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3.xml" ContentType="application/vnd.openxmlformats-officedocument.drawing+xml"/>
  <Override PartName="/xl/activeX/activeX1.xml" ContentType="application/vnd.ms-office.activeX+xml"/>
  <Override PartName="/xl/tables/table2.xml" ContentType="application/vnd.openxmlformats-officedocument.spreadsheetml.table+xml"/>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drawings/drawing4.xml" ContentType="application/vnd.openxmlformats-officedocument.drawing+xml"/>
  <Override PartName="/xl/activeX/activeX2.xml" ContentType="application/vnd.ms-office.activeX+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drawings/drawing6.xml" ContentType="application/vnd.openxmlformats-officedocument.drawing+xml"/>
  <Override PartName="/xl/activeX/activeX3.xml" ContentType="application/vnd.ms-office.activeX+xml"/>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drawings/drawing7.xml" ContentType="application/vnd.openxmlformats-officedocument.drawing+xml"/>
  <Override PartName="/xl/activeX/activeX4.xml" ContentType="application/vnd.ms-office.activeX+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ptt\Documents\"/>
    </mc:Choice>
  </mc:AlternateContent>
  <bookViews>
    <workbookView xWindow="0" yWindow="0" windowWidth="15345" windowHeight="5340" tabRatio="818"/>
  </bookViews>
  <sheets>
    <sheet name="Compressed Mortality Data" sheetId="5" r:id="rId1"/>
    <sheet name="PivotChart1" sheetId="7" r:id="rId2"/>
    <sheet name="Violent Death Data" sheetId="8" r:id="rId3"/>
    <sheet name="PivotChart2" sheetId="12" r:id="rId4"/>
    <sheet name="Safety of Regions" sheetId="15" r:id="rId5"/>
    <sheet name="PowerView1" sheetId="20" r:id="rId6"/>
    <sheet name="Crime and Gun Statistics" sheetId="21" r:id="rId7"/>
    <sheet name="PowerView2" sheetId="22" r:id="rId8"/>
    <sheet name="PivotChart3" sheetId="25" r:id="rId9"/>
    <sheet name="PowerView3" sheetId="28" r:id="rId10"/>
    <sheet name="PowerView4" sheetId="26" r:id="rId11"/>
  </sheets>
  <definedNames>
    <definedName name="_xlcn.WorksheetConnection_Table11" hidden="1">Safety_of_Regions[]</definedName>
    <definedName name="_xlcn.WorksheetConnection_Table21" hidden="1">Crime_and_Gun_Statistics[]</definedName>
    <definedName name="Compressed_Mortality_99_15" localSheetId="0">'Compressed Mortality Data'!$A$1:$N$4136</definedName>
    <definedName name="_xlnm.Print_Area" localSheetId="5">PowerView1!$Z$1001:$Z$1002</definedName>
    <definedName name="_xlnm.Print_Area" localSheetId="7">PowerView2!$Z$1001:$Z$1002</definedName>
    <definedName name="_xlnm.Print_Area" localSheetId="9">PowerView3!$Z$1001:$Z$1002</definedName>
    <definedName name="_xlnm.Print_Area" localSheetId="10">PowerView4!$Z$1001:$Z$1002</definedName>
    <definedName name="Slicer_Cause_of_death">#N/A</definedName>
    <definedName name="Slicer_Intent_or_manner_of_Death___Abstractor_assigned__Victim">#N/A</definedName>
  </definedNames>
  <calcPr calcId="152511"/>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mpressed Mortality Data_b4242bca-f92f-4cae-9835-824ae33e8922" name="Compressed Mortality Data" connection="Excel Compressed Mortality"/>
          <x15:modelTable id="Compressed Mortality DataCompressed_Mortality_99_15_a868b482-4453-43e7-81d1-6867ea4f45ef" name="Compressed Mortality DataCompressed_Mortality_99_15" connection="Excel Compressed Mortality"/>
          <x15:modelTable id="Combo_b0b28c55-d4de-4a93-a1da-e933730b52f3" name="Combo" connection="Excel Public Views about Guns 2"/>
          <x15:modelTable id="Party_796a4640-dd1d-43df-b5b6-88be8d7f34ec" name="Party" connection="Excel Public Views about Guns 2"/>
          <x15:modelTable id="Region_f30201b7-276d-4e7d-82e8-02aff162420a" name="Region" connection="Excel Public Views about Guns 2"/>
          <x15:modelTable id="Total_479e4a9f-a32b-4530-b1bb-dac4d5b9d207" name="Total" connection="Excel Public Views about Guns 2"/>
          <x15:modelTable id="Generations_61533f10-3194-4d4b-ae39-185af012ca43" name="Generations" connection="Excel Public Views about Guns 2 2"/>
          <x15:modelTable id="Urban_Rural_08ce748b-9515-4e42-8988-28ab7f77eb31" name="Urban_Rural" connection="Excel Public Views about Guns 2 2"/>
          <x15:modelTable id="Table2-f5e1ba6c-d506-4009-b36a-87447d7c9eb3" name="Table2" connection="WorksheetConnection_Table2"/>
          <x15:modelTable id="Table1-f37fac33-7681-418b-949b-e2cd302aacfe" name="Table1" connection="WorksheetConnection_Table1"/>
        </x15:modelTables>
        <x15:modelRelationships>
          <x15:modelRelationship fromTable="Table1" fromColumn="State" toTable="Table2" toColumn="State Name"/>
          <x15:modelRelationship fromTable="Region" fromColumn="Date" toTable="Total" toColumn="Date"/>
        </x15:modelRelationships>
      </x15:dataModel>
    </ext>
  </extLst>
</workbook>
</file>

<file path=xl/calcChain.xml><?xml version="1.0" encoding="utf-8"?>
<calcChain xmlns="http://schemas.openxmlformats.org/spreadsheetml/2006/main">
  <c r="O2" i="21" l="1"/>
  <c r="O3" i="21"/>
  <c r="O4" i="21"/>
  <c r="O6" i="21"/>
  <c r="O7" i="21"/>
  <c r="O8" i="21"/>
  <c r="O10" i="21"/>
  <c r="O11" i="21"/>
  <c r="O12" i="21"/>
  <c r="O14" i="21"/>
  <c r="O15" i="21"/>
  <c r="O16" i="21"/>
  <c r="O18" i="21"/>
  <c r="O19" i="21"/>
  <c r="O20" i="21"/>
  <c r="O22" i="21"/>
  <c r="O23" i="21"/>
  <c r="O24" i="21"/>
  <c r="O26" i="21"/>
  <c r="O27" i="21"/>
  <c r="O28" i="21"/>
  <c r="O30" i="21"/>
  <c r="O31" i="21"/>
  <c r="O32" i="21"/>
  <c r="O34" i="21"/>
  <c r="O35" i="21"/>
  <c r="O36" i="21"/>
  <c r="O38" i="21"/>
  <c r="O39" i="21"/>
  <c r="O40" i="21"/>
  <c r="O42" i="21"/>
  <c r="O43" i="21"/>
  <c r="O44" i="21"/>
  <c r="O46" i="21"/>
  <c r="O47" i="21"/>
  <c r="O48" i="21"/>
  <c r="O50" i="21"/>
  <c r="O51" i="21"/>
  <c r="O52" i="21"/>
  <c r="M2" i="21"/>
  <c r="M3" i="21"/>
  <c r="M4" i="21"/>
  <c r="M5" i="21"/>
  <c r="O5" i="21" s="1"/>
  <c r="M6" i="21"/>
  <c r="M7" i="21"/>
  <c r="M8" i="21"/>
  <c r="M9" i="21"/>
  <c r="O9" i="21" s="1"/>
  <c r="M10" i="21"/>
  <c r="M11" i="21"/>
  <c r="M12" i="21"/>
  <c r="M13" i="21"/>
  <c r="O13" i="21" s="1"/>
  <c r="M14" i="21"/>
  <c r="M15" i="21"/>
  <c r="M16" i="21"/>
  <c r="M17" i="21"/>
  <c r="O17" i="21" s="1"/>
  <c r="M18" i="21"/>
  <c r="M19" i="21"/>
  <c r="M20" i="21"/>
  <c r="M21" i="21"/>
  <c r="O21" i="21" s="1"/>
  <c r="M22" i="21"/>
  <c r="M23" i="21"/>
  <c r="M24" i="21"/>
  <c r="M25" i="21"/>
  <c r="O25" i="21" s="1"/>
  <c r="M26" i="21"/>
  <c r="M27" i="21"/>
  <c r="M28" i="21"/>
  <c r="M29" i="21"/>
  <c r="O29" i="21" s="1"/>
  <c r="M30" i="21"/>
  <c r="M31" i="21"/>
  <c r="M32" i="21"/>
  <c r="M33" i="21"/>
  <c r="O33" i="21" s="1"/>
  <c r="M34" i="21"/>
  <c r="M35" i="21"/>
  <c r="M36" i="21"/>
  <c r="M37" i="21"/>
  <c r="O37" i="21" s="1"/>
  <c r="M38" i="21"/>
  <c r="M39" i="21"/>
  <c r="M40" i="21"/>
  <c r="M41" i="21"/>
  <c r="O41" i="21" s="1"/>
  <c r="M42" i="21"/>
  <c r="M43" i="21"/>
  <c r="M44" i="21"/>
  <c r="M45" i="21"/>
  <c r="O45" i="21" s="1"/>
  <c r="M46" i="21"/>
  <c r="M47" i="21"/>
  <c r="M48" i="21"/>
  <c r="M49" i="21"/>
  <c r="O49" i="21" s="1"/>
  <c r="M50" i="21"/>
  <c r="M51" i="21"/>
  <c r="M52" i="21"/>
  <c r="G3" i="15" l="1"/>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155" i="15"/>
  <c r="G156" i="15"/>
  <c r="G157" i="15"/>
  <c r="G158" i="15"/>
  <c r="G159" i="15"/>
  <c r="G160" i="15"/>
  <c r="G161" i="15"/>
  <c r="G162" i="15"/>
  <c r="G163" i="15"/>
  <c r="G164" i="15"/>
  <c r="G165" i="15"/>
  <c r="G166" i="15"/>
  <c r="G167" i="15"/>
  <c r="G168" i="15"/>
  <c r="G169" i="15"/>
  <c r="G170" i="15"/>
  <c r="G171" i="15"/>
  <c r="G172" i="15"/>
  <c r="G173" i="15"/>
  <c r="G174" i="15"/>
  <c r="G175" i="15"/>
  <c r="G176" i="15"/>
  <c r="G177" i="15"/>
  <c r="G178" i="15"/>
  <c r="G179" i="15"/>
  <c r="G180" i="15"/>
  <c r="G181" i="15"/>
  <c r="G182" i="15"/>
  <c r="G183" i="15"/>
  <c r="G184" i="15"/>
  <c r="G185" i="15"/>
  <c r="G186" i="15"/>
  <c r="G187" i="15"/>
  <c r="G188" i="15"/>
  <c r="G189" i="15"/>
  <c r="G190" i="15"/>
  <c r="G191" i="15"/>
  <c r="G192" i="15"/>
  <c r="G193" i="15"/>
  <c r="G194" i="15"/>
  <c r="G195" i="15"/>
  <c r="G196" i="15"/>
  <c r="G197" i="15"/>
  <c r="G198" i="15"/>
  <c r="G199" i="15"/>
  <c r="G200" i="15"/>
  <c r="G201" i="15"/>
  <c r="G202" i="15"/>
  <c r="G203" i="15"/>
  <c r="G204" i="15"/>
  <c r="G205" i="15"/>
  <c r="G206" i="15"/>
  <c r="G207" i="15"/>
  <c r="G208" i="15"/>
  <c r="G209" i="15"/>
  <c r="G210" i="15"/>
  <c r="G211" i="15"/>
  <c r="G212" i="15"/>
  <c r="G213" i="15"/>
  <c r="G214" i="15"/>
  <c r="G215" i="15"/>
  <c r="G216" i="15"/>
  <c r="G217" i="15"/>
  <c r="G218" i="15"/>
  <c r="G219" i="15"/>
  <c r="G220" i="15"/>
  <c r="G221" i="15"/>
  <c r="G222" i="15"/>
  <c r="G223" i="15"/>
  <c r="G224" i="15"/>
  <c r="G225" i="15"/>
  <c r="G226" i="15"/>
  <c r="G227" i="15"/>
  <c r="G228" i="15"/>
  <c r="G229" i="15"/>
  <c r="G230" i="15"/>
  <c r="G231" i="15"/>
  <c r="G232" i="15"/>
  <c r="G233" i="15"/>
  <c r="G234" i="15"/>
  <c r="G235" i="15"/>
  <c r="G236" i="15"/>
  <c r="G237" i="15"/>
  <c r="G238" i="15"/>
  <c r="G239" i="15"/>
  <c r="G240" i="15"/>
  <c r="G241" i="15"/>
  <c r="G242" i="15"/>
  <c r="G243" i="15"/>
  <c r="G244" i="15"/>
  <c r="G245" i="15"/>
  <c r="G246" i="15"/>
  <c r="G247" i="15"/>
  <c r="G248" i="15"/>
  <c r="G249" i="15"/>
  <c r="G250" i="15"/>
  <c r="G251" i="15"/>
  <c r="G252" i="15"/>
  <c r="G253" i="15"/>
  <c r="G254" i="15"/>
  <c r="G255" i="15"/>
  <c r="G256" i="15"/>
  <c r="G257" i="15"/>
  <c r="G258" i="15"/>
  <c r="G259" i="15"/>
  <c r="G260" i="15"/>
  <c r="G261" i="15"/>
  <c r="G262" i="15"/>
  <c r="G263" i="15"/>
  <c r="G264" i="15"/>
  <c r="G265" i="15"/>
  <c r="G266" i="15"/>
  <c r="G267" i="15"/>
  <c r="G268" i="15"/>
  <c r="G269" i="15"/>
  <c r="G270" i="15"/>
  <c r="G271" i="15"/>
  <c r="G272" i="15"/>
  <c r="G273" i="15"/>
  <c r="G274" i="15"/>
  <c r="G275" i="15"/>
  <c r="G276" i="15"/>
  <c r="G277" i="15"/>
  <c r="G278" i="15"/>
  <c r="G279" i="15"/>
  <c r="G280" i="15"/>
  <c r="G281" i="15"/>
  <c r="G282" i="15"/>
  <c r="G283" i="15"/>
  <c r="G284" i="15"/>
  <c r="G285" i="15"/>
  <c r="G286" i="15"/>
  <c r="G287" i="15"/>
  <c r="G288" i="15"/>
  <c r="G289" i="15"/>
  <c r="G290" i="15"/>
  <c r="G291" i="15"/>
  <c r="G292" i="15"/>
  <c r="G293" i="15"/>
  <c r="G294" i="15"/>
  <c r="G295" i="15"/>
  <c r="G296" i="15"/>
  <c r="G297" i="15"/>
  <c r="G298" i="15"/>
  <c r="G299" i="15"/>
  <c r="G300" i="15"/>
  <c r="G301" i="15"/>
  <c r="G302" i="15"/>
  <c r="G303" i="15"/>
  <c r="G304" i="15"/>
  <c r="G305" i="15"/>
  <c r="G306" i="15"/>
  <c r="G307" i="15"/>
  <c r="G308" i="15"/>
  <c r="G309" i="15"/>
  <c r="G310" i="15"/>
  <c r="G311" i="15"/>
  <c r="G312" i="15"/>
  <c r="G313" i="15"/>
  <c r="G314" i="15"/>
  <c r="G315" i="15"/>
  <c r="G316" i="15"/>
  <c r="G317" i="15"/>
  <c r="G318" i="15"/>
  <c r="G319" i="15"/>
  <c r="G320" i="15"/>
  <c r="G321" i="15"/>
  <c r="G322" i="15"/>
  <c r="G323" i="15"/>
  <c r="G324" i="15"/>
  <c r="G325" i="15"/>
  <c r="G326" i="15"/>
  <c r="G327" i="15"/>
  <c r="G328" i="15"/>
  <c r="G329" i="15"/>
  <c r="G330" i="15"/>
  <c r="G331" i="15"/>
  <c r="G332" i="15"/>
  <c r="G333" i="15"/>
  <c r="G334" i="15"/>
  <c r="G335" i="15"/>
  <c r="G336" i="15"/>
  <c r="G337" i="15"/>
  <c r="G338" i="15"/>
  <c r="G339" i="15"/>
  <c r="G340" i="15"/>
  <c r="G341" i="15"/>
  <c r="G342" i="15"/>
  <c r="G343" i="15"/>
  <c r="G344" i="15"/>
  <c r="G345" i="15"/>
  <c r="G346" i="15"/>
  <c r="G347" i="15"/>
  <c r="G348" i="15"/>
  <c r="G349" i="15"/>
  <c r="G350" i="15"/>
  <c r="G351" i="15"/>
  <c r="G352" i="15"/>
  <c r="G353" i="15"/>
  <c r="G354" i="15"/>
  <c r="G355" i="15"/>
  <c r="G356" i="15"/>
  <c r="G357" i="15"/>
  <c r="G358" i="15"/>
  <c r="G359" i="15"/>
  <c r="G360" i="15"/>
  <c r="G361" i="15"/>
  <c r="G362" i="15"/>
  <c r="G363" i="15"/>
  <c r="G364" i="15"/>
  <c r="G365" i="15"/>
  <c r="G366" i="15"/>
  <c r="G367" i="15"/>
  <c r="G368" i="15"/>
  <c r="G369" i="15"/>
  <c r="G370" i="15"/>
  <c r="G371" i="15"/>
  <c r="G372" i="15"/>
  <c r="G373" i="15"/>
  <c r="G374" i="15"/>
  <c r="G375" i="15"/>
  <c r="G376" i="15"/>
  <c r="G377" i="15"/>
  <c r="G378" i="15"/>
  <c r="G379" i="15"/>
  <c r="G380" i="15"/>
  <c r="G381" i="15"/>
  <c r="G382" i="15"/>
  <c r="G383" i="15"/>
  <c r="G384" i="15"/>
  <c r="G385" i="15"/>
  <c r="G386" i="15"/>
  <c r="G387" i="15"/>
  <c r="G388" i="15"/>
  <c r="G389" i="15"/>
  <c r="G390" i="15"/>
  <c r="G391" i="15"/>
  <c r="G392" i="15"/>
  <c r="G393" i="15"/>
  <c r="G394" i="15"/>
  <c r="G395" i="15"/>
  <c r="G396" i="15"/>
  <c r="G397" i="15"/>
  <c r="G398" i="15"/>
  <c r="G399" i="15"/>
  <c r="G400" i="15"/>
  <c r="G401" i="15"/>
  <c r="G402" i="15"/>
  <c r="G403" i="15"/>
  <c r="G404" i="15"/>
  <c r="G405" i="15"/>
  <c r="G406" i="15"/>
  <c r="G407" i="15"/>
  <c r="G408" i="15"/>
  <c r="G409" i="15"/>
  <c r="G410" i="15"/>
  <c r="G411" i="15"/>
  <c r="G412" i="15"/>
  <c r="G413" i="15"/>
  <c r="G414" i="15"/>
  <c r="G415" i="15"/>
  <c r="G416" i="15"/>
  <c r="G417" i="15"/>
  <c r="G418" i="15"/>
  <c r="G419" i="15"/>
  <c r="G420" i="15"/>
  <c r="G421" i="15"/>
  <c r="G422" i="15"/>
  <c r="G423" i="15"/>
  <c r="G424" i="15"/>
  <c r="G425" i="15"/>
  <c r="G426" i="15"/>
  <c r="G427" i="15"/>
  <c r="G428" i="15"/>
  <c r="G429" i="15"/>
  <c r="G430" i="15"/>
  <c r="G431" i="15"/>
  <c r="G432" i="15"/>
  <c r="G433" i="15"/>
  <c r="G434" i="15"/>
  <c r="G435" i="15"/>
  <c r="G436" i="15"/>
  <c r="G437" i="15"/>
  <c r="G438" i="15"/>
  <c r="G439" i="15"/>
  <c r="G440" i="15"/>
  <c r="G441" i="15"/>
  <c r="G442" i="15"/>
  <c r="G443" i="15"/>
  <c r="G444" i="15"/>
  <c r="G445" i="15"/>
  <c r="G446" i="15"/>
  <c r="G447" i="15"/>
  <c r="G448" i="15"/>
  <c r="G449" i="15"/>
  <c r="G450" i="15"/>
  <c r="G451" i="15"/>
  <c r="G452" i="15"/>
  <c r="G453" i="15"/>
  <c r="G454" i="15"/>
  <c r="G455" i="15"/>
  <c r="G456" i="15"/>
  <c r="G457" i="15"/>
  <c r="G458" i="15"/>
  <c r="G459" i="15"/>
  <c r="G460" i="15"/>
  <c r="G461" i="15"/>
  <c r="G462" i="15"/>
  <c r="G463" i="15"/>
  <c r="G464" i="15"/>
  <c r="G465" i="15"/>
  <c r="G466" i="15"/>
  <c r="G467" i="15"/>
  <c r="G468" i="15"/>
  <c r="G469" i="15"/>
  <c r="G470" i="15"/>
  <c r="G471" i="15"/>
  <c r="G472" i="15"/>
  <c r="G473" i="15"/>
  <c r="G474" i="15"/>
  <c r="G475" i="15"/>
  <c r="G476" i="15"/>
  <c r="G477" i="15"/>
  <c r="G478" i="15"/>
  <c r="G479" i="15"/>
  <c r="G480" i="15"/>
  <c r="G481" i="15"/>
  <c r="G482" i="15"/>
  <c r="G483" i="15"/>
  <c r="G484" i="15"/>
  <c r="G485" i="15"/>
  <c r="G486" i="15"/>
  <c r="G487" i="15"/>
  <c r="G488" i="15"/>
  <c r="G489" i="15"/>
  <c r="G490" i="15"/>
  <c r="G491" i="15"/>
  <c r="G492" i="15"/>
  <c r="G493" i="15"/>
  <c r="G494" i="15"/>
  <c r="G495" i="15"/>
  <c r="G496" i="15"/>
  <c r="G497" i="15"/>
  <c r="G498" i="15"/>
  <c r="G499" i="15"/>
  <c r="G500" i="15"/>
  <c r="G501" i="15"/>
  <c r="G502" i="15"/>
  <c r="G503" i="15"/>
  <c r="G504" i="15"/>
  <c r="G505" i="15"/>
  <c r="G506" i="15"/>
  <c r="G507" i="15"/>
  <c r="G508" i="15"/>
  <c r="G509" i="15"/>
  <c r="G510" i="15"/>
  <c r="G511" i="15"/>
  <c r="G512" i="15"/>
  <c r="G513" i="15"/>
  <c r="G514" i="15"/>
  <c r="G515" i="15"/>
  <c r="G516" i="15"/>
  <c r="G517" i="15"/>
  <c r="G518" i="15"/>
  <c r="G519" i="15"/>
  <c r="G520" i="15"/>
  <c r="G521" i="15"/>
  <c r="G522" i="15"/>
  <c r="G523" i="15"/>
  <c r="G524" i="15"/>
  <c r="G525" i="15"/>
  <c r="G526" i="15"/>
  <c r="G527" i="15"/>
  <c r="G528" i="15"/>
  <c r="G529" i="15"/>
  <c r="G530" i="15"/>
  <c r="G531" i="15"/>
  <c r="G532" i="15"/>
  <c r="G533" i="15"/>
  <c r="G534" i="15"/>
  <c r="G535" i="15"/>
  <c r="G536" i="15"/>
  <c r="G537" i="15"/>
  <c r="G538" i="15"/>
  <c r="G539" i="15"/>
  <c r="G540" i="15"/>
  <c r="G541" i="15"/>
  <c r="G542" i="15"/>
  <c r="G543" i="15"/>
  <c r="G544" i="15"/>
  <c r="G545" i="15"/>
  <c r="G546" i="15"/>
  <c r="G547" i="15"/>
  <c r="G548" i="15"/>
  <c r="G549" i="15"/>
  <c r="G550" i="15"/>
  <c r="G551" i="15"/>
  <c r="G552" i="15"/>
  <c r="G553" i="15"/>
  <c r="G554" i="15"/>
  <c r="G555" i="15"/>
  <c r="G556" i="15"/>
  <c r="G557" i="15"/>
  <c r="G558" i="15"/>
  <c r="G559" i="15"/>
  <c r="G560" i="15"/>
  <c r="G561" i="15"/>
  <c r="G562" i="15"/>
  <c r="G563" i="15"/>
  <c r="G564" i="15"/>
  <c r="G565" i="15"/>
  <c r="G566" i="15"/>
  <c r="G567" i="15"/>
  <c r="G568" i="15"/>
  <c r="G569" i="15"/>
  <c r="G570" i="15"/>
  <c r="G571" i="15"/>
  <c r="G572" i="15"/>
  <c r="G573" i="15"/>
  <c r="G574" i="15"/>
  <c r="G575" i="15"/>
  <c r="G576" i="15"/>
  <c r="G577" i="15"/>
  <c r="G578" i="15"/>
  <c r="G579" i="15"/>
  <c r="G580" i="15"/>
  <c r="G581" i="15"/>
  <c r="G582" i="15"/>
  <c r="G583" i="15"/>
  <c r="G584" i="15"/>
  <c r="G585" i="15"/>
  <c r="G586" i="15"/>
  <c r="G587" i="15"/>
  <c r="G588" i="15"/>
  <c r="G589" i="15"/>
  <c r="G590" i="15"/>
  <c r="G591" i="15"/>
  <c r="G592" i="15"/>
  <c r="G593" i="15"/>
  <c r="G594" i="15"/>
  <c r="G595" i="15"/>
  <c r="G596" i="15"/>
  <c r="G597" i="15"/>
  <c r="G598" i="15"/>
  <c r="G599" i="15"/>
  <c r="G600" i="15"/>
  <c r="G601" i="15"/>
  <c r="G602" i="15"/>
  <c r="G603" i="15"/>
  <c r="G604" i="15"/>
  <c r="G605" i="15"/>
  <c r="G606" i="15"/>
  <c r="G607" i="15"/>
  <c r="G608" i="15"/>
  <c r="G609" i="15"/>
  <c r="G610" i="15"/>
  <c r="G611" i="15"/>
  <c r="G612" i="15"/>
  <c r="G613" i="15"/>
  <c r="G614" i="15"/>
  <c r="G615" i="15"/>
  <c r="G616" i="15"/>
  <c r="G617" i="15"/>
  <c r="G618" i="15"/>
  <c r="G619" i="15"/>
  <c r="G620" i="15"/>
  <c r="G621" i="15"/>
  <c r="G622" i="15"/>
  <c r="G623" i="15"/>
  <c r="G624" i="15"/>
  <c r="G625" i="15"/>
  <c r="G626" i="15"/>
  <c r="G627" i="15"/>
  <c r="G628" i="15"/>
  <c r="G629" i="15"/>
  <c r="G630" i="15"/>
  <c r="G631" i="15"/>
  <c r="G632" i="15"/>
  <c r="G633" i="15"/>
  <c r="G634" i="15"/>
  <c r="G635" i="15"/>
  <c r="G636" i="15"/>
  <c r="G637" i="15"/>
  <c r="G638" i="15"/>
  <c r="G639" i="15"/>
  <c r="G640" i="15"/>
  <c r="G641" i="15"/>
  <c r="G642" i="15"/>
  <c r="G643" i="15"/>
  <c r="G644" i="15"/>
  <c r="G645" i="15"/>
  <c r="G646" i="15"/>
  <c r="G647" i="15"/>
  <c r="G648" i="15"/>
  <c r="G649" i="15"/>
  <c r="G650" i="15"/>
  <c r="G651" i="15"/>
  <c r="G652" i="15"/>
  <c r="G653" i="15"/>
  <c r="G654" i="15"/>
  <c r="G655" i="15"/>
  <c r="G656" i="15"/>
  <c r="G657" i="15"/>
  <c r="G658" i="15"/>
  <c r="G659" i="15"/>
  <c r="G660" i="15"/>
  <c r="G661" i="15"/>
  <c r="G662" i="15"/>
  <c r="G663" i="15"/>
  <c r="G664" i="15"/>
  <c r="G665" i="15"/>
  <c r="G666" i="15"/>
  <c r="G667" i="15"/>
  <c r="G668" i="15"/>
  <c r="G669" i="15"/>
  <c r="G670" i="15"/>
  <c r="G671" i="15"/>
  <c r="G672" i="15"/>
  <c r="G673" i="15"/>
  <c r="G674" i="15"/>
  <c r="G675" i="15"/>
  <c r="G676" i="15"/>
  <c r="G677" i="15"/>
  <c r="G678" i="15"/>
  <c r="G679" i="15"/>
  <c r="G680" i="15"/>
  <c r="G681" i="15"/>
  <c r="G682" i="15"/>
  <c r="G683" i="15"/>
  <c r="G684" i="15"/>
  <c r="G685" i="15"/>
  <c r="G686" i="15"/>
  <c r="G687" i="15"/>
  <c r="G688" i="15"/>
  <c r="G689" i="15"/>
  <c r="G690" i="15"/>
  <c r="G691" i="15"/>
  <c r="G692" i="15"/>
  <c r="G693" i="15"/>
  <c r="G694" i="15"/>
  <c r="G695" i="15"/>
  <c r="G696" i="15"/>
  <c r="G697" i="15"/>
  <c r="G698" i="15"/>
  <c r="G699" i="15"/>
  <c r="G700" i="15"/>
  <c r="G701" i="15"/>
  <c r="G702" i="15"/>
  <c r="G703" i="15"/>
  <c r="G704" i="15"/>
  <c r="G705" i="15"/>
  <c r="G706" i="15"/>
  <c r="G707" i="15"/>
  <c r="G708" i="15"/>
  <c r="G709" i="15"/>
  <c r="G710" i="15"/>
  <c r="G711" i="15"/>
  <c r="G712" i="15"/>
  <c r="G713" i="15"/>
  <c r="G714" i="15"/>
  <c r="G715" i="15"/>
  <c r="G716" i="15"/>
  <c r="G717" i="15"/>
  <c r="G718" i="15"/>
  <c r="G719" i="15"/>
  <c r="G720" i="15"/>
  <c r="G721" i="15"/>
  <c r="G722" i="15"/>
  <c r="G723" i="15"/>
  <c r="G724" i="15"/>
  <c r="G725" i="15"/>
  <c r="G726" i="15"/>
  <c r="G727" i="15"/>
  <c r="G728" i="15"/>
  <c r="G729" i="15"/>
  <c r="G730" i="15"/>
  <c r="G731" i="15"/>
  <c r="G732" i="15"/>
  <c r="G733" i="15"/>
  <c r="G734" i="15"/>
  <c r="G735" i="15"/>
  <c r="G736" i="15"/>
  <c r="G737" i="15"/>
  <c r="G738" i="15"/>
  <c r="G739" i="15"/>
  <c r="G740" i="15"/>
  <c r="G741" i="15"/>
  <c r="G742" i="15"/>
  <c r="G743" i="15"/>
  <c r="G744" i="15"/>
  <c r="G745" i="15"/>
  <c r="G746" i="15"/>
  <c r="G747" i="15"/>
  <c r="G748" i="15"/>
  <c r="G749" i="15"/>
  <c r="G750" i="15"/>
  <c r="G751" i="15"/>
  <c r="G752" i="15"/>
  <c r="G753" i="15"/>
  <c r="G754" i="15"/>
  <c r="G755" i="15"/>
  <c r="G756" i="15"/>
  <c r="G757" i="15"/>
  <c r="G758" i="15"/>
  <c r="G759" i="15"/>
  <c r="G760" i="15"/>
  <c r="G761" i="15"/>
  <c r="G762" i="15"/>
  <c r="G763" i="15"/>
  <c r="G764" i="15"/>
  <c r="G765" i="15"/>
  <c r="G766" i="15"/>
  <c r="G767" i="15"/>
  <c r="G768" i="15"/>
  <c r="G769" i="15"/>
  <c r="G770" i="15"/>
  <c r="G771" i="15"/>
  <c r="G772" i="15"/>
  <c r="G773" i="15"/>
  <c r="G774" i="15"/>
  <c r="G775" i="15"/>
  <c r="G776" i="15"/>
  <c r="G777" i="15"/>
  <c r="G778" i="15"/>
  <c r="G779" i="15"/>
  <c r="G780" i="15"/>
  <c r="G781" i="15"/>
  <c r="G782" i="15"/>
  <c r="G783" i="15"/>
  <c r="G784" i="15"/>
  <c r="G785" i="15"/>
  <c r="G786" i="15"/>
  <c r="G787" i="15"/>
  <c r="G788" i="15"/>
  <c r="G789" i="15"/>
  <c r="G790" i="15"/>
  <c r="G791" i="15"/>
  <c r="G792" i="15"/>
  <c r="G793" i="15"/>
  <c r="G794" i="15"/>
  <c r="G795" i="15"/>
  <c r="G796" i="15"/>
  <c r="G797" i="15"/>
  <c r="G798" i="15"/>
  <c r="G799" i="15"/>
  <c r="G800" i="15"/>
  <c r="G801" i="15"/>
  <c r="G802" i="15"/>
  <c r="G803" i="15"/>
  <c r="G804" i="15"/>
  <c r="G805" i="15"/>
  <c r="G806" i="15"/>
  <c r="G807" i="15"/>
  <c r="G808" i="15"/>
  <c r="G809" i="15"/>
  <c r="G810" i="15"/>
  <c r="G811" i="15"/>
  <c r="G812" i="15"/>
  <c r="G813" i="15"/>
  <c r="G814" i="15"/>
  <c r="G815" i="15"/>
  <c r="G816" i="15"/>
  <c r="G817" i="15"/>
  <c r="G818" i="15"/>
  <c r="G819" i="15"/>
  <c r="G820" i="15"/>
  <c r="G821" i="15"/>
  <c r="G822" i="15"/>
  <c r="G823" i="15"/>
  <c r="G824" i="15"/>
  <c r="G825" i="15"/>
  <c r="G826" i="15"/>
  <c r="G827" i="15"/>
  <c r="G828" i="15"/>
  <c r="G829" i="15"/>
  <c r="G830" i="15"/>
  <c r="G831" i="15"/>
  <c r="G832" i="15"/>
  <c r="G833" i="15"/>
  <c r="G834" i="15"/>
  <c r="G835" i="15"/>
  <c r="G836" i="15"/>
  <c r="G837" i="15"/>
  <c r="G838" i="15"/>
  <c r="G839" i="15"/>
  <c r="G840" i="15"/>
  <c r="G841" i="15"/>
  <c r="G842" i="15"/>
  <c r="G843" i="15"/>
  <c r="G844" i="15"/>
  <c r="G845" i="15"/>
  <c r="G846" i="15"/>
  <c r="G847" i="15"/>
  <c r="G848" i="15"/>
  <c r="G849" i="15"/>
  <c r="G850" i="15"/>
  <c r="G851" i="15"/>
  <c r="G852" i="15"/>
  <c r="G853" i="15"/>
  <c r="G854" i="15"/>
  <c r="G855" i="15"/>
  <c r="G856" i="15"/>
  <c r="G857" i="15"/>
  <c r="G858" i="15"/>
  <c r="G859" i="15"/>
  <c r="G860" i="15"/>
  <c r="G861" i="15"/>
  <c r="G862" i="15"/>
  <c r="G863" i="15"/>
  <c r="G864" i="15"/>
  <c r="G865" i="15"/>
  <c r="G866" i="15"/>
  <c r="G867" i="15"/>
  <c r="G868" i="15"/>
  <c r="G869" i="15"/>
  <c r="G870" i="15"/>
  <c r="G871" i="15"/>
  <c r="G872" i="15"/>
  <c r="G873" i="15"/>
  <c r="G874" i="15"/>
  <c r="G875" i="15"/>
  <c r="G876" i="15"/>
  <c r="G877" i="15"/>
  <c r="G878" i="15"/>
  <c r="G879" i="15"/>
  <c r="G880" i="15"/>
  <c r="G881" i="15"/>
  <c r="G882" i="15"/>
  <c r="G883" i="15"/>
  <c r="G884" i="15"/>
  <c r="G885" i="15"/>
  <c r="G886" i="15"/>
  <c r="G887" i="15"/>
  <c r="G888" i="15"/>
  <c r="G889" i="15"/>
  <c r="G890" i="15"/>
  <c r="G891" i="15"/>
  <c r="G892" i="15"/>
  <c r="G893" i="15"/>
  <c r="G894" i="15"/>
  <c r="G895" i="15"/>
  <c r="G896" i="15"/>
  <c r="G897" i="15"/>
  <c r="G898" i="15"/>
  <c r="G899" i="15"/>
  <c r="G900" i="15"/>
  <c r="G901" i="15"/>
  <c r="G902" i="15"/>
  <c r="G903" i="15"/>
  <c r="G904" i="15"/>
  <c r="G905" i="15"/>
  <c r="G906" i="15"/>
  <c r="G907" i="15"/>
  <c r="G908" i="15"/>
  <c r="G909" i="15"/>
  <c r="G910" i="15"/>
  <c r="G911" i="15"/>
  <c r="G912" i="15"/>
  <c r="G913" i="15"/>
  <c r="G914" i="15"/>
  <c r="G915" i="15"/>
  <c r="G916" i="15"/>
  <c r="G917" i="15"/>
  <c r="G918" i="15"/>
  <c r="G919" i="15"/>
  <c r="G920" i="15"/>
  <c r="G921" i="15"/>
  <c r="G922" i="15"/>
  <c r="G923" i="15"/>
  <c r="G924" i="15"/>
  <c r="G925" i="15"/>
  <c r="G926" i="15"/>
  <c r="G927" i="15"/>
  <c r="G928" i="15"/>
  <c r="G929" i="15"/>
  <c r="G930" i="15"/>
  <c r="G931" i="15"/>
  <c r="G932" i="15"/>
  <c r="G933" i="15"/>
  <c r="G934" i="15"/>
  <c r="G935" i="15"/>
  <c r="G936" i="15"/>
  <c r="G937" i="15"/>
  <c r="G938" i="15"/>
  <c r="G939" i="15"/>
  <c r="G940" i="15"/>
  <c r="G941" i="15"/>
  <c r="G942" i="15"/>
  <c r="G943" i="15"/>
  <c r="G944" i="15"/>
  <c r="G945" i="15"/>
  <c r="G946" i="15"/>
  <c r="G947" i="15"/>
  <c r="G948" i="15"/>
  <c r="G949" i="15"/>
  <c r="G950" i="15"/>
  <c r="G951" i="15"/>
  <c r="G952" i="15"/>
  <c r="G953" i="15"/>
  <c r="G954" i="15"/>
  <c r="G955" i="15"/>
  <c r="G956" i="15"/>
  <c r="G957" i="15"/>
  <c r="G958" i="15"/>
  <c r="G959" i="15"/>
  <c r="G960" i="15"/>
  <c r="G961" i="15"/>
  <c r="G962" i="15"/>
  <c r="G963" i="15"/>
  <c r="G964" i="15"/>
  <c r="G965" i="15"/>
  <c r="G966" i="15"/>
  <c r="G967" i="15"/>
  <c r="G968" i="15"/>
  <c r="G969" i="15"/>
  <c r="G970" i="15"/>
  <c r="G971" i="15"/>
  <c r="G972" i="15"/>
  <c r="G973" i="15"/>
  <c r="G974" i="15"/>
  <c r="G975" i="15"/>
  <c r="G976" i="15"/>
  <c r="G977" i="15"/>
  <c r="G978" i="15"/>
  <c r="G979" i="15"/>
  <c r="G980" i="15"/>
  <c r="G981" i="15"/>
  <c r="G982" i="15"/>
  <c r="G983" i="15"/>
  <c r="G984" i="15"/>
  <c r="G985" i="15"/>
  <c r="G986" i="15"/>
  <c r="G987" i="15"/>
  <c r="G988" i="15"/>
  <c r="G989" i="15"/>
  <c r="G990" i="15"/>
  <c r="G991" i="15"/>
  <c r="G992" i="15"/>
  <c r="G993" i="15"/>
  <c r="G994" i="15"/>
  <c r="G995" i="15"/>
  <c r="G996" i="15"/>
  <c r="G997" i="15"/>
  <c r="G998" i="15"/>
  <c r="G999" i="15"/>
  <c r="G1000" i="15"/>
  <c r="G1001" i="15"/>
  <c r="G1002" i="15"/>
  <c r="G1003" i="15"/>
  <c r="G1004" i="15"/>
  <c r="G1005" i="15"/>
  <c r="G1006" i="15"/>
  <c r="G1007" i="15"/>
  <c r="G1008" i="15"/>
  <c r="G1009" i="15"/>
  <c r="G1010" i="15"/>
  <c r="G1011" i="15"/>
  <c r="G1012" i="15"/>
  <c r="G1013" i="15"/>
  <c r="G1014" i="15"/>
  <c r="G1015" i="15"/>
  <c r="G1016" i="15"/>
  <c r="G1017" i="15"/>
  <c r="G1018" i="15"/>
  <c r="G1019" i="15"/>
  <c r="G1020" i="15"/>
  <c r="G1021" i="15"/>
  <c r="G1022" i="15"/>
  <c r="G1023" i="15"/>
  <c r="G1024" i="15"/>
  <c r="G1025" i="15"/>
  <c r="G1026" i="15"/>
  <c r="G1027" i="15"/>
  <c r="G1028" i="15"/>
  <c r="G1029" i="15"/>
  <c r="G1030" i="15"/>
  <c r="G1031" i="15"/>
  <c r="G1032" i="15"/>
  <c r="G1033" i="15"/>
  <c r="G1034" i="15"/>
  <c r="G1035" i="15"/>
  <c r="G1036" i="15"/>
  <c r="G1037" i="15"/>
  <c r="G1038" i="15"/>
  <c r="G1039" i="15"/>
  <c r="G1040" i="15"/>
  <c r="G1041" i="15"/>
  <c r="G1042" i="15"/>
  <c r="G1043" i="15"/>
  <c r="G1044" i="15"/>
  <c r="G1045" i="15"/>
  <c r="G1046" i="15"/>
  <c r="G1047" i="15"/>
  <c r="G1048" i="15"/>
  <c r="G1049" i="15"/>
  <c r="G1050" i="15"/>
  <c r="G1051" i="15"/>
  <c r="G1052" i="15"/>
  <c r="G1053" i="15"/>
  <c r="G1054" i="15"/>
  <c r="G1055" i="15"/>
  <c r="G1056" i="15"/>
  <c r="G1057" i="15"/>
  <c r="G1058" i="15"/>
  <c r="G1059" i="15"/>
  <c r="G1060" i="15"/>
  <c r="G1061" i="15"/>
  <c r="G1062" i="15"/>
  <c r="G1063" i="15"/>
  <c r="G1064" i="15"/>
  <c r="G1065" i="15"/>
  <c r="G1066" i="15"/>
  <c r="G1067" i="15"/>
  <c r="G1068" i="15"/>
  <c r="G1069" i="15"/>
  <c r="G1070" i="15"/>
  <c r="G1071" i="15"/>
  <c r="G1072" i="15"/>
  <c r="G1073" i="15"/>
  <c r="G1074" i="15"/>
  <c r="G1075" i="15"/>
  <c r="G1076" i="15"/>
  <c r="G1077" i="15"/>
  <c r="G1078" i="15"/>
  <c r="G1079" i="15"/>
  <c r="G1080" i="15"/>
  <c r="G1081" i="15"/>
  <c r="G1082" i="15"/>
  <c r="G1083" i="15"/>
  <c r="G1084" i="15"/>
  <c r="G1085" i="15"/>
  <c r="G1086" i="15"/>
  <c r="G1087" i="15"/>
  <c r="G1088" i="15"/>
  <c r="G1089" i="15"/>
  <c r="G1090" i="15"/>
  <c r="G1091" i="15"/>
  <c r="G1092" i="15"/>
  <c r="G1093" i="15"/>
  <c r="G1094" i="15"/>
  <c r="G1095" i="15"/>
  <c r="G1096" i="15"/>
  <c r="G1097" i="15"/>
  <c r="G1098" i="15"/>
  <c r="G1099" i="15"/>
  <c r="G1100" i="15"/>
  <c r="G1101" i="15"/>
  <c r="G1102" i="15"/>
  <c r="G1103" i="15"/>
  <c r="G1104" i="15"/>
  <c r="G1105" i="15"/>
  <c r="G1106" i="15"/>
  <c r="G1107" i="15"/>
  <c r="G1108" i="15"/>
  <c r="G1109" i="15"/>
  <c r="G1110" i="15"/>
  <c r="G1111" i="15"/>
  <c r="G1112" i="15"/>
  <c r="G1113" i="15"/>
  <c r="G1114" i="15"/>
  <c r="G1115" i="15"/>
  <c r="G1116" i="15"/>
  <c r="G1117" i="15"/>
  <c r="G1118" i="15"/>
  <c r="G1119" i="15"/>
  <c r="G1120" i="15"/>
  <c r="G1121" i="15"/>
  <c r="G1122" i="15"/>
  <c r="G1123" i="15"/>
  <c r="G1124" i="15"/>
  <c r="G1125" i="15"/>
  <c r="G1126" i="15"/>
  <c r="G1127" i="15"/>
  <c r="G1128" i="15"/>
  <c r="G1129" i="15"/>
  <c r="G1130" i="15"/>
  <c r="G1131" i="15"/>
  <c r="G1132" i="15"/>
  <c r="G1133" i="15"/>
  <c r="G1134" i="15"/>
  <c r="G1135" i="15"/>
  <c r="G1136" i="15"/>
  <c r="G1137" i="15"/>
  <c r="G1138" i="15"/>
  <c r="G1139" i="15"/>
  <c r="G1140" i="15"/>
  <c r="G1141" i="15"/>
  <c r="G1142" i="15"/>
  <c r="G1143" i="15"/>
  <c r="G1144" i="15"/>
  <c r="G1145" i="15"/>
  <c r="G1146" i="15"/>
  <c r="G1147" i="15"/>
  <c r="G1148" i="15"/>
  <c r="G1149" i="15"/>
  <c r="G1150" i="15"/>
  <c r="G1151" i="15"/>
  <c r="G1152" i="15"/>
  <c r="G1153" i="15"/>
  <c r="G1154" i="15"/>
  <c r="G1155" i="15"/>
  <c r="G1156" i="15"/>
  <c r="G1157" i="15"/>
  <c r="G1158" i="15"/>
  <c r="G1159" i="15"/>
  <c r="G1160" i="15"/>
  <c r="G1161" i="15"/>
  <c r="G1162" i="15"/>
  <c r="G1163" i="15"/>
  <c r="G1164" i="15"/>
  <c r="G1165" i="15"/>
  <c r="G1166" i="15"/>
  <c r="G1167" i="15"/>
  <c r="G1168" i="15"/>
  <c r="G1169" i="15"/>
  <c r="G1170" i="15"/>
  <c r="G1171" i="15"/>
  <c r="G1172" i="15"/>
  <c r="G1173" i="15"/>
  <c r="G1174" i="15"/>
  <c r="G1175" i="15"/>
  <c r="G1176" i="15"/>
  <c r="G1177" i="15"/>
  <c r="G1178" i="15"/>
  <c r="G1179" i="15"/>
  <c r="G1180" i="15"/>
  <c r="G1181" i="15"/>
  <c r="G1182" i="15"/>
  <c r="G1183" i="15"/>
  <c r="G1184" i="15"/>
  <c r="G1185" i="15"/>
  <c r="G1186" i="15"/>
  <c r="G1187" i="15"/>
  <c r="G1188" i="15"/>
  <c r="G1189" i="15"/>
  <c r="G1190" i="15"/>
  <c r="G1191" i="15"/>
  <c r="G1192" i="15"/>
  <c r="G1193" i="15"/>
  <c r="G1194" i="15"/>
  <c r="G1195" i="15"/>
  <c r="G1196" i="15"/>
  <c r="G1197" i="15"/>
  <c r="G1198" i="15"/>
  <c r="G1199" i="15"/>
  <c r="G1200" i="15"/>
  <c r="G1201" i="15"/>
  <c r="G1202" i="15"/>
  <c r="G1203" i="15"/>
  <c r="G1204" i="15"/>
  <c r="G1205" i="15"/>
  <c r="G1206" i="15"/>
  <c r="G1207" i="15"/>
  <c r="G1208" i="15"/>
  <c r="G1209" i="15"/>
  <c r="G1210" i="15"/>
  <c r="G1211" i="15"/>
  <c r="G1212" i="15"/>
  <c r="G1213" i="15"/>
  <c r="G1214" i="15"/>
  <c r="G1215" i="15"/>
  <c r="G1216" i="15"/>
  <c r="G1217" i="15"/>
  <c r="G1218" i="15"/>
  <c r="G1219" i="15"/>
  <c r="G1220" i="15"/>
  <c r="G1221" i="15"/>
  <c r="G1222" i="15"/>
  <c r="G1223" i="15"/>
  <c r="G1224" i="15"/>
  <c r="G1225" i="15"/>
  <c r="G1226" i="15"/>
  <c r="G1227" i="15"/>
  <c r="G1228" i="15"/>
  <c r="G1229" i="15"/>
  <c r="G1230" i="15"/>
  <c r="G1231" i="15"/>
  <c r="G1232" i="15"/>
  <c r="G1233" i="15"/>
  <c r="G1234" i="15"/>
  <c r="G1235" i="15"/>
  <c r="G1236" i="15"/>
  <c r="G1237" i="15"/>
  <c r="G1238" i="15"/>
  <c r="G1239" i="15"/>
  <c r="G1240" i="15"/>
  <c r="G1241" i="15"/>
  <c r="G1242" i="15"/>
  <c r="G1243" i="15"/>
  <c r="G1244" i="15"/>
  <c r="G1245" i="15"/>
  <c r="G1246" i="15"/>
  <c r="G1247" i="15"/>
  <c r="G1248" i="15"/>
  <c r="G1249" i="15"/>
  <c r="G1250" i="15"/>
  <c r="G1251" i="15"/>
  <c r="G1252" i="15"/>
  <c r="G1253" i="15"/>
  <c r="G1254" i="15"/>
  <c r="G1255" i="15"/>
  <c r="G1256" i="15"/>
  <c r="G1257" i="15"/>
  <c r="G1258" i="15"/>
  <c r="G1259" i="15"/>
  <c r="G1260" i="15"/>
  <c r="G1261" i="15"/>
  <c r="G1262" i="15"/>
  <c r="G1263" i="15"/>
  <c r="G1264" i="15"/>
  <c r="G1265" i="15"/>
  <c r="G1266" i="15"/>
  <c r="G1267" i="15"/>
  <c r="G1268" i="15"/>
  <c r="G1269" i="15"/>
  <c r="G1270" i="15"/>
  <c r="G1271" i="15"/>
  <c r="G1272" i="15"/>
  <c r="G1273" i="15"/>
  <c r="G1274" i="15"/>
  <c r="G1275" i="15"/>
  <c r="G1276" i="15"/>
  <c r="G1277" i="15"/>
  <c r="G1278" i="15"/>
  <c r="G1279" i="15"/>
  <c r="G1280" i="15"/>
  <c r="G1281" i="15"/>
  <c r="G1282" i="15"/>
  <c r="G1283" i="15"/>
  <c r="G1284" i="15"/>
  <c r="G1285" i="15"/>
  <c r="G1286" i="15"/>
  <c r="G1287" i="15"/>
  <c r="G1288" i="15"/>
  <c r="G1289" i="15"/>
  <c r="G1290" i="15"/>
  <c r="G1291" i="15"/>
  <c r="G1292" i="15"/>
  <c r="G1293" i="15"/>
  <c r="G1294" i="15"/>
  <c r="G1295" i="15"/>
  <c r="G1296" i="15"/>
  <c r="G1297" i="15"/>
  <c r="G1298" i="15"/>
  <c r="G1299" i="15"/>
  <c r="G1300" i="15"/>
  <c r="G1301" i="15"/>
  <c r="G1302" i="15"/>
  <c r="G1303" i="15"/>
  <c r="G1304" i="15"/>
  <c r="G1305" i="15"/>
  <c r="G1306" i="15"/>
  <c r="G1307" i="15"/>
  <c r="G1308" i="15"/>
  <c r="G1309" i="15"/>
  <c r="G1310" i="15"/>
  <c r="G1311" i="15"/>
  <c r="G1312" i="15"/>
  <c r="G1313" i="15"/>
  <c r="G1314" i="15"/>
  <c r="G1315" i="15"/>
  <c r="G1316" i="15"/>
  <c r="G1317" i="15"/>
  <c r="G1318" i="15"/>
  <c r="G1319" i="15"/>
  <c r="G1320" i="15"/>
  <c r="G1321" i="15"/>
  <c r="G1322" i="15"/>
  <c r="G1323" i="15"/>
  <c r="G1324" i="15"/>
  <c r="G1325" i="15"/>
  <c r="G1326" i="15"/>
  <c r="G1327" i="15"/>
  <c r="G1328" i="15"/>
  <c r="G1329" i="15"/>
  <c r="G1330" i="15"/>
  <c r="G1331" i="15"/>
  <c r="G1332" i="15"/>
  <c r="G1333" i="15"/>
  <c r="G1334" i="15"/>
  <c r="G1335" i="15"/>
  <c r="G1336" i="15"/>
  <c r="G1337" i="15"/>
  <c r="G1338" i="15"/>
  <c r="G1339" i="15"/>
  <c r="G1340" i="15"/>
  <c r="G1341" i="15"/>
  <c r="G1342" i="15"/>
  <c r="G1343" i="15"/>
  <c r="G1344" i="15"/>
  <c r="G1345" i="15"/>
  <c r="G1346" i="15"/>
  <c r="G1347" i="15"/>
  <c r="G1348" i="15"/>
  <c r="G1349" i="15"/>
  <c r="G1350" i="15"/>
  <c r="G1351" i="15"/>
  <c r="G1352" i="15"/>
  <c r="G1353" i="15"/>
  <c r="G1354" i="15"/>
  <c r="G1355" i="15"/>
  <c r="G1356" i="15"/>
  <c r="G1357" i="15"/>
  <c r="G1358" i="15"/>
  <c r="G1359" i="15"/>
  <c r="G1360" i="15"/>
  <c r="G1361" i="15"/>
  <c r="G1362" i="15"/>
  <c r="G1363" i="15"/>
  <c r="G1364" i="15"/>
  <c r="G1365" i="15"/>
  <c r="G1366" i="15"/>
  <c r="G1367" i="15"/>
  <c r="G1368" i="15"/>
  <c r="G1369" i="15"/>
  <c r="G1370" i="15"/>
  <c r="G1371" i="15"/>
  <c r="G1372" i="15"/>
  <c r="G1373" i="15"/>
  <c r="G1374" i="15"/>
  <c r="G1375" i="15"/>
  <c r="G1376" i="15"/>
  <c r="G1377" i="15"/>
  <c r="G1378" i="15"/>
  <c r="G1379" i="15"/>
  <c r="G1380" i="15"/>
  <c r="G1381" i="15"/>
  <c r="G1382" i="15"/>
  <c r="G1383" i="15"/>
  <c r="G1384" i="15"/>
  <c r="G1385" i="15"/>
  <c r="G1386" i="15"/>
  <c r="G1387" i="15"/>
  <c r="G1388" i="15"/>
  <c r="G1389" i="15"/>
  <c r="G1390" i="15"/>
  <c r="G1391" i="15"/>
  <c r="G1392" i="15"/>
  <c r="G1393" i="15"/>
  <c r="G1394" i="15"/>
  <c r="G1395" i="15"/>
  <c r="G1396" i="15"/>
  <c r="G1397" i="15"/>
  <c r="G1398" i="15"/>
  <c r="G1399" i="15"/>
  <c r="G1400" i="15"/>
  <c r="G1401" i="15"/>
  <c r="G1402" i="15"/>
  <c r="G1403" i="15"/>
  <c r="G1404" i="15"/>
  <c r="G1405" i="15"/>
  <c r="G1406" i="15"/>
  <c r="G1407" i="15"/>
  <c r="G1408" i="15"/>
  <c r="G1409" i="15"/>
  <c r="G1410" i="15"/>
  <c r="G1411" i="15"/>
  <c r="G1412" i="15"/>
  <c r="G1413" i="15"/>
  <c r="G1414" i="15"/>
  <c r="G1415" i="15"/>
  <c r="G1416" i="15"/>
  <c r="G1417" i="15"/>
  <c r="G1418" i="15"/>
  <c r="G1419" i="15"/>
  <c r="G1420" i="15"/>
  <c r="G1421" i="15"/>
  <c r="G1422" i="15"/>
  <c r="G1423" i="15"/>
  <c r="G1424" i="15"/>
  <c r="G1425" i="15"/>
  <c r="G1426" i="15"/>
  <c r="G1427" i="15"/>
  <c r="G1428" i="15"/>
  <c r="G1429" i="15"/>
  <c r="G1430" i="15"/>
  <c r="G1431" i="15"/>
  <c r="G1432" i="15"/>
  <c r="G1433" i="15"/>
  <c r="G1434" i="15"/>
  <c r="G1435" i="15"/>
  <c r="G1436" i="15"/>
  <c r="G1437" i="15"/>
  <c r="G1438" i="15"/>
  <c r="G1439" i="15"/>
  <c r="G1440" i="15"/>
  <c r="G1441" i="15"/>
  <c r="G1442" i="15"/>
  <c r="G1443" i="15"/>
  <c r="G1444" i="15"/>
  <c r="G1445" i="15"/>
  <c r="G1446" i="15"/>
  <c r="G1447" i="15"/>
  <c r="G1448" i="15"/>
  <c r="G1449" i="15"/>
  <c r="G1450" i="15"/>
  <c r="G1451" i="15"/>
  <c r="G1452" i="15"/>
  <c r="G1453" i="15"/>
  <c r="G1454" i="15"/>
  <c r="G1455" i="15"/>
  <c r="G1456" i="15"/>
  <c r="G1457" i="15"/>
  <c r="G1458" i="15"/>
  <c r="G1459" i="15"/>
  <c r="G1460" i="15"/>
  <c r="G1461" i="15"/>
  <c r="G1462" i="15"/>
  <c r="G1463" i="15"/>
  <c r="G1464" i="15"/>
  <c r="G1465" i="15"/>
  <c r="G1466" i="15"/>
  <c r="G1467" i="15"/>
  <c r="G1468" i="15"/>
  <c r="G1469" i="15"/>
  <c r="G1470" i="15"/>
  <c r="G1471" i="15"/>
  <c r="G1472" i="15"/>
  <c r="G1473" i="15"/>
  <c r="G1474" i="15"/>
  <c r="G1475" i="15"/>
  <c r="G1476" i="15"/>
  <c r="G1477" i="15"/>
  <c r="G1478" i="15"/>
  <c r="G1479" i="15"/>
  <c r="G1480" i="15"/>
  <c r="G1481" i="15"/>
  <c r="G1482" i="15"/>
  <c r="G1483" i="15"/>
  <c r="G1484" i="15"/>
  <c r="G1485" i="15"/>
  <c r="G1486" i="15"/>
  <c r="G1487" i="15"/>
  <c r="G1488" i="15"/>
  <c r="G1489" i="15"/>
  <c r="G1490" i="15"/>
  <c r="G1491" i="15"/>
  <c r="G1492" i="15"/>
  <c r="G1493" i="15"/>
  <c r="G1494" i="15"/>
  <c r="G1495" i="15"/>
  <c r="G1496" i="15"/>
  <c r="G1497" i="15"/>
  <c r="G1498" i="15"/>
  <c r="G1499" i="15"/>
  <c r="G1500" i="15"/>
  <c r="G1501" i="15"/>
  <c r="G1502" i="15"/>
  <c r="G1503" i="15"/>
  <c r="G1504" i="15"/>
  <c r="G1505" i="15"/>
  <c r="G1506" i="15"/>
  <c r="G1507" i="15"/>
  <c r="G1508" i="15"/>
  <c r="G1509" i="15"/>
  <c r="G1510" i="15"/>
  <c r="G1511" i="15"/>
  <c r="G1512" i="15"/>
  <c r="G1513" i="15"/>
  <c r="G1514" i="15"/>
  <c r="G1515" i="15"/>
  <c r="G1516" i="15"/>
  <c r="G1517" i="15"/>
  <c r="G1518" i="15"/>
  <c r="G1519" i="15"/>
  <c r="G1520" i="15"/>
  <c r="G1521" i="15"/>
  <c r="G1522" i="15"/>
  <c r="G1523" i="15"/>
  <c r="G1524" i="15"/>
  <c r="G1525" i="15"/>
  <c r="G1526" i="15"/>
  <c r="G1527" i="15"/>
  <c r="G1528" i="15"/>
  <c r="G1529" i="15"/>
  <c r="G1530" i="15"/>
  <c r="G1531" i="15"/>
  <c r="G1532" i="15"/>
  <c r="G1533" i="15"/>
  <c r="G1534" i="15"/>
  <c r="G1535" i="15"/>
  <c r="G1536" i="15"/>
  <c r="G1537" i="15"/>
  <c r="G1538" i="15"/>
  <c r="G1539" i="15"/>
  <c r="G1540" i="15"/>
  <c r="G1541" i="15"/>
  <c r="G1542" i="15"/>
  <c r="G1543" i="15"/>
  <c r="G1544" i="15"/>
  <c r="G1545" i="15"/>
  <c r="G1546" i="15"/>
  <c r="G1547" i="15"/>
  <c r="G1548" i="15"/>
  <c r="G1549" i="15"/>
  <c r="G1550" i="15"/>
  <c r="G1551" i="15"/>
  <c r="G1552" i="15"/>
  <c r="G1553" i="15"/>
  <c r="G1554" i="15"/>
  <c r="G1555" i="15"/>
  <c r="G1556" i="15"/>
  <c r="G1557" i="15"/>
  <c r="G1558" i="15"/>
  <c r="G1559" i="15"/>
  <c r="G1560" i="15"/>
  <c r="G1561" i="15"/>
  <c r="G1562" i="15"/>
  <c r="G1563" i="15"/>
  <c r="G1564" i="15"/>
  <c r="G1565" i="15"/>
  <c r="G1566" i="15"/>
  <c r="G1567" i="15"/>
  <c r="G1568" i="15"/>
  <c r="G1569" i="15"/>
  <c r="G1570" i="15"/>
  <c r="G1571" i="15"/>
  <c r="G1572" i="15"/>
  <c r="G1573" i="15"/>
  <c r="G1574" i="15"/>
  <c r="G1575" i="15"/>
  <c r="G1576" i="15"/>
  <c r="G1577" i="15"/>
  <c r="G1578" i="15"/>
  <c r="G1579" i="15"/>
  <c r="G1580" i="15"/>
  <c r="G1581" i="15"/>
  <c r="G1582" i="15"/>
  <c r="G1583" i="15"/>
  <c r="G1584" i="15"/>
  <c r="G1585" i="15"/>
  <c r="G1586" i="15"/>
  <c r="G1587" i="15"/>
  <c r="G1588" i="15"/>
  <c r="G1589" i="15"/>
  <c r="G1590" i="15"/>
  <c r="G1591" i="15"/>
  <c r="G1592" i="15"/>
  <c r="G1593" i="15"/>
  <c r="G1594" i="15"/>
  <c r="G1595" i="15"/>
  <c r="G1596" i="15"/>
  <c r="G1597" i="15"/>
  <c r="G1598" i="15"/>
  <c r="G1599" i="15"/>
  <c r="G1600" i="15"/>
  <c r="G1601" i="15"/>
  <c r="G1602" i="15"/>
  <c r="G1603" i="15"/>
  <c r="G1604" i="15"/>
  <c r="G1605" i="15"/>
  <c r="G1606" i="15"/>
  <c r="G1607" i="15"/>
  <c r="G1608" i="15"/>
  <c r="G1609" i="15"/>
  <c r="G1610" i="15"/>
  <c r="G1611" i="15"/>
  <c r="G1612" i="15"/>
  <c r="G1613" i="15"/>
  <c r="G1614" i="15"/>
  <c r="G1615" i="15"/>
  <c r="G1616" i="15"/>
  <c r="G1617" i="15"/>
  <c r="G1618" i="15"/>
  <c r="G1619" i="15"/>
  <c r="G1620" i="15"/>
  <c r="G1621" i="15"/>
  <c r="G1622" i="15"/>
  <c r="G1623" i="15"/>
  <c r="G1624" i="15"/>
  <c r="G1625" i="15"/>
  <c r="G1626" i="15"/>
  <c r="G1627" i="15"/>
  <c r="G1628" i="15"/>
  <c r="G1629" i="15"/>
  <c r="G1630" i="15"/>
  <c r="G1631" i="15"/>
  <c r="G1632" i="15"/>
  <c r="G1633" i="15"/>
  <c r="G1634" i="15"/>
  <c r="G1635" i="15"/>
  <c r="G1636" i="15"/>
  <c r="G1637" i="15"/>
  <c r="G1638" i="15"/>
  <c r="G1639" i="15"/>
  <c r="G1640" i="15"/>
  <c r="G1641" i="15"/>
  <c r="G1642" i="15"/>
  <c r="G1643" i="15"/>
  <c r="G1644" i="15"/>
  <c r="G1645" i="15"/>
  <c r="G1646" i="15"/>
  <c r="G1647" i="15"/>
  <c r="G1648" i="15"/>
  <c r="G1649" i="15"/>
  <c r="G1650" i="15"/>
  <c r="G1651" i="15"/>
  <c r="G1652" i="15"/>
  <c r="G1653" i="15"/>
  <c r="G1654" i="15"/>
  <c r="G1655" i="15"/>
  <c r="G1656" i="15"/>
  <c r="G1657" i="15"/>
  <c r="G1658" i="15"/>
  <c r="G1659" i="15"/>
  <c r="G1660" i="15"/>
  <c r="G1661" i="15"/>
  <c r="G1662" i="15"/>
  <c r="G1663" i="15"/>
  <c r="G1664" i="15"/>
  <c r="G1665" i="15"/>
  <c r="G1666" i="15"/>
  <c r="G1667" i="15"/>
  <c r="G1668" i="15"/>
  <c r="G1669" i="15"/>
  <c r="G1670" i="15"/>
  <c r="G1671" i="15"/>
  <c r="G1672" i="15"/>
  <c r="G1673" i="15"/>
  <c r="G1674" i="15"/>
  <c r="G1675" i="15"/>
  <c r="G1676" i="15"/>
  <c r="G1677" i="15"/>
  <c r="G1678" i="15"/>
  <c r="G1679" i="15"/>
  <c r="G1680" i="15"/>
  <c r="G1681" i="15"/>
  <c r="G1682" i="15"/>
  <c r="G1683" i="15"/>
  <c r="G1684" i="15"/>
  <c r="G1685" i="15"/>
  <c r="G1686" i="15"/>
  <c r="G1687" i="15"/>
  <c r="G1688" i="15"/>
  <c r="G1689" i="15"/>
  <c r="G1690" i="15"/>
  <c r="G1691" i="15"/>
  <c r="G1692" i="15"/>
  <c r="G1693" i="15"/>
  <c r="G1694" i="15"/>
  <c r="G1695" i="15"/>
  <c r="G1696" i="15"/>
  <c r="G1697" i="15"/>
  <c r="G1698" i="15"/>
  <c r="G1699" i="15"/>
  <c r="G1700" i="15"/>
  <c r="G1701" i="15"/>
  <c r="G1702" i="15"/>
  <c r="G1703" i="15"/>
  <c r="G1704" i="15"/>
  <c r="G1705" i="15"/>
  <c r="G1706" i="15"/>
  <c r="G1707" i="15"/>
  <c r="G1708" i="15"/>
  <c r="G1709" i="15"/>
  <c r="G1710" i="15"/>
  <c r="G1711" i="15"/>
  <c r="G1712" i="15"/>
  <c r="G1713" i="15"/>
  <c r="G1714" i="15"/>
  <c r="G1715" i="15"/>
  <c r="G1716" i="15"/>
  <c r="G1717" i="15"/>
  <c r="G1718" i="15"/>
  <c r="G1719" i="15"/>
  <c r="G1720" i="15"/>
  <c r="G1721" i="15"/>
  <c r="G1722" i="15"/>
  <c r="G1723" i="15"/>
  <c r="G1724" i="15"/>
  <c r="G1725" i="15"/>
  <c r="G1726" i="15"/>
  <c r="G1727" i="15"/>
  <c r="G1728" i="15"/>
  <c r="G1729" i="15"/>
  <c r="G1730" i="15"/>
  <c r="G1731" i="15"/>
  <c r="G1732" i="15"/>
  <c r="G1733" i="15"/>
  <c r="G1734" i="15"/>
  <c r="G1735" i="15"/>
  <c r="G1736" i="15"/>
  <c r="G1737" i="15"/>
  <c r="G1738" i="15"/>
  <c r="G1739" i="15"/>
  <c r="G1740" i="15"/>
  <c r="G1741" i="15"/>
  <c r="G1742" i="15"/>
  <c r="G1743" i="15"/>
  <c r="G1744" i="15"/>
  <c r="G1745" i="15"/>
  <c r="G1746" i="15"/>
  <c r="G1747" i="15"/>
  <c r="G1748" i="15"/>
  <c r="G1749" i="15"/>
  <c r="G1750" i="15"/>
  <c r="G1751" i="15"/>
  <c r="G1752" i="15"/>
  <c r="G1753" i="15"/>
  <c r="G1754" i="15"/>
  <c r="G1755" i="15"/>
  <c r="G1756" i="15"/>
  <c r="G1757" i="15"/>
  <c r="G1758" i="15"/>
  <c r="G1759" i="15"/>
  <c r="G1760" i="15"/>
  <c r="G1761" i="15"/>
  <c r="G1762" i="15"/>
  <c r="G1763" i="15"/>
  <c r="G1764" i="15"/>
  <c r="G1765" i="15"/>
  <c r="G1766" i="15"/>
  <c r="G1767" i="15"/>
  <c r="G1768" i="15"/>
  <c r="G1769" i="15"/>
  <c r="G1770" i="15"/>
  <c r="G1771" i="15"/>
  <c r="G1772" i="15"/>
  <c r="G1773" i="15"/>
  <c r="G1774" i="15"/>
  <c r="G1775" i="15"/>
  <c r="G1776" i="15"/>
  <c r="G1777" i="15"/>
  <c r="G1778" i="15"/>
  <c r="G1779" i="15"/>
  <c r="G1780" i="15"/>
  <c r="G1781" i="15"/>
  <c r="G1782" i="15"/>
  <c r="G1783" i="15"/>
  <c r="G1784" i="15"/>
  <c r="G1785" i="15"/>
  <c r="G1786" i="15"/>
  <c r="G1787" i="15"/>
  <c r="G1788" i="15"/>
  <c r="G1789" i="15"/>
  <c r="G1790" i="15"/>
  <c r="G1791" i="15"/>
  <c r="G1792" i="15"/>
  <c r="G1793" i="15"/>
  <c r="G1794" i="15"/>
  <c r="G1795" i="15"/>
  <c r="G1796" i="15"/>
  <c r="G1797" i="15"/>
  <c r="G1798" i="15"/>
  <c r="G1799" i="15"/>
  <c r="G1800" i="15"/>
  <c r="G1801" i="15"/>
  <c r="G1802" i="15"/>
  <c r="G1803" i="15"/>
  <c r="G1804" i="15"/>
  <c r="G1805" i="15"/>
  <c r="G1806" i="15"/>
  <c r="G1807" i="15"/>
  <c r="G1808" i="15"/>
  <c r="G1809" i="15"/>
  <c r="G1810" i="15"/>
  <c r="G1811" i="15"/>
  <c r="G1812" i="15"/>
  <c r="G1813" i="15"/>
  <c r="G1814" i="15"/>
  <c r="G1815" i="15"/>
  <c r="G1816" i="15"/>
  <c r="G1817" i="15"/>
  <c r="G1818" i="15"/>
  <c r="G1819" i="15"/>
  <c r="G1820" i="15"/>
  <c r="G1821" i="15"/>
  <c r="G1822" i="15"/>
  <c r="G1823" i="15"/>
  <c r="G1824" i="15"/>
  <c r="G1825" i="15"/>
  <c r="G1826" i="15"/>
  <c r="G1827" i="15"/>
  <c r="G1828" i="15"/>
  <c r="G1829" i="15"/>
  <c r="G1830" i="15"/>
  <c r="G1831" i="15"/>
  <c r="G1832" i="15"/>
  <c r="G1833" i="15"/>
  <c r="G1834" i="15"/>
  <c r="G1835" i="15"/>
  <c r="G1836" i="15"/>
  <c r="G1837" i="15"/>
  <c r="G1838" i="15"/>
  <c r="G1839" i="15"/>
  <c r="G1840" i="15"/>
  <c r="G1841" i="15"/>
  <c r="G1842" i="15"/>
  <c r="G1843" i="15"/>
  <c r="G1844" i="15"/>
  <c r="G1845" i="15"/>
  <c r="G1846" i="15"/>
  <c r="G1847" i="15"/>
  <c r="G1848" i="15"/>
  <c r="G1849" i="15"/>
  <c r="G1850" i="15"/>
  <c r="G1851" i="15"/>
  <c r="G1852" i="15"/>
  <c r="G1853" i="15"/>
  <c r="G1854" i="15"/>
  <c r="G1855" i="15"/>
  <c r="G1856" i="15"/>
  <c r="G1857" i="15"/>
  <c r="G1858" i="15"/>
  <c r="G1859" i="15"/>
  <c r="G1860" i="15"/>
  <c r="G1861" i="15"/>
  <c r="G1862" i="15"/>
  <c r="G1863" i="15"/>
  <c r="G1864" i="15"/>
  <c r="G1865" i="15"/>
  <c r="G1866" i="15"/>
  <c r="G1867" i="15"/>
  <c r="G1868" i="15"/>
  <c r="G1869" i="15"/>
  <c r="G1870" i="15"/>
  <c r="G1871" i="15"/>
  <c r="G1872" i="15"/>
  <c r="G1873" i="15"/>
  <c r="G1874" i="15"/>
  <c r="G1875" i="15"/>
  <c r="G1876" i="15"/>
  <c r="G1877" i="15"/>
  <c r="G1878" i="15"/>
  <c r="G1879" i="15"/>
  <c r="G1880" i="15"/>
  <c r="G1881" i="15"/>
  <c r="G1882" i="15"/>
  <c r="G1883" i="15"/>
  <c r="G1884" i="15"/>
  <c r="G1885" i="15"/>
  <c r="G1886" i="15"/>
  <c r="G1887" i="15"/>
  <c r="G1888" i="15"/>
  <c r="G1889" i="15"/>
  <c r="G1890" i="15"/>
  <c r="G1891" i="15"/>
  <c r="G1892" i="15"/>
  <c r="G1893" i="15"/>
  <c r="G1894" i="15"/>
  <c r="G1895" i="15"/>
  <c r="G1896" i="15"/>
  <c r="G1897" i="15"/>
  <c r="G1898" i="15"/>
  <c r="G1899" i="15"/>
  <c r="G1900" i="15"/>
  <c r="G1901" i="15"/>
  <c r="G1902" i="15"/>
  <c r="G1903" i="15"/>
  <c r="G1904" i="15"/>
  <c r="G1905" i="15"/>
  <c r="G1906" i="15"/>
  <c r="G1907" i="15"/>
  <c r="G1908" i="15"/>
  <c r="G1909" i="15"/>
  <c r="G1910" i="15"/>
  <c r="G1911" i="15"/>
  <c r="G1912" i="15"/>
  <c r="G1913" i="15"/>
  <c r="G1914" i="15"/>
  <c r="G1915" i="15"/>
  <c r="G1916" i="15"/>
  <c r="G1917" i="15"/>
  <c r="G1918" i="15"/>
  <c r="G1919" i="15"/>
  <c r="G1920" i="15"/>
  <c r="G1921" i="15"/>
  <c r="G1922" i="15"/>
  <c r="G1923" i="15"/>
  <c r="G1924" i="15"/>
  <c r="G1925" i="15"/>
  <c r="G1926" i="15"/>
  <c r="G1927" i="15"/>
  <c r="G1928" i="15"/>
  <c r="G1929" i="15"/>
  <c r="G1930" i="15"/>
  <c r="G1931" i="15"/>
  <c r="G1932" i="15"/>
  <c r="G1933" i="15"/>
  <c r="G1934" i="15"/>
  <c r="G1935" i="15"/>
  <c r="G1936" i="15"/>
  <c r="G1937" i="15"/>
  <c r="G1938" i="15"/>
  <c r="G1939" i="15"/>
  <c r="G1940" i="15"/>
  <c r="G1941" i="15"/>
  <c r="G1942" i="15"/>
  <c r="G1943" i="15"/>
  <c r="G1944" i="15"/>
  <c r="G1945" i="15"/>
  <c r="G1946" i="15"/>
  <c r="G1947" i="15"/>
  <c r="G1948" i="15"/>
  <c r="G1949" i="15"/>
  <c r="G1950" i="15"/>
  <c r="G1951" i="15"/>
  <c r="G1952" i="15"/>
  <c r="G1953" i="15"/>
  <c r="G1954" i="15"/>
  <c r="G1955" i="15"/>
  <c r="G1956" i="15"/>
  <c r="G1957" i="15"/>
  <c r="G1958" i="15"/>
  <c r="G1959" i="15"/>
  <c r="G1960" i="15"/>
  <c r="G1961" i="15"/>
  <c r="G1962" i="15"/>
  <c r="G1963" i="15"/>
  <c r="G1964" i="15"/>
  <c r="G1965" i="15"/>
  <c r="G1966" i="15"/>
  <c r="G1967" i="15"/>
  <c r="G1968" i="15"/>
  <c r="G1969" i="15"/>
  <c r="G1970" i="15"/>
  <c r="G1971" i="15"/>
  <c r="G1972" i="15"/>
  <c r="G1973" i="15"/>
  <c r="G1974" i="15"/>
  <c r="G1975" i="15"/>
  <c r="G1976" i="15"/>
  <c r="G1977" i="15"/>
  <c r="G1978" i="15"/>
  <c r="G1979" i="15"/>
  <c r="G1980" i="15"/>
  <c r="G1981" i="15"/>
  <c r="G1982" i="15"/>
  <c r="G1983" i="15"/>
  <c r="G1984" i="15"/>
  <c r="G1985" i="15"/>
  <c r="G1986" i="15"/>
  <c r="G1987" i="15"/>
  <c r="G1988" i="15"/>
  <c r="G1989" i="15"/>
  <c r="G1990" i="15"/>
  <c r="G1991" i="15"/>
  <c r="G1992" i="15"/>
  <c r="G1993" i="15"/>
  <c r="G1994" i="15"/>
  <c r="G1995" i="15"/>
  <c r="G1996" i="15"/>
  <c r="G1997" i="15"/>
  <c r="G1998" i="15"/>
  <c r="G1999" i="15"/>
  <c r="G2000" i="15"/>
  <c r="G2001" i="15"/>
  <c r="G2002" i="15"/>
  <c r="G2003" i="15"/>
  <c r="G2004" i="15"/>
  <c r="G2005" i="15"/>
  <c r="G2006" i="15"/>
  <c r="G2007" i="15"/>
  <c r="G2008" i="15"/>
  <c r="G2009" i="15"/>
  <c r="G2010" i="15"/>
  <c r="G2011" i="15"/>
  <c r="G2012" i="15"/>
  <c r="G2013" i="15"/>
  <c r="G2014" i="15"/>
  <c r="G2015" i="15"/>
  <c r="G2016" i="15"/>
  <c r="G2017" i="15"/>
  <c r="G2018" i="15"/>
  <c r="G2019" i="15"/>
  <c r="G2020" i="15"/>
  <c r="G2021" i="15"/>
  <c r="G2022" i="15"/>
  <c r="G2023" i="15"/>
  <c r="G2024" i="15"/>
  <c r="G2025" i="15"/>
  <c r="G2026" i="15"/>
  <c r="G2027" i="15"/>
  <c r="G2028" i="15"/>
  <c r="G2029" i="15"/>
  <c r="G2030" i="15"/>
  <c r="G2031" i="15"/>
  <c r="G2032" i="15"/>
  <c r="G2033" i="15"/>
  <c r="G2034" i="15"/>
  <c r="G2035" i="15"/>
  <c r="G2036" i="15"/>
  <c r="G2037" i="15"/>
  <c r="G2038" i="15"/>
  <c r="G2039" i="15"/>
  <c r="G2040" i="15"/>
  <c r="G2041" i="15"/>
  <c r="G2042" i="15"/>
  <c r="G2043" i="15"/>
  <c r="G2044" i="15"/>
  <c r="G2045" i="15"/>
  <c r="G2046" i="15"/>
  <c r="G2047" i="15"/>
  <c r="G2048" i="15"/>
  <c r="G2049" i="15"/>
  <c r="G2050" i="15"/>
  <c r="G2051" i="15"/>
  <c r="G2052" i="15"/>
  <c r="G2053" i="15"/>
  <c r="G2054" i="15"/>
  <c r="G2055" i="15"/>
  <c r="G2056" i="15"/>
  <c r="G2057" i="15"/>
  <c r="G2058" i="15"/>
  <c r="G2059" i="15"/>
  <c r="G2060" i="15"/>
  <c r="G2061" i="15"/>
  <c r="G2062" i="15"/>
  <c r="G2063" i="15"/>
  <c r="G2064" i="15"/>
  <c r="G2065" i="15"/>
  <c r="G2066" i="15"/>
  <c r="G2067" i="15"/>
  <c r="G2068" i="15"/>
  <c r="G2069" i="15"/>
  <c r="G2070" i="15"/>
  <c r="G2071" i="15"/>
  <c r="G2072" i="15"/>
  <c r="G2073" i="15"/>
  <c r="G2074" i="15"/>
  <c r="G2075" i="15"/>
  <c r="G2076" i="15"/>
  <c r="G2077" i="15"/>
  <c r="G2078" i="15"/>
  <c r="G2079" i="15"/>
  <c r="G2080" i="15"/>
  <c r="G2081" i="15"/>
  <c r="G2082" i="15"/>
  <c r="G2083" i="15"/>
  <c r="G2084" i="15"/>
  <c r="G2085" i="15"/>
  <c r="G2086" i="15"/>
  <c r="G2087" i="15"/>
  <c r="G2088" i="15"/>
  <c r="G2089" i="15"/>
  <c r="G2090" i="15"/>
  <c r="G2091" i="15"/>
  <c r="G2092" i="15"/>
  <c r="G2093" i="15"/>
  <c r="G2094" i="15"/>
  <c r="G2095" i="15"/>
  <c r="G2096" i="15"/>
  <c r="G2097" i="15"/>
  <c r="G2098" i="15"/>
  <c r="G2099" i="15"/>
  <c r="G2100" i="15"/>
  <c r="G2101" i="15"/>
  <c r="G2102" i="15"/>
  <c r="G2103" i="15"/>
  <c r="G2104" i="15"/>
  <c r="G2105" i="15"/>
  <c r="G2106" i="15"/>
  <c r="G2107" i="15"/>
  <c r="G2108" i="15"/>
  <c r="G2109" i="15"/>
  <c r="G2110" i="15"/>
  <c r="G2111" i="15"/>
  <c r="G2112" i="15"/>
  <c r="G2113" i="15"/>
  <c r="G2114" i="15"/>
  <c r="G2115" i="15"/>
  <c r="G2116" i="15"/>
  <c r="G2117" i="15"/>
  <c r="G2118" i="15"/>
  <c r="G2119" i="15"/>
  <c r="G2120" i="15"/>
  <c r="G2121" i="15"/>
  <c r="G2122" i="15"/>
  <c r="G2123" i="15"/>
  <c r="G2124" i="15"/>
  <c r="G2125" i="15"/>
  <c r="G2126" i="15"/>
  <c r="G2127" i="15"/>
  <c r="G2128" i="15"/>
  <c r="G2129" i="15"/>
  <c r="G2130" i="15"/>
  <c r="G2131" i="15"/>
  <c r="G2132" i="15"/>
  <c r="G2133" i="15"/>
  <c r="G2134" i="15"/>
  <c r="G2135" i="15"/>
  <c r="G2136" i="15"/>
  <c r="G2137" i="15"/>
  <c r="G2138" i="15"/>
  <c r="G2139" i="15"/>
  <c r="G2140" i="15"/>
  <c r="G2141" i="15"/>
  <c r="G2142" i="15"/>
  <c r="G2143" i="15"/>
  <c r="G2144" i="15"/>
  <c r="G2145" i="15"/>
  <c r="G2146" i="15"/>
  <c r="G2147" i="15"/>
  <c r="G2148" i="15"/>
  <c r="G2149" i="15"/>
  <c r="G2150" i="15"/>
  <c r="G2151" i="15"/>
  <c r="G2152" i="15"/>
  <c r="G2153" i="15"/>
  <c r="G2154" i="15"/>
  <c r="G2155" i="15"/>
  <c r="G2156" i="15"/>
  <c r="G2157" i="15"/>
  <c r="G2158" i="15"/>
  <c r="G2159" i="15"/>
  <c r="G2160" i="15"/>
  <c r="G2161" i="15"/>
  <c r="G2162" i="15"/>
  <c r="G2163" i="15"/>
  <c r="G2164" i="15"/>
  <c r="G2165" i="15"/>
  <c r="G2166" i="15"/>
  <c r="G2167" i="15"/>
  <c r="G2168" i="15"/>
  <c r="G2169" i="15"/>
  <c r="G2170" i="15"/>
  <c r="G2171" i="15"/>
  <c r="G2172" i="15"/>
  <c r="G2173" i="15"/>
  <c r="G2174" i="15"/>
  <c r="G2175" i="15"/>
  <c r="G2176" i="15"/>
  <c r="G2177" i="15"/>
  <c r="G2178" i="15"/>
  <c r="G2179" i="15"/>
  <c r="G2180" i="15"/>
  <c r="G2181" i="15"/>
  <c r="G2182" i="15"/>
  <c r="G2183" i="15"/>
  <c r="G2184" i="15"/>
  <c r="G2185" i="15"/>
  <c r="G2186" i="15"/>
  <c r="G2187" i="15"/>
  <c r="G2188" i="15"/>
  <c r="G2189" i="15"/>
  <c r="G2190" i="15"/>
  <c r="G2191" i="15"/>
  <c r="G2192" i="15"/>
  <c r="G2193" i="15"/>
  <c r="G2194" i="15"/>
  <c r="G2195" i="15"/>
  <c r="G2196" i="15"/>
  <c r="G2197" i="15"/>
  <c r="G2198" i="15"/>
  <c r="G2199" i="15"/>
  <c r="G2200" i="15"/>
  <c r="G2201" i="15"/>
  <c r="G2202" i="15"/>
  <c r="G2203" i="15"/>
  <c r="G2204" i="15"/>
  <c r="G2205" i="15"/>
  <c r="G2206" i="15"/>
  <c r="G2207" i="15"/>
  <c r="G2208" i="15"/>
  <c r="G2209" i="15"/>
  <c r="G2210" i="15"/>
  <c r="G2211" i="15"/>
  <c r="G2212" i="15"/>
  <c r="G2213" i="15"/>
  <c r="G2214" i="15"/>
  <c r="G2215" i="15"/>
  <c r="G2216" i="15"/>
  <c r="G2217" i="15"/>
  <c r="G2218" i="15"/>
  <c r="G2219" i="15"/>
  <c r="G2220" i="15"/>
  <c r="G2221" i="15"/>
  <c r="G2222" i="15"/>
  <c r="G2223" i="15"/>
  <c r="G2224" i="15"/>
  <c r="G2225" i="15"/>
  <c r="G2226" i="15"/>
  <c r="G2227" i="15"/>
  <c r="G2228" i="15"/>
  <c r="G2229" i="15"/>
  <c r="G2230" i="15"/>
  <c r="G2231" i="15"/>
  <c r="G2232" i="15"/>
  <c r="G2233" i="15"/>
  <c r="G2234" i="15"/>
  <c r="G2235" i="15"/>
  <c r="G2236" i="15"/>
  <c r="G2237" i="15"/>
  <c r="G2238" i="15"/>
  <c r="G2239" i="15"/>
  <c r="G2240" i="15"/>
  <c r="G2241" i="15"/>
  <c r="G2242" i="15"/>
  <c r="G2243" i="15"/>
  <c r="G2244" i="15"/>
  <c r="G2245" i="15"/>
  <c r="G2246" i="15"/>
  <c r="G2247" i="15"/>
  <c r="G2248" i="15"/>
  <c r="G2249" i="15"/>
  <c r="G2250" i="15"/>
  <c r="G2251" i="15"/>
  <c r="G2252" i="15"/>
  <c r="G2253" i="15"/>
  <c r="G2254" i="15"/>
  <c r="G2255" i="15"/>
  <c r="G2256" i="15"/>
  <c r="G2257" i="15"/>
  <c r="G2258" i="15"/>
  <c r="G2259" i="15"/>
  <c r="G2260" i="15"/>
  <c r="G2261" i="15"/>
  <c r="G2262" i="15"/>
  <c r="G2263" i="15"/>
  <c r="G2264" i="15"/>
  <c r="G2265" i="15"/>
  <c r="G2266" i="15"/>
  <c r="G2267" i="15"/>
  <c r="G2268" i="15"/>
  <c r="G2269" i="15"/>
  <c r="G2270" i="15"/>
  <c r="G2271" i="15"/>
  <c r="G2272" i="15"/>
  <c r="G2273" i="15"/>
  <c r="G2274" i="15"/>
  <c r="G2275" i="15"/>
  <c r="G2276" i="15"/>
  <c r="G2277" i="15"/>
  <c r="G2278" i="15"/>
  <c r="G2279" i="15"/>
  <c r="G2280" i="15"/>
  <c r="G2281" i="15"/>
  <c r="G2282" i="15"/>
  <c r="G2283" i="15"/>
  <c r="G2284" i="15"/>
  <c r="G2285" i="15"/>
  <c r="G2286" i="15"/>
  <c r="G2287" i="15"/>
  <c r="G2288" i="15"/>
  <c r="G2289" i="15"/>
  <c r="G2290" i="15"/>
  <c r="G2291" i="15"/>
  <c r="G2292" i="15"/>
  <c r="G2293" i="15"/>
  <c r="G2294" i="15"/>
  <c r="G2295" i="15"/>
  <c r="G2296" i="15"/>
  <c r="G2297" i="15"/>
  <c r="G2298" i="15"/>
  <c r="G2299" i="15"/>
  <c r="G2300" i="15"/>
  <c r="G2301" i="15"/>
  <c r="G2302" i="15"/>
  <c r="G2303" i="15"/>
  <c r="G2304" i="15"/>
  <c r="G2305" i="15"/>
  <c r="G2306" i="15"/>
  <c r="G2307" i="15"/>
  <c r="G2308" i="15"/>
  <c r="G2309" i="15"/>
  <c r="G2310" i="15"/>
  <c r="G2311" i="15"/>
  <c r="G2312" i="15"/>
  <c r="G2313" i="15"/>
  <c r="G2314" i="15"/>
  <c r="G2315" i="15"/>
  <c r="G2316" i="15"/>
  <c r="G2317" i="15"/>
  <c r="G2318" i="15"/>
  <c r="G2319" i="15"/>
  <c r="G2320" i="15"/>
  <c r="G2321" i="15"/>
  <c r="G2322" i="15"/>
  <c r="G2323" i="15"/>
  <c r="G2324" i="15"/>
  <c r="G2325" i="15"/>
  <c r="G2326" i="15"/>
  <c r="G2327" i="15"/>
  <c r="G2328" i="15"/>
  <c r="G2329" i="15"/>
  <c r="G2330" i="15"/>
  <c r="G2331" i="15"/>
  <c r="G2332" i="15"/>
  <c r="G2333" i="15"/>
  <c r="G2334" i="15"/>
  <c r="G2335" i="15"/>
  <c r="G2336" i="15"/>
  <c r="G2337" i="15"/>
  <c r="G2338" i="15"/>
  <c r="G2339" i="15"/>
  <c r="G2340" i="15"/>
  <c r="G2341" i="15"/>
  <c r="G2342" i="15"/>
  <c r="G2343" i="15"/>
  <c r="G2344" i="15"/>
  <c r="G2345" i="15"/>
  <c r="G2346" i="15"/>
  <c r="G2347" i="15"/>
  <c r="G2348" i="15"/>
  <c r="G2349" i="15"/>
  <c r="G2350" i="15"/>
  <c r="G2351" i="15"/>
  <c r="G2352" i="15"/>
  <c r="G2353" i="15"/>
  <c r="G2354" i="15"/>
  <c r="G2355" i="15"/>
  <c r="G2356" i="15"/>
  <c r="G2357" i="15"/>
  <c r="G2358" i="15"/>
  <c r="G2359" i="15"/>
  <c r="G2360" i="15"/>
  <c r="G2361" i="15"/>
  <c r="G2362" i="15"/>
  <c r="G2363" i="15"/>
  <c r="G2364" i="15"/>
  <c r="G2365" i="15"/>
  <c r="G2366" i="15"/>
  <c r="G2367" i="15"/>
  <c r="G2368" i="15"/>
  <c r="G2369" i="15"/>
  <c r="G2370" i="15"/>
  <c r="G2371" i="15"/>
  <c r="G2372" i="15"/>
  <c r="G2373" i="15"/>
  <c r="G2374" i="15"/>
  <c r="G2375" i="15"/>
  <c r="G2376" i="15"/>
  <c r="G2377" i="15"/>
  <c r="G2378" i="15"/>
  <c r="G2379" i="15"/>
  <c r="G2380" i="15"/>
  <c r="G2381" i="15"/>
  <c r="G2382" i="15"/>
  <c r="G2383" i="15"/>
  <c r="G2384" i="15"/>
  <c r="G2385" i="15"/>
  <c r="G2386" i="15"/>
  <c r="G2387" i="15"/>
  <c r="G2388" i="15"/>
  <c r="G2389" i="15"/>
  <c r="G2390" i="15"/>
  <c r="G2391" i="15"/>
  <c r="G2392" i="15"/>
  <c r="G2393" i="15"/>
  <c r="G2394" i="15"/>
  <c r="G2395" i="15"/>
  <c r="G2396" i="15"/>
  <c r="G2397" i="15"/>
  <c r="G2398" i="15"/>
  <c r="G2399" i="15"/>
  <c r="G2400" i="15"/>
  <c r="G2401" i="15"/>
  <c r="G2402" i="15"/>
  <c r="G2403" i="15"/>
  <c r="G2404" i="15"/>
  <c r="G2405" i="15"/>
  <c r="G2406" i="15"/>
  <c r="G2407" i="15"/>
  <c r="G2408" i="15"/>
  <c r="G2409" i="15"/>
  <c r="G2410" i="15"/>
  <c r="G2411" i="15"/>
  <c r="G2412" i="15"/>
  <c r="G2413" i="15"/>
  <c r="G2414" i="15"/>
  <c r="G2415" i="15"/>
  <c r="G2416" i="15"/>
  <c r="G2417" i="15"/>
  <c r="G2418" i="15"/>
  <c r="G2419" i="15"/>
  <c r="G2420" i="15"/>
  <c r="G2421" i="15"/>
  <c r="G2422" i="15"/>
  <c r="G2423" i="15"/>
  <c r="G2424" i="15"/>
  <c r="G2425" i="15"/>
  <c r="G2426" i="15"/>
  <c r="G2427" i="15"/>
  <c r="G2428" i="15"/>
  <c r="G2429" i="15"/>
  <c r="G2430" i="15"/>
  <c r="G2431" i="15"/>
  <c r="G2432" i="15"/>
  <c r="G2433" i="15"/>
  <c r="G2434" i="15"/>
  <c r="G2435" i="15"/>
  <c r="G2436" i="15"/>
  <c r="G2437" i="15"/>
  <c r="G2438" i="15"/>
  <c r="G2439" i="15"/>
  <c r="G2440" i="15"/>
  <c r="G2441" i="15"/>
  <c r="G2442" i="15"/>
  <c r="G2443" i="15"/>
  <c r="G2444" i="15"/>
  <c r="G2445" i="15"/>
  <c r="G2446" i="15"/>
  <c r="G2447" i="15"/>
  <c r="G2448" i="15"/>
  <c r="G2449" i="15"/>
  <c r="G2450" i="15"/>
  <c r="G2451" i="15"/>
  <c r="G2452" i="15"/>
  <c r="G2453" i="15"/>
  <c r="G2454" i="15"/>
  <c r="G2455" i="15"/>
  <c r="G2456" i="15"/>
  <c r="G2457" i="15"/>
  <c r="G2458" i="15"/>
  <c r="G2459" i="15"/>
  <c r="G2460" i="15"/>
  <c r="G2461" i="15"/>
  <c r="G2462" i="15"/>
  <c r="G2463" i="15"/>
  <c r="G2464" i="15"/>
  <c r="G2465" i="15"/>
  <c r="G2466" i="15"/>
  <c r="G2467" i="15"/>
  <c r="G2468" i="15"/>
  <c r="G2469" i="15"/>
  <c r="G2470" i="15"/>
  <c r="G2471" i="15"/>
  <c r="G2472" i="15"/>
  <c r="G2473" i="15"/>
  <c r="G2474" i="15"/>
  <c r="G2475" i="15"/>
  <c r="G2476" i="15"/>
  <c r="G2477" i="15"/>
  <c r="G2478" i="15"/>
  <c r="G2479" i="15"/>
  <c r="G2480" i="15"/>
  <c r="G2481" i="15"/>
  <c r="G2482" i="15"/>
  <c r="G2483" i="15"/>
  <c r="G2484" i="15"/>
  <c r="G2485" i="15"/>
  <c r="G2486" i="15"/>
  <c r="G2487" i="15"/>
  <c r="G2488" i="15"/>
  <c r="G2489" i="15"/>
  <c r="G2490" i="15"/>
  <c r="G2491" i="15"/>
  <c r="G2492" i="15"/>
  <c r="G2493" i="15"/>
  <c r="G2494" i="15"/>
  <c r="G2495" i="15"/>
  <c r="G2496" i="15"/>
  <c r="G2497" i="15"/>
  <c r="G2498" i="15"/>
  <c r="G2499" i="15"/>
  <c r="G2500" i="15"/>
  <c r="G2501" i="15"/>
  <c r="G2502" i="15"/>
  <c r="G2503" i="15"/>
  <c r="G2504" i="15"/>
  <c r="G2505" i="15"/>
  <c r="G2506" i="15"/>
  <c r="G2507" i="15"/>
  <c r="G2508" i="15"/>
  <c r="G2509" i="15"/>
  <c r="G2510" i="15"/>
  <c r="G2511" i="15"/>
  <c r="G2512" i="15"/>
  <c r="G2513" i="15"/>
  <c r="G2514" i="15"/>
  <c r="G2515" i="15"/>
  <c r="G2516" i="15"/>
  <c r="G2517" i="15"/>
  <c r="G2518" i="15"/>
  <c r="G2519" i="15"/>
  <c r="G2520" i="15"/>
  <c r="G2521" i="15"/>
  <c r="G2522" i="15"/>
  <c r="G2523" i="15"/>
  <c r="G2524" i="15"/>
  <c r="G2525" i="15"/>
  <c r="G2526" i="15"/>
  <c r="G2527" i="15"/>
  <c r="G2528" i="15"/>
  <c r="G2529" i="15"/>
  <c r="G2530" i="15"/>
  <c r="G2531" i="15"/>
  <c r="G2532" i="15"/>
  <c r="G2533" i="15"/>
  <c r="G2534" i="15"/>
  <c r="G2535" i="15"/>
  <c r="G2536" i="15"/>
  <c r="G2537" i="15"/>
  <c r="G2538" i="15"/>
  <c r="G2539" i="15"/>
  <c r="G2540" i="15"/>
  <c r="G2541" i="15"/>
  <c r="G2542" i="15"/>
  <c r="G2543" i="15"/>
  <c r="G2544" i="15"/>
  <c r="G2545" i="15"/>
  <c r="G2546" i="15"/>
  <c r="G2547" i="15"/>
  <c r="G2548" i="15"/>
  <c r="G2549" i="15"/>
  <c r="G2550" i="15"/>
  <c r="G2551" i="15"/>
  <c r="G2552" i="15"/>
  <c r="G2553" i="15"/>
  <c r="G2554" i="15"/>
  <c r="G2555" i="15"/>
  <c r="G2556" i="15"/>
  <c r="G2557" i="15"/>
  <c r="G2558" i="15"/>
  <c r="G2559" i="15"/>
  <c r="G2560" i="15"/>
  <c r="G2561" i="15"/>
  <c r="G2562" i="15"/>
  <c r="G2563" i="15"/>
  <c r="G2564" i="15"/>
  <c r="G2565" i="15"/>
  <c r="G2566" i="15"/>
  <c r="G2567" i="15"/>
  <c r="G2568" i="15"/>
  <c r="G2569" i="15"/>
  <c r="G2570" i="15"/>
  <c r="G2571" i="15"/>
  <c r="G2572" i="15"/>
  <c r="G2573" i="15"/>
  <c r="G2574" i="15"/>
  <c r="G2575" i="15"/>
  <c r="G2576" i="15"/>
  <c r="G2577" i="15"/>
  <c r="G2578" i="15"/>
  <c r="G2579" i="15"/>
  <c r="G2580" i="15"/>
  <c r="G2581" i="15"/>
  <c r="G2582" i="15"/>
  <c r="G2583" i="15"/>
  <c r="G2584" i="15"/>
  <c r="G2585" i="15"/>
  <c r="G2586" i="15"/>
  <c r="G2587" i="15"/>
  <c r="G2588" i="15"/>
  <c r="G2589" i="15"/>
  <c r="G2590" i="15"/>
  <c r="G2591" i="15"/>
  <c r="G2592" i="15"/>
  <c r="G2593" i="15"/>
  <c r="G2594" i="15"/>
  <c r="G2595" i="15"/>
  <c r="G2596" i="15"/>
  <c r="G2597" i="15"/>
  <c r="G2598" i="15"/>
  <c r="G2599" i="15"/>
  <c r="G2600" i="15"/>
  <c r="G2601" i="15"/>
  <c r="G2602" i="15"/>
  <c r="G2603" i="15"/>
  <c r="G2604" i="15"/>
  <c r="G2605" i="15"/>
  <c r="G2606" i="15"/>
  <c r="G2607" i="15"/>
  <c r="G2608" i="15"/>
  <c r="G2609" i="15"/>
  <c r="G2610" i="15"/>
  <c r="G2611" i="15"/>
  <c r="G2612" i="15"/>
  <c r="G2613" i="15"/>
  <c r="G2614" i="15"/>
  <c r="G2615" i="15"/>
  <c r="G2616" i="15"/>
  <c r="G2617" i="15"/>
  <c r="G2618" i="15"/>
  <c r="G2619" i="15"/>
  <c r="G2620" i="15"/>
  <c r="G2621" i="15"/>
  <c r="G2622" i="15"/>
  <c r="G2623" i="15"/>
  <c r="G2624" i="15"/>
  <c r="G2625" i="15"/>
  <c r="G2626" i="15"/>
  <c r="G2627" i="15"/>
  <c r="G2628" i="15"/>
  <c r="G2629" i="15"/>
  <c r="G2630" i="15"/>
  <c r="G2631" i="15"/>
  <c r="G2632" i="15"/>
  <c r="G2633" i="15"/>
  <c r="G2634" i="15"/>
  <c r="G2635" i="15"/>
  <c r="G2636" i="15"/>
  <c r="G2637" i="15"/>
  <c r="G2638" i="15"/>
  <c r="G2639" i="15"/>
  <c r="G2640" i="15"/>
  <c r="G2641" i="15"/>
  <c r="G2642" i="15"/>
  <c r="G2643" i="15"/>
  <c r="G2644" i="15"/>
  <c r="G2645" i="15"/>
  <c r="G2646" i="15"/>
  <c r="G2647" i="15"/>
  <c r="G2648" i="15"/>
  <c r="G2649" i="15"/>
  <c r="G2650" i="15"/>
  <c r="G2651" i="15"/>
  <c r="G2652" i="15"/>
  <c r="G2653" i="15"/>
  <c r="G2654" i="15"/>
  <c r="G2655" i="15"/>
  <c r="G2656" i="15"/>
  <c r="G2657" i="15"/>
  <c r="G2658" i="15"/>
  <c r="G2659" i="15"/>
  <c r="G2660" i="15"/>
  <c r="G2661" i="15"/>
  <c r="G2662" i="15"/>
  <c r="G2663" i="15"/>
  <c r="G2664" i="15"/>
  <c r="G2665" i="15"/>
  <c r="G2666" i="15"/>
  <c r="G2667" i="15"/>
  <c r="G2668" i="15"/>
  <c r="G2669" i="15"/>
  <c r="G2670" i="15"/>
  <c r="G2671" i="15"/>
  <c r="G2672" i="15"/>
  <c r="G2673" i="15"/>
  <c r="G2674" i="15"/>
  <c r="G2675" i="15"/>
  <c r="G2676" i="15"/>
  <c r="G2677" i="15"/>
  <c r="G2678" i="15"/>
  <c r="G2679" i="15"/>
  <c r="G2680" i="15"/>
  <c r="G2681" i="15"/>
  <c r="G2682" i="15"/>
  <c r="G2683" i="15"/>
  <c r="G2684" i="15"/>
  <c r="G2685" i="15"/>
  <c r="G2686" i="15"/>
  <c r="G2687" i="15"/>
  <c r="G2688" i="15"/>
  <c r="G2689" i="15"/>
  <c r="G2690" i="15"/>
  <c r="G2691" i="15"/>
  <c r="G2692" i="15"/>
  <c r="G2693" i="15"/>
  <c r="G2694" i="15"/>
  <c r="G2695" i="15"/>
  <c r="G2696" i="15"/>
  <c r="G2697" i="15"/>
  <c r="G2698" i="15"/>
  <c r="G2699" i="15"/>
  <c r="G2700" i="15"/>
  <c r="G2701" i="15"/>
  <c r="G2702" i="15"/>
  <c r="G2703" i="15"/>
  <c r="G2704" i="15"/>
  <c r="G2705" i="15"/>
  <c r="G2706" i="15"/>
  <c r="G2707" i="15"/>
  <c r="G2708" i="15"/>
  <c r="G2709" i="15"/>
  <c r="G2710" i="15"/>
  <c r="G2711" i="15"/>
  <c r="G2712" i="15"/>
  <c r="G2713" i="15"/>
  <c r="G2714" i="15"/>
  <c r="G2715" i="15"/>
  <c r="G2716" i="15"/>
  <c r="G2717" i="15"/>
  <c r="G2718" i="15"/>
  <c r="G2719" i="15"/>
  <c r="G2720" i="15"/>
  <c r="G2721" i="15"/>
  <c r="G2722" i="15"/>
  <c r="G2723" i="15"/>
  <c r="G2724" i="15"/>
  <c r="G2725" i="15"/>
  <c r="G2726" i="15"/>
  <c r="G2727" i="15"/>
  <c r="G2728" i="15"/>
  <c r="G2729" i="15"/>
  <c r="G2730" i="15"/>
  <c r="G2731" i="15"/>
  <c r="G2732" i="15"/>
  <c r="G2733" i="15"/>
  <c r="G2734" i="15"/>
  <c r="G2735" i="15"/>
  <c r="G2736" i="15"/>
  <c r="G2737" i="15"/>
  <c r="G2738" i="15"/>
  <c r="G2739" i="15"/>
  <c r="G2740" i="15"/>
  <c r="G2741" i="15"/>
  <c r="G2742" i="15"/>
  <c r="G2743" i="15"/>
  <c r="G2744" i="15"/>
  <c r="G2745" i="15"/>
  <c r="G2746" i="15"/>
  <c r="G2747" i="15"/>
  <c r="G2748" i="15"/>
  <c r="G2749" i="15"/>
  <c r="G2750" i="15"/>
  <c r="G2751" i="15"/>
  <c r="G2752" i="15"/>
  <c r="G2753" i="15"/>
  <c r="G2754" i="15"/>
  <c r="G2755" i="15"/>
  <c r="G2756" i="15"/>
  <c r="G2757" i="15"/>
  <c r="G2758" i="15"/>
  <c r="G2759" i="15"/>
  <c r="G2760" i="15"/>
  <c r="G2761" i="15"/>
  <c r="G2762" i="15"/>
  <c r="G2763" i="15"/>
  <c r="G2764" i="15"/>
  <c r="G2765" i="15"/>
  <c r="G2766" i="15"/>
  <c r="G2767" i="15"/>
  <c r="G2768" i="15"/>
  <c r="G2769" i="15"/>
  <c r="G2770" i="15"/>
  <c r="G2771" i="15"/>
  <c r="G2772" i="15"/>
  <c r="G2773" i="15"/>
  <c r="G2774" i="15"/>
  <c r="G2775" i="15"/>
  <c r="G2776" i="15"/>
  <c r="G2777" i="15"/>
  <c r="G2778" i="15"/>
  <c r="G2779" i="15"/>
  <c r="G2780" i="15"/>
  <c r="G2781" i="15"/>
  <c r="G2782" i="15"/>
  <c r="G2783" i="15"/>
  <c r="G2784" i="15"/>
  <c r="G2785" i="15"/>
  <c r="G2786" i="15"/>
  <c r="G2787" i="15"/>
  <c r="G2788" i="15"/>
  <c r="G2789" i="15"/>
  <c r="G2790" i="15"/>
  <c r="G2791" i="15"/>
  <c r="G2792" i="15"/>
  <c r="G2793" i="15"/>
  <c r="G2794" i="15"/>
  <c r="G2795" i="15"/>
  <c r="G2796" i="15"/>
  <c r="G2797" i="15"/>
  <c r="G2798" i="15"/>
  <c r="G2799" i="15"/>
  <c r="G2800" i="15"/>
  <c r="G2801" i="15"/>
  <c r="G2802" i="15"/>
  <c r="G2803" i="15"/>
  <c r="G2804" i="15"/>
  <c r="G2805" i="15"/>
  <c r="G2806" i="15"/>
  <c r="G2807" i="15"/>
  <c r="G2808" i="15"/>
  <c r="G2809" i="15"/>
  <c r="G2810" i="15"/>
  <c r="G2811" i="15"/>
  <c r="G2812" i="15"/>
  <c r="G2813" i="15"/>
  <c r="G2814" i="15"/>
  <c r="G2815" i="15"/>
  <c r="G2816" i="15"/>
  <c r="G2817" i="15"/>
  <c r="G2818" i="15"/>
  <c r="G2819" i="15"/>
  <c r="G2820" i="15"/>
  <c r="G2821" i="15"/>
  <c r="G2822" i="15"/>
  <c r="G2823" i="15"/>
  <c r="G2824" i="15"/>
  <c r="G2825" i="15"/>
  <c r="G2826" i="15"/>
  <c r="G2827" i="15"/>
  <c r="G2828" i="15"/>
  <c r="G2829" i="15"/>
  <c r="G2830" i="15"/>
  <c r="G2831" i="15"/>
  <c r="G2832" i="15"/>
  <c r="G2833" i="15"/>
  <c r="G2834" i="15"/>
  <c r="G2835" i="15"/>
  <c r="G2836" i="15"/>
  <c r="G2837" i="15"/>
  <c r="G2838" i="15"/>
  <c r="G2839" i="15"/>
  <c r="G2840" i="15"/>
  <c r="G2841" i="15"/>
  <c r="G2842" i="15"/>
  <c r="G2843" i="15"/>
  <c r="G2844" i="15"/>
  <c r="G2845" i="15"/>
  <c r="G2846" i="15"/>
  <c r="G2847" i="15"/>
  <c r="G2848" i="15"/>
  <c r="G2849" i="15"/>
  <c r="G2850" i="15"/>
  <c r="G2851" i="15"/>
  <c r="G2852" i="15"/>
  <c r="G2853" i="15"/>
  <c r="G2854" i="15"/>
  <c r="G2855" i="15"/>
  <c r="G2856" i="15"/>
  <c r="G2857" i="15"/>
  <c r="G2858" i="15"/>
  <c r="G2859" i="15"/>
  <c r="G2860" i="15"/>
  <c r="G2861" i="15"/>
  <c r="G2862" i="15"/>
  <c r="G2863" i="15"/>
  <c r="G2864" i="15"/>
  <c r="G2865" i="15"/>
  <c r="G2866" i="15"/>
  <c r="G2867" i="15"/>
  <c r="G2868" i="15"/>
  <c r="G2869" i="15"/>
  <c r="G2870" i="15"/>
  <c r="G2871" i="15"/>
  <c r="G2872" i="15"/>
  <c r="G2873" i="15"/>
  <c r="G2874" i="15"/>
  <c r="G2875" i="15"/>
  <c r="G2876" i="15"/>
  <c r="G2877" i="15"/>
  <c r="G2878" i="15"/>
  <c r="G2879" i="15"/>
  <c r="G2880" i="15"/>
  <c r="G2881" i="15"/>
  <c r="G2882" i="15"/>
  <c r="G2883" i="15"/>
  <c r="G2884" i="15"/>
  <c r="G2885" i="15"/>
  <c r="G2886" i="15"/>
  <c r="G2887" i="15"/>
  <c r="G2888" i="15"/>
  <c r="G2889" i="15"/>
  <c r="G2890" i="15"/>
  <c r="G2891" i="15"/>
  <c r="G2892" i="15"/>
  <c r="G2893" i="15"/>
  <c r="G2894" i="15"/>
  <c r="G2895" i="15"/>
  <c r="G2896" i="15"/>
  <c r="G2897" i="15"/>
  <c r="G2898" i="15"/>
  <c r="G2899" i="15"/>
  <c r="G2900" i="15"/>
  <c r="G2901" i="15"/>
  <c r="G2902" i="15"/>
  <c r="G2903" i="15"/>
  <c r="G2904" i="15"/>
  <c r="G2905" i="15"/>
  <c r="G2906" i="15"/>
  <c r="G2907" i="15"/>
  <c r="G2908" i="15"/>
  <c r="G2909" i="15"/>
  <c r="G2910" i="15"/>
  <c r="G2911" i="15"/>
  <c r="G2912" i="15"/>
  <c r="G2913" i="15"/>
  <c r="G2914" i="15"/>
  <c r="G2915" i="15"/>
  <c r="G2916" i="15"/>
  <c r="G2917" i="15"/>
  <c r="G2918" i="15"/>
  <c r="G2919" i="15"/>
  <c r="G2920" i="15"/>
  <c r="G2921" i="15"/>
  <c r="G2922" i="15"/>
  <c r="G2923" i="15"/>
  <c r="G2924" i="15"/>
  <c r="G2925" i="15"/>
  <c r="G2926" i="15"/>
  <c r="G2927" i="15"/>
  <c r="G2928" i="15"/>
  <c r="G2929" i="15"/>
  <c r="G2930" i="15"/>
  <c r="G2931" i="15"/>
  <c r="G2932" i="15"/>
  <c r="G2933" i="15"/>
  <c r="G2934" i="15"/>
  <c r="G2935" i="15"/>
  <c r="G2936" i="15"/>
  <c r="G2937" i="15"/>
  <c r="G2938" i="15"/>
  <c r="G2939" i="15"/>
  <c r="G2940" i="15"/>
  <c r="G2941" i="15"/>
  <c r="G2942" i="15"/>
  <c r="G2943" i="15"/>
  <c r="G2944" i="15"/>
  <c r="G2945" i="15"/>
  <c r="G2946" i="15"/>
  <c r="G2947" i="15"/>
  <c r="G2948" i="15"/>
  <c r="G2949" i="15"/>
  <c r="G2950" i="15"/>
  <c r="G2951" i="15"/>
  <c r="G2952" i="15"/>
  <c r="G2953" i="15"/>
  <c r="G2954" i="15"/>
  <c r="G2955" i="15"/>
  <c r="G2956" i="15"/>
  <c r="G2957" i="15"/>
  <c r="G2958" i="15"/>
  <c r="G2959" i="15"/>
  <c r="G2960" i="15"/>
  <c r="G2961" i="15"/>
  <c r="G2962" i="15"/>
  <c r="G2963" i="15"/>
  <c r="G2964" i="15"/>
  <c r="G2965" i="15"/>
  <c r="G2966" i="15"/>
  <c r="G2967" i="15"/>
  <c r="G2968" i="15"/>
  <c r="G2969" i="15"/>
  <c r="G2970" i="15"/>
  <c r="G2971" i="15"/>
  <c r="G2972" i="15"/>
  <c r="G2973" i="15"/>
  <c r="G2974" i="15"/>
  <c r="G2975" i="15"/>
  <c r="G2976" i="15"/>
  <c r="G2977" i="15"/>
  <c r="G2978" i="15"/>
  <c r="G2979" i="15"/>
  <c r="G2980" i="15"/>
  <c r="G2981" i="15"/>
  <c r="G2982" i="15"/>
  <c r="G2983" i="15"/>
  <c r="G2984" i="15"/>
  <c r="G2985" i="15"/>
  <c r="G2986" i="15"/>
  <c r="G2987" i="15"/>
  <c r="G2988" i="15"/>
  <c r="G2989" i="15"/>
  <c r="G2990" i="15"/>
  <c r="G2991" i="15"/>
  <c r="G2992" i="15"/>
  <c r="G2993" i="15"/>
  <c r="G2994" i="15"/>
  <c r="G2995" i="15"/>
  <c r="G2996" i="15"/>
  <c r="G2997" i="15"/>
  <c r="G2998" i="15"/>
  <c r="G2999" i="15"/>
  <c r="G3000" i="15"/>
  <c r="G3001" i="15"/>
  <c r="G3002" i="15"/>
  <c r="G3003" i="15"/>
  <c r="G3004" i="15"/>
  <c r="G3005" i="15"/>
  <c r="G3006" i="15"/>
  <c r="G3007" i="15"/>
  <c r="G3008" i="15"/>
  <c r="G3009" i="15"/>
  <c r="G3010" i="15"/>
  <c r="G3011" i="15"/>
  <c r="G3012" i="15"/>
  <c r="G3013" i="15"/>
  <c r="G3014" i="15"/>
  <c r="G3015" i="15"/>
  <c r="G3016" i="15"/>
  <c r="G3017" i="15"/>
  <c r="G3018" i="15"/>
  <c r="G3019" i="15"/>
  <c r="G3020" i="15"/>
  <c r="G3021" i="15"/>
  <c r="G3022" i="15"/>
  <c r="G3023" i="15"/>
  <c r="G3024" i="15"/>
  <c r="G3025" i="15"/>
  <c r="G3026" i="15"/>
  <c r="G3027" i="15"/>
  <c r="G3028" i="15"/>
  <c r="G3029" i="15"/>
  <c r="G3030" i="15"/>
  <c r="G3031" i="15"/>
  <c r="G3032" i="15"/>
  <c r="G3033" i="15"/>
  <c r="G3034" i="15"/>
  <c r="G3035" i="15"/>
  <c r="G3036" i="15"/>
  <c r="G3037" i="15"/>
  <c r="G3038" i="15"/>
  <c r="G3039" i="15"/>
  <c r="G3040" i="15"/>
  <c r="G3041" i="15"/>
  <c r="G3042" i="15"/>
  <c r="G3043" i="15"/>
  <c r="G3044" i="15"/>
  <c r="G3045" i="15"/>
  <c r="G3046" i="15"/>
  <c r="G3047" i="15"/>
  <c r="G3048" i="15"/>
  <c r="G3049" i="15"/>
  <c r="G3050" i="15"/>
  <c r="G3051" i="15"/>
  <c r="G3052" i="15"/>
  <c r="G3053" i="15"/>
  <c r="G3054" i="15"/>
  <c r="G3055" i="15"/>
  <c r="G3056" i="15"/>
  <c r="G3057" i="15"/>
  <c r="G3058" i="15"/>
  <c r="G3059" i="15"/>
  <c r="G3060" i="15"/>
  <c r="G3061" i="15"/>
  <c r="G3062" i="15"/>
  <c r="G3063" i="15"/>
  <c r="G3064" i="15"/>
  <c r="G3065" i="15"/>
  <c r="G3066" i="15"/>
  <c r="G3067" i="15"/>
  <c r="G3068" i="15"/>
  <c r="G3069" i="15"/>
  <c r="G3070" i="15"/>
  <c r="G3071" i="15"/>
  <c r="G3072" i="15"/>
  <c r="G3073" i="15"/>
  <c r="G3074" i="15"/>
  <c r="G3075" i="15"/>
  <c r="G3076" i="15"/>
  <c r="G3077" i="15"/>
  <c r="G3078" i="15"/>
  <c r="G3079" i="15"/>
  <c r="G3080" i="15"/>
  <c r="G3081" i="15"/>
  <c r="G3082" i="15"/>
  <c r="G3083" i="15"/>
  <c r="G3084" i="15"/>
  <c r="G3085" i="15"/>
  <c r="G3086" i="15"/>
  <c r="G3087" i="15"/>
  <c r="G3088" i="15"/>
  <c r="G3089" i="15"/>
  <c r="G3090" i="15"/>
  <c r="G3091" i="15"/>
  <c r="G3092" i="15"/>
  <c r="G3093" i="15"/>
  <c r="G3094" i="15"/>
  <c r="G3095" i="15"/>
  <c r="G3096" i="15"/>
  <c r="G3097" i="15"/>
  <c r="G3098" i="15"/>
  <c r="G3099" i="15"/>
  <c r="G3100" i="15"/>
  <c r="G3101" i="15"/>
  <c r="G3102" i="15"/>
  <c r="G3103" i="15"/>
  <c r="G3104" i="15"/>
  <c r="G3105" i="15"/>
  <c r="G3106" i="15"/>
  <c r="G3107" i="15"/>
  <c r="G3108" i="15"/>
  <c r="G3109" i="15"/>
  <c r="G3110" i="15"/>
  <c r="G3111" i="15"/>
  <c r="G3112" i="15"/>
  <c r="G3113" i="15"/>
  <c r="G3114" i="15"/>
  <c r="G3115" i="15"/>
  <c r="G3116" i="15"/>
  <c r="G3117" i="15"/>
  <c r="G3118" i="15"/>
  <c r="G3119" i="15"/>
  <c r="G3120" i="15"/>
  <c r="G3121" i="15"/>
  <c r="G3122" i="15"/>
  <c r="G3123" i="15"/>
  <c r="G3124" i="15"/>
  <c r="G3125" i="15"/>
  <c r="G3126" i="15"/>
  <c r="G3127" i="15"/>
  <c r="G3128" i="15"/>
  <c r="G3129" i="15"/>
  <c r="G3130" i="15"/>
  <c r="G3131" i="15"/>
  <c r="G3132" i="15"/>
  <c r="G3133" i="15"/>
  <c r="G3134" i="15"/>
  <c r="G3135" i="15"/>
  <c r="G3136" i="15"/>
  <c r="G3137" i="15"/>
  <c r="G3138" i="15"/>
  <c r="G3139" i="15"/>
  <c r="G3140" i="15"/>
  <c r="G3141" i="15"/>
  <c r="G3142" i="15"/>
  <c r="G3143" i="15"/>
  <c r="G3144" i="15"/>
  <c r="G3145" i="15"/>
  <c r="G3146" i="15"/>
  <c r="G3147" i="15"/>
  <c r="G3148" i="15"/>
  <c r="G3149" i="15"/>
  <c r="G3150" i="15"/>
  <c r="G3151" i="15"/>
  <c r="G3152" i="15"/>
  <c r="G3153" i="15"/>
  <c r="G3154" i="15"/>
  <c r="G3155" i="15"/>
  <c r="G3156" i="15"/>
  <c r="G3157" i="15"/>
  <c r="G3158" i="15"/>
  <c r="G3159" i="15"/>
  <c r="G3160" i="15"/>
  <c r="G3161" i="15"/>
  <c r="G3162" i="15"/>
  <c r="G3163" i="15"/>
  <c r="G3164" i="15"/>
  <c r="G3165" i="15"/>
  <c r="G3166" i="15"/>
  <c r="G3167" i="15"/>
  <c r="G3168" i="15"/>
  <c r="G3169" i="15"/>
  <c r="G3170" i="15"/>
  <c r="G3171" i="15"/>
  <c r="G3172" i="15"/>
  <c r="G3173" i="15"/>
  <c r="G3174" i="15"/>
  <c r="G3175" i="15"/>
  <c r="G3176" i="15"/>
  <c r="G3177" i="15"/>
  <c r="G3178" i="15"/>
  <c r="G3179" i="15"/>
  <c r="G3180" i="15"/>
  <c r="G3181" i="15"/>
  <c r="G3182" i="15"/>
  <c r="G3183" i="15"/>
  <c r="G3184" i="15"/>
  <c r="G3185" i="15"/>
  <c r="G3186" i="15"/>
  <c r="G3187" i="15"/>
  <c r="G3188" i="15"/>
  <c r="G3189" i="15"/>
  <c r="G3190" i="15"/>
  <c r="G3191" i="15"/>
  <c r="G3192" i="15"/>
  <c r="G3193" i="15"/>
  <c r="G3194" i="15"/>
  <c r="G3195" i="15"/>
  <c r="G3196" i="15"/>
  <c r="G3197" i="15"/>
  <c r="G3198" i="15"/>
  <c r="G3199" i="15"/>
  <c r="G3200" i="15"/>
  <c r="G3201" i="15"/>
  <c r="G3202" i="15"/>
  <c r="G3203" i="15"/>
  <c r="G3204" i="15"/>
  <c r="G3205" i="15"/>
  <c r="G3206" i="15"/>
  <c r="G3207" i="15"/>
  <c r="G3208" i="15"/>
  <c r="G3209" i="15"/>
  <c r="G3210" i="15"/>
  <c r="G3211" i="15"/>
  <c r="G3212" i="15"/>
  <c r="G3213" i="15"/>
  <c r="G3214" i="15"/>
  <c r="G3215" i="15"/>
  <c r="G3216" i="15"/>
  <c r="G3217" i="15"/>
  <c r="G3218" i="15"/>
  <c r="G3219" i="15"/>
  <c r="G3220" i="15"/>
  <c r="G3221" i="15"/>
  <c r="G3222" i="15"/>
  <c r="G3223" i="15"/>
  <c r="G3224" i="15"/>
  <c r="G3225" i="15"/>
  <c r="G3226" i="15"/>
  <c r="G3227" i="15"/>
  <c r="G3228" i="15"/>
  <c r="G3229" i="15"/>
  <c r="G3230" i="15"/>
  <c r="G3231" i="15"/>
  <c r="G3232" i="15"/>
  <c r="G3233" i="15"/>
  <c r="G3234" i="15"/>
  <c r="G3235" i="15"/>
  <c r="G3236" i="15"/>
  <c r="G3237" i="15"/>
  <c r="G3238" i="15"/>
  <c r="G3239" i="15"/>
  <c r="G3240" i="15"/>
  <c r="G3241" i="15"/>
  <c r="G3242" i="15"/>
  <c r="G3243" i="15"/>
  <c r="G3244" i="15"/>
  <c r="G3245" i="15"/>
  <c r="G3246" i="15"/>
  <c r="G3247" i="15"/>
  <c r="G3248" i="15"/>
  <c r="G3249" i="15"/>
  <c r="G3250" i="15"/>
  <c r="G3251" i="15"/>
  <c r="G3252" i="15"/>
  <c r="G3253" i="15"/>
  <c r="G3254" i="15"/>
  <c r="G3255" i="15"/>
  <c r="G3256" i="15"/>
  <c r="G3257" i="15"/>
  <c r="G3258" i="15"/>
  <c r="G3259" i="15"/>
  <c r="G3260" i="15"/>
  <c r="G3261" i="15"/>
  <c r="G3262" i="15"/>
  <c r="G3263" i="15"/>
  <c r="G3264" i="15"/>
  <c r="G3265" i="15"/>
  <c r="G3266" i="15"/>
  <c r="G3267" i="15"/>
  <c r="G3268" i="15"/>
  <c r="G3269" i="15"/>
  <c r="G3270" i="15"/>
  <c r="G3271" i="15"/>
  <c r="G3272" i="15"/>
  <c r="G3273" i="15"/>
  <c r="G3274" i="15"/>
  <c r="G3275" i="15"/>
  <c r="G3276" i="15"/>
  <c r="G3277" i="15"/>
  <c r="G3278" i="15"/>
  <c r="G3279" i="15"/>
  <c r="G3280" i="15"/>
  <c r="G3281" i="15"/>
  <c r="G3282" i="15"/>
  <c r="G3283" i="15"/>
  <c r="G3284" i="15"/>
  <c r="G3285" i="15"/>
  <c r="G3286" i="15"/>
  <c r="G3287" i="15"/>
  <c r="G3288" i="15"/>
  <c r="G3289" i="15"/>
  <c r="G3290" i="15"/>
  <c r="G3291" i="15"/>
  <c r="G3292" i="15"/>
  <c r="G3293" i="15"/>
  <c r="G3294" i="15"/>
  <c r="G3295" i="15"/>
  <c r="G3296" i="15"/>
  <c r="G3297" i="15"/>
  <c r="G3298" i="15"/>
  <c r="G3299" i="15"/>
  <c r="G3300" i="15"/>
  <c r="G3301" i="15"/>
  <c r="G3302" i="15"/>
  <c r="G3303" i="15"/>
  <c r="G3304" i="15"/>
  <c r="G3305" i="15"/>
  <c r="G3306" i="15"/>
  <c r="G3307" i="15"/>
  <c r="G3308" i="15"/>
  <c r="G3309" i="15"/>
  <c r="G3310" i="15"/>
  <c r="G3311" i="15"/>
  <c r="G3312" i="15"/>
  <c r="G3313" i="15"/>
  <c r="G3314" i="15"/>
  <c r="G3315" i="15"/>
  <c r="G3316" i="15"/>
  <c r="G3317" i="15"/>
  <c r="G3318" i="15"/>
  <c r="G3319" i="15"/>
  <c r="G3320" i="15"/>
  <c r="G3321" i="15"/>
  <c r="G3322" i="15"/>
  <c r="G3323" i="15"/>
  <c r="G3324" i="15"/>
  <c r="G3325" i="15"/>
  <c r="G3326" i="15"/>
  <c r="G3327" i="15"/>
  <c r="G3328" i="15"/>
  <c r="G3329" i="15"/>
  <c r="G3330" i="15"/>
  <c r="G3331" i="15"/>
  <c r="G3332" i="15"/>
  <c r="G3333" i="15"/>
  <c r="G3334" i="15"/>
  <c r="G3335" i="15"/>
  <c r="G3336" i="15"/>
  <c r="G3337" i="15"/>
  <c r="G3338" i="15"/>
  <c r="G3339" i="15"/>
  <c r="G3340" i="15"/>
  <c r="G3341" i="15"/>
  <c r="G3342" i="15"/>
  <c r="G3343" i="15"/>
  <c r="G3344" i="15"/>
  <c r="G3345" i="15"/>
  <c r="G3346" i="15"/>
  <c r="G3347" i="15"/>
  <c r="G3348" i="15"/>
  <c r="G3349" i="15"/>
  <c r="G3350" i="15"/>
  <c r="G3351" i="15"/>
  <c r="G3352" i="15"/>
  <c r="G3353" i="15"/>
  <c r="G3354" i="15"/>
  <c r="G3355" i="15"/>
  <c r="G3356" i="15"/>
  <c r="G3357" i="15"/>
  <c r="G3358" i="15"/>
  <c r="G3359" i="15"/>
  <c r="G3360" i="15"/>
  <c r="G3361" i="15"/>
  <c r="G3362" i="15"/>
  <c r="G3363" i="15"/>
  <c r="G3364" i="15"/>
  <c r="G3365" i="15"/>
  <c r="G3366" i="15"/>
  <c r="G3367" i="15"/>
  <c r="G3368" i="15"/>
  <c r="G3369" i="15"/>
  <c r="G3370" i="15"/>
  <c r="G3371" i="15"/>
  <c r="G3372" i="15"/>
  <c r="G3373" i="15"/>
  <c r="G3374" i="15"/>
  <c r="G3375" i="15"/>
  <c r="G3376" i="15"/>
  <c r="G3377" i="15"/>
  <c r="G3378" i="15"/>
  <c r="G3379" i="15"/>
  <c r="G3380" i="15"/>
  <c r="G3381" i="15"/>
  <c r="G3382" i="15"/>
  <c r="G3383" i="15"/>
  <c r="G3384" i="15"/>
  <c r="G3385" i="15"/>
  <c r="G3386" i="15"/>
  <c r="G3387" i="15"/>
  <c r="G3388" i="15"/>
  <c r="G3389" i="15"/>
  <c r="G3390" i="15"/>
  <c r="G3391" i="15"/>
  <c r="G3392" i="15"/>
  <c r="G3393" i="15"/>
  <c r="G3394" i="15"/>
  <c r="G3395" i="15"/>
  <c r="G3396" i="15"/>
  <c r="G3397" i="15"/>
  <c r="G3398" i="15"/>
  <c r="G3399" i="15"/>
  <c r="G3400" i="15"/>
  <c r="G3401" i="15"/>
  <c r="G3402" i="15"/>
  <c r="G3403" i="15"/>
  <c r="G3404" i="15"/>
  <c r="G3405" i="15"/>
  <c r="G3406" i="15"/>
  <c r="G3407" i="15"/>
  <c r="G3408" i="15"/>
  <c r="G3409" i="15"/>
  <c r="G3410" i="15"/>
  <c r="G3411" i="15"/>
  <c r="G3412" i="15"/>
  <c r="G3413" i="15"/>
  <c r="G3414" i="15"/>
  <c r="G3415" i="15"/>
  <c r="G3416" i="15"/>
  <c r="G3417" i="15"/>
  <c r="G3418" i="15"/>
  <c r="G3419" i="15"/>
  <c r="G3420" i="15"/>
  <c r="G3421" i="15"/>
  <c r="G3422" i="15"/>
  <c r="G3423" i="15"/>
  <c r="G3424" i="15"/>
  <c r="G3425" i="15"/>
  <c r="G3426" i="15"/>
  <c r="G3427" i="15"/>
  <c r="G3428" i="15"/>
  <c r="G3429" i="15"/>
  <c r="G3430" i="15"/>
  <c r="G3431" i="15"/>
  <c r="G3432" i="15"/>
  <c r="G3433" i="15"/>
  <c r="G3434" i="15"/>
  <c r="G3435" i="15"/>
  <c r="G3436" i="15"/>
  <c r="G3437" i="15"/>
  <c r="G3438" i="15"/>
  <c r="G3439" i="15"/>
  <c r="G3440" i="15"/>
  <c r="G3441" i="15"/>
  <c r="G3442" i="15"/>
  <c r="G3443" i="15"/>
  <c r="G3444" i="15"/>
  <c r="G3445" i="15"/>
  <c r="G3446" i="15"/>
  <c r="G3447" i="15"/>
  <c r="G3448" i="15"/>
  <c r="G3449" i="15"/>
  <c r="G3450" i="15"/>
  <c r="G3451" i="15"/>
  <c r="G3452" i="15"/>
  <c r="G3453" i="15"/>
  <c r="G3454" i="15"/>
  <c r="G3455" i="15"/>
  <c r="G3456" i="15"/>
  <c r="G3457" i="15"/>
  <c r="G3458" i="15"/>
  <c r="G3459" i="15"/>
  <c r="G3460" i="15"/>
  <c r="G3461" i="15"/>
  <c r="G3462" i="15"/>
  <c r="G3463" i="15"/>
  <c r="G3464" i="15"/>
  <c r="G3465" i="15"/>
  <c r="G3466" i="15"/>
  <c r="G3467" i="15"/>
  <c r="G3468" i="15"/>
  <c r="G3469" i="15"/>
  <c r="G3470" i="15"/>
  <c r="G3471" i="15"/>
  <c r="G3472" i="15"/>
  <c r="G3473" i="15"/>
  <c r="G3474" i="15"/>
  <c r="G3475" i="15"/>
  <c r="G3476" i="15"/>
  <c r="G3477" i="15"/>
  <c r="G3478" i="15"/>
  <c r="G3479" i="15"/>
  <c r="G3480" i="15"/>
  <c r="G3481" i="15"/>
  <c r="G3482" i="15"/>
  <c r="G3483" i="15"/>
  <c r="G3484" i="15"/>
  <c r="G3485" i="15"/>
  <c r="G3486" i="15"/>
  <c r="G3487" i="15"/>
  <c r="G3488" i="15"/>
  <c r="G3489" i="15"/>
  <c r="G3490" i="15"/>
  <c r="G3491" i="15"/>
  <c r="G3492" i="15"/>
  <c r="G3493" i="15"/>
  <c r="G3494" i="15"/>
  <c r="G3495" i="15"/>
  <c r="G3496" i="15"/>
  <c r="G3497" i="15"/>
  <c r="G3498" i="15"/>
  <c r="G3499" i="15"/>
  <c r="G3500" i="15"/>
  <c r="G3501" i="15"/>
  <c r="G3502" i="15"/>
  <c r="G3503" i="15"/>
  <c r="G3504" i="15"/>
  <c r="G3505" i="15"/>
  <c r="G3506" i="15"/>
  <c r="G3507" i="15"/>
  <c r="G3508" i="15"/>
  <c r="G3509" i="15"/>
  <c r="G3510" i="15"/>
  <c r="G3511" i="15"/>
  <c r="G3512" i="15"/>
  <c r="G3513" i="15"/>
  <c r="G3514" i="15"/>
  <c r="G3515" i="15"/>
  <c r="G3516" i="15"/>
  <c r="G3517" i="15"/>
  <c r="G3518" i="15"/>
  <c r="G3519" i="15"/>
  <c r="G3520" i="15"/>
  <c r="G3521" i="15"/>
  <c r="G3522" i="15"/>
  <c r="G3523" i="15"/>
  <c r="G3524" i="15"/>
  <c r="G3525" i="15"/>
  <c r="G3526" i="15"/>
  <c r="G3527" i="15"/>
  <c r="G3528" i="15"/>
  <c r="G3529" i="15"/>
  <c r="G3530" i="15"/>
  <c r="G3531" i="15"/>
  <c r="G3532" i="15"/>
  <c r="G3533" i="15"/>
  <c r="G3534" i="15"/>
  <c r="G3535" i="15"/>
  <c r="G3536" i="15"/>
  <c r="G3537" i="15"/>
  <c r="G3538" i="15"/>
  <c r="G3539" i="15"/>
  <c r="G3540" i="15"/>
  <c r="G3541" i="15"/>
  <c r="G3542" i="15"/>
  <c r="G3543" i="15"/>
  <c r="G3544" i="15"/>
  <c r="G3545" i="15"/>
  <c r="G3546" i="15"/>
  <c r="G3547" i="15"/>
  <c r="G3548" i="15"/>
  <c r="G3549" i="15"/>
  <c r="G3550" i="15"/>
  <c r="G3551" i="15"/>
  <c r="G3552" i="15"/>
  <c r="G3553" i="15"/>
  <c r="G3554" i="15"/>
  <c r="G3555" i="15"/>
  <c r="G3556" i="15"/>
  <c r="G3557" i="15"/>
  <c r="G3558" i="15"/>
  <c r="G3559" i="15"/>
  <c r="G3560" i="15"/>
  <c r="G3561" i="15"/>
  <c r="G3562" i="15"/>
  <c r="G3563" i="15"/>
  <c r="G3564" i="15"/>
  <c r="G3565" i="15"/>
  <c r="G3566" i="15"/>
  <c r="G3567" i="15"/>
  <c r="G3568" i="15"/>
  <c r="G3569" i="15"/>
  <c r="G3570" i="15"/>
  <c r="G3571" i="15"/>
  <c r="G3572" i="15"/>
  <c r="G3573" i="15"/>
  <c r="G3574" i="15"/>
  <c r="G3575" i="15"/>
  <c r="G3576" i="15"/>
  <c r="G3577" i="15"/>
  <c r="G3578" i="15"/>
  <c r="G3579" i="15"/>
  <c r="G3580" i="15"/>
  <c r="G3581" i="15"/>
  <c r="G3582" i="15"/>
  <c r="G3583" i="15"/>
  <c r="G3584" i="15"/>
  <c r="G3585" i="15"/>
  <c r="G3586" i="15"/>
  <c r="G3587" i="15"/>
  <c r="G3588" i="15"/>
  <c r="G3589" i="15"/>
  <c r="G3590" i="15"/>
  <c r="G3591" i="15"/>
  <c r="G3592" i="15"/>
  <c r="G3593" i="15"/>
  <c r="G3594" i="15"/>
  <c r="G3595" i="15"/>
  <c r="G3596" i="15"/>
  <c r="G3597" i="15"/>
  <c r="G3598" i="15"/>
  <c r="G3599" i="15"/>
  <c r="G3600" i="15"/>
  <c r="G3601" i="15"/>
  <c r="G3602" i="15"/>
  <c r="G3603" i="15"/>
  <c r="G3604" i="15"/>
  <c r="G3605" i="15"/>
  <c r="G3606" i="15"/>
  <c r="G3607" i="15"/>
  <c r="G3608" i="15"/>
  <c r="G3609" i="15"/>
  <c r="G3610" i="15"/>
  <c r="G3611" i="15"/>
  <c r="G3612" i="15"/>
  <c r="G3613" i="15"/>
  <c r="G3614" i="15"/>
  <c r="G3615" i="15"/>
  <c r="G3616" i="15"/>
  <c r="G3617" i="15"/>
  <c r="G3618" i="15"/>
  <c r="G3619" i="15"/>
  <c r="G3620" i="15"/>
  <c r="G3621" i="15"/>
  <c r="G3622" i="15"/>
  <c r="G3623" i="15"/>
  <c r="G3624" i="15"/>
  <c r="G3625" i="15"/>
  <c r="G3626" i="15"/>
  <c r="G3627" i="15"/>
  <c r="G3628" i="15"/>
  <c r="G3629" i="15"/>
  <c r="G3630" i="15"/>
  <c r="G3631" i="15"/>
  <c r="G3632" i="15"/>
  <c r="G3633" i="15"/>
  <c r="G3634" i="15"/>
  <c r="G3635" i="15"/>
  <c r="G3636" i="15"/>
  <c r="G3637" i="15"/>
  <c r="G3638" i="15"/>
  <c r="G3639" i="15"/>
  <c r="G3640" i="15"/>
  <c r="G3641" i="15"/>
  <c r="G3642" i="15"/>
  <c r="G3643" i="15"/>
  <c r="G3644" i="15"/>
  <c r="G3645" i="15"/>
  <c r="G3646" i="15"/>
  <c r="G3647" i="15"/>
  <c r="G3648" i="15"/>
  <c r="G3649" i="15"/>
  <c r="G3650" i="15"/>
  <c r="G3651" i="15"/>
  <c r="G3652" i="15"/>
  <c r="G3653" i="15"/>
  <c r="G3654" i="15"/>
  <c r="G3655" i="15"/>
  <c r="G3656" i="15"/>
  <c r="G3657" i="15"/>
  <c r="G3658" i="15"/>
  <c r="G3659" i="15"/>
  <c r="G3660" i="15"/>
  <c r="G3661" i="15"/>
  <c r="G3662" i="15"/>
  <c r="G3663" i="15"/>
  <c r="G3664" i="15"/>
  <c r="G3665" i="15"/>
  <c r="G3666" i="15"/>
  <c r="G3667" i="15"/>
  <c r="G3668" i="15"/>
  <c r="G3669" i="15"/>
  <c r="G3670" i="15"/>
  <c r="G3671" i="15"/>
  <c r="G3672" i="15"/>
  <c r="G3673" i="15"/>
  <c r="G3674" i="15"/>
  <c r="G3675" i="15"/>
  <c r="G3676" i="15"/>
  <c r="G3677" i="15"/>
  <c r="G3678" i="15"/>
  <c r="G3679" i="15"/>
  <c r="G3680" i="15"/>
  <c r="G3681" i="15"/>
  <c r="G3682" i="15"/>
  <c r="G3683" i="15"/>
  <c r="G3684" i="15"/>
  <c r="G3685" i="15"/>
  <c r="G3686" i="15"/>
  <c r="G3687" i="15"/>
  <c r="G3688" i="15"/>
  <c r="G3689" i="15"/>
  <c r="G3690" i="15"/>
  <c r="G3691" i="15"/>
  <c r="G3692" i="15"/>
  <c r="G3693" i="15"/>
  <c r="G3694" i="15"/>
  <c r="G3695" i="15"/>
  <c r="G3696" i="15"/>
  <c r="G3697" i="15"/>
  <c r="G3698" i="15"/>
  <c r="G3699" i="15"/>
  <c r="G3700" i="15"/>
  <c r="G3701" i="15"/>
  <c r="G3702" i="15"/>
  <c r="G3703" i="15"/>
  <c r="G3704" i="15"/>
  <c r="G3705" i="15"/>
  <c r="G3706" i="15"/>
  <c r="G3707" i="15"/>
  <c r="G3708" i="15"/>
  <c r="G3709" i="15"/>
  <c r="G3710" i="15"/>
  <c r="G3711" i="15"/>
  <c r="G3712" i="15"/>
  <c r="G3713" i="15"/>
  <c r="G3714" i="15"/>
  <c r="G3715" i="15"/>
  <c r="G3716" i="15"/>
  <c r="G3717" i="15"/>
  <c r="G3718" i="15"/>
  <c r="G3719" i="15"/>
  <c r="G3720" i="15"/>
  <c r="G3721" i="15"/>
  <c r="G3722" i="15"/>
  <c r="G3723" i="15"/>
  <c r="G3724" i="15"/>
  <c r="G3725" i="15"/>
  <c r="G3726" i="15"/>
  <c r="G3727" i="15"/>
  <c r="G3728" i="15"/>
  <c r="G3729" i="15"/>
  <c r="G3730" i="15"/>
  <c r="G3731" i="15"/>
  <c r="G3732" i="15"/>
  <c r="G3733" i="15"/>
  <c r="G3734" i="15"/>
  <c r="G3735" i="15"/>
  <c r="G3736" i="15"/>
  <c r="G3737" i="15"/>
  <c r="G3738" i="15"/>
  <c r="G3739" i="15"/>
  <c r="G3740" i="15"/>
  <c r="G3741" i="15"/>
  <c r="G3742" i="15"/>
  <c r="G3743" i="15"/>
  <c r="G3744" i="15"/>
  <c r="G3745" i="15"/>
  <c r="G3746" i="15"/>
  <c r="G3747" i="15"/>
  <c r="G3748" i="15"/>
  <c r="G3749" i="15"/>
  <c r="G3750" i="15"/>
  <c r="G3751" i="15"/>
  <c r="G3752" i="15"/>
  <c r="G3753" i="15"/>
  <c r="G3754" i="15"/>
  <c r="G3755" i="15"/>
  <c r="G3756" i="15"/>
  <c r="G3757" i="15"/>
  <c r="G3758" i="15"/>
  <c r="G3759" i="15"/>
  <c r="G3760" i="15"/>
  <c r="G3761" i="15"/>
  <c r="G3762" i="15"/>
  <c r="G3763" i="15"/>
  <c r="G3764" i="15"/>
  <c r="G3765" i="15"/>
  <c r="G3766" i="15"/>
  <c r="G3767" i="15"/>
  <c r="G3768" i="15"/>
  <c r="G3769" i="15"/>
  <c r="G3770" i="15"/>
  <c r="G3771" i="15"/>
  <c r="G3772" i="15"/>
  <c r="G3773" i="15"/>
  <c r="G3774" i="15"/>
  <c r="G3775" i="15"/>
  <c r="G3776" i="15"/>
  <c r="G3777" i="15"/>
  <c r="G3778" i="15"/>
  <c r="G3779" i="15"/>
  <c r="G3780" i="15"/>
  <c r="G3781" i="15"/>
  <c r="G3782" i="15"/>
  <c r="G3783" i="15"/>
  <c r="G3784" i="15"/>
  <c r="G3785" i="15"/>
  <c r="G3786" i="15"/>
  <c r="G3787" i="15"/>
  <c r="G3788" i="15"/>
  <c r="G3789" i="15"/>
  <c r="G3790" i="15"/>
  <c r="G3791" i="15"/>
  <c r="G3792" i="15"/>
  <c r="G3793" i="15"/>
  <c r="G3794" i="15"/>
  <c r="G3795" i="15"/>
  <c r="G3796" i="15"/>
  <c r="G3797" i="15"/>
  <c r="G3798" i="15"/>
  <c r="G3799" i="15"/>
  <c r="G3800" i="15"/>
  <c r="G3801" i="15"/>
  <c r="G3802" i="15"/>
  <c r="G3803" i="15"/>
  <c r="G3804" i="15"/>
  <c r="G3805" i="15"/>
  <c r="G3806" i="15"/>
  <c r="G3807" i="15"/>
  <c r="G3808" i="15"/>
  <c r="G3809" i="15"/>
  <c r="G3810" i="15"/>
  <c r="G3811" i="15"/>
  <c r="G3812" i="15"/>
  <c r="G3813" i="15"/>
  <c r="G3814" i="15"/>
  <c r="G3815" i="15"/>
  <c r="G3816" i="15"/>
  <c r="G3817" i="15"/>
  <c r="G3818" i="15"/>
  <c r="G3819" i="15"/>
  <c r="G3820" i="15"/>
  <c r="G3821" i="15"/>
  <c r="G3822" i="15"/>
  <c r="G3823" i="15"/>
  <c r="G3824" i="15"/>
  <c r="G3825" i="15"/>
  <c r="G3826" i="15"/>
  <c r="G3827" i="15"/>
  <c r="G3828" i="15"/>
  <c r="G3829" i="15"/>
  <c r="G3830" i="15"/>
  <c r="G3831" i="15"/>
  <c r="G3832" i="15"/>
  <c r="G3833" i="15"/>
  <c r="G3834" i="15"/>
  <c r="G3835" i="15"/>
  <c r="G3836" i="15"/>
  <c r="G3837" i="15"/>
  <c r="G3838" i="15"/>
  <c r="G3839" i="15"/>
  <c r="G3840" i="15"/>
  <c r="G3841" i="15"/>
  <c r="G3842" i="15"/>
  <c r="G3843" i="15"/>
  <c r="G3844" i="15"/>
  <c r="G3845" i="15"/>
  <c r="G3846" i="15"/>
  <c r="G3847" i="15"/>
  <c r="G3848" i="15"/>
  <c r="G3849" i="15"/>
  <c r="G3850" i="15"/>
  <c r="G3851" i="15"/>
  <c r="G3852" i="15"/>
  <c r="G3853" i="15"/>
  <c r="G3854" i="15"/>
  <c r="G3855" i="15"/>
  <c r="G3856" i="15"/>
  <c r="G3857" i="15"/>
  <c r="G3858" i="15"/>
  <c r="G3859" i="15"/>
  <c r="G3860" i="15"/>
  <c r="G3861" i="15"/>
  <c r="G3862" i="15"/>
  <c r="G3863" i="15"/>
  <c r="G3864" i="15"/>
  <c r="G3865" i="15"/>
  <c r="G3866" i="15"/>
  <c r="G3867" i="15"/>
  <c r="G3868" i="15"/>
  <c r="G3869" i="15"/>
  <c r="G3870" i="15"/>
  <c r="G3871" i="15"/>
  <c r="G3872" i="15"/>
  <c r="G3873" i="15"/>
  <c r="G3874" i="15"/>
  <c r="G3875" i="15"/>
  <c r="G3876" i="15"/>
  <c r="G3877" i="15"/>
  <c r="G3878" i="15"/>
  <c r="G3879" i="15"/>
  <c r="G3880" i="15"/>
  <c r="G3881" i="15"/>
  <c r="G3882" i="15"/>
  <c r="G3883" i="15"/>
  <c r="G3884" i="15"/>
  <c r="G3885" i="15"/>
  <c r="G3886" i="15"/>
  <c r="G3887" i="15"/>
  <c r="G3888" i="15"/>
  <c r="G3889" i="15"/>
  <c r="G3890" i="15"/>
  <c r="G3891" i="15"/>
  <c r="G3892" i="15"/>
  <c r="G3893" i="15"/>
  <c r="G3894" i="15"/>
  <c r="G3895" i="15"/>
  <c r="G3896" i="15"/>
  <c r="G3897" i="15"/>
  <c r="G3898" i="15"/>
  <c r="G3899" i="15"/>
  <c r="G3900" i="15"/>
  <c r="G3901" i="15"/>
  <c r="G3902" i="15"/>
  <c r="G3903" i="15"/>
  <c r="G3904" i="15"/>
  <c r="G3905" i="15"/>
  <c r="G3906" i="15"/>
  <c r="G3907" i="15"/>
  <c r="G3908" i="15"/>
  <c r="G3909" i="15"/>
  <c r="G3910" i="15"/>
  <c r="G3911" i="15"/>
  <c r="G3912" i="15"/>
  <c r="G3913" i="15"/>
  <c r="G3914" i="15"/>
  <c r="G3915" i="15"/>
  <c r="G3916" i="15"/>
  <c r="G3917" i="15"/>
  <c r="G3918" i="15"/>
  <c r="G3919" i="15"/>
  <c r="G3920" i="15"/>
  <c r="G3921" i="15"/>
  <c r="G3922" i="15"/>
  <c r="G3923" i="15"/>
  <c r="G3924" i="15"/>
  <c r="G3925" i="15"/>
  <c r="G3926" i="15"/>
  <c r="G3927" i="15"/>
  <c r="G3928" i="15"/>
  <c r="G3929" i="15"/>
  <c r="G3930" i="15"/>
  <c r="G3931" i="15"/>
  <c r="G3932" i="15"/>
  <c r="G3933" i="15"/>
  <c r="G3934" i="15"/>
  <c r="G3935" i="15"/>
  <c r="G3936" i="15"/>
  <c r="G3937" i="15"/>
  <c r="G3938" i="15"/>
  <c r="G3939" i="15"/>
  <c r="G3940" i="15"/>
  <c r="G3941" i="15"/>
  <c r="G3942" i="15"/>
  <c r="G3943" i="15"/>
  <c r="G3944" i="15"/>
  <c r="G3945" i="15"/>
  <c r="G3946" i="15"/>
  <c r="G3947" i="15"/>
  <c r="G3948" i="15"/>
  <c r="G3949" i="15"/>
  <c r="G3950" i="15"/>
  <c r="G3951" i="15"/>
  <c r="G3952" i="15"/>
  <c r="G3953" i="15"/>
  <c r="G3954" i="15"/>
  <c r="G3955" i="15"/>
  <c r="G3956" i="15"/>
  <c r="G3957" i="15"/>
  <c r="G3958" i="15"/>
  <c r="G3959" i="15"/>
  <c r="G3960" i="15"/>
  <c r="G3961" i="15"/>
  <c r="G3962" i="15"/>
  <c r="G3963" i="15"/>
  <c r="G3964" i="15"/>
  <c r="G3965" i="15"/>
  <c r="G3966" i="15"/>
  <c r="G3967" i="15"/>
  <c r="G3968" i="15"/>
  <c r="G3969" i="15"/>
  <c r="G3970" i="15"/>
  <c r="G3971" i="15"/>
  <c r="G3972" i="15"/>
  <c r="G3973" i="15"/>
  <c r="G3974" i="15"/>
  <c r="G3975" i="15"/>
  <c r="G3976" i="15"/>
  <c r="G3977" i="15"/>
  <c r="G3978" i="15"/>
  <c r="G3979" i="15"/>
  <c r="G3980" i="15"/>
  <c r="G3981" i="15"/>
  <c r="G3982" i="15"/>
  <c r="G3983" i="15"/>
  <c r="G3984" i="15"/>
  <c r="G3985" i="15"/>
  <c r="G3986" i="15"/>
  <c r="G3987" i="15"/>
  <c r="G3988" i="15"/>
  <c r="G3989" i="15"/>
  <c r="G3990" i="15"/>
  <c r="G3991" i="15"/>
  <c r="G3992" i="15"/>
  <c r="G3993" i="15"/>
  <c r="G3994" i="15"/>
  <c r="G3995" i="15"/>
  <c r="G3996" i="15"/>
  <c r="G3997" i="15"/>
  <c r="G3998" i="15"/>
  <c r="G3999" i="15"/>
  <c r="G4000" i="15"/>
  <c r="G4001" i="15"/>
  <c r="G4002" i="15"/>
  <c r="G4003" i="15"/>
  <c r="G4004" i="15"/>
  <c r="G4005" i="15"/>
  <c r="G4006" i="15"/>
  <c r="G4007" i="15"/>
  <c r="G4008" i="15"/>
  <c r="G4009" i="15"/>
  <c r="G4010" i="15"/>
  <c r="G4011" i="15"/>
  <c r="G4012" i="15"/>
  <c r="G4013" i="15"/>
  <c r="G4014" i="15"/>
  <c r="G4015" i="15"/>
  <c r="G4016" i="15"/>
  <c r="G4017" i="15"/>
  <c r="G4018" i="15"/>
  <c r="G4019" i="15"/>
  <c r="G4020" i="15"/>
  <c r="G4021" i="15"/>
  <c r="G4022" i="15"/>
  <c r="G4023" i="15"/>
  <c r="G4024" i="15"/>
  <c r="G4025" i="15"/>
  <c r="G4026" i="15"/>
  <c r="G4027" i="15"/>
  <c r="G4028" i="15"/>
  <c r="G4029" i="15"/>
  <c r="G4030" i="15"/>
  <c r="G4031" i="15"/>
  <c r="G4032" i="15"/>
  <c r="G4033" i="15"/>
  <c r="G4034" i="15"/>
  <c r="G4035" i="15"/>
  <c r="G4036" i="15"/>
  <c r="G4037" i="15"/>
  <c r="G4038" i="15"/>
  <c r="G4039" i="15"/>
  <c r="G4040" i="15"/>
  <c r="G4041" i="15"/>
  <c r="G4042" i="15"/>
  <c r="G4043" i="15"/>
  <c r="G4044" i="15"/>
  <c r="G4045" i="15"/>
  <c r="G4046" i="15"/>
  <c r="G4047" i="15"/>
  <c r="G4048" i="15"/>
  <c r="G4049" i="15"/>
  <c r="G4050" i="15"/>
  <c r="G4051" i="15"/>
  <c r="G4052" i="15"/>
  <c r="G4053" i="15"/>
  <c r="G4054" i="15"/>
  <c r="G4055" i="15"/>
  <c r="G4056" i="15"/>
  <c r="G4057" i="15"/>
  <c r="G4058" i="15"/>
  <c r="G4059" i="15"/>
  <c r="G4060" i="15"/>
  <c r="G4061" i="15"/>
  <c r="G4062" i="15"/>
  <c r="G4063" i="15"/>
  <c r="G4064" i="15"/>
  <c r="G4065" i="15"/>
  <c r="G4066" i="15"/>
  <c r="G4067" i="15"/>
  <c r="G4068" i="15"/>
  <c r="G4069" i="15"/>
  <c r="G4070" i="15"/>
  <c r="G4071" i="15"/>
  <c r="G4072" i="15"/>
  <c r="G4073" i="15"/>
  <c r="G4074" i="15"/>
  <c r="G4075" i="15"/>
  <c r="G4076" i="15"/>
  <c r="G4077" i="15"/>
  <c r="G4078" i="15"/>
  <c r="G2" i="15"/>
</calcChain>
</file>

<file path=xl/connections.xml><?xml version="1.0" encoding="utf-8"?>
<connections xmlns="http://schemas.openxmlformats.org/spreadsheetml/2006/main">
  <connection id="1" name="Compressed Mortality 99-151" type="6" refreshedVersion="5" background="1" saveData="1">
    <textPr codePage="936" sourceFile="C:\Users\ptt\Downloads\Compressed Mortality 99-15.txt">
      <textFields count="15">
        <textField/>
        <textField/>
        <textField/>
        <textField/>
        <textField/>
        <textField/>
        <textField/>
        <textField/>
        <textField/>
        <textField/>
        <textField/>
        <textField/>
        <textField/>
        <textField/>
        <textField/>
      </textFields>
    </textPr>
  </connection>
  <connection id="2" name="Excel Compressed Mortality" type="100" refreshedVersion="0">
    <extLst>
      <ext xmlns:x15="http://schemas.microsoft.com/office/spreadsheetml/2010/11/main" uri="{DE250136-89BD-433C-8126-D09CA5730AF9}">
        <x15:connection id="4ed9f4fa-822e-425c-a4c9-819d07f1769e"/>
      </ext>
    </extLst>
  </connection>
  <connection id="3" name="Excel Public Views about Guns 2" type="100" refreshedVersion="0">
    <extLst>
      <ext xmlns:x15="http://schemas.microsoft.com/office/spreadsheetml/2010/11/main" uri="{DE250136-89BD-433C-8126-D09CA5730AF9}">
        <x15:connection id="7506c85f-0429-4930-a5eb-4aeecbef50a9" usedByAddin="1"/>
      </ext>
    </extLst>
  </connection>
  <connection id="4" name="Excel Public Views about Guns 2 2" type="100" refreshedVersion="0">
    <extLst>
      <ext xmlns:x15="http://schemas.microsoft.com/office/spreadsheetml/2010/11/main" uri="{DE250136-89BD-433C-8126-D09CA5730AF9}">
        <x15:connection id="2a60ddaa-3ee8-48ca-b8ce-15f47f56b2e9"/>
      </ext>
    </extLst>
  </connection>
  <connection id="5"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name="WorksheetConnection_Table1" type="102" refreshedVersion="5" minRefreshableVersion="5">
    <extLst>
      <ext xmlns:x15="http://schemas.microsoft.com/office/spreadsheetml/2010/11/main" uri="{DE250136-89BD-433C-8126-D09CA5730AF9}">
        <x15:connection id="Table1-f37fac33-7681-418b-949b-e2cd302aacfe" autoDelete="1" usedByAddin="1">
          <x15:rangePr sourceName="_xlcn.WorksheetConnection_Table11"/>
        </x15:connection>
      </ext>
    </extLst>
  </connection>
  <connection id="7" name="WorksheetConnection_Table2" type="102" refreshedVersion="5" minRefreshableVersion="5">
    <extLst>
      <ext xmlns:x15="http://schemas.microsoft.com/office/spreadsheetml/2010/11/main" uri="{DE250136-89BD-433C-8126-D09CA5730AF9}">
        <x15:connection id="Table2-f5e1ba6c-d506-4009-b36a-87447d7c9eb3" autoDelete="1" usedByAddin="1">
          <x15:rangePr sourceName="_xlcn.WorksheetConnection_Table21"/>
        </x15:connection>
      </ext>
    </extLst>
  </connection>
</connections>
</file>

<file path=xl/sharedStrings.xml><?xml version="1.0" encoding="utf-8"?>
<sst xmlns="http://schemas.openxmlformats.org/spreadsheetml/2006/main" count="40315" uniqueCount="447">
  <si>
    <t>State</t>
  </si>
  <si>
    <t>State Code</t>
  </si>
  <si>
    <t>Year</t>
  </si>
  <si>
    <t>Year Code</t>
  </si>
  <si>
    <t>Deaths</t>
  </si>
  <si>
    <t>Population</t>
  </si>
  <si>
    <t>Crude Rate</t>
  </si>
  <si>
    <t>Connecticut</t>
  </si>
  <si>
    <t>25-34 years</t>
  </si>
  <si>
    <t>25-34</t>
  </si>
  <si>
    <t>35-44 years</t>
  </si>
  <si>
    <t>35-44</t>
  </si>
  <si>
    <t>45-54 years</t>
  </si>
  <si>
    <t>45-54</t>
  </si>
  <si>
    <t>55-64 years</t>
  </si>
  <si>
    <t>55-64</t>
  </si>
  <si>
    <t>65-74 years</t>
  </si>
  <si>
    <t>65-74</t>
  </si>
  <si>
    <t>75-84 years</t>
  </si>
  <si>
    <t>75-84</t>
  </si>
  <si>
    <t>85+ years</t>
  </si>
  <si>
    <t>85+</t>
  </si>
  <si>
    <t>Massachusetts</t>
  </si>
  <si>
    <t>New Hampshire</t>
  </si>
  <si>
    <t>New Jersey</t>
  </si>
  <si>
    <t>New York</t>
  </si>
  <si>
    <t>Pennsylvania</t>
  </si>
  <si>
    <t>Illinois</t>
  </si>
  <si>
    <t>Indiana</t>
  </si>
  <si>
    <t>Michigan</t>
  </si>
  <si>
    <t>Ohio</t>
  </si>
  <si>
    <t>Wisconsin</t>
  </si>
  <si>
    <t>Iowa</t>
  </si>
  <si>
    <t>Kansas</t>
  </si>
  <si>
    <t>Minnesota</t>
  </si>
  <si>
    <t>Missouri</t>
  </si>
  <si>
    <t>Nebraska</t>
  </si>
  <si>
    <t>Delaware</t>
  </si>
  <si>
    <t>District of Columbia</t>
  </si>
  <si>
    <t>Florida</t>
  </si>
  <si>
    <t>Georgia</t>
  </si>
  <si>
    <t>Maryland</t>
  </si>
  <si>
    <t>North Carolina</t>
  </si>
  <si>
    <t>South Carolina</t>
  </si>
  <si>
    <t>Virginia</t>
  </si>
  <si>
    <t>West Virginia</t>
  </si>
  <si>
    <t>Alabama</t>
  </si>
  <si>
    <t>Kentucky</t>
  </si>
  <si>
    <t>Mississippi</t>
  </si>
  <si>
    <t>Tennessee</t>
  </si>
  <si>
    <t>Arkansas</t>
  </si>
  <si>
    <t>Louisiana</t>
  </si>
  <si>
    <t>Oklahoma</t>
  </si>
  <si>
    <t>Texas</t>
  </si>
  <si>
    <t>Arizona</t>
  </si>
  <si>
    <t>Colorado</t>
  </si>
  <si>
    <t>Montana</t>
  </si>
  <si>
    <t>Nevada</t>
  </si>
  <si>
    <t>New Mexico</t>
  </si>
  <si>
    <t>Utah</t>
  </si>
  <si>
    <t>California</t>
  </si>
  <si>
    <t>Oregon</t>
  </si>
  <si>
    <t>Washington</t>
  </si>
  <si>
    <t>2013 Urbanization</t>
  </si>
  <si>
    <t>2013 Urbanization Code</t>
  </si>
  <si>
    <t>Age Group</t>
  </si>
  <si>
    <t>Age Group Code</t>
  </si>
  <si>
    <t>Cause of death</t>
  </si>
  <si>
    <t>Cause of death Code</t>
  </si>
  <si>
    <t>% of Total Deaths</t>
  </si>
  <si>
    <t>Large Central Metro</t>
  </si>
  <si>
    <t>15-19 years</t>
  </si>
  <si>
    <t>15-19</t>
  </si>
  <si>
    <t>Assault by other and unspecified firearm discharge</t>
  </si>
  <si>
    <t>X95</t>
  </si>
  <si>
    <t>28.8 (Unreliable)</t>
  </si>
  <si>
    <t>20-24 years</t>
  </si>
  <si>
    <t>20-24</t>
  </si>
  <si>
    <t>24.2 (Unreliable)</t>
  </si>
  <si>
    <t>37.7 (Unreliable)</t>
  </si>
  <si>
    <t>33.4 (Unreliable)</t>
  </si>
  <si>
    <t>34.6 (Unreliable)</t>
  </si>
  <si>
    <t>Intentional self-harm by other and unspecified firearm discharge</t>
  </si>
  <si>
    <t>X74</t>
  </si>
  <si>
    <t>10.6 (Unreliable)</t>
  </si>
  <si>
    <t>20.1 (Unreliable)</t>
  </si>
  <si>
    <t>15.8 (Unreliable)</t>
  </si>
  <si>
    <t>Assault by handgun discharge</t>
  </si>
  <si>
    <t>X93</t>
  </si>
  <si>
    <t>14.7 (Unreliable)</t>
  </si>
  <si>
    <t>16.8 (Unreliable)</t>
  </si>
  <si>
    <t>17.9 (Unreliable)</t>
  </si>
  <si>
    <t>19.0 (Unreliable)</t>
  </si>
  <si>
    <t>15.5 (Unreliable)</t>
  </si>
  <si>
    <t>12.5 (Unreliable)</t>
  </si>
  <si>
    <t>15.3 (Unreliable)</t>
  </si>
  <si>
    <t>11.5 (Unreliable)</t>
  </si>
  <si>
    <t>4.1 (Unreliable)</t>
  </si>
  <si>
    <t>4.4 (Unreliable)</t>
  </si>
  <si>
    <t>5.5 (Unreliable)</t>
  </si>
  <si>
    <t>4.7 (Unreliable)</t>
  </si>
  <si>
    <t>3.5 (Unreliable)</t>
  </si>
  <si>
    <t>6.0 (Unreliable)</t>
  </si>
  <si>
    <t>5.9 (Unreliable)</t>
  </si>
  <si>
    <t>Intentional self-harm by handgun discharge</t>
  </si>
  <si>
    <t>X72</t>
  </si>
  <si>
    <t>2.0 (Unreliable)</t>
  </si>
  <si>
    <t>1.8 (Unreliable)</t>
  </si>
  <si>
    <t>2.5 (Unreliable)</t>
  </si>
  <si>
    <t>2.8 (Unreliable)</t>
  </si>
  <si>
    <t>3.1 (Unreliable)</t>
  </si>
  <si>
    <t>2.3 (Unreliable)</t>
  </si>
  <si>
    <t>3.6 (Unreliable)</t>
  </si>
  <si>
    <t>1.9 (Unreliable)</t>
  </si>
  <si>
    <t>2.4 (Unreliable)</t>
  </si>
  <si>
    <t>2.6 (Unreliable)</t>
  </si>
  <si>
    <t>3.2 (Unreliable)</t>
  </si>
  <si>
    <t>3.8 (Unreliable)</t>
  </si>
  <si>
    <t>5.8 (Unreliable)</t>
  </si>
  <si>
    <t>5.2 (Unreliable)</t>
  </si>
  <si>
    <t>9.2 (Unreliable)</t>
  </si>
  <si>
    <t>11.3 (Unreliable)</t>
  </si>
  <si>
    <t>17.7 (Unreliable)</t>
  </si>
  <si>
    <t>19.4 (Unreliable)</t>
  </si>
  <si>
    <t>0.9 (Unreliable)</t>
  </si>
  <si>
    <t>1.1 (Unreliable)</t>
  </si>
  <si>
    <t>0.7 (Unreliable)</t>
  </si>
  <si>
    <t>0.8 (Unreliable)</t>
  </si>
  <si>
    <t>Legal intervention involving firearm discharge</t>
  </si>
  <si>
    <t>Y35.0</t>
  </si>
  <si>
    <t>0.5 (Unreliable)</t>
  </si>
  <si>
    <t>Intentional self-harm by rifle, shotgun and larger firearm discharge</t>
  </si>
  <si>
    <t>X73</t>
  </si>
  <si>
    <t>0.6 (Unreliable)</t>
  </si>
  <si>
    <t>0.4 (Unreliable)</t>
  </si>
  <si>
    <t>Assault by rifle, shotgun and larger firearm discharge</t>
  </si>
  <si>
    <t>X94</t>
  </si>
  <si>
    <t>0.3 (Unreliable)</t>
  </si>
  <si>
    <t>1.0 (Unreliable)</t>
  </si>
  <si>
    <t>1.6 (Unreliable)</t>
  </si>
  <si>
    <t>1.3 (Unreliable)</t>
  </si>
  <si>
    <t>7.9 (Unreliable)</t>
  </si>
  <si>
    <t>26.7 (Unreliable)</t>
  </si>
  <si>
    <t>8.9 (Unreliable)</t>
  </si>
  <si>
    <t>11.1 (Unreliable)</t>
  </si>
  <si>
    <t>35.6 (Unreliable)</t>
  </si>
  <si>
    <t>26.9 (Unreliable)</t>
  </si>
  <si>
    <t>23.7 (Unreliable)</t>
  </si>
  <si>
    <t>3.0 (Unreliable)</t>
  </si>
  <si>
    <t>1.7 (Unreliable)</t>
  </si>
  <si>
    <t>1.2 (Unreliable)</t>
  </si>
  <si>
    <t>1.4 (Unreliable)</t>
  </si>
  <si>
    <t>1.5 (Unreliable)</t>
  </si>
  <si>
    <t>2.1 (Unreliable)</t>
  </si>
  <si>
    <t>2.2 (Unreliable)</t>
  </si>
  <si>
    <t>4.2 (Unreliable)</t>
  </si>
  <si>
    <t>3.4 (Unreliable)</t>
  </si>
  <si>
    <t>13.7 (Unreliable)</t>
  </si>
  <si>
    <t>11.2 (Unreliable)</t>
  </si>
  <si>
    <t>12.2 (Unreliable)</t>
  </si>
  <si>
    <t>7.2 (Unreliable)</t>
  </si>
  <si>
    <t>14.5 (Unreliable)</t>
  </si>
  <si>
    <t>14.8 (Unreliable)</t>
  </si>
  <si>
    <t>19.1 (Unreliable)</t>
  </si>
  <si>
    <t>23.9 (Unreliable)</t>
  </si>
  <si>
    <t>24.1 (Unreliable)</t>
  </si>
  <si>
    <t>23.8 (Unreliable)</t>
  </si>
  <si>
    <t>12.0 (Unreliable)</t>
  </si>
  <si>
    <t>6.2 (Unreliable)</t>
  </si>
  <si>
    <t>6.9 (Unreliable)</t>
  </si>
  <si>
    <t>8.3 (Unreliable)</t>
  </si>
  <si>
    <t>10.8 (Unreliable)</t>
  </si>
  <si>
    <t>9.5 (Unreliable)</t>
  </si>
  <si>
    <t>7.4 (Unreliable)</t>
  </si>
  <si>
    <t>3.9 (Unreliable)</t>
  </si>
  <si>
    <t>2.7 (Unreliable)</t>
  </si>
  <si>
    <t>4.6 (Unreliable)</t>
  </si>
  <si>
    <t>3.7 (Unreliable)</t>
  </si>
  <si>
    <t>22.6 (Unreliable)</t>
  </si>
  <si>
    <t>22.7 (Unreliable)</t>
  </si>
  <si>
    <t>31.3 (Unreliable)</t>
  </si>
  <si>
    <t>21.7 (Unreliable)</t>
  </si>
  <si>
    <t>21.5 (Unreliable)</t>
  </si>
  <si>
    <t>6.8 (Unreliable)</t>
  </si>
  <si>
    <t>11.6 (Unreliable)</t>
  </si>
  <si>
    <t>6.5 (Unreliable)</t>
  </si>
  <si>
    <t>8.4 (Unreliable)</t>
  </si>
  <si>
    <t>9.1 (Unreliable)</t>
  </si>
  <si>
    <t>10.7 (Unreliable)</t>
  </si>
  <si>
    <t>8.7 (Unreliable)</t>
  </si>
  <si>
    <t>8.0 (Unreliable)</t>
  </si>
  <si>
    <t>10.3 (Unreliable)</t>
  </si>
  <si>
    <t>10.9 (Unreliable)</t>
  </si>
  <si>
    <t>16.1 (Unreliable)</t>
  </si>
  <si>
    <t>20.0 (Unreliable)</t>
  </si>
  <si>
    <t>33.5 (Unreliable)</t>
  </si>
  <si>
    <t>22.3 (Unreliable)</t>
  </si>
  <si>
    <t>9.3 (Unreliable)</t>
  </si>
  <si>
    <t>10.1 (Unreliable)</t>
  </si>
  <si>
    <t>12.6 (Unreliable)</t>
  </si>
  <si>
    <t>10.4 (Unreliable)</t>
  </si>
  <si>
    <t>12.4 (Unreliable)</t>
  </si>
  <si>
    <t>13.1 (Unreliable)</t>
  </si>
  <si>
    <t>11.0 (Unreliable)</t>
  </si>
  <si>
    <t>12.8 (Unreliable)</t>
  </si>
  <si>
    <t>14.6 (Unreliable)</t>
  </si>
  <si>
    <t>20.2 (Unreliable)</t>
  </si>
  <si>
    <t>83.6 (Unreliable)</t>
  </si>
  <si>
    <t>39.5 (Unreliable)</t>
  </si>
  <si>
    <t>35.0 (Unreliable)</t>
  </si>
  <si>
    <t>21.9 (Unreliable)</t>
  </si>
  <si>
    <t>20.3 (Unreliable)</t>
  </si>
  <si>
    <t>32.2 (Unreliable)</t>
  </si>
  <si>
    <t>35.3 (Unreliable)</t>
  </si>
  <si>
    <t>49.5 (Unreliable)</t>
  </si>
  <si>
    <t>25.4 (Unreliable)</t>
  </si>
  <si>
    <t>24.0 (Unreliable)</t>
  </si>
  <si>
    <t>14.1 (Unreliable)</t>
  </si>
  <si>
    <t>17.3 (Unreliable)</t>
  </si>
  <si>
    <t>20.6 (Unreliable)</t>
  </si>
  <si>
    <t>17.1 (Unreliable)</t>
  </si>
  <si>
    <t>18.0 (Unreliable)</t>
  </si>
  <si>
    <t>15.0 (Unreliable)</t>
  </si>
  <si>
    <t>7.1 (Unreliable)</t>
  </si>
  <si>
    <t>6.3 (Unreliable)</t>
  </si>
  <si>
    <t>4.9 (Unreliable)</t>
  </si>
  <si>
    <t>6.1 (Unreliable)</t>
  </si>
  <si>
    <t>3.3 (Unreliable)</t>
  </si>
  <si>
    <t>4.8 (Unreliable)</t>
  </si>
  <si>
    <t>2.9 (Unreliable)</t>
  </si>
  <si>
    <t>5.4 (Unreliable)</t>
  </si>
  <si>
    <t>5.6 (Unreliable)</t>
  </si>
  <si>
    <t>5.0 (Unreliable)</t>
  </si>
  <si>
    <t>4.5 (Unreliable)</t>
  </si>
  <si>
    <t>9.8 (Unreliable)</t>
  </si>
  <si>
    <t>28.7 (Unreliable)</t>
  </si>
  <si>
    <t>9.6 (Unreliable)</t>
  </si>
  <si>
    <t>9.4 (Unreliable)</t>
  </si>
  <si>
    <t>11.8 (Unreliable)</t>
  </si>
  <si>
    <t>7.6 (Unreliable)</t>
  </si>
  <si>
    <t>8.5 (Unreliable)</t>
  </si>
  <si>
    <t>9.7 (Unreliable)</t>
  </si>
  <si>
    <t>10.5 (Unreliable)</t>
  </si>
  <si>
    <t>8.1 (Unreliable)</t>
  </si>
  <si>
    <t>10.0 (Unreliable)</t>
  </si>
  <si>
    <t>8.6 (Unreliable)</t>
  </si>
  <si>
    <t>5.1 (Unreliable)</t>
  </si>
  <si>
    <t>13.5 (Unreliable)</t>
  </si>
  <si>
    <t>20.5 (Unreliable)</t>
  </si>
  <si>
    <t>17.6 (Unreliable)</t>
  </si>
  <si>
    <t>12.9 (Unreliable)</t>
  </si>
  <si>
    <t>13.0 (Unreliable)</t>
  </si>
  <si>
    <t>6.4 (Unreliable)</t>
  </si>
  <si>
    <t>11.9 (Unreliable)</t>
  </si>
  <si>
    <t>7.7 (Unreliable)</t>
  </si>
  <si>
    <t>14.3 (Unreliable)</t>
  </si>
  <si>
    <t>12.3 (Unreliable)</t>
  </si>
  <si>
    <t>6.6 (Unreliable)</t>
  </si>
  <si>
    <t>6.7 (Unreliable)</t>
  </si>
  <si>
    <t>13.6 (Unreliable)</t>
  </si>
  <si>
    <t>8.8 (Unreliable)</t>
  </si>
  <si>
    <t>7.3 (Unreliable)</t>
  </si>
  <si>
    <t>8.2 (Unreliable)</t>
  </si>
  <si>
    <t>11.4 (Unreliable)</t>
  </si>
  <si>
    <t>13.9 (Unreliable)</t>
  </si>
  <si>
    <t>14.0 (Unreliable)</t>
  </si>
  <si>
    <t>12.7 (Unreliable)</t>
  </si>
  <si>
    <t>4.0 (Unreliable)</t>
  </si>
  <si>
    <t>5.3 (Unreliable)</t>
  </si>
  <si>
    <t>13.2 (Unreliable)</t>
  </si>
  <si>
    <t>7.8 (Unreliable)</t>
  </si>
  <si>
    <t>13.8 (Unreliable)</t>
  </si>
  <si>
    <t>12.1 (Unreliable)</t>
  </si>
  <si>
    <t>14.2 (Unreliable)</t>
  </si>
  <si>
    <t>16.9 (Unreliable)</t>
  </si>
  <si>
    <t>4.3 (Unreliable)</t>
  </si>
  <si>
    <t>5.7 (Unreliable)</t>
  </si>
  <si>
    <t>15.4 (Unreliable)</t>
  </si>
  <si>
    <t>15.2 (Unreliable)</t>
  </si>
  <si>
    <t>16.3 (Unreliable)</t>
  </si>
  <si>
    <t>16.7 (Unreliable)</t>
  </si>
  <si>
    <t>15.6 (Unreliable)</t>
  </si>
  <si>
    <t>20.4 (Unreliable)</t>
  </si>
  <si>
    <t>18.2 (Unreliable)</t>
  </si>
  <si>
    <t>10.2 (Unreliable)</t>
  </si>
  <si>
    <t>Large Fringe Metro</t>
  </si>
  <si>
    <t>16.6 (Unreliable)</t>
  </si>
  <si>
    <t>21.3 (Unreliable)</t>
  </si>
  <si>
    <t>14.4 (Unreliable)</t>
  </si>
  <si>
    <t>16.0 (Unreliable)</t>
  </si>
  <si>
    <t>17.5 (Unreliable)</t>
  </si>
  <si>
    <t>19.5 (Unreliable)</t>
  </si>
  <si>
    <t>26.0 (Unreliable)</t>
  </si>
  <si>
    <t>22.9 (Unreliable)</t>
  </si>
  <si>
    <t>13.4 (Unreliable)</t>
  </si>
  <si>
    <t>11.7 (Unreliable)</t>
  </si>
  <si>
    <t>7.5 (Unreliable)</t>
  </si>
  <si>
    <t>7.0 (Unreliable)</t>
  </si>
  <si>
    <t>23.2 (Unreliable)</t>
  </si>
  <si>
    <t>14.9 (Unreliable)</t>
  </si>
  <si>
    <t>24.6 (Unreliable)</t>
  </si>
  <si>
    <t>24.3 (Unreliable)</t>
  </si>
  <si>
    <t>20.7 (Unreliable)</t>
  </si>
  <si>
    <t>27.7 (Unreliable)</t>
  </si>
  <si>
    <t>18.3 (Unreliable)</t>
  </si>
  <si>
    <t>18.8 (Unreliable)</t>
  </si>
  <si>
    <t>21.4 (Unreliable)</t>
  </si>
  <si>
    <t>28.5 (Unreliable)</t>
  </si>
  <si>
    <t>17.2 (Unreliable)</t>
  </si>
  <si>
    <t>29.6 (Unreliable)</t>
  </si>
  <si>
    <t>9.0 (Unreliable)</t>
  </si>
  <si>
    <t>21.2 (Unreliable)</t>
  </si>
  <si>
    <t>18.4 (Unreliable)</t>
  </si>
  <si>
    <t>27.9 (Unreliable)</t>
  </si>
  <si>
    <t>18.9 (Unreliable)</t>
  </si>
  <si>
    <t>Medium Metro</t>
  </si>
  <si>
    <t>9.9 (Unreliable)</t>
  </si>
  <si>
    <t>18.6 (Unreliable)</t>
  </si>
  <si>
    <t>5-9 years</t>
  </si>
  <si>
    <t>22.4 (Unreliable)</t>
  </si>
  <si>
    <t>18.5 (Unreliable)</t>
  </si>
  <si>
    <t>16.2 (Unreliable)</t>
  </si>
  <si>
    <t>19.3 (Unreliable)</t>
  </si>
  <si>
    <t>13.3 (Unreliable)</t>
  </si>
  <si>
    <t>15.1 (Unreliable)</t>
  </si>
  <si>
    <t>16.4 (Unreliable)</t>
  </si>
  <si>
    <t>15.9 (Unreliable)</t>
  </si>
  <si>
    <t>17.0 (Unreliable)</t>
  </si>
  <si>
    <t>22.2 (Unreliable)</t>
  </si>
  <si>
    <t>23.5 (Unreliable)</t>
  </si>
  <si>
    <t>Small Metro</t>
  </si>
  <si>
    <t>31.0 (Unreliable)</t>
  </si>
  <si>
    <t>18.1 (Unreliable)</t>
  </si>
  <si>
    <t>21.6 (Unreliable)</t>
  </si>
  <si>
    <t>31.6 (Unreliable)</t>
  </si>
  <si>
    <t>50.3 (Unreliable)</t>
  </si>
  <si>
    <t>41.2 (Unreliable)</t>
  </si>
  <si>
    <t>29.0 (Unreliable)</t>
  </si>
  <si>
    <t>26.1 (Unreliable)</t>
  </si>
  <si>
    <t>22.8 (Unreliable)</t>
  </si>
  <si>
    <t>24.7 (Unreliable)</t>
  </si>
  <si>
    <t>33.0 (Unreliable)</t>
  </si>
  <si>
    <t>23.1 (Unreliable)</t>
  </si>
  <si>
    <t>23.0 (Unreliable)</t>
  </si>
  <si>
    <t>18.7 (Unreliable)</t>
  </si>
  <si>
    <t>25.2 (Unreliable)</t>
  </si>
  <si>
    <t>36.0 (Unreliable)</t>
  </si>
  <si>
    <t>40.2 (Unreliable)</t>
  </si>
  <si>
    <t>19.2 (Unreliable)</t>
  </si>
  <si>
    <t>20.8 (Unreliable)</t>
  </si>
  <si>
    <t>23.3 (Unreliable)</t>
  </si>
  <si>
    <t>26.3 (Unreliable)</t>
  </si>
  <si>
    <t>Micropolitan (non-metro)</t>
  </si>
  <si>
    <t>15.7 (Unreliable)</t>
  </si>
  <si>
    <t>27.1 (Unreliable)</t>
  </si>
  <si>
    <t>19.7 (Unreliable)</t>
  </si>
  <si>
    <t>31.8 (Unreliable)</t>
  </si>
  <si>
    <t>35.5 (Unreliable)</t>
  </si>
  <si>
    <t>21.0 (Unreliable)</t>
  </si>
  <si>
    <t>31.1 (Unreliable)</t>
  </si>
  <si>
    <t>27.4 (Unreliable)</t>
  </si>
  <si>
    <t>17.4 (Unreliable)</t>
  </si>
  <si>
    <t>20.9 (Unreliable)</t>
  </si>
  <si>
    <t>NonCore (non-metro)</t>
  </si>
  <si>
    <t>25.9 (Unreliable)</t>
  </si>
  <si>
    <t>28.6 (Unreliable)</t>
  </si>
  <si>
    <t>36.2 (Unreliable)</t>
  </si>
  <si>
    <t>27.3 (Unreliable)</t>
  </si>
  <si>
    <t>16.5 (Unreliable)</t>
  </si>
  <si>
    <t>24.9 (Unreliable)</t>
  </si>
  <si>
    <t>19.6 (Unreliable)</t>
  </si>
  <si>
    <t>19.9 (Unreliable)</t>
  </si>
  <si>
    <t>22.5 (Unreliable)</t>
  </si>
  <si>
    <t>29.9 (Unreliable)</t>
  </si>
  <si>
    <t>22.0 (Unreliable)</t>
  </si>
  <si>
    <t>19.8 (Unreliable)</t>
  </si>
  <si>
    <t>21.1 (Unreliable)</t>
  </si>
  <si>
    <t>28.4 (Unreliable)</t>
  </si>
  <si>
    <t>26.8 (Unreliable)</t>
  </si>
  <si>
    <t>33.9 (Unreliable)</t>
  </si>
  <si>
    <t>28.3 (Unreliable)</t>
  </si>
  <si>
    <t>34.5 (Unreliable)</t>
  </si>
  <si>
    <t>28.0 (Unreliable)</t>
  </si>
  <si>
    <t>Row Labels</t>
  </si>
  <si>
    <t>Grand Total</t>
  </si>
  <si>
    <t>Sum of Deaths</t>
  </si>
  <si>
    <t>Intent or manner of Death^ (Abstractor assigned, Victim)</t>
  </si>
  <si>
    <t>Mechanism</t>
  </si>
  <si>
    <t>Number of Deaths</t>
  </si>
  <si>
    <t>Unintentional Firearm</t>
  </si>
  <si>
    <t>Firearm</t>
  </si>
  <si>
    <t>Cut/Pierce</t>
  </si>
  <si>
    <t>Struck by/against</t>
  </si>
  <si>
    <t>Poisoning</t>
  </si>
  <si>
    <t>Hanging/Suffocation</t>
  </si>
  <si>
    <t>Fall</t>
  </si>
  <si>
    <t>Drowning</t>
  </si>
  <si>
    <t>Fire/Burn</t>
  </si>
  <si>
    <t>Motor vehicle</t>
  </si>
  <si>
    <t>Intentional neglect</t>
  </si>
  <si>
    <t>Other</t>
  </si>
  <si>
    <t>Unknown</t>
  </si>
  <si>
    <t>--*</t>
  </si>
  <si>
    <t>Suicide</t>
  </si>
  <si>
    <t>16*</t>
  </si>
  <si>
    <t>20*</t>
  </si>
  <si>
    <t>12*</t>
  </si>
  <si>
    <t>14*</t>
  </si>
  <si>
    <t>11*</t>
  </si>
  <si>
    <t>17*</t>
  </si>
  <si>
    <t>13*</t>
  </si>
  <si>
    <t>Suicide: Homicide followed by Suicide</t>
  </si>
  <si>
    <t>Homicide</t>
  </si>
  <si>
    <t>19*</t>
  </si>
  <si>
    <t>10*</t>
  </si>
  <si>
    <t>Legal Intervention</t>
  </si>
  <si>
    <t>Undetermined Intent</t>
  </si>
  <si>
    <t>15*</t>
  </si>
  <si>
    <t>Sum of Number of Deaths</t>
  </si>
  <si>
    <t>Rate</t>
  </si>
  <si>
    <t>Power View can only print one sheet at a time.</t>
  </si>
  <si>
    <t>Please switch to the desired sheet and try again.</t>
  </si>
  <si>
    <t>State Name</t>
  </si>
  <si>
    <t>Gun Murder Rate per 100K (2010)</t>
  </si>
  <si>
    <t>Violent Crime  (per 100,000) 2013</t>
  </si>
  <si>
    <t>Murder and nonnegligent manslaughter (per 100K) 2013</t>
  </si>
  <si>
    <t>Forcible rape (per 100K) 2013</t>
  </si>
  <si>
    <t>Robbery (per 100K) 2013</t>
  </si>
  <si>
    <t>Aggravated assault  (per 100K) 2013</t>
  </si>
  <si>
    <t>Property Crime  (per 100K) 2013</t>
  </si>
  <si>
    <t>Burglary  (per 100K) 2013</t>
  </si>
  <si>
    <t>Larceny (per 100K) 2013</t>
  </si>
  <si>
    <t>Motor Theft (per 100K) 2013</t>
  </si>
  <si>
    <t>Alaska</t>
  </si>
  <si>
    <t>Hawaii</t>
  </si>
  <si>
    <t>Idaho</t>
  </si>
  <si>
    <t>Maine</t>
  </si>
  <si>
    <t>North Dakota</t>
  </si>
  <si>
    <t>Rhode Island</t>
  </si>
  <si>
    <t>South Dakota</t>
  </si>
  <si>
    <t>Vermont</t>
  </si>
  <si>
    <t>Wyoming</t>
  </si>
  <si>
    <t>Total</t>
  </si>
  <si>
    <t>Gun Ownership</t>
  </si>
  <si>
    <t>Crime Rate</t>
  </si>
  <si>
    <t>Sum of Gun Ownership</t>
  </si>
  <si>
    <t>Sum of Crime Rate</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</si>
</sst>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Calibri"/>
      <family val="2"/>
      <charset val="134"/>
      <scheme val="minor"/>
    </font>
    <font>
      <b/>
      <sz val="11"/>
      <color theme="1"/>
      <name val="Calibri"/>
      <family val="2"/>
      <scheme val="minor"/>
    </font>
    <font>
      <sz val="10"/>
      <color theme="1"/>
      <name val="MS sans serif"/>
      <family val="2"/>
    </font>
  </fonts>
  <fills count="2">
    <fill>
      <patternFill patternType="none"/>
    </fill>
    <fill>
      <patternFill patternType="gray125"/>
    </fill>
  </fills>
  <borders count="2">
    <border>
      <left/>
      <right/>
      <top/>
      <bottom/>
      <diagonal/>
    </border>
    <border>
      <left style="thin">
        <color auto="1"/>
      </left>
      <right style="thin">
        <color auto="1"/>
      </right>
      <top/>
      <bottom/>
      <diagonal/>
    </border>
  </borders>
  <cellStyleXfs count="1">
    <xf numFmtId="0" fontId="0" fillId="0" borderId="0"/>
  </cellStyleXfs>
  <cellXfs count="10">
    <xf numFmtId="0" fontId="0" fillId="0" borderId="0" xfId="0"/>
    <xf numFmtId="16" fontId="0" fillId="0" borderId="0" xfId="0" applyNumberFormat="1"/>
    <xf numFmtId="10"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49" fontId="1" fillId="0" borderId="0" xfId="0" applyNumberFormat="1" applyFont="1"/>
    <xf numFmtId="49" fontId="0" fillId="0" borderId="0" xfId="0" applyNumberFormat="1"/>
    <xf numFmtId="3" fontId="2" fillId="0" borderId="1" xfId="0" applyNumberFormat="1" applyFont="1" applyBorder="1" applyAlignment="1" applyProtection="1">
      <alignment horizontal="right"/>
      <protection locked="0"/>
    </xf>
  </cellXfs>
  <cellStyles count="1">
    <cellStyle name="Normal" xfId="0" builtinId="0"/>
  </cellStyles>
  <dxfs count="6">
    <dxf>
      <numFmt numFmtId="0" formatCode="General"/>
    </dxf>
    <dxf>
      <font>
        <b val="0"/>
        <i val="0"/>
        <strike val="0"/>
        <condense val="0"/>
        <extend val="0"/>
        <outline val="0"/>
        <shadow val="0"/>
        <u val="none"/>
        <vertAlign val="baseline"/>
        <sz val="10"/>
        <color theme="1"/>
        <name val="MS sans serif"/>
        <scheme val="none"/>
      </font>
      <numFmt numFmtId="3" formatCode="#,##0"/>
      <alignment horizontal="right" vertical="bottom" textRotation="0" wrapText="0" indent="0" justifyLastLine="0" shrinkToFit="0" readingOrder="0"/>
      <border diagonalUp="0" diagonalDown="0">
        <left style="thin">
          <color auto="1"/>
        </left>
        <right style="thin">
          <color auto="1"/>
        </right>
        <top/>
        <bottom/>
        <vertical/>
        <horizontal/>
      </border>
      <protection locked="0" hidden="0"/>
    </dxf>
    <dxf>
      <numFmt numFmtId="0" formatCode="General"/>
    </dxf>
    <dxf>
      <numFmt numFmtId="14" formatCode="0.00%"/>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s>
</file>

<file path=xl/activeX/activeX1.xml><?xml version="1.0" encoding="utf-8"?>
<ax:ocx xmlns:ax="http://schemas.microsoft.com/office/2006/activeX" xmlns:r="http://schemas.openxmlformats.org/officeDocument/2006/relationships" ax:classid="{FE70AD91-ECA9-4DED-9DD9-10867A0106B4}" ax:persistence="persistPropertyBag"/>
</file>

<file path=xl/activeX/activeX2.xml><?xml version="1.0" encoding="utf-8"?>
<ax:ocx xmlns:ax="http://schemas.microsoft.com/office/2006/activeX" xmlns:r="http://schemas.openxmlformats.org/officeDocument/2006/relationships" ax:classid="{FE70AD91-ECA9-4DED-9DD9-10867A0106B4}" ax:persistence="persistPropertyBag"/>
</file>

<file path=xl/activeX/activeX3.xml><?xml version="1.0" encoding="utf-8"?>
<ax:ocx xmlns:ax="http://schemas.microsoft.com/office/2006/activeX" xmlns:r="http://schemas.openxmlformats.org/officeDocument/2006/relationships" ax:classid="{FE70AD91-ECA9-4DED-9DD9-10867A0106B4}" ax:persistence="persistPropertyBag"/>
</file>

<file path=xl/activeX/activeX4.xml><?xml version="1.0" encoding="utf-8"?>
<ax:ocx xmlns:ax="http://schemas.microsoft.com/office/2006/activeX" xmlns:r="http://schemas.openxmlformats.org/officeDocument/2006/relationships" ax:classid="{FE70AD91-ECA9-4DED-9DD9-10867A0106B4}" ax:persistence="persistPropertyBag"/>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[Midterm_Data.xlsx]PivotChart1!PivotTable1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Firearm-related Cause of Death in the US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PivotChart1!$B$3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PivotChart1!$A$4:$A$9</c:f>
              <c:strCache>
                <c:ptCount val="5"/>
                <c:pt idx="0">
                  <c:v>2011</c:v>
                </c:pt>
                <c:pt idx="1">
                  <c:v>2012</c:v>
                </c:pt>
                <c:pt idx="2">
                  <c:v>2013</c:v>
                </c:pt>
                <c:pt idx="3">
                  <c:v>2014</c:v>
                </c:pt>
                <c:pt idx="4">
                  <c:v>2015</c:v>
                </c:pt>
              </c:strCache>
            </c:strRef>
          </c:cat>
          <c:val>
            <c:numRef>
              <c:f>PivotChart1!$B$4:$B$9</c:f>
              <c:numCache>
                <c:formatCode>General</c:formatCode>
                <c:ptCount val="5"/>
                <c:pt idx="0">
                  <c:v>16977</c:v>
                </c:pt>
                <c:pt idx="1">
                  <c:v>17930</c:v>
                </c:pt>
                <c:pt idx="2">
                  <c:v>18097</c:v>
                </c:pt>
                <c:pt idx="3">
                  <c:v>17831</c:v>
                </c:pt>
                <c:pt idx="4">
                  <c:v>20263</c:v>
                </c:pt>
              </c:numCache>
            </c:numRef>
          </c:val>
          <c:smooth val="0"/>
        </c:ser>
        <c:dLbls>
          <c:dLblPos val="l"/>
          <c:showLegendKey val="0"/>
          <c:showVal val="1"/>
          <c:showCatName val="0"/>
          <c:showSerName val="0"/>
          <c:showPercent val="0"/>
          <c:showBubbleSize val="0"/>
        </c:dLbls>
        <c:marker val="1"/>
        <c:smooth val="0"/>
        <c:axId val="178958208"/>
        <c:axId val="178958600"/>
      </c:lineChart>
      <c:catAx>
        <c:axId val="178958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958600"/>
        <c:crosses val="autoZero"/>
        <c:auto val="1"/>
        <c:lblAlgn val="ctr"/>
        <c:lblOffset val="100"/>
        <c:noMultiLvlLbl val="0"/>
      </c:catAx>
      <c:valAx>
        <c:axId val="1789586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9582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[Midterm_Data.xlsx]PivotChart2!PivotTable3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2010-2014 Mechanism for the Intent of Death</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PivotChart2!$B$4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PivotChart2!$A$5:$A$17</c:f>
              <c:strCache>
                <c:ptCount val="12"/>
                <c:pt idx="0">
                  <c:v>Cut/Pierce</c:v>
                </c:pt>
                <c:pt idx="1">
                  <c:v>Drowning</c:v>
                </c:pt>
                <c:pt idx="2">
                  <c:v>Fall</c:v>
                </c:pt>
                <c:pt idx="3">
                  <c:v>Fire/Burn</c:v>
                </c:pt>
                <c:pt idx="4">
                  <c:v>Firearm</c:v>
                </c:pt>
                <c:pt idx="5">
                  <c:v>Hanging/Suffocation</c:v>
                </c:pt>
                <c:pt idx="6">
                  <c:v>Intentional neglect</c:v>
                </c:pt>
                <c:pt idx="7">
                  <c:v>Motor vehicle</c:v>
                </c:pt>
                <c:pt idx="8">
                  <c:v>Other</c:v>
                </c:pt>
                <c:pt idx="9">
                  <c:v>Poisoning</c:v>
                </c:pt>
                <c:pt idx="10">
                  <c:v>Struck by/against</c:v>
                </c:pt>
                <c:pt idx="11">
                  <c:v>Unknown</c:v>
                </c:pt>
              </c:strCache>
            </c:strRef>
          </c:cat>
          <c:val>
            <c:numRef>
              <c:f>PivotChart2!$B$5:$B$17</c:f>
              <c:numCache>
                <c:formatCode>General</c:formatCode>
                <c:ptCount val="12"/>
                <c:pt idx="0">
                  <c:v>0</c:v>
                </c:pt>
                <c:pt idx="1">
                  <c:v>0</c:v>
                </c:pt>
                <c:pt idx="2">
                  <c:v>0</c:v>
                </c:pt>
                <c:pt idx="3">
                  <c:v>0</c:v>
                </c:pt>
                <c:pt idx="4">
                  <c:v>891</c:v>
                </c:pt>
                <c:pt idx="5">
                  <c:v>0</c:v>
                </c:pt>
                <c:pt idx="6">
                  <c:v>0</c:v>
                </c:pt>
                <c:pt idx="7">
                  <c:v>0</c:v>
                </c:pt>
                <c:pt idx="8">
                  <c:v>0</c:v>
                </c:pt>
                <c:pt idx="9">
                  <c:v>0</c:v>
                </c:pt>
                <c:pt idx="10">
                  <c:v>0</c:v>
                </c:pt>
                <c:pt idx="11">
                  <c:v>0</c:v>
                </c:pt>
              </c:numCache>
            </c:numRef>
          </c:val>
        </c:ser>
        <c:dLbls>
          <c:dLblPos val="outEnd"/>
          <c:showLegendKey val="0"/>
          <c:showVal val="1"/>
          <c:showCatName val="0"/>
          <c:showSerName val="0"/>
          <c:showPercent val="0"/>
          <c:showBubbleSize val="0"/>
        </c:dLbls>
        <c:gapWidth val="100"/>
        <c:overlap val="-24"/>
        <c:axId val="178959776"/>
        <c:axId val="178960168"/>
      </c:barChart>
      <c:catAx>
        <c:axId val="178959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78960168"/>
        <c:crosses val="autoZero"/>
        <c:auto val="1"/>
        <c:lblAlgn val="ctr"/>
        <c:lblOffset val="100"/>
        <c:noMultiLvlLbl val="0"/>
      </c:catAx>
      <c:valAx>
        <c:axId val="1789601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59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[Midterm_Data.xlsx]PivotChart3!PivotTable3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Gun Ownership and Crime Rate in States of U.S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1"/>
          <c:order val="1"/>
          <c:tx>
            <c:strRef>
              <c:f>PivotChart3!$C$1</c:f>
              <c:strCache>
                <c:ptCount val="1"/>
                <c:pt idx="0">
                  <c:v>Sum of Gun Ownership</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PivotChart3!$A$2:$A$53</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PivotChart3!$C$2:$C$53</c:f>
              <c:numCache>
                <c:formatCode>General</c:formatCode>
                <c:ptCount val="51"/>
                <c:pt idx="0">
                  <c:v>0.51700000000000002</c:v>
                </c:pt>
                <c:pt idx="1">
                  <c:v>0.57799999999999996</c:v>
                </c:pt>
                <c:pt idx="2">
                  <c:v>0.311</c:v>
                </c:pt>
                <c:pt idx="3">
                  <c:v>0.55300000000000005</c:v>
                </c:pt>
                <c:pt idx="4">
                  <c:v>0.21299999999999999</c:v>
                </c:pt>
                <c:pt idx="5">
                  <c:v>0.34699999999999998</c:v>
                </c:pt>
                <c:pt idx="6">
                  <c:v>0.16700000000000001</c:v>
                </c:pt>
                <c:pt idx="7">
                  <c:v>0.255</c:v>
                </c:pt>
                <c:pt idx="8">
                  <c:v>3.5999999999999997E-2</c:v>
                </c:pt>
                <c:pt idx="9">
                  <c:v>0.245</c:v>
                </c:pt>
                <c:pt idx="10">
                  <c:v>0.40300000000000002</c:v>
                </c:pt>
                <c:pt idx="11">
                  <c:v>6.7000000000000004E-2</c:v>
                </c:pt>
                <c:pt idx="12">
                  <c:v>0.55300000000000005</c:v>
                </c:pt>
                <c:pt idx="13">
                  <c:v>0.20200000000000001</c:v>
                </c:pt>
                <c:pt idx="14">
                  <c:v>0.39100000000000001</c:v>
                </c:pt>
                <c:pt idx="15">
                  <c:v>0.42899999999999999</c:v>
                </c:pt>
                <c:pt idx="16">
                  <c:v>0.42099999999999999</c:v>
                </c:pt>
                <c:pt idx="17">
                  <c:v>0.47699999999999998</c:v>
                </c:pt>
                <c:pt idx="18">
                  <c:v>0.441</c:v>
                </c:pt>
                <c:pt idx="19">
                  <c:v>0.40500000000000003</c:v>
                </c:pt>
                <c:pt idx="20">
                  <c:v>0.21299999999999999</c:v>
                </c:pt>
                <c:pt idx="21">
                  <c:v>0.126</c:v>
                </c:pt>
                <c:pt idx="22">
                  <c:v>0.38400000000000001</c:v>
                </c:pt>
                <c:pt idx="23">
                  <c:v>0.41699999999999998</c:v>
                </c:pt>
                <c:pt idx="24">
                  <c:v>0.55300000000000005</c:v>
                </c:pt>
                <c:pt idx="25">
                  <c:v>0.41699999999999998</c:v>
                </c:pt>
                <c:pt idx="26">
                  <c:v>0.57699999999999996</c:v>
                </c:pt>
                <c:pt idx="27">
                  <c:v>0.38600000000000001</c:v>
                </c:pt>
                <c:pt idx="28">
                  <c:v>0.33800000000000002</c:v>
                </c:pt>
                <c:pt idx="29">
                  <c:v>0.3</c:v>
                </c:pt>
                <c:pt idx="30">
                  <c:v>0.123</c:v>
                </c:pt>
                <c:pt idx="31">
                  <c:v>0.34799999999999998</c:v>
                </c:pt>
                <c:pt idx="32">
                  <c:v>0.18</c:v>
                </c:pt>
                <c:pt idx="33">
                  <c:v>0.41299999999999998</c:v>
                </c:pt>
                <c:pt idx="34">
                  <c:v>0.50700000000000001</c:v>
                </c:pt>
                <c:pt idx="35">
                  <c:v>0.32400000000000001</c:v>
                </c:pt>
                <c:pt idx="36">
                  <c:v>0.42899999999999999</c:v>
                </c:pt>
                <c:pt idx="37">
                  <c:v>0.39800000000000002</c:v>
                </c:pt>
                <c:pt idx="38">
                  <c:v>0.34699999999999998</c:v>
                </c:pt>
                <c:pt idx="39">
                  <c:v>0.128</c:v>
                </c:pt>
                <c:pt idx="40">
                  <c:v>0.42299999999999999</c:v>
                </c:pt>
                <c:pt idx="41">
                  <c:v>0.56599999999999995</c:v>
                </c:pt>
                <c:pt idx="42">
                  <c:v>0.439</c:v>
                </c:pt>
                <c:pt idx="43">
                  <c:v>0.35899999999999999</c:v>
                </c:pt>
                <c:pt idx="44">
                  <c:v>0.439</c:v>
                </c:pt>
                <c:pt idx="45">
                  <c:v>0.42</c:v>
                </c:pt>
                <c:pt idx="46">
                  <c:v>0.35099999999999998</c:v>
                </c:pt>
                <c:pt idx="47">
                  <c:v>0.33100000000000002</c:v>
                </c:pt>
                <c:pt idx="48">
                  <c:v>0.55400000000000005</c:v>
                </c:pt>
                <c:pt idx="49">
                  <c:v>0.44400000000000001</c:v>
                </c:pt>
                <c:pt idx="50">
                  <c:v>0.59699999999999998</c:v>
                </c:pt>
              </c:numCache>
            </c:numRef>
          </c:val>
          <c:smooth val="0"/>
        </c:ser>
        <c:dLbls>
          <c:showLegendKey val="0"/>
          <c:showVal val="0"/>
          <c:showCatName val="0"/>
          <c:showSerName val="0"/>
          <c:showPercent val="0"/>
          <c:showBubbleSize val="0"/>
        </c:dLbls>
        <c:marker val="1"/>
        <c:smooth val="0"/>
        <c:axId val="178962128"/>
        <c:axId val="178962520"/>
      </c:lineChart>
      <c:lineChart>
        <c:grouping val="standard"/>
        <c:varyColors val="0"/>
        <c:ser>
          <c:idx val="0"/>
          <c:order val="0"/>
          <c:tx>
            <c:strRef>
              <c:f>PivotChart3!$B$1</c:f>
              <c:strCache>
                <c:ptCount val="1"/>
                <c:pt idx="0">
                  <c:v>Sum of Crime Rate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PivotChart3!$A$2:$A$53</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PivotChart3!$B$2:$B$53</c:f>
              <c:numCache>
                <c:formatCode>General</c:formatCode>
                <c:ptCount val="51"/>
                <c:pt idx="0">
                  <c:v>1.6366775795070235E-3</c:v>
                </c:pt>
                <c:pt idx="1">
                  <c:v>9.0721814571998929E-3</c:v>
                </c:pt>
                <c:pt idx="2">
                  <c:v>1.1979862382987575E-3</c:v>
                </c:pt>
                <c:pt idx="3">
                  <c:v>2.7912945813700308E-3</c:v>
                </c:pt>
                <c:pt idx="4">
                  <c:v>1.66001468676193E-4</c:v>
                </c:pt>
                <c:pt idx="5">
                  <c:v>1.1365890709683323E-3</c:v>
                </c:pt>
                <c:pt idx="6">
                  <c:v>1.3476073295823167E-3</c:v>
                </c:pt>
                <c:pt idx="7">
                  <c:v>8.4035465936167803E-3</c:v>
                </c:pt>
                <c:pt idx="8">
                  <c:v>1.8807082945013983E-2</c:v>
                </c:pt>
                <c:pt idx="9">
                  <c:v>3.84408719385567E-4</c:v>
                </c:pt>
                <c:pt idx="10">
                  <c:v>7.5904327097474204E-4</c:v>
                </c:pt>
                <c:pt idx="11">
                  <c:v>4.7130391381042473E-3</c:v>
                </c:pt>
                <c:pt idx="12">
                  <c:v>2.7188400079155789E-3</c:v>
                </c:pt>
                <c:pt idx="13">
                  <c:v>4.6483152885145815E-4</c:v>
                </c:pt>
                <c:pt idx="14">
                  <c:v>1.0275224832861478E-3</c:v>
                </c:pt>
                <c:pt idx="15">
                  <c:v>1.6402053086583459E-3</c:v>
                </c:pt>
                <c:pt idx="16">
                  <c:v>2.4182623121167882E-3</c:v>
                </c:pt>
                <c:pt idx="17">
                  <c:v>1.2614314311834832E-3</c:v>
                </c:pt>
                <c:pt idx="18">
                  <c:v>1.745460078912295E-3</c:v>
                </c:pt>
                <c:pt idx="19">
                  <c:v>3.9615492266807913E-3</c:v>
                </c:pt>
                <c:pt idx="20">
                  <c:v>1.0892529904508908E-3</c:v>
                </c:pt>
                <c:pt idx="21">
                  <c:v>7.6295859149225871E-4</c:v>
                </c:pt>
                <c:pt idx="22">
                  <c:v>6.030923179777476E-4</c:v>
                </c:pt>
                <c:pt idx="23">
                  <c:v>1.0331970661366821E-3</c:v>
                </c:pt>
                <c:pt idx="24">
                  <c:v>2.0543845440300257E-3</c:v>
                </c:pt>
                <c:pt idx="25">
                  <c:v>1.246245269714206E-3</c:v>
                </c:pt>
                <c:pt idx="26">
                  <c:v>5.6311950737148462E-3</c:v>
                </c:pt>
                <c:pt idx="27">
                  <c:v>3.2264434786378167E-3</c:v>
                </c:pt>
                <c:pt idx="28">
                  <c:v>2.4526066010542393E-3</c:v>
                </c:pt>
                <c:pt idx="29">
                  <c:v>3.7981018940989059E-3</c:v>
                </c:pt>
                <c:pt idx="30">
                  <c:v>5.2531912555361948E-4</c:v>
                </c:pt>
                <c:pt idx="31">
                  <c:v>3.9898465034171899E-3</c:v>
                </c:pt>
                <c:pt idx="32">
                  <c:v>2.3674430628825127E-4</c:v>
                </c:pt>
                <c:pt idx="33">
                  <c:v>7.5655458111951416E-4</c:v>
                </c:pt>
                <c:pt idx="34">
                  <c:v>6.228565824930009E-3</c:v>
                </c:pt>
                <c:pt idx="35">
                  <c:v>5.9068167718263627E-4</c:v>
                </c:pt>
                <c:pt idx="36">
                  <c:v>2.0092850848104373E-3</c:v>
                </c:pt>
                <c:pt idx="37">
                  <c:v>1.7687571116965901E-3</c:v>
                </c:pt>
                <c:pt idx="38">
                  <c:v>3.9354252269989263E-4</c:v>
                </c:pt>
                <c:pt idx="39">
                  <c:v>5.3648841014479138E-3</c:v>
                </c:pt>
                <c:pt idx="40">
                  <c:v>1.8377296139553436E-3</c:v>
                </c:pt>
                <c:pt idx="41">
                  <c:v>5.6383902892811416E-3</c:v>
                </c:pt>
                <c:pt idx="42">
                  <c:v>1.2363543198496156E-3</c:v>
                </c:pt>
                <c:pt idx="43">
                  <c:v>2.8483928755237541E-4</c:v>
                </c:pt>
                <c:pt idx="44">
                  <c:v>2.2032182172026173E-3</c:v>
                </c:pt>
                <c:pt idx="45">
                  <c:v>8.1045699524826993E-3</c:v>
                </c:pt>
                <c:pt idx="46">
                  <c:v>5.6935439442738517E-4</c:v>
                </c:pt>
                <c:pt idx="47">
                  <c:v>1.1349588390136289E-3</c:v>
                </c:pt>
                <c:pt idx="48">
                  <c:v>2.8935950240417951E-3</c:v>
                </c:pt>
                <c:pt idx="49">
                  <c:v>9.5224430222324999E-4</c:v>
                </c:pt>
                <c:pt idx="50">
                  <c:v>8.5646765656856912E-3</c:v>
                </c:pt>
              </c:numCache>
            </c:numRef>
          </c:val>
          <c:smooth val="0"/>
        </c:ser>
        <c:dLbls>
          <c:showLegendKey val="0"/>
          <c:showVal val="0"/>
          <c:showCatName val="0"/>
          <c:showSerName val="0"/>
          <c:showPercent val="0"/>
          <c:showBubbleSize val="0"/>
        </c:dLbls>
        <c:marker val="1"/>
        <c:smooth val="0"/>
        <c:axId val="178963304"/>
        <c:axId val="178962912"/>
      </c:lineChart>
      <c:catAx>
        <c:axId val="178962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62520"/>
        <c:crosses val="autoZero"/>
        <c:auto val="1"/>
        <c:lblAlgn val="ctr"/>
        <c:lblOffset val="100"/>
        <c:noMultiLvlLbl val="0"/>
      </c:catAx>
      <c:valAx>
        <c:axId val="1789625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62128"/>
        <c:crosses val="autoZero"/>
        <c:crossBetween val="between"/>
      </c:valAx>
      <c:valAx>
        <c:axId val="17896291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63304"/>
        <c:crosses val="max"/>
        <c:crossBetween val="between"/>
      </c:valAx>
      <c:catAx>
        <c:axId val="178963304"/>
        <c:scaling>
          <c:orientation val="minMax"/>
        </c:scaling>
        <c:delete val="1"/>
        <c:axPos val="b"/>
        <c:numFmt formatCode="General" sourceLinked="1"/>
        <c:majorTickMark val="none"/>
        <c:minorTickMark val="none"/>
        <c:tickLblPos val="nextTo"/>
        <c:crossAx val="178962912"/>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xdr:col>
      <xdr:colOff>19048</xdr:colOff>
      <xdr:row>0</xdr:row>
      <xdr:rowOff>176211</xdr:rowOff>
    </xdr:from>
    <xdr:to>
      <xdr:col>12</xdr:col>
      <xdr:colOff>209549</xdr:colOff>
      <xdr:row>24</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247649</xdr:colOff>
      <xdr:row>0</xdr:row>
      <xdr:rowOff>171451</xdr:rowOff>
    </xdr:from>
    <xdr:to>
      <xdr:col>19</xdr:col>
      <xdr:colOff>409575</xdr:colOff>
      <xdr:row>14</xdr:row>
      <xdr:rowOff>1</xdr:rowOff>
    </xdr:to>
    <mc:AlternateContent xmlns:mc="http://schemas.openxmlformats.org/markup-compatibility/2006" xmlns:a14="http://schemas.microsoft.com/office/drawing/2010/main">
      <mc:Choice Requires="a14">
        <xdr:graphicFrame macro="">
          <xdr:nvGraphicFramePr>
            <xdr:cNvPr id="3" name="Cause of death"/>
            <xdr:cNvGraphicFramePr/>
          </xdr:nvGraphicFramePr>
          <xdr:xfrm>
            <a:off x="0" y="0"/>
            <a:ext cx="0" cy="0"/>
          </xdr:xfrm>
          <a:graphic>
            <a:graphicData uri="http://schemas.microsoft.com/office/drawing/2010/slicer">
              <sle:slicer xmlns:sle="http://schemas.microsoft.com/office/drawing/2010/slicer" name="Cause of death"/>
            </a:graphicData>
          </a:graphic>
        </xdr:graphicFrame>
      </mc:Choice>
      <mc:Fallback xmlns="">
        <xdr:sp macro="" textlink="">
          <xdr:nvSpPr>
            <xdr:cNvPr id="0" name=""/>
            <xdr:cNvSpPr>
              <a:spLocks noTextEdit="1"/>
            </xdr:cNvSpPr>
          </xdr:nvSpPr>
          <xdr:spPr>
            <a:xfrm>
              <a:off x="8143874" y="171451"/>
              <a:ext cx="4429126" cy="2495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85725</xdr:colOff>
      <xdr:row>0</xdr:row>
      <xdr:rowOff>0</xdr:rowOff>
    </xdr:from>
    <xdr:to>
      <xdr:col>13</xdr:col>
      <xdr:colOff>76200</xdr:colOff>
      <xdr:row>26</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123825</xdr:colOff>
      <xdr:row>1</xdr:row>
      <xdr:rowOff>19050</xdr:rowOff>
    </xdr:from>
    <xdr:to>
      <xdr:col>18</xdr:col>
      <xdr:colOff>352425</xdr:colOff>
      <xdr:row>12</xdr:row>
      <xdr:rowOff>171450</xdr:rowOff>
    </xdr:to>
    <mc:AlternateContent xmlns:mc="http://schemas.openxmlformats.org/markup-compatibility/2006" xmlns:a14="http://schemas.microsoft.com/office/drawing/2010/main">
      <mc:Choice Requires="a14">
        <xdr:graphicFrame macro="">
          <xdr:nvGraphicFramePr>
            <xdr:cNvPr id="3" name="Intent or manner of Death^ (Abstractor assigned, Victim)"/>
            <xdr:cNvGraphicFramePr/>
          </xdr:nvGraphicFramePr>
          <xdr:xfrm>
            <a:off x="0" y="0"/>
            <a:ext cx="0" cy="0"/>
          </xdr:xfrm>
          <a:graphic>
            <a:graphicData uri="http://schemas.microsoft.com/office/drawing/2010/slicer">
              <sle:slicer xmlns:sle="http://schemas.microsoft.com/office/drawing/2010/slicer" name="Intent or manner of Death^ (Abstractor assigned, Victim)"/>
            </a:graphicData>
          </a:graphic>
        </xdr:graphicFrame>
      </mc:Choice>
      <mc:Fallback xmlns="">
        <xdr:sp macro="" textlink="">
          <xdr:nvSpPr>
            <xdr:cNvPr id="0" name=""/>
            <xdr:cNvSpPr>
              <a:spLocks noTextEdit="1"/>
            </xdr:cNvSpPr>
          </xdr:nvSpPr>
          <xdr:spPr>
            <a:xfrm>
              <a:off x="8772525" y="209550"/>
              <a:ext cx="1828800" cy="1971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45</xdr:row>
          <xdr:rowOff>0</xdr:rowOff>
        </xdr:to>
        <xdr:sp macro="" textlink="">
          <xdr:nvSpPr>
            <xdr:cNvPr id="11268" name="AroAxControlShim1" hidden="1">
              <a:extLst>
                <a:ext uri="{63B3BB69-23CF-44E3-9099-C40C66FF867C}">
                  <a14:compatExt spid="_x0000_s11268"/>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45</xdr:row>
          <xdr:rowOff>0</xdr:rowOff>
        </xdr:to>
        <xdr:sp macro="" textlink="">
          <xdr:nvSpPr>
            <xdr:cNvPr id="12292" name="AroAxControlShim1" hidden="1">
              <a:extLst>
                <a:ext uri="{63B3BB69-23CF-44E3-9099-C40C66FF867C}">
                  <a14:compatExt spid="_x0000_s12292"/>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77560</xdr:colOff>
      <xdr:row>3</xdr:row>
      <xdr:rowOff>10657</xdr:rowOff>
    </xdr:from>
    <xdr:to>
      <xdr:col>18</xdr:col>
      <xdr:colOff>344261</xdr:colOff>
      <xdr:row>31</xdr:row>
      <xdr:rowOff>179614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45</xdr:row>
          <xdr:rowOff>0</xdr:rowOff>
        </xdr:to>
        <xdr:sp macro="" textlink="">
          <xdr:nvSpPr>
            <xdr:cNvPr id="20482" name="AroAxControlShim1" hidden="1">
              <a:extLst>
                <a:ext uri="{63B3BB69-23CF-44E3-9099-C40C66FF867C}">
                  <a14:compatExt spid="_x0000_s20482"/>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45</xdr:row>
          <xdr:rowOff>0</xdr:rowOff>
        </xdr:to>
        <xdr:sp macro="" textlink="">
          <xdr:nvSpPr>
            <xdr:cNvPr id="18435" name="AroAxControlShim1" hidden="1">
              <a:extLst>
                <a:ext uri="{63B3BB69-23CF-44E3-9099-C40C66FF867C}">
                  <a14:compatExt spid="_x0000_s18435"/>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2" name="Picture 1" descr="Power View"/>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ptt" refreshedDate="43020.691534259262" createdVersion="5" refreshedVersion="5" minRefreshableVersion="3" recordCount="4077">
  <cacheSource type="worksheet">
    <worksheetSource ref="A1:N4078" sheet="Compressed Mortality Data"/>
  </cacheSource>
  <cacheFields count="14">
    <cacheField name="2013 Urbanization" numFmtId="0">
      <sharedItems/>
    </cacheField>
    <cacheField name="2013 Urbanization Code" numFmtId="0">
      <sharedItems containsSemiMixedTypes="0" containsString="0" containsNumber="1" containsInteger="1" minValue="1" maxValue="6"/>
    </cacheField>
    <cacheField name="State" numFmtId="0">
      <sharedItems/>
    </cacheField>
    <cacheField name="State Code" numFmtId="0">
      <sharedItems containsSemiMixedTypes="0" containsString="0" containsNumber="1" containsInteger="1" minValue="1" maxValue="55"/>
    </cacheField>
    <cacheField name="Age Group" numFmtId="0">
      <sharedItems/>
    </cacheField>
    <cacheField name="Age Group Code" numFmtId="0">
      <sharedItems containsDate="1" containsMixedTypes="1" minDate="2017-05-09T00:00:00" maxDate="2017-05-10T00:00:00"/>
    </cacheField>
    <cacheField name="Year" numFmtId="0">
      <sharedItems containsSemiMixedTypes="0" containsString="0" containsNumber="1" containsInteger="1" minValue="2011" maxValue="2015" count="5">
        <n v="2012"/>
        <n v="2011"/>
        <n v="2013"/>
        <n v="2015"/>
        <n v="2014"/>
      </sharedItems>
    </cacheField>
    <cacheField name="Year Code" numFmtId="0">
      <sharedItems containsSemiMixedTypes="0" containsString="0" containsNumber="1" containsInteger="1" minValue="2011" maxValue="2015"/>
    </cacheField>
    <cacheField name="Cause of death" numFmtId="0">
      <sharedItems count="7">
        <s v="Assault by other and unspecified firearm discharge"/>
        <s v="Intentional self-harm by other and unspecified firearm discharge"/>
        <s v="Assault by handgun discharge"/>
        <s v="Intentional self-harm by handgun discharge"/>
        <s v="Legal intervention involving firearm discharge"/>
        <s v="Intentional self-harm by rifle, shotgun and larger firearm discharge"/>
        <s v="Assault by rifle, shotgun and larger firearm discharge"/>
      </sharedItems>
    </cacheField>
    <cacheField name="Cause of death Code" numFmtId="0">
      <sharedItems/>
    </cacheField>
    <cacheField name="Deaths" numFmtId="0">
      <sharedItems containsSemiMixedTypes="0" containsString="0" containsNumber="1" containsInteger="1" minValue="10" maxValue="214"/>
    </cacheField>
    <cacheField name="Population" numFmtId="0">
      <sharedItems containsSemiMixedTypes="0" containsString="0" containsNumber="1" containsInteger="1" minValue="19868" maxValue="3901071"/>
    </cacheField>
    <cacheField name="Crude Rate" numFmtId="0">
      <sharedItems containsMixedTypes="1" containsNumber="1" minValue="0.6" maxValue="145.5"/>
    </cacheField>
    <cacheField name="% of Total Deaths" numFmtId="10">
      <sharedItems containsSemiMixedTypes="0" containsString="0" containsNumber="1" minValue="0" maxValue="1E-3"/>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ptt" refreshedDate="43020.74122708333" createdVersion="5" refreshedVersion="5" minRefreshableVersion="3" recordCount="360">
  <cacheSource type="worksheet">
    <worksheetSource ref="A1:E361" sheet="Violent Death Data"/>
  </cacheSource>
  <cacheFields count="5">
    <cacheField name="Year" numFmtId="0">
      <sharedItems containsSemiMixedTypes="0" containsString="0" containsNumber="1" containsInteger="1" minValue="2010" maxValue="2014" count="5">
        <n v="2014"/>
        <n v="2013"/>
        <n v="2012"/>
        <n v="2011"/>
        <n v="2010"/>
      </sharedItems>
    </cacheField>
    <cacheField name="Intent or manner of Death^ (Abstractor assigned, Victim)" numFmtId="0">
      <sharedItems count="6">
        <s v="Unintentional Firearm"/>
        <s v="Suicide"/>
        <s v="Suicide: Homicide followed by Suicide"/>
        <s v="Homicide"/>
        <s v="Legal Intervention"/>
        <s v="Undetermined Intent"/>
      </sharedItems>
    </cacheField>
    <cacheField name="Mechanism" numFmtId="0">
      <sharedItems count="12">
        <s v="Firearm"/>
        <s v="Cut/Pierce"/>
        <s v="Struck by/against"/>
        <s v="Poisoning"/>
        <s v="Hanging/Suffocation"/>
        <s v="Fall"/>
        <s v="Drowning"/>
        <s v="Fire/Burn"/>
        <s v="Motor vehicle"/>
        <s v="Intentional neglect"/>
        <s v="Other"/>
        <s v="Unknown"/>
      </sharedItems>
    </cacheField>
    <cacheField name="Number of Deaths" numFmtId="0">
      <sharedItems containsMixedTypes="1" containsNumber="1" containsInteger="1" minValue="0" maxValue="5811" count="129">
        <n v="113"/>
        <n v="0"/>
        <n v="99"/>
        <s v="--*"/>
        <n v="112"/>
        <n v="110"/>
        <n v="103"/>
        <n v="5811"/>
        <n v="206"/>
        <s v="16*"/>
        <n v="1770"/>
        <n v="3063"/>
        <n v="202"/>
        <n v="101"/>
        <n v="40"/>
        <n v="145"/>
        <s v="20*"/>
        <n v="39"/>
        <n v="5634"/>
        <n v="216"/>
        <s v="12*"/>
        <n v="1744"/>
        <n v="2719"/>
        <n v="205"/>
        <n v="91"/>
        <n v="41"/>
        <n v="154"/>
        <s v="14*"/>
        <n v="240"/>
        <n v="5456"/>
        <n v="190"/>
        <s v="11*"/>
        <n v="1717"/>
        <n v="2720"/>
        <n v="179"/>
        <n v="107"/>
        <n v="138"/>
        <n v="100"/>
        <n v="5335"/>
        <n v="204"/>
        <n v="1669"/>
        <n v="2641"/>
        <n v="163"/>
        <n v="75"/>
        <n v="29"/>
        <n v="133"/>
        <s v="17*"/>
        <n v="96"/>
        <n v="5150"/>
        <n v="162"/>
        <n v="1674"/>
        <n v="2553"/>
        <n v="181"/>
        <n v="111"/>
        <s v="13*"/>
        <n v="120"/>
        <n v="185"/>
        <n v="173"/>
        <n v="171"/>
        <n v="182"/>
        <n v="180"/>
        <n v="2495"/>
        <n v="514"/>
        <n v="403"/>
        <n v="165"/>
        <n v="21"/>
        <s v="19*"/>
        <n v="44"/>
        <n v="129"/>
        <n v="2487"/>
        <n v="528"/>
        <n v="418"/>
        <n v="26"/>
        <n v="143"/>
        <n v="42"/>
        <n v="123"/>
        <n v="2589"/>
        <n v="524"/>
        <n v="412"/>
        <n v="116"/>
        <n v="46"/>
        <n v="34"/>
        <n v="115"/>
        <n v="2584"/>
        <n v="467"/>
        <n v="421"/>
        <n v="124"/>
        <s v="10*"/>
        <n v="22"/>
        <n v="135"/>
        <n v="2567"/>
        <n v="535"/>
        <n v="371"/>
        <n v="130"/>
        <n v="65"/>
        <n v="175"/>
        <n v="186"/>
        <n v="191"/>
        <n v="66"/>
        <n v="49"/>
        <n v="1156"/>
        <n v="37"/>
        <n v="35"/>
        <n v="62"/>
        <n v="457"/>
        <n v="55"/>
        <n v="61"/>
        <n v="1104"/>
        <n v="33"/>
        <n v="30"/>
        <n v="82"/>
        <n v="27"/>
        <n v="53"/>
        <n v="445"/>
        <n v="59"/>
        <n v="1121"/>
        <n v="31"/>
        <n v="38"/>
        <n v="28"/>
        <n v="24"/>
        <n v="71"/>
        <n v="60"/>
        <n v="1109"/>
        <n v="136"/>
        <n v="57"/>
        <n v="1300"/>
        <n v="56"/>
        <s v="15*"/>
        <n v="93"/>
      </sharedItems>
    </cacheField>
    <cacheField name="Population" numFmtId="0">
      <sharedItems containsSemiMixedTypes="0" containsString="0" containsNumber="1" containsInteger="1" minValue="82186435" maxValue="85055624"/>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ptt" refreshedDate="43021.445683101854" createdVersion="5" refreshedVersion="5" minRefreshableVersion="3" recordCount="51">
  <cacheSource type="worksheet">
    <worksheetSource name="Crime_and_Gun_Statistics"/>
  </cacheSource>
  <cacheFields count="15">
    <cacheField name="State Nam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Gun Murder Rate per 100K (2010)" numFmtId="0">
      <sharedItems containsSemiMixedTypes="0" containsString="0" containsNumber="1" minValue="0.3" maxValue="16.5"/>
    </cacheField>
    <cacheField name="Gun Ownership" numFmtId="10">
      <sharedItems containsSemiMixedTypes="0" containsString="0" containsNumber="1" minValue="3.5999999999999997E-2" maxValue="0.59699999999999998"/>
    </cacheField>
    <cacheField name="Violent Crime  (per 100,000) 2013" numFmtId="0">
      <sharedItems containsSemiMixedTypes="0" containsString="0" containsNumber="1" minValue="122.7" maxValue="1243.7"/>
    </cacheField>
    <cacheField name="Murder and nonnegligent manslaughter (per 100K) 2013" numFmtId="0">
      <sharedItems containsSemiMixedTypes="0" containsString="0" containsNumber="1" minValue="1.1000000000000001" maxValue="13.9"/>
    </cacheField>
    <cacheField name="Forcible rape (per 100K) 2013" numFmtId="0">
      <sharedItems containsSemiMixedTypes="0" containsString="0" containsNumber="1" minValue="11.7" maxValue="79.7"/>
    </cacheField>
    <cacheField name="Robbery (per 100K) 2013" numFmtId="0">
      <sharedItems containsSemiMixedTypes="0" containsString="0" containsNumber="1" minValue="10.6" maxValue="638.29999999999995"/>
    </cacheField>
    <cacheField name="Aggravated assault  (per 100K) 2013" numFmtId="0">
      <sharedItems containsSemiMixedTypes="0" containsString="0" containsNumber="1" minValue="61" maxValue="554.1"/>
    </cacheField>
    <cacheField name="Property Crime  (per 100K) 2013" numFmtId="0">
      <sharedItems containsSemiMixedTypes="0" containsString="0" containsNumber="1" minValue="1922" maxValue="4860.8"/>
    </cacheField>
    <cacheField name="Burglary  (per 100K) 2013" numFmtId="0">
      <sharedItems containsSemiMixedTypes="0" containsString="0" containsNumber="1" minValue="329.9" maxValue="1081.3"/>
    </cacheField>
    <cacheField name="Larceny (per 100K) 2013" numFmtId="0">
      <sharedItems containsSemiMixedTypes="0" containsString="0" containsNumber="1" minValue="1383.7" maxValue="3725.3"/>
    </cacheField>
    <cacheField name="Motor Theft (per 100K) 2013" numFmtId="0">
      <sharedItems containsSemiMixedTypes="0" containsString="0" containsNumber="1" minValue="69.5" maxValue="579"/>
    </cacheField>
    <cacheField name="Total" numFmtId="0">
      <sharedItems containsSemiMixedTypes="0" containsString="0" containsNumber="1" minValue="4382.8" maxValue="12208.900000000001"/>
    </cacheField>
    <cacheField name="Population" numFmtId="3">
      <sharedItems containsSemiMixedTypes="0" containsString="0" containsNumber="1" containsInteger="1" minValue="582684" maxValue="38335203"/>
    </cacheField>
    <cacheField name="Crime Rate" numFmtId="0">
      <sharedItems containsSemiMixedTypes="0" containsString="0" containsNumber="1" minValue="1.66001468676193E-4" maxValue="1.8807082945013983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77">
  <r>
    <s v="Large Central Metro"/>
    <n v="1"/>
    <s v="Alabama"/>
    <n v="1"/>
    <s v="15-19 years"/>
    <s v="15-19"/>
    <x v="0"/>
    <n v="2012"/>
    <x v="0"/>
    <s v="X95"/>
    <n v="12"/>
    <n v="41599"/>
    <s v="28.8 (Unreliable)"/>
    <n v="0"/>
  </r>
  <r>
    <s v="Large Central Metro"/>
    <n v="1"/>
    <s v="Alabama"/>
    <n v="1"/>
    <s v="20-24 years"/>
    <s v="20-24"/>
    <x v="1"/>
    <n v="2011"/>
    <x v="0"/>
    <s v="X95"/>
    <n v="11"/>
    <n v="45461"/>
    <s v="24.2 (Unreliable)"/>
    <n v="0"/>
  </r>
  <r>
    <s v="Large Central Metro"/>
    <n v="1"/>
    <s v="Alabama"/>
    <n v="1"/>
    <s v="20-24 years"/>
    <s v="20-24"/>
    <x v="0"/>
    <n v="2012"/>
    <x v="0"/>
    <s v="X95"/>
    <n v="17"/>
    <n v="45035"/>
    <s v="37.7 (Unreliable)"/>
    <n v="0"/>
  </r>
  <r>
    <s v="Large Central Metro"/>
    <n v="1"/>
    <s v="Alabama"/>
    <n v="1"/>
    <s v="20-24 years"/>
    <s v="20-24"/>
    <x v="2"/>
    <n v="2013"/>
    <x v="0"/>
    <s v="X95"/>
    <n v="15"/>
    <n v="44951"/>
    <s v="33.4 (Unreliable)"/>
    <n v="0"/>
  </r>
  <r>
    <s v="Large Central Metro"/>
    <n v="1"/>
    <s v="Alabama"/>
    <n v="1"/>
    <s v="20-24 years"/>
    <s v="20-24"/>
    <x v="3"/>
    <n v="2015"/>
    <x v="0"/>
    <s v="X95"/>
    <n v="15"/>
    <n v="43352"/>
    <s v="34.6 (Unreliable)"/>
    <n v="0"/>
  </r>
  <r>
    <s v="Large Central Metro"/>
    <n v="1"/>
    <s v="Alabama"/>
    <n v="1"/>
    <s v="25-34 years"/>
    <s v="25-34"/>
    <x v="1"/>
    <n v="2011"/>
    <x v="1"/>
    <s v="X74"/>
    <n v="10"/>
    <n v="94430"/>
    <s v="10.6 (Unreliable)"/>
    <n v="0"/>
  </r>
  <r>
    <s v="Large Central Metro"/>
    <n v="1"/>
    <s v="Alabama"/>
    <n v="1"/>
    <s v="25-34 years"/>
    <s v="25-34"/>
    <x v="1"/>
    <n v="2011"/>
    <x v="0"/>
    <s v="X95"/>
    <n v="22"/>
    <n v="94430"/>
    <n v="23.3"/>
    <n v="0"/>
  </r>
  <r>
    <s v="Large Central Metro"/>
    <n v="1"/>
    <s v="Alabama"/>
    <n v="1"/>
    <s v="25-34 years"/>
    <s v="25-34"/>
    <x v="0"/>
    <n v="2012"/>
    <x v="0"/>
    <s v="X95"/>
    <n v="26"/>
    <n v="94578"/>
    <n v="27.5"/>
    <n v="0"/>
  </r>
  <r>
    <s v="Large Central Metro"/>
    <n v="1"/>
    <s v="Alabama"/>
    <n v="1"/>
    <s v="25-34 years"/>
    <s v="25-34"/>
    <x v="2"/>
    <n v="2013"/>
    <x v="0"/>
    <s v="X95"/>
    <n v="19"/>
    <n v="94527"/>
    <s v="20.1 (Unreliable)"/>
    <n v="0"/>
  </r>
  <r>
    <s v="Large Central Metro"/>
    <n v="1"/>
    <s v="Alabama"/>
    <n v="1"/>
    <s v="25-34 years"/>
    <s v="25-34"/>
    <x v="4"/>
    <n v="2014"/>
    <x v="0"/>
    <s v="X95"/>
    <n v="15"/>
    <n v="95053"/>
    <s v="15.8 (Unreliable)"/>
    <n v="0"/>
  </r>
  <r>
    <s v="Large Central Metro"/>
    <n v="1"/>
    <s v="Alabama"/>
    <n v="1"/>
    <s v="25-34 years"/>
    <s v="25-34"/>
    <x v="3"/>
    <n v="2015"/>
    <x v="2"/>
    <s v="X93"/>
    <n v="14"/>
    <n v="95196"/>
    <s v="14.7 (Unreliable)"/>
    <n v="0"/>
  </r>
  <r>
    <s v="Large Central Metro"/>
    <n v="1"/>
    <s v="Alabama"/>
    <n v="1"/>
    <s v="25-34 years"/>
    <s v="25-34"/>
    <x v="3"/>
    <n v="2015"/>
    <x v="0"/>
    <s v="X95"/>
    <n v="29"/>
    <n v="95196"/>
    <n v="30.5"/>
    <n v="0"/>
  </r>
  <r>
    <s v="Large Central Metro"/>
    <n v="1"/>
    <s v="Alabama"/>
    <n v="1"/>
    <s v="35-44 years"/>
    <s v="35-44"/>
    <x v="0"/>
    <n v="2012"/>
    <x v="0"/>
    <s v="X95"/>
    <n v="14"/>
    <n v="83098"/>
    <s v="16.8 (Unreliable)"/>
    <n v="0"/>
  </r>
  <r>
    <s v="Large Central Metro"/>
    <n v="1"/>
    <s v="Alabama"/>
    <n v="1"/>
    <s v="35-44 years"/>
    <s v="35-44"/>
    <x v="2"/>
    <n v="2013"/>
    <x v="0"/>
    <s v="X95"/>
    <n v="15"/>
    <n v="83761"/>
    <s v="17.9 (Unreliable)"/>
    <n v="0"/>
  </r>
  <r>
    <s v="Large Central Metro"/>
    <n v="1"/>
    <s v="Alabama"/>
    <n v="1"/>
    <s v="35-44 years"/>
    <s v="35-44"/>
    <x v="4"/>
    <n v="2014"/>
    <x v="0"/>
    <s v="X95"/>
    <n v="16"/>
    <n v="84026"/>
    <s v="19.0 (Unreliable)"/>
    <n v="0"/>
  </r>
  <r>
    <s v="Large Central Metro"/>
    <n v="1"/>
    <s v="Alabama"/>
    <n v="1"/>
    <s v="35-44 years"/>
    <s v="35-44"/>
    <x v="3"/>
    <n v="2015"/>
    <x v="0"/>
    <s v="X95"/>
    <n v="13"/>
    <n v="84099"/>
    <s v="15.5 (Unreliable)"/>
    <n v="0"/>
  </r>
  <r>
    <s v="Large Central Metro"/>
    <n v="1"/>
    <s v="Alabama"/>
    <n v="1"/>
    <s v="45-54 years"/>
    <s v="45-54"/>
    <x v="2"/>
    <n v="2013"/>
    <x v="1"/>
    <s v="X74"/>
    <n v="11"/>
    <n v="88253"/>
    <s v="12.5 (Unreliable)"/>
    <n v="0"/>
  </r>
  <r>
    <s v="Large Central Metro"/>
    <n v="1"/>
    <s v="Alabama"/>
    <n v="1"/>
    <s v="45-54 years"/>
    <s v="45-54"/>
    <x v="3"/>
    <n v="2015"/>
    <x v="0"/>
    <s v="X95"/>
    <n v="13"/>
    <n v="84897"/>
    <s v="15.3 (Unreliable)"/>
    <n v="0"/>
  </r>
  <r>
    <s v="Large Central Metro"/>
    <n v="1"/>
    <s v="Alabama"/>
    <n v="1"/>
    <s v="55-64 years"/>
    <s v="55-64"/>
    <x v="2"/>
    <n v="2013"/>
    <x v="1"/>
    <s v="X74"/>
    <n v="10"/>
    <n v="86659"/>
    <s v="11.5 (Unreliable)"/>
    <n v="0"/>
  </r>
  <r>
    <s v="Large Central Metro"/>
    <n v="1"/>
    <s v="Arizona"/>
    <n v="4"/>
    <s v="15-19 years"/>
    <s v="15-19"/>
    <x v="1"/>
    <n v="2011"/>
    <x v="0"/>
    <s v="X95"/>
    <n v="11"/>
    <n v="270487"/>
    <s v="4.1 (Unreliable)"/>
    <n v="0"/>
  </r>
  <r>
    <s v="Large Central Metro"/>
    <n v="1"/>
    <s v="Arizona"/>
    <n v="4"/>
    <s v="15-19 years"/>
    <s v="15-19"/>
    <x v="0"/>
    <n v="2012"/>
    <x v="1"/>
    <s v="X74"/>
    <n v="12"/>
    <n v="271282"/>
    <s v="4.4 (Unreliable)"/>
    <n v="0"/>
  </r>
  <r>
    <s v="Large Central Metro"/>
    <n v="1"/>
    <s v="Arizona"/>
    <n v="4"/>
    <s v="15-19 years"/>
    <s v="15-19"/>
    <x v="0"/>
    <n v="2012"/>
    <x v="0"/>
    <s v="X95"/>
    <n v="15"/>
    <n v="271282"/>
    <s v="5.5 (Unreliable)"/>
    <n v="0"/>
  </r>
  <r>
    <s v="Large Central Metro"/>
    <n v="1"/>
    <s v="Arizona"/>
    <n v="4"/>
    <s v="15-19 years"/>
    <s v="15-19"/>
    <x v="2"/>
    <n v="2013"/>
    <x v="0"/>
    <s v="X95"/>
    <n v="15"/>
    <n v="274045"/>
    <s v="5.5 (Unreliable)"/>
    <n v="0"/>
  </r>
  <r>
    <s v="Large Central Metro"/>
    <n v="1"/>
    <s v="Arizona"/>
    <n v="4"/>
    <s v="15-19 years"/>
    <s v="15-19"/>
    <x v="4"/>
    <n v="2014"/>
    <x v="0"/>
    <s v="X95"/>
    <n v="13"/>
    <n v="279059"/>
    <s v="4.7 (Unreliable)"/>
    <n v="0"/>
  </r>
  <r>
    <s v="Large Central Metro"/>
    <n v="1"/>
    <s v="Arizona"/>
    <n v="4"/>
    <s v="15-19 years"/>
    <s v="15-19"/>
    <x v="3"/>
    <n v="2015"/>
    <x v="1"/>
    <s v="X74"/>
    <n v="10"/>
    <n v="284736"/>
    <s v="3.5 (Unreliable)"/>
    <n v="0"/>
  </r>
  <r>
    <s v="Large Central Metro"/>
    <n v="1"/>
    <s v="Arizona"/>
    <n v="4"/>
    <s v="15-19 years"/>
    <s v="15-19"/>
    <x v="3"/>
    <n v="2015"/>
    <x v="0"/>
    <s v="X95"/>
    <n v="17"/>
    <n v="284736"/>
    <s v="6.0 (Unreliable)"/>
    <n v="0"/>
  </r>
  <r>
    <s v="Large Central Metro"/>
    <n v="1"/>
    <s v="Arizona"/>
    <n v="4"/>
    <s v="20-24 years"/>
    <s v="20-24"/>
    <x v="1"/>
    <n v="2011"/>
    <x v="1"/>
    <s v="X74"/>
    <n v="24"/>
    <n v="274765"/>
    <n v="8.6999999999999993"/>
    <n v="0"/>
  </r>
  <r>
    <s v="Large Central Metro"/>
    <n v="1"/>
    <s v="Arizona"/>
    <n v="4"/>
    <s v="20-24 years"/>
    <s v="20-24"/>
    <x v="1"/>
    <n v="2011"/>
    <x v="0"/>
    <s v="X95"/>
    <n v="26"/>
    <n v="274765"/>
    <n v="9.5"/>
    <n v="0"/>
  </r>
  <r>
    <s v="Large Central Metro"/>
    <n v="1"/>
    <s v="Arizona"/>
    <n v="4"/>
    <s v="20-24 years"/>
    <s v="20-24"/>
    <x v="0"/>
    <n v="2012"/>
    <x v="1"/>
    <s v="X74"/>
    <n v="24"/>
    <n v="282058"/>
    <n v="8.5"/>
    <n v="0"/>
  </r>
  <r>
    <s v="Large Central Metro"/>
    <n v="1"/>
    <s v="Arizona"/>
    <n v="4"/>
    <s v="20-24 years"/>
    <s v="20-24"/>
    <x v="0"/>
    <n v="2012"/>
    <x v="0"/>
    <s v="X95"/>
    <n v="26"/>
    <n v="282058"/>
    <n v="9.1999999999999993"/>
    <n v="0"/>
  </r>
  <r>
    <s v="Large Central Metro"/>
    <n v="1"/>
    <s v="Arizona"/>
    <n v="4"/>
    <s v="20-24 years"/>
    <s v="20-24"/>
    <x v="2"/>
    <n v="2013"/>
    <x v="1"/>
    <s v="X74"/>
    <n v="20"/>
    <n v="285474"/>
    <n v="7"/>
    <n v="0"/>
  </r>
  <r>
    <s v="Large Central Metro"/>
    <n v="1"/>
    <s v="Arizona"/>
    <n v="4"/>
    <s v="20-24 years"/>
    <s v="20-24"/>
    <x v="2"/>
    <n v="2013"/>
    <x v="0"/>
    <s v="X95"/>
    <n v="27"/>
    <n v="285474"/>
    <n v="9.5"/>
    <n v="0"/>
  </r>
  <r>
    <s v="Large Central Metro"/>
    <n v="1"/>
    <s v="Arizona"/>
    <n v="4"/>
    <s v="20-24 years"/>
    <s v="20-24"/>
    <x v="4"/>
    <n v="2014"/>
    <x v="1"/>
    <s v="X74"/>
    <n v="17"/>
    <n v="287387"/>
    <s v="5.9 (Unreliable)"/>
    <n v="0"/>
  </r>
  <r>
    <s v="Large Central Metro"/>
    <n v="1"/>
    <s v="Arizona"/>
    <n v="4"/>
    <s v="20-24 years"/>
    <s v="20-24"/>
    <x v="4"/>
    <n v="2014"/>
    <x v="0"/>
    <s v="X95"/>
    <n v="20"/>
    <n v="287387"/>
    <n v="7"/>
    <n v="0"/>
  </r>
  <r>
    <s v="Large Central Metro"/>
    <n v="1"/>
    <s v="Arizona"/>
    <n v="4"/>
    <s v="20-24 years"/>
    <s v="20-24"/>
    <x v="3"/>
    <n v="2015"/>
    <x v="1"/>
    <s v="X74"/>
    <n v="23"/>
    <n v="285248"/>
    <n v="8.1"/>
    <n v="0"/>
  </r>
  <r>
    <s v="Large Central Metro"/>
    <n v="1"/>
    <s v="Arizona"/>
    <n v="4"/>
    <s v="20-24 years"/>
    <s v="20-24"/>
    <x v="3"/>
    <n v="2015"/>
    <x v="0"/>
    <s v="X95"/>
    <n v="38"/>
    <n v="285248"/>
    <n v="13.3"/>
    <n v="0"/>
  </r>
  <r>
    <s v="Large Central Metro"/>
    <n v="1"/>
    <s v="Arizona"/>
    <n v="4"/>
    <s v="25-34 years"/>
    <s v="25-34"/>
    <x v="1"/>
    <n v="2011"/>
    <x v="3"/>
    <s v="X72"/>
    <n v="11"/>
    <n v="548901"/>
    <s v="2.0 (Unreliable)"/>
    <n v="0"/>
  </r>
  <r>
    <s v="Large Central Metro"/>
    <n v="1"/>
    <s v="Arizona"/>
    <n v="4"/>
    <s v="25-34 years"/>
    <s v="25-34"/>
    <x v="1"/>
    <n v="2011"/>
    <x v="1"/>
    <s v="X74"/>
    <n v="38"/>
    <n v="548901"/>
    <n v="6.9"/>
    <n v="0"/>
  </r>
  <r>
    <s v="Large Central Metro"/>
    <n v="1"/>
    <s v="Arizona"/>
    <n v="4"/>
    <s v="25-34 years"/>
    <s v="25-34"/>
    <x v="1"/>
    <n v="2011"/>
    <x v="0"/>
    <s v="X95"/>
    <n v="49"/>
    <n v="548901"/>
    <n v="8.9"/>
    <n v="0"/>
  </r>
  <r>
    <s v="Large Central Metro"/>
    <n v="1"/>
    <s v="Arizona"/>
    <n v="4"/>
    <s v="25-34 years"/>
    <s v="25-34"/>
    <x v="0"/>
    <n v="2012"/>
    <x v="3"/>
    <s v="X72"/>
    <n v="10"/>
    <n v="557336"/>
    <s v="1.8 (Unreliable)"/>
    <n v="0"/>
  </r>
  <r>
    <s v="Large Central Metro"/>
    <n v="1"/>
    <s v="Arizona"/>
    <n v="4"/>
    <s v="25-34 years"/>
    <s v="25-34"/>
    <x v="0"/>
    <n v="2012"/>
    <x v="1"/>
    <s v="X74"/>
    <n v="34"/>
    <n v="557336"/>
    <n v="6.1"/>
    <n v="0"/>
  </r>
  <r>
    <s v="Large Central Metro"/>
    <n v="1"/>
    <s v="Arizona"/>
    <n v="4"/>
    <s v="25-34 years"/>
    <s v="25-34"/>
    <x v="0"/>
    <n v="2012"/>
    <x v="0"/>
    <s v="X95"/>
    <n v="40"/>
    <n v="557336"/>
    <n v="7.2"/>
    <n v="0"/>
  </r>
  <r>
    <s v="Large Central Metro"/>
    <n v="1"/>
    <s v="Arizona"/>
    <n v="4"/>
    <s v="25-34 years"/>
    <s v="25-34"/>
    <x v="2"/>
    <n v="2013"/>
    <x v="3"/>
    <s v="X72"/>
    <n v="14"/>
    <n v="568490"/>
    <s v="2.5 (Unreliable)"/>
    <n v="0"/>
  </r>
  <r>
    <s v="Large Central Metro"/>
    <n v="1"/>
    <s v="Arizona"/>
    <n v="4"/>
    <s v="25-34 years"/>
    <s v="25-34"/>
    <x v="2"/>
    <n v="2013"/>
    <x v="1"/>
    <s v="X74"/>
    <n v="36"/>
    <n v="568490"/>
    <n v="6.3"/>
    <n v="0"/>
  </r>
  <r>
    <s v="Large Central Metro"/>
    <n v="1"/>
    <s v="Arizona"/>
    <n v="4"/>
    <s v="25-34 years"/>
    <s v="25-34"/>
    <x v="2"/>
    <n v="2013"/>
    <x v="0"/>
    <s v="X95"/>
    <n v="34"/>
    <n v="568490"/>
    <n v="6"/>
    <n v="0"/>
  </r>
  <r>
    <s v="Large Central Metro"/>
    <n v="1"/>
    <s v="Arizona"/>
    <n v="4"/>
    <s v="25-34 years"/>
    <s v="25-34"/>
    <x v="4"/>
    <n v="2014"/>
    <x v="3"/>
    <s v="X72"/>
    <n v="16"/>
    <n v="580862"/>
    <s v="2.8 (Unreliable)"/>
    <n v="0"/>
  </r>
  <r>
    <s v="Large Central Metro"/>
    <n v="1"/>
    <s v="Arizona"/>
    <n v="4"/>
    <s v="25-34 years"/>
    <s v="25-34"/>
    <x v="4"/>
    <n v="2014"/>
    <x v="1"/>
    <s v="X74"/>
    <n v="33"/>
    <n v="580862"/>
    <n v="5.7"/>
    <n v="0"/>
  </r>
  <r>
    <s v="Large Central Metro"/>
    <n v="1"/>
    <s v="Arizona"/>
    <n v="4"/>
    <s v="25-34 years"/>
    <s v="25-34"/>
    <x v="4"/>
    <n v="2014"/>
    <x v="0"/>
    <s v="X95"/>
    <n v="48"/>
    <n v="580862"/>
    <n v="8.3000000000000007"/>
    <n v="0"/>
  </r>
  <r>
    <s v="Large Central Metro"/>
    <n v="1"/>
    <s v="Arizona"/>
    <n v="4"/>
    <s v="25-34 years"/>
    <s v="25-34"/>
    <x v="3"/>
    <n v="2015"/>
    <x v="3"/>
    <s v="X72"/>
    <n v="12"/>
    <n v="594281"/>
    <s v="2.0 (Unreliable)"/>
    <n v="0"/>
  </r>
  <r>
    <s v="Large Central Metro"/>
    <n v="1"/>
    <s v="Arizona"/>
    <n v="4"/>
    <s v="25-34 years"/>
    <s v="25-34"/>
    <x v="3"/>
    <n v="2015"/>
    <x v="1"/>
    <s v="X74"/>
    <n v="41"/>
    <n v="594281"/>
    <n v="6.9"/>
    <n v="0"/>
  </r>
  <r>
    <s v="Large Central Metro"/>
    <n v="1"/>
    <s v="Arizona"/>
    <n v="4"/>
    <s v="25-34 years"/>
    <s v="25-34"/>
    <x v="3"/>
    <n v="2015"/>
    <x v="0"/>
    <s v="X95"/>
    <n v="44"/>
    <n v="594281"/>
    <n v="7.4"/>
    <n v="0"/>
  </r>
  <r>
    <s v="Large Central Metro"/>
    <n v="1"/>
    <s v="Arizona"/>
    <n v="4"/>
    <s v="35-44 years"/>
    <s v="35-44"/>
    <x v="1"/>
    <n v="2011"/>
    <x v="1"/>
    <s v="X74"/>
    <n v="31"/>
    <n v="528118"/>
    <n v="5.9"/>
    <n v="0"/>
  </r>
  <r>
    <s v="Large Central Metro"/>
    <n v="1"/>
    <s v="Arizona"/>
    <n v="4"/>
    <s v="35-44 years"/>
    <s v="35-44"/>
    <x v="1"/>
    <n v="2011"/>
    <x v="0"/>
    <s v="X95"/>
    <n v="25"/>
    <n v="528118"/>
    <n v="4.7"/>
    <n v="0"/>
  </r>
  <r>
    <s v="Large Central Metro"/>
    <n v="1"/>
    <s v="Arizona"/>
    <n v="4"/>
    <s v="35-44 years"/>
    <s v="35-44"/>
    <x v="0"/>
    <n v="2012"/>
    <x v="1"/>
    <s v="X74"/>
    <n v="41"/>
    <n v="534508"/>
    <n v="7.7"/>
    <n v="0"/>
  </r>
  <r>
    <s v="Large Central Metro"/>
    <n v="1"/>
    <s v="Arizona"/>
    <n v="4"/>
    <s v="35-44 years"/>
    <s v="35-44"/>
    <x v="0"/>
    <n v="2012"/>
    <x v="0"/>
    <s v="X95"/>
    <n v="24"/>
    <n v="534508"/>
    <n v="4.5"/>
    <n v="0"/>
  </r>
  <r>
    <s v="Large Central Metro"/>
    <n v="1"/>
    <s v="Arizona"/>
    <n v="4"/>
    <s v="35-44 years"/>
    <s v="35-44"/>
    <x v="2"/>
    <n v="2013"/>
    <x v="3"/>
    <s v="X72"/>
    <n v="17"/>
    <n v="540079"/>
    <s v="3.1 (Unreliable)"/>
    <n v="0"/>
  </r>
  <r>
    <s v="Large Central Metro"/>
    <n v="1"/>
    <s v="Arizona"/>
    <n v="4"/>
    <s v="35-44 years"/>
    <s v="35-44"/>
    <x v="2"/>
    <n v="2013"/>
    <x v="1"/>
    <s v="X74"/>
    <n v="41"/>
    <n v="540079"/>
    <n v="7.6"/>
    <n v="0"/>
  </r>
  <r>
    <s v="Large Central Metro"/>
    <n v="1"/>
    <s v="Arizona"/>
    <n v="4"/>
    <s v="35-44 years"/>
    <s v="35-44"/>
    <x v="2"/>
    <n v="2013"/>
    <x v="0"/>
    <s v="X95"/>
    <n v="28"/>
    <n v="540079"/>
    <n v="5.2"/>
    <n v="0"/>
  </r>
  <r>
    <s v="Large Central Metro"/>
    <n v="1"/>
    <s v="Arizona"/>
    <n v="4"/>
    <s v="35-44 years"/>
    <s v="35-44"/>
    <x v="4"/>
    <n v="2014"/>
    <x v="1"/>
    <s v="X74"/>
    <n v="42"/>
    <n v="544237"/>
    <n v="7.7"/>
    <n v="0"/>
  </r>
  <r>
    <s v="Large Central Metro"/>
    <n v="1"/>
    <s v="Arizona"/>
    <n v="4"/>
    <s v="35-44 years"/>
    <s v="35-44"/>
    <x v="4"/>
    <n v="2014"/>
    <x v="0"/>
    <s v="X95"/>
    <n v="24"/>
    <n v="544237"/>
    <n v="4.4000000000000004"/>
    <n v="0"/>
  </r>
  <r>
    <s v="Large Central Metro"/>
    <n v="1"/>
    <s v="Arizona"/>
    <n v="4"/>
    <s v="35-44 years"/>
    <s v="35-44"/>
    <x v="3"/>
    <n v="2015"/>
    <x v="1"/>
    <s v="X74"/>
    <n v="42"/>
    <n v="549018"/>
    <n v="7.7"/>
    <n v="0"/>
  </r>
  <r>
    <s v="Large Central Metro"/>
    <n v="1"/>
    <s v="Arizona"/>
    <n v="4"/>
    <s v="35-44 years"/>
    <s v="35-44"/>
    <x v="3"/>
    <n v="2015"/>
    <x v="0"/>
    <s v="X95"/>
    <n v="26"/>
    <n v="549018"/>
    <n v="4.7"/>
    <n v="0"/>
  </r>
  <r>
    <s v="Large Central Metro"/>
    <n v="1"/>
    <s v="Arizona"/>
    <n v="4"/>
    <s v="45-54 years"/>
    <s v="45-54"/>
    <x v="1"/>
    <n v="2011"/>
    <x v="3"/>
    <s v="X72"/>
    <n v="16"/>
    <n v="511050"/>
    <s v="3.1 (Unreliable)"/>
    <n v="0"/>
  </r>
  <r>
    <s v="Large Central Metro"/>
    <n v="1"/>
    <s v="Arizona"/>
    <n v="4"/>
    <s v="45-54 years"/>
    <s v="45-54"/>
    <x v="1"/>
    <n v="2011"/>
    <x v="1"/>
    <s v="X74"/>
    <n v="52"/>
    <n v="511050"/>
    <n v="10.199999999999999"/>
    <n v="0"/>
  </r>
  <r>
    <s v="Large Central Metro"/>
    <n v="1"/>
    <s v="Arizona"/>
    <n v="4"/>
    <s v="45-54 years"/>
    <s v="45-54"/>
    <x v="1"/>
    <n v="2011"/>
    <x v="0"/>
    <s v="X95"/>
    <n v="16"/>
    <n v="511050"/>
    <s v="3.1 (Unreliable)"/>
    <n v="0"/>
  </r>
  <r>
    <s v="Large Central Metro"/>
    <n v="1"/>
    <s v="Arizona"/>
    <n v="4"/>
    <s v="45-54 years"/>
    <s v="45-54"/>
    <x v="0"/>
    <n v="2012"/>
    <x v="3"/>
    <s v="X72"/>
    <n v="12"/>
    <n v="517005"/>
    <s v="2.3 (Unreliable)"/>
    <n v="0"/>
  </r>
  <r>
    <s v="Large Central Metro"/>
    <n v="1"/>
    <s v="Arizona"/>
    <n v="4"/>
    <s v="45-54 years"/>
    <s v="45-54"/>
    <x v="0"/>
    <n v="2012"/>
    <x v="1"/>
    <s v="X74"/>
    <n v="49"/>
    <n v="517005"/>
    <n v="9.5"/>
    <n v="0"/>
  </r>
  <r>
    <s v="Large Central Metro"/>
    <n v="1"/>
    <s v="Arizona"/>
    <n v="4"/>
    <s v="45-54 years"/>
    <s v="45-54"/>
    <x v="0"/>
    <n v="2012"/>
    <x v="0"/>
    <s v="X95"/>
    <n v="20"/>
    <n v="517005"/>
    <n v="3.9"/>
    <n v="0"/>
  </r>
  <r>
    <s v="Large Central Metro"/>
    <n v="1"/>
    <s v="Arizona"/>
    <n v="4"/>
    <s v="45-54 years"/>
    <s v="45-54"/>
    <x v="2"/>
    <n v="2013"/>
    <x v="3"/>
    <s v="X72"/>
    <n v="12"/>
    <n v="521577"/>
    <s v="2.3 (Unreliable)"/>
    <n v="0"/>
  </r>
  <r>
    <s v="Large Central Metro"/>
    <n v="1"/>
    <s v="Arizona"/>
    <n v="4"/>
    <s v="45-54 years"/>
    <s v="45-54"/>
    <x v="2"/>
    <n v="2013"/>
    <x v="1"/>
    <s v="X74"/>
    <n v="53"/>
    <n v="521577"/>
    <n v="10.199999999999999"/>
    <n v="0"/>
  </r>
  <r>
    <s v="Large Central Metro"/>
    <n v="1"/>
    <s v="Arizona"/>
    <n v="4"/>
    <s v="45-54 years"/>
    <s v="45-54"/>
    <x v="2"/>
    <n v="2013"/>
    <x v="0"/>
    <s v="X95"/>
    <n v="21"/>
    <n v="521577"/>
    <n v="4"/>
    <n v="0"/>
  </r>
  <r>
    <s v="Large Central Metro"/>
    <n v="1"/>
    <s v="Arizona"/>
    <n v="4"/>
    <s v="45-54 years"/>
    <s v="45-54"/>
    <x v="4"/>
    <n v="2014"/>
    <x v="3"/>
    <s v="X72"/>
    <n v="19"/>
    <n v="528233"/>
    <s v="3.6 (Unreliable)"/>
    <n v="0"/>
  </r>
  <r>
    <s v="Large Central Metro"/>
    <n v="1"/>
    <s v="Arizona"/>
    <n v="4"/>
    <s v="45-54 years"/>
    <s v="45-54"/>
    <x v="4"/>
    <n v="2014"/>
    <x v="1"/>
    <s v="X74"/>
    <n v="39"/>
    <n v="528233"/>
    <n v="7.4"/>
    <n v="0"/>
  </r>
  <r>
    <s v="Large Central Metro"/>
    <n v="1"/>
    <s v="Arizona"/>
    <n v="4"/>
    <s v="45-54 years"/>
    <s v="45-54"/>
    <x v="4"/>
    <n v="2014"/>
    <x v="0"/>
    <s v="X95"/>
    <n v="20"/>
    <n v="528233"/>
    <n v="3.8"/>
    <n v="0"/>
  </r>
  <r>
    <s v="Large Central Metro"/>
    <n v="1"/>
    <s v="Arizona"/>
    <n v="4"/>
    <s v="45-54 years"/>
    <s v="45-54"/>
    <x v="3"/>
    <n v="2015"/>
    <x v="3"/>
    <s v="X72"/>
    <n v="10"/>
    <n v="537170"/>
    <s v="1.9 (Unreliable)"/>
    <n v="0"/>
  </r>
  <r>
    <s v="Large Central Metro"/>
    <n v="1"/>
    <s v="Arizona"/>
    <n v="4"/>
    <s v="45-54 years"/>
    <s v="45-54"/>
    <x v="3"/>
    <n v="2015"/>
    <x v="1"/>
    <s v="X74"/>
    <n v="48"/>
    <n v="537170"/>
    <n v="8.9"/>
    <n v="0"/>
  </r>
  <r>
    <s v="Large Central Metro"/>
    <n v="1"/>
    <s v="Arizona"/>
    <n v="4"/>
    <s v="45-54 years"/>
    <s v="45-54"/>
    <x v="3"/>
    <n v="2015"/>
    <x v="0"/>
    <s v="X95"/>
    <n v="13"/>
    <n v="537170"/>
    <s v="2.4 (Unreliable)"/>
    <n v="0"/>
  </r>
  <r>
    <s v="Large Central Metro"/>
    <n v="1"/>
    <s v="Arizona"/>
    <n v="4"/>
    <s v="55-64 years"/>
    <s v="55-64"/>
    <x v="1"/>
    <n v="2011"/>
    <x v="3"/>
    <s v="X72"/>
    <n v="22"/>
    <n v="418718"/>
    <n v="5.3"/>
    <n v="0"/>
  </r>
  <r>
    <s v="Large Central Metro"/>
    <n v="1"/>
    <s v="Arizona"/>
    <n v="4"/>
    <s v="55-64 years"/>
    <s v="55-64"/>
    <x v="1"/>
    <n v="2011"/>
    <x v="1"/>
    <s v="X74"/>
    <n v="39"/>
    <n v="418718"/>
    <n v="9.3000000000000007"/>
    <n v="0"/>
  </r>
  <r>
    <s v="Large Central Metro"/>
    <n v="1"/>
    <s v="Arizona"/>
    <n v="4"/>
    <s v="55-64 years"/>
    <s v="55-64"/>
    <x v="0"/>
    <n v="2012"/>
    <x v="3"/>
    <s v="X72"/>
    <n v="11"/>
    <n v="428439"/>
    <s v="2.6 (Unreliable)"/>
    <n v="0"/>
  </r>
  <r>
    <s v="Large Central Metro"/>
    <n v="1"/>
    <s v="Arizona"/>
    <n v="4"/>
    <s v="55-64 years"/>
    <s v="55-64"/>
    <x v="0"/>
    <n v="2012"/>
    <x v="1"/>
    <s v="X74"/>
    <n v="50"/>
    <n v="428439"/>
    <n v="11.7"/>
    <n v="0"/>
  </r>
  <r>
    <s v="Large Central Metro"/>
    <n v="1"/>
    <s v="Arizona"/>
    <n v="4"/>
    <s v="55-64 years"/>
    <s v="55-64"/>
    <x v="2"/>
    <n v="2013"/>
    <x v="3"/>
    <s v="X72"/>
    <n v="14"/>
    <n v="439996"/>
    <s v="3.2 (Unreliable)"/>
    <n v="0"/>
  </r>
  <r>
    <s v="Large Central Metro"/>
    <n v="1"/>
    <s v="Arizona"/>
    <n v="4"/>
    <s v="55-64 years"/>
    <s v="55-64"/>
    <x v="2"/>
    <n v="2013"/>
    <x v="1"/>
    <s v="X74"/>
    <n v="26"/>
    <n v="439996"/>
    <n v="5.9"/>
    <n v="0"/>
  </r>
  <r>
    <s v="Large Central Metro"/>
    <n v="1"/>
    <s v="Arizona"/>
    <n v="4"/>
    <s v="55-64 years"/>
    <s v="55-64"/>
    <x v="4"/>
    <n v="2014"/>
    <x v="3"/>
    <s v="X72"/>
    <n v="17"/>
    <n v="452695"/>
    <s v="3.8 (Unreliable)"/>
    <n v="0"/>
  </r>
  <r>
    <s v="Large Central Metro"/>
    <n v="1"/>
    <s v="Arizona"/>
    <n v="4"/>
    <s v="55-64 years"/>
    <s v="55-64"/>
    <x v="4"/>
    <n v="2014"/>
    <x v="1"/>
    <s v="X74"/>
    <n v="36"/>
    <n v="452695"/>
    <n v="8"/>
    <n v="0"/>
  </r>
  <r>
    <s v="Large Central Metro"/>
    <n v="1"/>
    <s v="Arizona"/>
    <n v="4"/>
    <s v="55-64 years"/>
    <s v="55-64"/>
    <x v="3"/>
    <n v="2015"/>
    <x v="1"/>
    <s v="X74"/>
    <n v="40"/>
    <n v="468765"/>
    <n v="8.5"/>
    <n v="0"/>
  </r>
  <r>
    <s v="Large Central Metro"/>
    <n v="1"/>
    <s v="Arizona"/>
    <n v="4"/>
    <s v="65-74 years"/>
    <s v="65-74"/>
    <x v="1"/>
    <n v="2011"/>
    <x v="1"/>
    <s v="X74"/>
    <n v="20"/>
    <n v="268599"/>
    <n v="7.4"/>
    <n v="0"/>
  </r>
  <r>
    <s v="Large Central Metro"/>
    <n v="1"/>
    <s v="Arizona"/>
    <n v="4"/>
    <s v="65-74 years"/>
    <s v="65-74"/>
    <x v="0"/>
    <n v="2012"/>
    <x v="3"/>
    <s v="X72"/>
    <n v="12"/>
    <n v="290672"/>
    <s v="4.1 (Unreliable)"/>
    <n v="0"/>
  </r>
  <r>
    <s v="Large Central Metro"/>
    <n v="1"/>
    <s v="Arizona"/>
    <n v="4"/>
    <s v="65-74 years"/>
    <s v="65-74"/>
    <x v="0"/>
    <n v="2012"/>
    <x v="1"/>
    <s v="X74"/>
    <n v="17"/>
    <n v="290672"/>
    <s v="5.8 (Unreliable)"/>
    <n v="0"/>
  </r>
  <r>
    <s v="Large Central Metro"/>
    <n v="1"/>
    <s v="Arizona"/>
    <n v="4"/>
    <s v="65-74 years"/>
    <s v="65-74"/>
    <x v="2"/>
    <n v="2013"/>
    <x v="3"/>
    <s v="X72"/>
    <n v="16"/>
    <n v="309272"/>
    <s v="5.2 (Unreliable)"/>
    <n v="0"/>
  </r>
  <r>
    <s v="Large Central Metro"/>
    <n v="1"/>
    <s v="Arizona"/>
    <n v="4"/>
    <s v="65-74 years"/>
    <s v="65-74"/>
    <x v="2"/>
    <n v="2013"/>
    <x v="1"/>
    <s v="X74"/>
    <n v="27"/>
    <n v="309272"/>
    <n v="8.6999999999999993"/>
    <n v="0"/>
  </r>
  <r>
    <s v="Large Central Metro"/>
    <n v="1"/>
    <s v="Arizona"/>
    <n v="4"/>
    <s v="65-74 years"/>
    <s v="65-74"/>
    <x v="4"/>
    <n v="2014"/>
    <x v="3"/>
    <s v="X72"/>
    <n v="10"/>
    <n v="327089"/>
    <s v="3.1 (Unreliable)"/>
    <n v="0"/>
  </r>
  <r>
    <s v="Large Central Metro"/>
    <n v="1"/>
    <s v="Arizona"/>
    <n v="4"/>
    <s v="65-74 years"/>
    <s v="65-74"/>
    <x v="4"/>
    <n v="2014"/>
    <x v="1"/>
    <s v="X74"/>
    <n v="31"/>
    <n v="327089"/>
    <n v="9.5"/>
    <n v="0"/>
  </r>
  <r>
    <s v="Large Central Metro"/>
    <n v="1"/>
    <s v="Arizona"/>
    <n v="4"/>
    <s v="65-74 years"/>
    <s v="65-74"/>
    <x v="3"/>
    <n v="2015"/>
    <x v="3"/>
    <s v="X72"/>
    <n v="11"/>
    <n v="345084"/>
    <s v="3.2 (Unreliable)"/>
    <n v="0"/>
  </r>
  <r>
    <s v="Large Central Metro"/>
    <n v="1"/>
    <s v="Arizona"/>
    <n v="4"/>
    <s v="65-74 years"/>
    <s v="65-74"/>
    <x v="3"/>
    <n v="2015"/>
    <x v="1"/>
    <s v="X74"/>
    <n v="35"/>
    <n v="345084"/>
    <n v="10.1"/>
    <n v="0"/>
  </r>
  <r>
    <s v="Large Central Metro"/>
    <n v="1"/>
    <s v="Arizona"/>
    <n v="4"/>
    <s v="75-84 years"/>
    <s v="75-84"/>
    <x v="1"/>
    <n v="2011"/>
    <x v="1"/>
    <s v="X74"/>
    <n v="14"/>
    <n v="152520"/>
    <s v="9.2 (Unreliable)"/>
    <n v="0"/>
  </r>
  <r>
    <s v="Large Central Metro"/>
    <n v="1"/>
    <s v="Arizona"/>
    <n v="4"/>
    <s v="75-84 years"/>
    <s v="75-84"/>
    <x v="0"/>
    <n v="2012"/>
    <x v="1"/>
    <s v="X74"/>
    <n v="22"/>
    <n v="157023"/>
    <n v="14"/>
    <n v="0"/>
  </r>
  <r>
    <s v="Large Central Metro"/>
    <n v="1"/>
    <s v="Arizona"/>
    <n v="4"/>
    <s v="75-84 years"/>
    <s v="75-84"/>
    <x v="2"/>
    <n v="2013"/>
    <x v="1"/>
    <s v="X74"/>
    <n v="22"/>
    <n v="161898"/>
    <n v="13.6"/>
    <n v="0"/>
  </r>
  <r>
    <s v="Large Central Metro"/>
    <n v="1"/>
    <s v="Arizona"/>
    <n v="4"/>
    <s v="75-84 years"/>
    <s v="75-84"/>
    <x v="4"/>
    <n v="2014"/>
    <x v="1"/>
    <s v="X74"/>
    <n v="19"/>
    <n v="168120"/>
    <s v="11.3 (Unreliable)"/>
    <n v="0"/>
  </r>
  <r>
    <s v="Large Central Metro"/>
    <n v="1"/>
    <s v="Arizona"/>
    <n v="4"/>
    <s v="75-84 years"/>
    <s v="75-84"/>
    <x v="3"/>
    <n v="2015"/>
    <x v="1"/>
    <s v="X74"/>
    <n v="22"/>
    <n v="174721"/>
    <n v="12.6"/>
    <n v="0"/>
  </r>
  <r>
    <s v="Large Central Metro"/>
    <n v="1"/>
    <s v="Arizona"/>
    <n v="4"/>
    <s v="85+ years"/>
    <s v="85+"/>
    <x v="1"/>
    <n v="2011"/>
    <x v="1"/>
    <s v="X74"/>
    <n v="11"/>
    <n v="62084"/>
    <s v="17.7 (Unreliable)"/>
    <n v="0"/>
  </r>
  <r>
    <s v="Large Central Metro"/>
    <n v="1"/>
    <s v="Arizona"/>
    <n v="4"/>
    <s v="85+ years"/>
    <s v="85+"/>
    <x v="2"/>
    <n v="2013"/>
    <x v="1"/>
    <s v="X74"/>
    <n v="13"/>
    <n v="67180"/>
    <s v="19.4 (Unreliable)"/>
    <n v="0"/>
  </r>
  <r>
    <s v="Large Central Metro"/>
    <n v="1"/>
    <s v="California"/>
    <n v="6"/>
    <s v="15-19 years"/>
    <s v="15-19"/>
    <x v="1"/>
    <n v="2011"/>
    <x v="2"/>
    <s v="X93"/>
    <n v="25"/>
    <n v="1698348"/>
    <n v="1.5"/>
    <n v="0"/>
  </r>
  <r>
    <s v="Large Central Metro"/>
    <n v="1"/>
    <s v="California"/>
    <n v="6"/>
    <s v="15-19 years"/>
    <s v="15-19"/>
    <x v="1"/>
    <n v="2011"/>
    <x v="0"/>
    <s v="X95"/>
    <n v="117"/>
    <n v="1698348"/>
    <n v="6.9"/>
    <n v="1E-3"/>
  </r>
  <r>
    <s v="Large Central Metro"/>
    <n v="1"/>
    <s v="California"/>
    <n v="6"/>
    <s v="15-19 years"/>
    <s v="15-19"/>
    <x v="0"/>
    <n v="2012"/>
    <x v="2"/>
    <s v="X93"/>
    <n v="26"/>
    <n v="1670401"/>
    <n v="1.6"/>
    <n v="0"/>
  </r>
  <r>
    <s v="Large Central Metro"/>
    <n v="1"/>
    <s v="California"/>
    <n v="6"/>
    <s v="15-19 years"/>
    <s v="15-19"/>
    <x v="0"/>
    <n v="2012"/>
    <x v="0"/>
    <s v="X95"/>
    <n v="105"/>
    <n v="1670401"/>
    <n v="6.3"/>
    <n v="1E-3"/>
  </r>
  <r>
    <s v="Large Central Metro"/>
    <n v="1"/>
    <s v="California"/>
    <n v="6"/>
    <s v="15-19 years"/>
    <s v="15-19"/>
    <x v="2"/>
    <n v="2013"/>
    <x v="3"/>
    <s v="X72"/>
    <n v="14"/>
    <n v="1645145"/>
    <s v="0.9 (Unreliable)"/>
    <n v="0"/>
  </r>
  <r>
    <s v="Large Central Metro"/>
    <n v="1"/>
    <s v="California"/>
    <n v="6"/>
    <s v="15-19 years"/>
    <s v="15-19"/>
    <x v="2"/>
    <n v="2013"/>
    <x v="2"/>
    <s v="X93"/>
    <n v="18"/>
    <n v="1645145"/>
    <s v="1.1 (Unreliable)"/>
    <n v="0"/>
  </r>
  <r>
    <s v="Large Central Metro"/>
    <n v="1"/>
    <s v="California"/>
    <n v="6"/>
    <s v="15-19 years"/>
    <s v="15-19"/>
    <x v="2"/>
    <n v="2013"/>
    <x v="0"/>
    <s v="X95"/>
    <n v="91"/>
    <n v="1645145"/>
    <n v="5.5"/>
    <n v="1E-3"/>
  </r>
  <r>
    <s v="Large Central Metro"/>
    <n v="1"/>
    <s v="California"/>
    <n v="6"/>
    <s v="15-19 years"/>
    <s v="15-19"/>
    <x v="4"/>
    <n v="2014"/>
    <x v="2"/>
    <s v="X93"/>
    <n v="11"/>
    <n v="1619298"/>
    <s v="0.7 (Unreliable)"/>
    <n v="0"/>
  </r>
  <r>
    <s v="Large Central Metro"/>
    <n v="1"/>
    <s v="California"/>
    <n v="6"/>
    <s v="15-19 years"/>
    <s v="15-19"/>
    <x v="4"/>
    <n v="2014"/>
    <x v="0"/>
    <s v="X95"/>
    <n v="78"/>
    <n v="1619298"/>
    <n v="4.8"/>
    <n v="0"/>
  </r>
  <r>
    <s v="Large Central Metro"/>
    <n v="1"/>
    <s v="California"/>
    <n v="6"/>
    <s v="15-19 years"/>
    <s v="15-19"/>
    <x v="3"/>
    <n v="2015"/>
    <x v="3"/>
    <s v="X72"/>
    <n v="13"/>
    <n v="1603181"/>
    <s v="0.8 (Unreliable)"/>
    <n v="0"/>
  </r>
  <r>
    <s v="Large Central Metro"/>
    <n v="1"/>
    <s v="California"/>
    <n v="6"/>
    <s v="15-19 years"/>
    <s v="15-19"/>
    <x v="3"/>
    <n v="2015"/>
    <x v="2"/>
    <s v="X93"/>
    <n v="14"/>
    <n v="1603181"/>
    <s v="0.9 (Unreliable)"/>
    <n v="0"/>
  </r>
  <r>
    <s v="Large Central Metro"/>
    <n v="1"/>
    <s v="California"/>
    <n v="6"/>
    <s v="15-19 years"/>
    <s v="15-19"/>
    <x v="3"/>
    <n v="2015"/>
    <x v="0"/>
    <s v="X95"/>
    <n v="89"/>
    <n v="1603181"/>
    <n v="5.6"/>
    <n v="1E-3"/>
  </r>
  <r>
    <s v="Large Central Metro"/>
    <n v="1"/>
    <s v="California"/>
    <n v="6"/>
    <s v="20-24 years"/>
    <s v="20-24"/>
    <x v="1"/>
    <n v="2011"/>
    <x v="3"/>
    <s v="X72"/>
    <n v="21"/>
    <n v="1828561"/>
    <n v="1.1000000000000001"/>
    <n v="0"/>
  </r>
  <r>
    <s v="Large Central Metro"/>
    <n v="1"/>
    <s v="California"/>
    <n v="6"/>
    <s v="20-24 years"/>
    <s v="20-24"/>
    <x v="1"/>
    <n v="2011"/>
    <x v="1"/>
    <s v="X74"/>
    <n v="16"/>
    <n v="1828561"/>
    <s v="0.9 (Unreliable)"/>
    <n v="0"/>
  </r>
  <r>
    <s v="Large Central Metro"/>
    <n v="1"/>
    <s v="California"/>
    <n v="6"/>
    <s v="20-24 years"/>
    <s v="20-24"/>
    <x v="1"/>
    <n v="2011"/>
    <x v="2"/>
    <s v="X93"/>
    <n v="27"/>
    <n v="1828561"/>
    <n v="1.5"/>
    <n v="0"/>
  </r>
  <r>
    <s v="Large Central Metro"/>
    <n v="1"/>
    <s v="California"/>
    <n v="6"/>
    <s v="20-24 years"/>
    <s v="20-24"/>
    <x v="1"/>
    <n v="2011"/>
    <x v="0"/>
    <s v="X95"/>
    <n v="136"/>
    <n v="1828561"/>
    <n v="7.4"/>
    <n v="1E-3"/>
  </r>
  <r>
    <s v="Large Central Metro"/>
    <n v="1"/>
    <s v="California"/>
    <n v="6"/>
    <s v="20-24 years"/>
    <s v="20-24"/>
    <x v="1"/>
    <n v="2011"/>
    <x v="4"/>
    <s v="Y35.0"/>
    <n v="10"/>
    <n v="1828561"/>
    <s v="0.5 (Unreliable)"/>
    <n v="0"/>
  </r>
  <r>
    <s v="Large Central Metro"/>
    <n v="1"/>
    <s v="California"/>
    <n v="6"/>
    <s v="20-24 years"/>
    <s v="20-24"/>
    <x v="0"/>
    <n v="2012"/>
    <x v="3"/>
    <s v="X72"/>
    <n v="29"/>
    <n v="1854658"/>
    <n v="1.6"/>
    <n v="0"/>
  </r>
  <r>
    <s v="Large Central Metro"/>
    <n v="1"/>
    <s v="California"/>
    <n v="6"/>
    <s v="20-24 years"/>
    <s v="20-24"/>
    <x v="0"/>
    <n v="2012"/>
    <x v="1"/>
    <s v="X74"/>
    <n v="14"/>
    <n v="1854658"/>
    <s v="0.8 (Unreliable)"/>
    <n v="0"/>
  </r>
  <r>
    <s v="Large Central Metro"/>
    <n v="1"/>
    <s v="California"/>
    <n v="6"/>
    <s v="20-24 years"/>
    <s v="20-24"/>
    <x v="0"/>
    <n v="2012"/>
    <x v="2"/>
    <s v="X93"/>
    <n v="33"/>
    <n v="1854658"/>
    <n v="1.8"/>
    <n v="0"/>
  </r>
  <r>
    <s v="Large Central Metro"/>
    <n v="1"/>
    <s v="California"/>
    <n v="6"/>
    <s v="20-24 years"/>
    <s v="20-24"/>
    <x v="0"/>
    <n v="2012"/>
    <x v="0"/>
    <s v="X95"/>
    <n v="144"/>
    <n v="1854658"/>
    <n v="7.8"/>
    <n v="1E-3"/>
  </r>
  <r>
    <s v="Large Central Metro"/>
    <n v="1"/>
    <s v="California"/>
    <n v="6"/>
    <s v="20-24 years"/>
    <s v="20-24"/>
    <x v="2"/>
    <n v="2013"/>
    <x v="3"/>
    <s v="X72"/>
    <n v="30"/>
    <n v="1854622"/>
    <n v="1.6"/>
    <n v="0"/>
  </r>
  <r>
    <s v="Large Central Metro"/>
    <n v="1"/>
    <s v="California"/>
    <n v="6"/>
    <s v="20-24 years"/>
    <s v="20-24"/>
    <x v="2"/>
    <n v="2013"/>
    <x v="5"/>
    <s v="X73"/>
    <n v="11"/>
    <n v="1854622"/>
    <s v="0.6 (Unreliable)"/>
    <n v="0"/>
  </r>
  <r>
    <s v="Large Central Metro"/>
    <n v="1"/>
    <s v="California"/>
    <n v="6"/>
    <s v="20-24 years"/>
    <s v="20-24"/>
    <x v="2"/>
    <n v="2013"/>
    <x v="2"/>
    <s v="X93"/>
    <n v="34"/>
    <n v="1854622"/>
    <n v="1.8"/>
    <n v="0"/>
  </r>
  <r>
    <s v="Large Central Metro"/>
    <n v="1"/>
    <s v="California"/>
    <n v="6"/>
    <s v="20-24 years"/>
    <s v="20-24"/>
    <x v="2"/>
    <n v="2013"/>
    <x v="0"/>
    <s v="X95"/>
    <n v="152"/>
    <n v="1854622"/>
    <n v="8.1999999999999993"/>
    <n v="1E-3"/>
  </r>
  <r>
    <s v="Large Central Metro"/>
    <n v="1"/>
    <s v="California"/>
    <n v="6"/>
    <s v="20-24 years"/>
    <s v="20-24"/>
    <x v="4"/>
    <n v="2014"/>
    <x v="3"/>
    <s v="X72"/>
    <n v="23"/>
    <n v="1844328"/>
    <n v="1.2"/>
    <n v="0"/>
  </r>
  <r>
    <s v="Large Central Metro"/>
    <n v="1"/>
    <s v="California"/>
    <n v="6"/>
    <s v="20-24 years"/>
    <s v="20-24"/>
    <x v="4"/>
    <n v="2014"/>
    <x v="5"/>
    <s v="X73"/>
    <n v="10"/>
    <n v="1844328"/>
    <s v="0.5 (Unreliable)"/>
    <n v="0"/>
  </r>
  <r>
    <s v="Large Central Metro"/>
    <n v="1"/>
    <s v="California"/>
    <n v="6"/>
    <s v="20-24 years"/>
    <s v="20-24"/>
    <x v="4"/>
    <n v="2014"/>
    <x v="2"/>
    <s v="X93"/>
    <n v="17"/>
    <n v="1844328"/>
    <s v="0.9 (Unreliable)"/>
    <n v="0"/>
  </r>
  <r>
    <s v="Large Central Metro"/>
    <n v="1"/>
    <s v="California"/>
    <n v="6"/>
    <s v="20-24 years"/>
    <s v="20-24"/>
    <x v="4"/>
    <n v="2014"/>
    <x v="0"/>
    <s v="X95"/>
    <n v="130"/>
    <n v="1844328"/>
    <n v="7"/>
    <n v="1E-3"/>
  </r>
  <r>
    <s v="Large Central Metro"/>
    <n v="1"/>
    <s v="California"/>
    <n v="6"/>
    <s v="20-24 years"/>
    <s v="20-24"/>
    <x v="3"/>
    <n v="2015"/>
    <x v="3"/>
    <s v="X72"/>
    <n v="27"/>
    <n v="1811299"/>
    <n v="1.5"/>
    <n v="0"/>
  </r>
  <r>
    <s v="Large Central Metro"/>
    <n v="1"/>
    <s v="California"/>
    <n v="6"/>
    <s v="20-24 years"/>
    <s v="20-24"/>
    <x v="3"/>
    <n v="2015"/>
    <x v="1"/>
    <s v="X74"/>
    <n v="12"/>
    <n v="1811299"/>
    <s v="0.7 (Unreliable)"/>
    <n v="0"/>
  </r>
  <r>
    <s v="Large Central Metro"/>
    <n v="1"/>
    <s v="California"/>
    <n v="6"/>
    <s v="20-24 years"/>
    <s v="20-24"/>
    <x v="3"/>
    <n v="2015"/>
    <x v="2"/>
    <s v="X93"/>
    <n v="25"/>
    <n v="1811299"/>
    <n v="1.4"/>
    <n v="0"/>
  </r>
  <r>
    <s v="Large Central Metro"/>
    <n v="1"/>
    <s v="California"/>
    <n v="6"/>
    <s v="20-24 years"/>
    <s v="20-24"/>
    <x v="3"/>
    <n v="2015"/>
    <x v="0"/>
    <s v="X95"/>
    <n v="129"/>
    <n v="1811299"/>
    <n v="7.1"/>
    <n v="1E-3"/>
  </r>
  <r>
    <s v="Large Central Metro"/>
    <n v="1"/>
    <s v="California"/>
    <n v="6"/>
    <s v="25-34 years"/>
    <s v="25-34"/>
    <x v="1"/>
    <n v="2011"/>
    <x v="3"/>
    <s v="X72"/>
    <n v="66"/>
    <n v="3586482"/>
    <n v="1.8"/>
    <n v="0"/>
  </r>
  <r>
    <s v="Large Central Metro"/>
    <n v="1"/>
    <s v="California"/>
    <n v="6"/>
    <s v="25-34 years"/>
    <s v="25-34"/>
    <x v="1"/>
    <n v="2011"/>
    <x v="5"/>
    <s v="X73"/>
    <n v="16"/>
    <n v="3586482"/>
    <s v="0.4 (Unreliable)"/>
    <n v="0"/>
  </r>
  <r>
    <s v="Large Central Metro"/>
    <n v="1"/>
    <s v="California"/>
    <n v="6"/>
    <s v="25-34 years"/>
    <s v="25-34"/>
    <x v="1"/>
    <n v="2011"/>
    <x v="1"/>
    <s v="X74"/>
    <n v="24"/>
    <n v="3586482"/>
    <n v="0.7"/>
    <n v="0"/>
  </r>
  <r>
    <s v="Large Central Metro"/>
    <n v="1"/>
    <s v="California"/>
    <n v="6"/>
    <s v="25-34 years"/>
    <s v="25-34"/>
    <x v="1"/>
    <n v="2011"/>
    <x v="2"/>
    <s v="X93"/>
    <n v="47"/>
    <n v="3586482"/>
    <n v="1.3"/>
    <n v="0"/>
  </r>
  <r>
    <s v="Large Central Metro"/>
    <n v="1"/>
    <s v="California"/>
    <n v="6"/>
    <s v="25-34 years"/>
    <s v="25-34"/>
    <x v="1"/>
    <n v="2011"/>
    <x v="6"/>
    <s v="X94"/>
    <n v="10"/>
    <n v="3586482"/>
    <s v="0.3 (Unreliable)"/>
    <n v="0"/>
  </r>
  <r>
    <s v="Large Central Metro"/>
    <n v="1"/>
    <s v="California"/>
    <n v="6"/>
    <s v="25-34 years"/>
    <s v="25-34"/>
    <x v="1"/>
    <n v="2011"/>
    <x v="0"/>
    <s v="X95"/>
    <n v="189"/>
    <n v="3586482"/>
    <n v="5.3"/>
    <n v="1E-3"/>
  </r>
  <r>
    <s v="Large Central Metro"/>
    <n v="1"/>
    <s v="California"/>
    <n v="6"/>
    <s v="25-34 years"/>
    <s v="25-34"/>
    <x v="1"/>
    <n v="2011"/>
    <x v="4"/>
    <s v="Y35.0"/>
    <n v="12"/>
    <n v="3586482"/>
    <s v="0.3 (Unreliable)"/>
    <n v="0"/>
  </r>
  <r>
    <s v="Large Central Metro"/>
    <n v="1"/>
    <s v="California"/>
    <n v="6"/>
    <s v="25-34 years"/>
    <s v="25-34"/>
    <x v="0"/>
    <n v="2012"/>
    <x v="3"/>
    <s v="X72"/>
    <n v="58"/>
    <n v="3651569"/>
    <n v="1.6"/>
    <n v="0"/>
  </r>
  <r>
    <s v="Large Central Metro"/>
    <n v="1"/>
    <s v="California"/>
    <n v="6"/>
    <s v="25-34 years"/>
    <s v="25-34"/>
    <x v="0"/>
    <n v="2012"/>
    <x v="5"/>
    <s v="X73"/>
    <n v="13"/>
    <n v="3651569"/>
    <s v="0.4 (Unreliable)"/>
    <n v="0"/>
  </r>
  <r>
    <s v="Large Central Metro"/>
    <n v="1"/>
    <s v="California"/>
    <n v="6"/>
    <s v="25-34 years"/>
    <s v="25-34"/>
    <x v="0"/>
    <n v="2012"/>
    <x v="1"/>
    <s v="X74"/>
    <n v="24"/>
    <n v="3651569"/>
    <n v="0.7"/>
    <n v="0"/>
  </r>
  <r>
    <s v="Large Central Metro"/>
    <n v="1"/>
    <s v="California"/>
    <n v="6"/>
    <s v="25-34 years"/>
    <s v="25-34"/>
    <x v="0"/>
    <n v="2012"/>
    <x v="2"/>
    <s v="X93"/>
    <n v="30"/>
    <n v="3651569"/>
    <n v="0.8"/>
    <n v="0"/>
  </r>
  <r>
    <s v="Large Central Metro"/>
    <n v="1"/>
    <s v="California"/>
    <n v="6"/>
    <s v="25-34 years"/>
    <s v="25-34"/>
    <x v="0"/>
    <n v="2012"/>
    <x v="6"/>
    <s v="X94"/>
    <n v="12"/>
    <n v="3651569"/>
    <s v="0.3 (Unreliable)"/>
    <n v="0"/>
  </r>
  <r>
    <s v="Large Central Metro"/>
    <n v="1"/>
    <s v="California"/>
    <n v="6"/>
    <s v="25-34 years"/>
    <s v="25-34"/>
    <x v="0"/>
    <n v="2012"/>
    <x v="0"/>
    <s v="X95"/>
    <n v="192"/>
    <n v="3651569"/>
    <n v="5.3"/>
    <n v="1E-3"/>
  </r>
  <r>
    <s v="Large Central Metro"/>
    <n v="1"/>
    <s v="California"/>
    <n v="6"/>
    <s v="25-34 years"/>
    <s v="25-34"/>
    <x v="0"/>
    <n v="2012"/>
    <x v="4"/>
    <s v="Y35.0"/>
    <n v="21"/>
    <n v="3651569"/>
    <n v="0.6"/>
    <n v="0"/>
  </r>
  <r>
    <s v="Large Central Metro"/>
    <n v="1"/>
    <s v="California"/>
    <n v="6"/>
    <s v="25-34 years"/>
    <s v="25-34"/>
    <x v="2"/>
    <n v="2013"/>
    <x v="3"/>
    <s v="X72"/>
    <n v="62"/>
    <n v="3733884"/>
    <n v="1.7"/>
    <n v="0"/>
  </r>
  <r>
    <s v="Large Central Metro"/>
    <n v="1"/>
    <s v="California"/>
    <n v="6"/>
    <s v="25-34 years"/>
    <s v="25-34"/>
    <x v="2"/>
    <n v="2013"/>
    <x v="5"/>
    <s v="X73"/>
    <n v="13"/>
    <n v="3733884"/>
    <s v="0.3 (Unreliable)"/>
    <n v="0"/>
  </r>
  <r>
    <s v="Large Central Metro"/>
    <n v="1"/>
    <s v="California"/>
    <n v="6"/>
    <s v="25-34 years"/>
    <s v="25-34"/>
    <x v="2"/>
    <n v="2013"/>
    <x v="1"/>
    <s v="X74"/>
    <n v="23"/>
    <n v="3733884"/>
    <n v="0.6"/>
    <n v="0"/>
  </r>
  <r>
    <s v="Large Central Metro"/>
    <n v="1"/>
    <s v="California"/>
    <n v="6"/>
    <s v="25-34 years"/>
    <s v="25-34"/>
    <x v="2"/>
    <n v="2013"/>
    <x v="2"/>
    <s v="X93"/>
    <n v="33"/>
    <n v="3733884"/>
    <n v="0.9"/>
    <n v="0"/>
  </r>
  <r>
    <s v="Large Central Metro"/>
    <n v="1"/>
    <s v="California"/>
    <n v="6"/>
    <s v="25-34 years"/>
    <s v="25-34"/>
    <x v="2"/>
    <n v="2013"/>
    <x v="0"/>
    <s v="X95"/>
    <n v="165"/>
    <n v="3733884"/>
    <n v="4.4000000000000004"/>
    <n v="1E-3"/>
  </r>
  <r>
    <s v="Large Central Metro"/>
    <n v="1"/>
    <s v="California"/>
    <n v="6"/>
    <s v="25-34 years"/>
    <s v="25-34"/>
    <x v="2"/>
    <n v="2013"/>
    <x v="4"/>
    <s v="Y35.0"/>
    <n v="18"/>
    <n v="3733884"/>
    <s v="0.5 (Unreliable)"/>
    <n v="0"/>
  </r>
  <r>
    <s v="Large Central Metro"/>
    <n v="1"/>
    <s v="California"/>
    <n v="6"/>
    <s v="25-34 years"/>
    <s v="25-34"/>
    <x v="4"/>
    <n v="2014"/>
    <x v="3"/>
    <s v="X72"/>
    <n v="54"/>
    <n v="3824141"/>
    <n v="1.4"/>
    <n v="0"/>
  </r>
  <r>
    <s v="Large Central Metro"/>
    <n v="1"/>
    <s v="California"/>
    <n v="6"/>
    <s v="25-34 years"/>
    <s v="25-34"/>
    <x v="4"/>
    <n v="2014"/>
    <x v="5"/>
    <s v="X73"/>
    <n v="24"/>
    <n v="3824141"/>
    <n v="0.6"/>
    <n v="0"/>
  </r>
  <r>
    <s v="Large Central Metro"/>
    <n v="1"/>
    <s v="California"/>
    <n v="6"/>
    <s v="25-34 years"/>
    <s v="25-34"/>
    <x v="4"/>
    <n v="2014"/>
    <x v="1"/>
    <s v="X74"/>
    <n v="33"/>
    <n v="3824141"/>
    <n v="0.9"/>
    <n v="0"/>
  </r>
  <r>
    <s v="Large Central Metro"/>
    <n v="1"/>
    <s v="California"/>
    <n v="6"/>
    <s v="25-34 years"/>
    <s v="25-34"/>
    <x v="4"/>
    <n v="2014"/>
    <x v="2"/>
    <s v="X93"/>
    <n v="29"/>
    <n v="3824141"/>
    <n v="0.8"/>
    <n v="0"/>
  </r>
  <r>
    <s v="Large Central Metro"/>
    <n v="1"/>
    <s v="California"/>
    <n v="6"/>
    <s v="25-34 years"/>
    <s v="25-34"/>
    <x v="4"/>
    <n v="2014"/>
    <x v="0"/>
    <s v="X95"/>
    <n v="181"/>
    <n v="3824141"/>
    <n v="4.7"/>
    <n v="1E-3"/>
  </r>
  <r>
    <s v="Large Central Metro"/>
    <n v="1"/>
    <s v="California"/>
    <n v="6"/>
    <s v="25-34 years"/>
    <s v="25-34"/>
    <x v="4"/>
    <n v="2014"/>
    <x v="4"/>
    <s v="Y35.0"/>
    <n v="17"/>
    <n v="3824141"/>
    <s v="0.4 (Unreliable)"/>
    <n v="0"/>
  </r>
  <r>
    <s v="Large Central Metro"/>
    <n v="1"/>
    <s v="California"/>
    <n v="6"/>
    <s v="25-34 years"/>
    <s v="25-34"/>
    <x v="3"/>
    <n v="2015"/>
    <x v="3"/>
    <s v="X72"/>
    <n v="60"/>
    <n v="3901071"/>
    <n v="1.5"/>
    <n v="0"/>
  </r>
  <r>
    <s v="Large Central Metro"/>
    <n v="1"/>
    <s v="California"/>
    <n v="6"/>
    <s v="25-34 years"/>
    <s v="25-34"/>
    <x v="3"/>
    <n v="2015"/>
    <x v="5"/>
    <s v="X73"/>
    <n v="15"/>
    <n v="3901071"/>
    <s v="0.4 (Unreliable)"/>
    <n v="0"/>
  </r>
  <r>
    <s v="Large Central Metro"/>
    <n v="1"/>
    <s v="California"/>
    <n v="6"/>
    <s v="25-34 years"/>
    <s v="25-34"/>
    <x v="3"/>
    <n v="2015"/>
    <x v="1"/>
    <s v="X74"/>
    <n v="30"/>
    <n v="3901071"/>
    <n v="0.8"/>
    <n v="0"/>
  </r>
  <r>
    <s v="Large Central Metro"/>
    <n v="1"/>
    <s v="California"/>
    <n v="6"/>
    <s v="25-34 years"/>
    <s v="25-34"/>
    <x v="3"/>
    <n v="2015"/>
    <x v="2"/>
    <s v="X93"/>
    <n v="38"/>
    <n v="3901071"/>
    <n v="1"/>
    <n v="0"/>
  </r>
  <r>
    <s v="Large Central Metro"/>
    <n v="1"/>
    <s v="California"/>
    <n v="6"/>
    <s v="25-34 years"/>
    <s v="25-34"/>
    <x v="3"/>
    <n v="2015"/>
    <x v="0"/>
    <s v="X95"/>
    <n v="203"/>
    <n v="3901071"/>
    <n v="5.2"/>
    <n v="1E-3"/>
  </r>
  <r>
    <s v="Large Central Metro"/>
    <n v="1"/>
    <s v="California"/>
    <n v="6"/>
    <s v="25-34 years"/>
    <s v="25-34"/>
    <x v="3"/>
    <n v="2015"/>
    <x v="4"/>
    <s v="Y35.0"/>
    <n v="25"/>
    <n v="3901071"/>
    <n v="0.6"/>
    <n v="0"/>
  </r>
  <r>
    <s v="Large Central Metro"/>
    <n v="1"/>
    <s v="California"/>
    <n v="6"/>
    <s v="35-44 years"/>
    <s v="35-44"/>
    <x v="1"/>
    <n v="2011"/>
    <x v="3"/>
    <s v="X72"/>
    <n v="50"/>
    <n v="3407292"/>
    <n v="1.5"/>
    <n v="0"/>
  </r>
  <r>
    <s v="Large Central Metro"/>
    <n v="1"/>
    <s v="California"/>
    <n v="6"/>
    <s v="35-44 years"/>
    <s v="35-44"/>
    <x v="1"/>
    <n v="2011"/>
    <x v="1"/>
    <s v="X74"/>
    <n v="17"/>
    <n v="3407292"/>
    <s v="0.5 (Unreliable)"/>
    <n v="0"/>
  </r>
  <r>
    <s v="Large Central Metro"/>
    <n v="1"/>
    <s v="California"/>
    <n v="6"/>
    <s v="35-44 years"/>
    <s v="35-44"/>
    <x v="1"/>
    <n v="2011"/>
    <x v="2"/>
    <s v="X93"/>
    <n v="21"/>
    <n v="3407292"/>
    <n v="0.6"/>
    <n v="0"/>
  </r>
  <r>
    <s v="Large Central Metro"/>
    <n v="1"/>
    <s v="California"/>
    <n v="6"/>
    <s v="35-44 years"/>
    <s v="35-44"/>
    <x v="1"/>
    <n v="2011"/>
    <x v="0"/>
    <s v="X95"/>
    <n v="76"/>
    <n v="3407292"/>
    <n v="2.2000000000000002"/>
    <n v="0"/>
  </r>
  <r>
    <s v="Large Central Metro"/>
    <n v="1"/>
    <s v="California"/>
    <n v="6"/>
    <s v="35-44 years"/>
    <s v="35-44"/>
    <x v="0"/>
    <n v="2012"/>
    <x v="3"/>
    <s v="X72"/>
    <n v="65"/>
    <n v="3417895"/>
    <n v="1.9"/>
    <n v="0"/>
  </r>
  <r>
    <s v="Large Central Metro"/>
    <n v="1"/>
    <s v="California"/>
    <n v="6"/>
    <s v="35-44 years"/>
    <s v="35-44"/>
    <x v="0"/>
    <n v="2012"/>
    <x v="5"/>
    <s v="X73"/>
    <n v="16"/>
    <n v="3417895"/>
    <s v="0.5 (Unreliable)"/>
    <n v="0"/>
  </r>
  <r>
    <s v="Large Central Metro"/>
    <n v="1"/>
    <s v="California"/>
    <n v="6"/>
    <s v="35-44 years"/>
    <s v="35-44"/>
    <x v="0"/>
    <n v="2012"/>
    <x v="1"/>
    <s v="X74"/>
    <n v="33"/>
    <n v="3417895"/>
    <n v="1"/>
    <n v="0"/>
  </r>
  <r>
    <s v="Large Central Metro"/>
    <n v="1"/>
    <s v="California"/>
    <n v="6"/>
    <s v="35-44 years"/>
    <s v="35-44"/>
    <x v="0"/>
    <n v="2012"/>
    <x v="2"/>
    <s v="X93"/>
    <n v="20"/>
    <n v="3417895"/>
    <n v="0.6"/>
    <n v="0"/>
  </r>
  <r>
    <s v="Large Central Metro"/>
    <n v="1"/>
    <s v="California"/>
    <n v="6"/>
    <s v="35-44 years"/>
    <s v="35-44"/>
    <x v="0"/>
    <n v="2012"/>
    <x v="0"/>
    <s v="X95"/>
    <n v="97"/>
    <n v="3417895"/>
    <n v="2.8"/>
    <n v="1E-3"/>
  </r>
  <r>
    <s v="Large Central Metro"/>
    <n v="1"/>
    <s v="California"/>
    <n v="6"/>
    <s v="35-44 years"/>
    <s v="35-44"/>
    <x v="0"/>
    <n v="2012"/>
    <x v="4"/>
    <s v="Y35.0"/>
    <n v="16"/>
    <n v="3417895"/>
    <s v="0.5 (Unreliable)"/>
    <n v="0"/>
  </r>
  <r>
    <s v="Large Central Metro"/>
    <n v="1"/>
    <s v="California"/>
    <n v="6"/>
    <s v="35-44 years"/>
    <s v="35-44"/>
    <x v="2"/>
    <n v="2013"/>
    <x v="3"/>
    <s v="X72"/>
    <n v="58"/>
    <n v="3419856"/>
    <n v="1.7"/>
    <n v="0"/>
  </r>
  <r>
    <s v="Large Central Metro"/>
    <n v="1"/>
    <s v="California"/>
    <n v="6"/>
    <s v="35-44 years"/>
    <s v="35-44"/>
    <x v="2"/>
    <n v="2013"/>
    <x v="5"/>
    <s v="X73"/>
    <n v="14"/>
    <n v="3419856"/>
    <s v="0.4 (Unreliable)"/>
    <n v="0"/>
  </r>
  <r>
    <s v="Large Central Metro"/>
    <n v="1"/>
    <s v="California"/>
    <n v="6"/>
    <s v="35-44 years"/>
    <s v="35-44"/>
    <x v="2"/>
    <n v="2013"/>
    <x v="1"/>
    <s v="X74"/>
    <n v="27"/>
    <n v="3419856"/>
    <n v="0.8"/>
    <n v="0"/>
  </r>
  <r>
    <s v="Large Central Metro"/>
    <n v="1"/>
    <s v="California"/>
    <n v="6"/>
    <s v="35-44 years"/>
    <s v="35-44"/>
    <x v="2"/>
    <n v="2013"/>
    <x v="2"/>
    <s v="X93"/>
    <n v="22"/>
    <n v="3419856"/>
    <n v="0.6"/>
    <n v="0"/>
  </r>
  <r>
    <s v="Large Central Metro"/>
    <n v="1"/>
    <s v="California"/>
    <n v="6"/>
    <s v="35-44 years"/>
    <s v="35-44"/>
    <x v="2"/>
    <n v="2013"/>
    <x v="0"/>
    <s v="X95"/>
    <n v="106"/>
    <n v="3419856"/>
    <n v="3.1"/>
    <n v="1E-3"/>
  </r>
  <r>
    <s v="Large Central Metro"/>
    <n v="1"/>
    <s v="California"/>
    <n v="6"/>
    <s v="35-44 years"/>
    <s v="35-44"/>
    <x v="2"/>
    <n v="2013"/>
    <x v="4"/>
    <s v="Y35.0"/>
    <n v="18"/>
    <n v="3419856"/>
    <s v="0.5 (Unreliable)"/>
    <n v="0"/>
  </r>
  <r>
    <s v="Large Central Metro"/>
    <n v="1"/>
    <s v="California"/>
    <n v="6"/>
    <s v="35-44 years"/>
    <s v="35-44"/>
    <x v="4"/>
    <n v="2014"/>
    <x v="3"/>
    <s v="X72"/>
    <n v="46"/>
    <n v="3416944"/>
    <n v="1.3"/>
    <n v="0"/>
  </r>
  <r>
    <s v="Large Central Metro"/>
    <n v="1"/>
    <s v="California"/>
    <n v="6"/>
    <s v="35-44 years"/>
    <s v="35-44"/>
    <x v="4"/>
    <n v="2014"/>
    <x v="5"/>
    <s v="X73"/>
    <n v="21"/>
    <n v="3416944"/>
    <n v="0.6"/>
    <n v="0"/>
  </r>
  <r>
    <s v="Large Central Metro"/>
    <n v="1"/>
    <s v="California"/>
    <n v="6"/>
    <s v="35-44 years"/>
    <s v="35-44"/>
    <x v="4"/>
    <n v="2014"/>
    <x v="1"/>
    <s v="X74"/>
    <n v="24"/>
    <n v="3416944"/>
    <n v="0.7"/>
    <n v="0"/>
  </r>
  <r>
    <s v="Large Central Metro"/>
    <n v="1"/>
    <s v="California"/>
    <n v="6"/>
    <s v="35-44 years"/>
    <s v="35-44"/>
    <x v="4"/>
    <n v="2014"/>
    <x v="2"/>
    <s v="X93"/>
    <n v="25"/>
    <n v="3416944"/>
    <n v="0.7"/>
    <n v="0"/>
  </r>
  <r>
    <s v="Large Central Metro"/>
    <n v="1"/>
    <s v="California"/>
    <n v="6"/>
    <s v="35-44 years"/>
    <s v="35-44"/>
    <x v="4"/>
    <n v="2014"/>
    <x v="0"/>
    <s v="X95"/>
    <n v="105"/>
    <n v="3416944"/>
    <n v="3.1"/>
    <n v="1E-3"/>
  </r>
  <r>
    <s v="Large Central Metro"/>
    <n v="1"/>
    <s v="California"/>
    <n v="6"/>
    <s v="35-44 years"/>
    <s v="35-44"/>
    <x v="4"/>
    <n v="2014"/>
    <x v="4"/>
    <s v="Y35.0"/>
    <n v="15"/>
    <n v="3416944"/>
    <s v="0.4 (Unreliable)"/>
    <n v="0"/>
  </r>
  <r>
    <s v="Large Central Metro"/>
    <n v="1"/>
    <s v="California"/>
    <n v="6"/>
    <s v="35-44 years"/>
    <s v="35-44"/>
    <x v="3"/>
    <n v="2015"/>
    <x v="3"/>
    <s v="X72"/>
    <n v="40"/>
    <n v="3417531"/>
    <n v="1.2"/>
    <n v="0"/>
  </r>
  <r>
    <s v="Large Central Metro"/>
    <n v="1"/>
    <s v="California"/>
    <n v="6"/>
    <s v="35-44 years"/>
    <s v="35-44"/>
    <x v="3"/>
    <n v="2015"/>
    <x v="5"/>
    <s v="X73"/>
    <n v="14"/>
    <n v="3417531"/>
    <s v="0.4 (Unreliable)"/>
    <n v="0"/>
  </r>
  <r>
    <s v="Large Central Metro"/>
    <n v="1"/>
    <s v="California"/>
    <n v="6"/>
    <s v="35-44 years"/>
    <s v="35-44"/>
    <x v="3"/>
    <n v="2015"/>
    <x v="1"/>
    <s v="X74"/>
    <n v="27"/>
    <n v="3417531"/>
    <n v="0.8"/>
    <n v="0"/>
  </r>
  <r>
    <s v="Large Central Metro"/>
    <n v="1"/>
    <s v="California"/>
    <n v="6"/>
    <s v="35-44 years"/>
    <s v="35-44"/>
    <x v="3"/>
    <n v="2015"/>
    <x v="2"/>
    <s v="X93"/>
    <n v="22"/>
    <n v="3417531"/>
    <n v="0.6"/>
    <n v="0"/>
  </r>
  <r>
    <s v="Large Central Metro"/>
    <n v="1"/>
    <s v="California"/>
    <n v="6"/>
    <s v="35-44 years"/>
    <s v="35-44"/>
    <x v="3"/>
    <n v="2015"/>
    <x v="0"/>
    <s v="X95"/>
    <n v="128"/>
    <n v="3417531"/>
    <n v="3.7"/>
    <n v="1E-3"/>
  </r>
  <r>
    <s v="Large Central Metro"/>
    <n v="1"/>
    <s v="California"/>
    <n v="6"/>
    <s v="35-44 years"/>
    <s v="35-44"/>
    <x v="3"/>
    <n v="2015"/>
    <x v="4"/>
    <s v="Y35.0"/>
    <n v="13"/>
    <n v="3417531"/>
    <s v="0.4 (Unreliable)"/>
    <n v="0"/>
  </r>
  <r>
    <s v="Large Central Metro"/>
    <n v="1"/>
    <s v="California"/>
    <n v="6"/>
    <s v="45-54 years"/>
    <s v="45-54"/>
    <x v="1"/>
    <n v="2011"/>
    <x v="3"/>
    <s v="X72"/>
    <n v="109"/>
    <n v="3356401"/>
    <n v="3.2"/>
    <n v="1E-3"/>
  </r>
  <r>
    <s v="Large Central Metro"/>
    <n v="1"/>
    <s v="California"/>
    <n v="6"/>
    <s v="45-54 years"/>
    <s v="45-54"/>
    <x v="1"/>
    <n v="2011"/>
    <x v="5"/>
    <s v="X73"/>
    <n v="24"/>
    <n v="3356401"/>
    <n v="0.7"/>
    <n v="0"/>
  </r>
  <r>
    <s v="Large Central Metro"/>
    <n v="1"/>
    <s v="California"/>
    <n v="6"/>
    <s v="45-54 years"/>
    <s v="45-54"/>
    <x v="1"/>
    <n v="2011"/>
    <x v="1"/>
    <s v="X74"/>
    <n v="45"/>
    <n v="3356401"/>
    <n v="1.3"/>
    <n v="0"/>
  </r>
  <r>
    <s v="Large Central Metro"/>
    <n v="1"/>
    <s v="California"/>
    <n v="6"/>
    <s v="45-54 years"/>
    <s v="45-54"/>
    <x v="1"/>
    <n v="2011"/>
    <x v="2"/>
    <s v="X93"/>
    <n v="15"/>
    <n v="3356401"/>
    <s v="0.4 (Unreliable)"/>
    <n v="0"/>
  </r>
  <r>
    <s v="Large Central Metro"/>
    <n v="1"/>
    <s v="California"/>
    <n v="6"/>
    <s v="45-54 years"/>
    <s v="45-54"/>
    <x v="1"/>
    <n v="2011"/>
    <x v="0"/>
    <s v="X95"/>
    <n v="59"/>
    <n v="3356401"/>
    <n v="1.8"/>
    <n v="0"/>
  </r>
  <r>
    <s v="Large Central Metro"/>
    <n v="1"/>
    <s v="California"/>
    <n v="6"/>
    <s v="45-54 years"/>
    <s v="45-54"/>
    <x v="1"/>
    <n v="2011"/>
    <x v="4"/>
    <s v="Y35.0"/>
    <n v="13"/>
    <n v="3356401"/>
    <s v="0.4 (Unreliable)"/>
    <n v="0"/>
  </r>
  <r>
    <s v="Large Central Metro"/>
    <n v="1"/>
    <s v="California"/>
    <n v="6"/>
    <s v="45-54 years"/>
    <s v="45-54"/>
    <x v="0"/>
    <n v="2012"/>
    <x v="3"/>
    <s v="X72"/>
    <n v="86"/>
    <n v="3364966"/>
    <n v="2.6"/>
    <n v="0"/>
  </r>
  <r>
    <s v="Large Central Metro"/>
    <n v="1"/>
    <s v="California"/>
    <n v="6"/>
    <s v="45-54 years"/>
    <s v="45-54"/>
    <x v="0"/>
    <n v="2012"/>
    <x v="5"/>
    <s v="X73"/>
    <n v="20"/>
    <n v="3364966"/>
    <n v="0.6"/>
    <n v="0"/>
  </r>
  <r>
    <s v="Large Central Metro"/>
    <n v="1"/>
    <s v="California"/>
    <n v="6"/>
    <s v="45-54 years"/>
    <s v="45-54"/>
    <x v="0"/>
    <n v="2012"/>
    <x v="1"/>
    <s v="X74"/>
    <n v="38"/>
    <n v="3364966"/>
    <n v="1.1000000000000001"/>
    <n v="0"/>
  </r>
  <r>
    <s v="Large Central Metro"/>
    <n v="1"/>
    <s v="California"/>
    <n v="6"/>
    <s v="45-54 years"/>
    <s v="45-54"/>
    <x v="0"/>
    <n v="2012"/>
    <x v="2"/>
    <s v="X93"/>
    <n v="13"/>
    <n v="3364966"/>
    <s v="0.4 (Unreliable)"/>
    <n v="0"/>
  </r>
  <r>
    <s v="Large Central Metro"/>
    <n v="1"/>
    <s v="California"/>
    <n v="6"/>
    <s v="45-54 years"/>
    <s v="45-54"/>
    <x v="0"/>
    <n v="2012"/>
    <x v="0"/>
    <s v="X95"/>
    <n v="59"/>
    <n v="3364966"/>
    <n v="1.8"/>
    <n v="0"/>
  </r>
  <r>
    <s v="Large Central Metro"/>
    <n v="1"/>
    <s v="California"/>
    <n v="6"/>
    <s v="45-54 years"/>
    <s v="45-54"/>
    <x v="2"/>
    <n v="2013"/>
    <x v="3"/>
    <s v="X72"/>
    <n v="93"/>
    <n v="3376128"/>
    <n v="2.8"/>
    <n v="1E-3"/>
  </r>
  <r>
    <s v="Large Central Metro"/>
    <n v="1"/>
    <s v="California"/>
    <n v="6"/>
    <s v="45-54 years"/>
    <s v="45-54"/>
    <x v="2"/>
    <n v="2013"/>
    <x v="5"/>
    <s v="X73"/>
    <n v="21"/>
    <n v="3376128"/>
    <n v="0.6"/>
    <n v="0"/>
  </r>
  <r>
    <s v="Large Central Metro"/>
    <n v="1"/>
    <s v="California"/>
    <n v="6"/>
    <s v="45-54 years"/>
    <s v="45-54"/>
    <x v="2"/>
    <n v="2013"/>
    <x v="1"/>
    <s v="X74"/>
    <n v="43"/>
    <n v="3376128"/>
    <n v="1.3"/>
    <n v="0"/>
  </r>
  <r>
    <s v="Large Central Metro"/>
    <n v="1"/>
    <s v="California"/>
    <n v="6"/>
    <s v="45-54 years"/>
    <s v="45-54"/>
    <x v="2"/>
    <n v="2013"/>
    <x v="2"/>
    <s v="X93"/>
    <n v="19"/>
    <n v="3376128"/>
    <s v="0.6 (Unreliable)"/>
    <n v="0"/>
  </r>
  <r>
    <s v="Large Central Metro"/>
    <n v="1"/>
    <s v="California"/>
    <n v="6"/>
    <s v="45-54 years"/>
    <s v="45-54"/>
    <x v="2"/>
    <n v="2013"/>
    <x v="0"/>
    <s v="X95"/>
    <n v="49"/>
    <n v="3376128"/>
    <n v="1.5"/>
    <n v="0"/>
  </r>
  <r>
    <s v="Large Central Metro"/>
    <n v="1"/>
    <s v="California"/>
    <n v="6"/>
    <s v="45-54 years"/>
    <s v="45-54"/>
    <x v="4"/>
    <n v="2014"/>
    <x v="3"/>
    <s v="X72"/>
    <n v="81"/>
    <n v="3392465"/>
    <n v="2.4"/>
    <n v="0"/>
  </r>
  <r>
    <s v="Large Central Metro"/>
    <n v="1"/>
    <s v="California"/>
    <n v="6"/>
    <s v="45-54 years"/>
    <s v="45-54"/>
    <x v="4"/>
    <n v="2014"/>
    <x v="5"/>
    <s v="X73"/>
    <n v="23"/>
    <n v="3392465"/>
    <n v="0.7"/>
    <n v="0"/>
  </r>
  <r>
    <s v="Large Central Metro"/>
    <n v="1"/>
    <s v="California"/>
    <n v="6"/>
    <s v="45-54 years"/>
    <s v="45-54"/>
    <x v="4"/>
    <n v="2014"/>
    <x v="1"/>
    <s v="X74"/>
    <n v="34"/>
    <n v="3392465"/>
    <n v="1"/>
    <n v="0"/>
  </r>
  <r>
    <s v="Large Central Metro"/>
    <n v="1"/>
    <s v="California"/>
    <n v="6"/>
    <s v="45-54 years"/>
    <s v="45-54"/>
    <x v="4"/>
    <n v="2014"/>
    <x v="0"/>
    <s v="X95"/>
    <n v="56"/>
    <n v="3392465"/>
    <n v="1.7"/>
    <n v="0"/>
  </r>
  <r>
    <s v="Large Central Metro"/>
    <n v="1"/>
    <s v="California"/>
    <n v="6"/>
    <s v="45-54 years"/>
    <s v="45-54"/>
    <x v="3"/>
    <n v="2015"/>
    <x v="3"/>
    <s v="X72"/>
    <n v="70"/>
    <n v="3407983"/>
    <n v="2.1"/>
    <n v="0"/>
  </r>
  <r>
    <s v="Large Central Metro"/>
    <n v="1"/>
    <s v="California"/>
    <n v="6"/>
    <s v="45-54 years"/>
    <s v="45-54"/>
    <x v="3"/>
    <n v="2015"/>
    <x v="5"/>
    <s v="X73"/>
    <n v="22"/>
    <n v="3407983"/>
    <n v="0.6"/>
    <n v="0"/>
  </r>
  <r>
    <s v="Large Central Metro"/>
    <n v="1"/>
    <s v="California"/>
    <n v="6"/>
    <s v="45-54 years"/>
    <s v="45-54"/>
    <x v="3"/>
    <n v="2015"/>
    <x v="1"/>
    <s v="X74"/>
    <n v="29"/>
    <n v="3407983"/>
    <n v="0.9"/>
    <n v="0"/>
  </r>
  <r>
    <s v="Large Central Metro"/>
    <n v="1"/>
    <s v="California"/>
    <n v="6"/>
    <s v="45-54 years"/>
    <s v="45-54"/>
    <x v="3"/>
    <n v="2015"/>
    <x v="2"/>
    <s v="X93"/>
    <n v="14"/>
    <n v="3407983"/>
    <s v="0.4 (Unreliable)"/>
    <n v="0"/>
  </r>
  <r>
    <s v="Large Central Metro"/>
    <n v="1"/>
    <s v="California"/>
    <n v="6"/>
    <s v="45-54 years"/>
    <s v="45-54"/>
    <x v="3"/>
    <n v="2015"/>
    <x v="0"/>
    <s v="X95"/>
    <n v="74"/>
    <n v="3407983"/>
    <n v="2.2000000000000002"/>
    <n v="0"/>
  </r>
  <r>
    <s v="Large Central Metro"/>
    <n v="1"/>
    <s v="California"/>
    <n v="6"/>
    <s v="55-64 years"/>
    <s v="55-64"/>
    <x v="1"/>
    <n v="2011"/>
    <x v="3"/>
    <s v="X72"/>
    <n v="106"/>
    <n v="2614763"/>
    <n v="4.0999999999999996"/>
    <n v="1E-3"/>
  </r>
  <r>
    <s v="Large Central Metro"/>
    <n v="1"/>
    <s v="California"/>
    <n v="6"/>
    <s v="55-64 years"/>
    <s v="55-64"/>
    <x v="1"/>
    <n v="2011"/>
    <x v="5"/>
    <s v="X73"/>
    <n v="18"/>
    <n v="2614763"/>
    <s v="0.7 (Unreliable)"/>
    <n v="0"/>
  </r>
  <r>
    <s v="Large Central Metro"/>
    <n v="1"/>
    <s v="California"/>
    <n v="6"/>
    <s v="55-64 years"/>
    <s v="55-64"/>
    <x v="1"/>
    <n v="2011"/>
    <x v="1"/>
    <s v="X74"/>
    <n v="31"/>
    <n v="2614763"/>
    <n v="1.2"/>
    <n v="0"/>
  </r>
  <r>
    <s v="Large Central Metro"/>
    <n v="1"/>
    <s v="California"/>
    <n v="6"/>
    <s v="55-64 years"/>
    <s v="55-64"/>
    <x v="1"/>
    <n v="2011"/>
    <x v="0"/>
    <s v="X95"/>
    <n v="26"/>
    <n v="2614763"/>
    <n v="1"/>
    <n v="0"/>
  </r>
  <r>
    <s v="Large Central Metro"/>
    <n v="1"/>
    <s v="California"/>
    <n v="6"/>
    <s v="55-64 years"/>
    <s v="55-64"/>
    <x v="0"/>
    <n v="2012"/>
    <x v="3"/>
    <s v="X72"/>
    <n v="92"/>
    <n v="2679298"/>
    <n v="3.4"/>
    <n v="1E-3"/>
  </r>
  <r>
    <s v="Large Central Metro"/>
    <n v="1"/>
    <s v="California"/>
    <n v="6"/>
    <s v="55-64 years"/>
    <s v="55-64"/>
    <x v="0"/>
    <n v="2012"/>
    <x v="5"/>
    <s v="X73"/>
    <n v="30"/>
    <n v="2679298"/>
    <n v="1.1000000000000001"/>
    <n v="0"/>
  </r>
  <r>
    <s v="Large Central Metro"/>
    <n v="1"/>
    <s v="California"/>
    <n v="6"/>
    <s v="55-64 years"/>
    <s v="55-64"/>
    <x v="0"/>
    <n v="2012"/>
    <x v="1"/>
    <s v="X74"/>
    <n v="28"/>
    <n v="2679298"/>
    <n v="1"/>
    <n v="0"/>
  </r>
  <r>
    <s v="Large Central Metro"/>
    <n v="1"/>
    <s v="California"/>
    <n v="6"/>
    <s v="55-64 years"/>
    <s v="55-64"/>
    <x v="0"/>
    <n v="2012"/>
    <x v="0"/>
    <s v="X95"/>
    <n v="16"/>
    <n v="2679298"/>
    <s v="0.6 (Unreliable)"/>
    <n v="0"/>
  </r>
  <r>
    <s v="Large Central Metro"/>
    <n v="1"/>
    <s v="California"/>
    <n v="6"/>
    <s v="55-64 years"/>
    <s v="55-64"/>
    <x v="2"/>
    <n v="2013"/>
    <x v="3"/>
    <s v="X72"/>
    <n v="103"/>
    <n v="2753421"/>
    <n v="3.7"/>
    <n v="1E-3"/>
  </r>
  <r>
    <s v="Large Central Metro"/>
    <n v="1"/>
    <s v="California"/>
    <n v="6"/>
    <s v="55-64 years"/>
    <s v="55-64"/>
    <x v="2"/>
    <n v="2013"/>
    <x v="5"/>
    <s v="X73"/>
    <n v="36"/>
    <n v="2753421"/>
    <n v="1.3"/>
    <n v="0"/>
  </r>
  <r>
    <s v="Large Central Metro"/>
    <n v="1"/>
    <s v="California"/>
    <n v="6"/>
    <s v="55-64 years"/>
    <s v="55-64"/>
    <x v="2"/>
    <n v="2013"/>
    <x v="1"/>
    <s v="X74"/>
    <n v="22"/>
    <n v="2753421"/>
    <n v="0.8"/>
    <n v="0"/>
  </r>
  <r>
    <s v="Large Central Metro"/>
    <n v="1"/>
    <s v="California"/>
    <n v="6"/>
    <s v="55-64 years"/>
    <s v="55-64"/>
    <x v="2"/>
    <n v="2013"/>
    <x v="0"/>
    <s v="X95"/>
    <n v="24"/>
    <n v="2753421"/>
    <n v="0.9"/>
    <n v="0"/>
  </r>
  <r>
    <s v="Large Central Metro"/>
    <n v="1"/>
    <s v="California"/>
    <n v="6"/>
    <s v="55-64 years"/>
    <s v="55-64"/>
    <x v="4"/>
    <n v="2014"/>
    <x v="3"/>
    <s v="X72"/>
    <n v="110"/>
    <n v="2825641"/>
    <n v="3.9"/>
    <n v="1E-3"/>
  </r>
  <r>
    <s v="Large Central Metro"/>
    <n v="1"/>
    <s v="California"/>
    <n v="6"/>
    <s v="55-64 years"/>
    <s v="55-64"/>
    <x v="4"/>
    <n v="2014"/>
    <x v="5"/>
    <s v="X73"/>
    <n v="24"/>
    <n v="2825641"/>
    <n v="0.8"/>
    <n v="0"/>
  </r>
  <r>
    <s v="Large Central Metro"/>
    <n v="1"/>
    <s v="California"/>
    <n v="6"/>
    <s v="55-64 years"/>
    <s v="55-64"/>
    <x v="4"/>
    <n v="2014"/>
    <x v="1"/>
    <s v="X74"/>
    <n v="35"/>
    <n v="2825641"/>
    <n v="1.2"/>
    <n v="0"/>
  </r>
  <r>
    <s v="Large Central Metro"/>
    <n v="1"/>
    <s v="California"/>
    <n v="6"/>
    <s v="55-64 years"/>
    <s v="55-64"/>
    <x v="4"/>
    <n v="2014"/>
    <x v="0"/>
    <s v="X95"/>
    <n v="26"/>
    <n v="2825641"/>
    <n v="0.9"/>
    <n v="0"/>
  </r>
  <r>
    <s v="Large Central Metro"/>
    <n v="1"/>
    <s v="California"/>
    <n v="6"/>
    <s v="55-64 years"/>
    <s v="55-64"/>
    <x v="3"/>
    <n v="2015"/>
    <x v="3"/>
    <s v="X72"/>
    <n v="86"/>
    <n v="2903540"/>
    <n v="3"/>
    <n v="0"/>
  </r>
  <r>
    <s v="Large Central Metro"/>
    <n v="1"/>
    <s v="California"/>
    <n v="6"/>
    <s v="55-64 years"/>
    <s v="55-64"/>
    <x v="3"/>
    <n v="2015"/>
    <x v="5"/>
    <s v="X73"/>
    <n v="32"/>
    <n v="2903540"/>
    <n v="1.1000000000000001"/>
    <n v="0"/>
  </r>
  <r>
    <s v="Large Central Metro"/>
    <n v="1"/>
    <s v="California"/>
    <n v="6"/>
    <s v="55-64 years"/>
    <s v="55-64"/>
    <x v="3"/>
    <n v="2015"/>
    <x v="1"/>
    <s v="X74"/>
    <n v="45"/>
    <n v="2903540"/>
    <n v="1.5"/>
    <n v="0"/>
  </r>
  <r>
    <s v="Large Central Metro"/>
    <n v="1"/>
    <s v="California"/>
    <n v="6"/>
    <s v="55-64 years"/>
    <s v="55-64"/>
    <x v="3"/>
    <n v="2015"/>
    <x v="0"/>
    <s v="X95"/>
    <n v="24"/>
    <n v="2903540"/>
    <n v="0.8"/>
    <n v="0"/>
  </r>
  <r>
    <s v="Large Central Metro"/>
    <n v="1"/>
    <s v="California"/>
    <n v="6"/>
    <s v="65-74 years"/>
    <s v="65-74"/>
    <x v="1"/>
    <n v="2011"/>
    <x v="3"/>
    <s v="X72"/>
    <n v="67"/>
    <n v="1478639"/>
    <n v="4.5"/>
    <n v="0"/>
  </r>
  <r>
    <s v="Large Central Metro"/>
    <n v="1"/>
    <s v="California"/>
    <n v="6"/>
    <s v="65-74 years"/>
    <s v="65-74"/>
    <x v="1"/>
    <n v="2011"/>
    <x v="5"/>
    <s v="X73"/>
    <n v="13"/>
    <n v="1478639"/>
    <s v="0.9 (Unreliable)"/>
    <n v="0"/>
  </r>
  <r>
    <s v="Large Central Metro"/>
    <n v="1"/>
    <s v="California"/>
    <n v="6"/>
    <s v="65-74 years"/>
    <s v="65-74"/>
    <x v="1"/>
    <n v="2011"/>
    <x v="1"/>
    <s v="X74"/>
    <n v="32"/>
    <n v="1478639"/>
    <n v="2.2000000000000002"/>
    <n v="0"/>
  </r>
  <r>
    <s v="Large Central Metro"/>
    <n v="1"/>
    <s v="California"/>
    <n v="6"/>
    <s v="65-74 years"/>
    <s v="65-74"/>
    <x v="1"/>
    <n v="2011"/>
    <x v="0"/>
    <s v="X95"/>
    <n v="10"/>
    <n v="1478639"/>
    <s v="0.7 (Unreliable)"/>
    <n v="0"/>
  </r>
  <r>
    <s v="Large Central Metro"/>
    <n v="1"/>
    <s v="California"/>
    <n v="6"/>
    <s v="65-74 years"/>
    <s v="65-74"/>
    <x v="0"/>
    <n v="2012"/>
    <x v="3"/>
    <s v="X72"/>
    <n v="71"/>
    <n v="1573394"/>
    <n v="4.5"/>
    <n v="0"/>
  </r>
  <r>
    <s v="Large Central Metro"/>
    <n v="1"/>
    <s v="California"/>
    <n v="6"/>
    <s v="65-74 years"/>
    <s v="65-74"/>
    <x v="0"/>
    <n v="2012"/>
    <x v="5"/>
    <s v="X73"/>
    <n v="12"/>
    <n v="1573394"/>
    <s v="0.8 (Unreliable)"/>
    <n v="0"/>
  </r>
  <r>
    <s v="Large Central Metro"/>
    <n v="1"/>
    <s v="California"/>
    <n v="6"/>
    <s v="65-74 years"/>
    <s v="65-74"/>
    <x v="0"/>
    <n v="2012"/>
    <x v="1"/>
    <s v="X74"/>
    <n v="15"/>
    <n v="1573394"/>
    <s v="1.0 (Unreliable)"/>
    <n v="0"/>
  </r>
  <r>
    <s v="Large Central Metro"/>
    <n v="1"/>
    <s v="California"/>
    <n v="6"/>
    <s v="65-74 years"/>
    <s v="65-74"/>
    <x v="2"/>
    <n v="2013"/>
    <x v="3"/>
    <s v="X72"/>
    <n v="82"/>
    <n v="1658320"/>
    <n v="4.9000000000000004"/>
    <n v="0"/>
  </r>
  <r>
    <s v="Large Central Metro"/>
    <n v="1"/>
    <s v="California"/>
    <n v="6"/>
    <s v="65-74 years"/>
    <s v="65-74"/>
    <x v="2"/>
    <n v="2013"/>
    <x v="1"/>
    <s v="X74"/>
    <n v="18"/>
    <n v="1658320"/>
    <s v="1.1 (Unreliable)"/>
    <n v="0"/>
  </r>
  <r>
    <s v="Large Central Metro"/>
    <n v="1"/>
    <s v="California"/>
    <n v="6"/>
    <s v="65-74 years"/>
    <s v="65-74"/>
    <x v="4"/>
    <n v="2014"/>
    <x v="3"/>
    <s v="X72"/>
    <n v="76"/>
    <n v="1741829"/>
    <n v="4.4000000000000004"/>
    <n v="0"/>
  </r>
  <r>
    <s v="Large Central Metro"/>
    <n v="1"/>
    <s v="California"/>
    <n v="6"/>
    <s v="65-74 years"/>
    <s v="65-74"/>
    <x v="4"/>
    <n v="2014"/>
    <x v="1"/>
    <s v="X74"/>
    <n v="31"/>
    <n v="1741829"/>
    <n v="1.8"/>
    <n v="0"/>
  </r>
  <r>
    <s v="Large Central Metro"/>
    <n v="1"/>
    <s v="California"/>
    <n v="6"/>
    <s v="65-74 years"/>
    <s v="65-74"/>
    <x v="3"/>
    <n v="2015"/>
    <x v="3"/>
    <s v="X72"/>
    <n v="80"/>
    <n v="1830162"/>
    <n v="4.4000000000000004"/>
    <n v="0"/>
  </r>
  <r>
    <s v="Large Central Metro"/>
    <n v="1"/>
    <s v="California"/>
    <n v="6"/>
    <s v="65-74 years"/>
    <s v="65-74"/>
    <x v="3"/>
    <n v="2015"/>
    <x v="1"/>
    <s v="X74"/>
    <n v="30"/>
    <n v="1830162"/>
    <n v="1.6"/>
    <n v="0"/>
  </r>
  <r>
    <s v="Large Central Metro"/>
    <n v="1"/>
    <s v="California"/>
    <n v="6"/>
    <s v="75-84 years"/>
    <s v="75-84"/>
    <x v="1"/>
    <n v="2011"/>
    <x v="3"/>
    <s v="X72"/>
    <n v="67"/>
    <n v="880276"/>
    <n v="7.6"/>
    <n v="0"/>
  </r>
  <r>
    <s v="Large Central Metro"/>
    <n v="1"/>
    <s v="California"/>
    <n v="6"/>
    <s v="75-84 years"/>
    <s v="75-84"/>
    <x v="1"/>
    <n v="2011"/>
    <x v="1"/>
    <s v="X74"/>
    <n v="14"/>
    <n v="880276"/>
    <s v="1.6 (Unreliable)"/>
    <n v="0"/>
  </r>
  <r>
    <s v="Large Central Metro"/>
    <n v="1"/>
    <s v="California"/>
    <n v="6"/>
    <s v="75-84 years"/>
    <s v="75-84"/>
    <x v="0"/>
    <n v="2012"/>
    <x v="3"/>
    <s v="X72"/>
    <n v="68"/>
    <n v="892311"/>
    <n v="7.6"/>
    <n v="0"/>
  </r>
  <r>
    <s v="Large Central Metro"/>
    <n v="1"/>
    <s v="California"/>
    <n v="6"/>
    <s v="75-84 years"/>
    <s v="75-84"/>
    <x v="0"/>
    <n v="2012"/>
    <x v="5"/>
    <s v="X73"/>
    <n v="10"/>
    <n v="892311"/>
    <s v="1.1 (Unreliable)"/>
    <n v="0"/>
  </r>
  <r>
    <s v="Large Central Metro"/>
    <n v="1"/>
    <s v="California"/>
    <n v="6"/>
    <s v="75-84 years"/>
    <s v="75-84"/>
    <x v="0"/>
    <n v="2012"/>
    <x v="1"/>
    <s v="X74"/>
    <n v="30"/>
    <n v="892311"/>
    <n v="3.4"/>
    <n v="0"/>
  </r>
  <r>
    <s v="Large Central Metro"/>
    <n v="1"/>
    <s v="California"/>
    <n v="6"/>
    <s v="75-84 years"/>
    <s v="75-84"/>
    <x v="2"/>
    <n v="2013"/>
    <x v="3"/>
    <s v="X72"/>
    <n v="62"/>
    <n v="910489"/>
    <n v="6.8"/>
    <n v="0"/>
  </r>
  <r>
    <s v="Large Central Metro"/>
    <n v="1"/>
    <s v="California"/>
    <n v="6"/>
    <s v="75-84 years"/>
    <s v="75-84"/>
    <x v="2"/>
    <n v="2013"/>
    <x v="1"/>
    <s v="X74"/>
    <n v="12"/>
    <n v="910489"/>
    <s v="1.3 (Unreliable)"/>
    <n v="0"/>
  </r>
  <r>
    <s v="Large Central Metro"/>
    <n v="1"/>
    <s v="California"/>
    <n v="6"/>
    <s v="75-84 years"/>
    <s v="75-84"/>
    <x v="4"/>
    <n v="2014"/>
    <x v="3"/>
    <s v="X72"/>
    <n v="57"/>
    <n v="929733"/>
    <n v="6.1"/>
    <n v="0"/>
  </r>
  <r>
    <s v="Large Central Metro"/>
    <n v="1"/>
    <s v="California"/>
    <n v="6"/>
    <s v="75-84 years"/>
    <s v="75-84"/>
    <x v="4"/>
    <n v="2014"/>
    <x v="5"/>
    <s v="X73"/>
    <n v="12"/>
    <n v="929733"/>
    <s v="1.3 (Unreliable)"/>
    <n v="0"/>
  </r>
  <r>
    <s v="Large Central Metro"/>
    <n v="1"/>
    <s v="California"/>
    <n v="6"/>
    <s v="75-84 years"/>
    <s v="75-84"/>
    <x v="4"/>
    <n v="2014"/>
    <x v="1"/>
    <s v="X74"/>
    <n v="25"/>
    <n v="929733"/>
    <n v="2.7"/>
    <n v="0"/>
  </r>
  <r>
    <s v="Large Central Metro"/>
    <n v="1"/>
    <s v="California"/>
    <n v="6"/>
    <s v="75-84 years"/>
    <s v="75-84"/>
    <x v="3"/>
    <n v="2015"/>
    <x v="3"/>
    <s v="X72"/>
    <n v="60"/>
    <n v="950812"/>
    <n v="6.3"/>
    <n v="0"/>
  </r>
  <r>
    <s v="Large Central Metro"/>
    <n v="1"/>
    <s v="California"/>
    <n v="6"/>
    <s v="75-84 years"/>
    <s v="75-84"/>
    <x v="3"/>
    <n v="2015"/>
    <x v="1"/>
    <s v="X74"/>
    <n v="21"/>
    <n v="950812"/>
    <n v="2.2000000000000002"/>
    <n v="0"/>
  </r>
  <r>
    <s v="Large Central Metro"/>
    <n v="1"/>
    <s v="California"/>
    <n v="6"/>
    <s v="85+ years"/>
    <s v="85+"/>
    <x v="1"/>
    <n v="2011"/>
    <x v="3"/>
    <s v="X72"/>
    <n v="30"/>
    <n v="399380"/>
    <n v="7.5"/>
    <n v="0"/>
  </r>
  <r>
    <s v="Large Central Metro"/>
    <n v="1"/>
    <s v="California"/>
    <n v="6"/>
    <s v="85+ years"/>
    <s v="85+"/>
    <x v="1"/>
    <n v="2011"/>
    <x v="1"/>
    <s v="X74"/>
    <n v="10"/>
    <n v="399380"/>
    <s v="2.5 (Unreliable)"/>
    <n v="0"/>
  </r>
  <r>
    <s v="Large Central Metro"/>
    <n v="1"/>
    <s v="California"/>
    <n v="6"/>
    <s v="85+ years"/>
    <s v="85+"/>
    <x v="0"/>
    <n v="2012"/>
    <x v="3"/>
    <s v="X72"/>
    <n v="38"/>
    <n v="412970"/>
    <n v="9.1999999999999993"/>
    <n v="0"/>
  </r>
  <r>
    <s v="Large Central Metro"/>
    <n v="1"/>
    <s v="California"/>
    <n v="6"/>
    <s v="85+ years"/>
    <s v="85+"/>
    <x v="2"/>
    <n v="2013"/>
    <x v="3"/>
    <s v="X72"/>
    <n v="44"/>
    <n v="425326"/>
    <n v="10.3"/>
    <n v="0"/>
  </r>
  <r>
    <s v="Large Central Metro"/>
    <n v="1"/>
    <s v="California"/>
    <n v="6"/>
    <s v="85+ years"/>
    <s v="85+"/>
    <x v="2"/>
    <n v="2013"/>
    <x v="1"/>
    <s v="X74"/>
    <n v="10"/>
    <n v="425326"/>
    <s v="2.4 (Unreliable)"/>
    <n v="0"/>
  </r>
  <r>
    <s v="Large Central Metro"/>
    <n v="1"/>
    <s v="California"/>
    <n v="6"/>
    <s v="85+ years"/>
    <s v="85+"/>
    <x v="4"/>
    <n v="2014"/>
    <x v="3"/>
    <s v="X72"/>
    <n v="41"/>
    <n v="437359"/>
    <n v="9.4"/>
    <n v="0"/>
  </r>
  <r>
    <s v="Large Central Metro"/>
    <n v="1"/>
    <s v="California"/>
    <n v="6"/>
    <s v="85+ years"/>
    <s v="85+"/>
    <x v="3"/>
    <n v="2015"/>
    <x v="3"/>
    <s v="X72"/>
    <n v="33"/>
    <n v="452342"/>
    <n v="7.3"/>
    <n v="0"/>
  </r>
  <r>
    <s v="Large Central Metro"/>
    <n v="1"/>
    <s v="California"/>
    <n v="6"/>
    <s v="85+ years"/>
    <s v="85+"/>
    <x v="3"/>
    <n v="2015"/>
    <x v="1"/>
    <s v="X74"/>
    <n v="16"/>
    <n v="452342"/>
    <s v="3.5 (Unreliable)"/>
    <n v="0"/>
  </r>
  <r>
    <s v="Large Central Metro"/>
    <n v="1"/>
    <s v="Colorado"/>
    <n v="8"/>
    <s v="25-34 years"/>
    <s v="25-34"/>
    <x v="3"/>
    <n v="2015"/>
    <x v="0"/>
    <s v="X95"/>
    <n v="12"/>
    <n v="152787"/>
    <s v="7.9 (Unreliable)"/>
    <n v="0"/>
  </r>
  <r>
    <s v="Large Central Metro"/>
    <n v="1"/>
    <s v="Colorado"/>
    <n v="8"/>
    <s v="45-54 years"/>
    <s v="45-54"/>
    <x v="4"/>
    <n v="2014"/>
    <x v="1"/>
    <s v="X74"/>
    <n v="12"/>
    <n v="77264"/>
    <s v="15.5 (Unreliable)"/>
    <n v="0"/>
  </r>
  <r>
    <s v="Large Central Metro"/>
    <n v="1"/>
    <s v="Connecticut"/>
    <n v="9"/>
    <s v="20-24 years"/>
    <s v="20-24"/>
    <x v="1"/>
    <n v="2011"/>
    <x v="0"/>
    <s v="X95"/>
    <n v="15"/>
    <n v="56096"/>
    <s v="26.7 (Unreliable)"/>
    <n v="0"/>
  </r>
  <r>
    <s v="Large Central Metro"/>
    <n v="1"/>
    <s v="Connecticut"/>
    <n v="9"/>
    <s v="25-34 years"/>
    <s v="25-34"/>
    <x v="1"/>
    <n v="2011"/>
    <x v="0"/>
    <s v="X95"/>
    <n v="10"/>
    <n v="112675"/>
    <s v="8.9 (Unreliable)"/>
    <n v="0"/>
  </r>
  <r>
    <s v="Large Central Metro"/>
    <n v="1"/>
    <s v="Connecticut"/>
    <n v="9"/>
    <s v="25-34 years"/>
    <s v="25-34"/>
    <x v="3"/>
    <n v="2015"/>
    <x v="0"/>
    <s v="X95"/>
    <n v="13"/>
    <n v="116824"/>
    <s v="11.1 (Unreliable)"/>
    <n v="0"/>
  </r>
  <r>
    <s v="Large Central Metro"/>
    <n v="1"/>
    <s v="District of Columbia"/>
    <n v="11"/>
    <s v="15-19 years"/>
    <s v="15-19"/>
    <x v="1"/>
    <n v="2011"/>
    <x v="0"/>
    <s v="X95"/>
    <n v="14"/>
    <n v="39310"/>
    <s v="35.6 (Unreliable)"/>
    <n v="0"/>
  </r>
  <r>
    <s v="Large Central Metro"/>
    <n v="1"/>
    <s v="District of Columbia"/>
    <n v="11"/>
    <s v="15-19 years"/>
    <s v="15-19"/>
    <x v="3"/>
    <n v="2015"/>
    <x v="0"/>
    <s v="X95"/>
    <n v="10"/>
    <n v="37124"/>
    <s v="26.9 (Unreliable)"/>
    <n v="0"/>
  </r>
  <r>
    <s v="Large Central Metro"/>
    <n v="1"/>
    <s v="District of Columbia"/>
    <n v="11"/>
    <s v="20-24 years"/>
    <s v="20-24"/>
    <x v="1"/>
    <n v="2011"/>
    <x v="0"/>
    <s v="X95"/>
    <n v="25"/>
    <n v="61277"/>
    <n v="40.799999999999997"/>
    <n v="0"/>
  </r>
  <r>
    <s v="Large Central Metro"/>
    <n v="1"/>
    <s v="District of Columbia"/>
    <n v="11"/>
    <s v="20-24 years"/>
    <s v="20-24"/>
    <x v="0"/>
    <n v="2012"/>
    <x v="0"/>
    <s v="X95"/>
    <n v="21"/>
    <n v="59789"/>
    <n v="35.1"/>
    <n v="0"/>
  </r>
  <r>
    <s v="Large Central Metro"/>
    <n v="1"/>
    <s v="District of Columbia"/>
    <n v="11"/>
    <s v="20-24 years"/>
    <s v="20-24"/>
    <x v="2"/>
    <n v="2013"/>
    <x v="0"/>
    <s v="X95"/>
    <n v="14"/>
    <n v="59180"/>
    <s v="23.7 (Unreliable)"/>
    <n v="0"/>
  </r>
  <r>
    <s v="Large Central Metro"/>
    <n v="1"/>
    <s v="District of Columbia"/>
    <n v="11"/>
    <s v="20-24 years"/>
    <s v="20-24"/>
    <x v="4"/>
    <n v="2014"/>
    <x v="0"/>
    <s v="X95"/>
    <n v="20"/>
    <n v="58766"/>
    <n v="34"/>
    <n v="0"/>
  </r>
  <r>
    <s v="Large Central Metro"/>
    <n v="1"/>
    <s v="District of Columbia"/>
    <n v="11"/>
    <s v="20-24 years"/>
    <s v="20-24"/>
    <x v="3"/>
    <n v="2015"/>
    <x v="0"/>
    <s v="X95"/>
    <n v="30"/>
    <n v="59997"/>
    <n v="50"/>
    <n v="0"/>
  </r>
  <r>
    <s v="Large Central Metro"/>
    <n v="1"/>
    <s v="District of Columbia"/>
    <n v="11"/>
    <s v="25-34 years"/>
    <s v="25-34"/>
    <x v="1"/>
    <n v="2011"/>
    <x v="0"/>
    <s v="X95"/>
    <n v="24"/>
    <n v="135188"/>
    <n v="17.8"/>
    <n v="0"/>
  </r>
  <r>
    <s v="Large Central Metro"/>
    <n v="1"/>
    <s v="District of Columbia"/>
    <n v="11"/>
    <s v="25-34 years"/>
    <s v="25-34"/>
    <x v="0"/>
    <n v="2012"/>
    <x v="0"/>
    <s v="X95"/>
    <n v="16"/>
    <n v="142051"/>
    <s v="11.3 (Unreliable)"/>
    <n v="0"/>
  </r>
  <r>
    <s v="Large Central Metro"/>
    <n v="1"/>
    <s v="District of Columbia"/>
    <n v="11"/>
    <s v="25-34 years"/>
    <s v="25-34"/>
    <x v="2"/>
    <n v="2013"/>
    <x v="0"/>
    <s v="X95"/>
    <n v="29"/>
    <n v="147373"/>
    <n v="19.7"/>
    <n v="0"/>
  </r>
  <r>
    <s v="Large Central Metro"/>
    <n v="1"/>
    <s v="District of Columbia"/>
    <n v="11"/>
    <s v="25-34 years"/>
    <s v="25-34"/>
    <x v="4"/>
    <n v="2014"/>
    <x v="0"/>
    <s v="X95"/>
    <n v="21"/>
    <n v="150242"/>
    <n v="14"/>
    <n v="0"/>
  </r>
  <r>
    <s v="Large Central Metro"/>
    <n v="1"/>
    <s v="District of Columbia"/>
    <n v="11"/>
    <s v="25-34 years"/>
    <s v="25-34"/>
    <x v="3"/>
    <n v="2015"/>
    <x v="0"/>
    <s v="X95"/>
    <n v="43"/>
    <n v="152335"/>
    <n v="28.2"/>
    <n v="0"/>
  </r>
  <r>
    <s v="Large Central Metro"/>
    <n v="1"/>
    <s v="District of Columbia"/>
    <n v="11"/>
    <s v="35-44 years"/>
    <s v="35-44"/>
    <x v="3"/>
    <n v="2015"/>
    <x v="0"/>
    <s v="X95"/>
    <n v="11"/>
    <n v="95949"/>
    <s v="11.5 (Unreliable)"/>
    <n v="0"/>
  </r>
  <r>
    <s v="Large Central Metro"/>
    <n v="1"/>
    <s v="Florida"/>
    <n v="12"/>
    <s v="15-19 years"/>
    <s v="15-19"/>
    <x v="1"/>
    <n v="2011"/>
    <x v="0"/>
    <s v="X95"/>
    <n v="41"/>
    <n v="440876"/>
    <n v="9.3000000000000007"/>
    <n v="0"/>
  </r>
  <r>
    <s v="Large Central Metro"/>
    <n v="1"/>
    <s v="Florida"/>
    <n v="12"/>
    <s v="15-19 years"/>
    <s v="15-19"/>
    <x v="0"/>
    <n v="2012"/>
    <x v="1"/>
    <s v="X74"/>
    <n v="12"/>
    <n v="430806"/>
    <s v="2.8 (Unreliable)"/>
    <n v="0"/>
  </r>
  <r>
    <s v="Large Central Metro"/>
    <n v="1"/>
    <s v="Florida"/>
    <n v="12"/>
    <s v="15-19 years"/>
    <s v="15-19"/>
    <x v="0"/>
    <n v="2012"/>
    <x v="0"/>
    <s v="X95"/>
    <n v="40"/>
    <n v="430806"/>
    <n v="9.3000000000000007"/>
    <n v="0"/>
  </r>
  <r>
    <s v="Large Central Metro"/>
    <n v="1"/>
    <s v="Florida"/>
    <n v="12"/>
    <s v="15-19 years"/>
    <s v="15-19"/>
    <x v="2"/>
    <n v="2013"/>
    <x v="0"/>
    <s v="X95"/>
    <n v="30"/>
    <n v="428922"/>
    <n v="7"/>
    <n v="0"/>
  </r>
  <r>
    <s v="Large Central Metro"/>
    <n v="1"/>
    <s v="Florida"/>
    <n v="12"/>
    <s v="15-19 years"/>
    <s v="15-19"/>
    <x v="4"/>
    <n v="2014"/>
    <x v="0"/>
    <s v="X95"/>
    <n v="56"/>
    <n v="428367"/>
    <n v="13.1"/>
    <n v="0"/>
  </r>
  <r>
    <s v="Large Central Metro"/>
    <n v="1"/>
    <s v="Florida"/>
    <n v="12"/>
    <s v="15-19 years"/>
    <s v="15-19"/>
    <x v="3"/>
    <n v="2015"/>
    <x v="0"/>
    <s v="X95"/>
    <n v="51"/>
    <n v="429246"/>
    <n v="11.9"/>
    <n v="0"/>
  </r>
  <r>
    <s v="Large Central Metro"/>
    <n v="1"/>
    <s v="Florida"/>
    <n v="12"/>
    <s v="20-24 years"/>
    <s v="20-24"/>
    <x v="1"/>
    <n v="2011"/>
    <x v="1"/>
    <s v="X74"/>
    <n v="18"/>
    <n v="507402"/>
    <s v="3.5 (Unreliable)"/>
    <n v="0"/>
  </r>
  <r>
    <s v="Large Central Metro"/>
    <n v="1"/>
    <s v="Florida"/>
    <n v="12"/>
    <s v="20-24 years"/>
    <s v="20-24"/>
    <x v="1"/>
    <n v="2011"/>
    <x v="0"/>
    <s v="X95"/>
    <n v="73"/>
    <n v="507402"/>
    <n v="14.4"/>
    <n v="0"/>
  </r>
  <r>
    <s v="Large Central Metro"/>
    <n v="1"/>
    <s v="Florida"/>
    <n v="12"/>
    <s v="20-24 years"/>
    <s v="20-24"/>
    <x v="0"/>
    <n v="2012"/>
    <x v="1"/>
    <s v="X74"/>
    <n v="12"/>
    <n v="511792"/>
    <s v="2.3 (Unreliable)"/>
    <n v="0"/>
  </r>
  <r>
    <s v="Large Central Metro"/>
    <n v="1"/>
    <s v="Florida"/>
    <n v="12"/>
    <s v="20-24 years"/>
    <s v="20-24"/>
    <x v="0"/>
    <n v="2012"/>
    <x v="0"/>
    <s v="X95"/>
    <n v="77"/>
    <n v="511792"/>
    <n v="15"/>
    <n v="0"/>
  </r>
  <r>
    <s v="Large Central Metro"/>
    <n v="1"/>
    <s v="Florida"/>
    <n v="12"/>
    <s v="20-24 years"/>
    <s v="20-24"/>
    <x v="2"/>
    <n v="2013"/>
    <x v="1"/>
    <s v="X74"/>
    <n v="15"/>
    <n v="508391"/>
    <s v="3.0 (Unreliable)"/>
    <n v="0"/>
  </r>
  <r>
    <s v="Large Central Metro"/>
    <n v="1"/>
    <s v="Florida"/>
    <n v="12"/>
    <s v="20-24 years"/>
    <s v="20-24"/>
    <x v="2"/>
    <n v="2013"/>
    <x v="2"/>
    <s v="X93"/>
    <n v="14"/>
    <n v="508391"/>
    <s v="2.8 (Unreliable)"/>
    <n v="0"/>
  </r>
  <r>
    <s v="Large Central Metro"/>
    <n v="1"/>
    <s v="Florida"/>
    <n v="12"/>
    <s v="20-24 years"/>
    <s v="20-24"/>
    <x v="2"/>
    <n v="2013"/>
    <x v="0"/>
    <s v="X95"/>
    <n v="89"/>
    <n v="508391"/>
    <n v="17.5"/>
    <n v="1E-3"/>
  </r>
  <r>
    <s v="Large Central Metro"/>
    <n v="1"/>
    <s v="Florida"/>
    <n v="12"/>
    <s v="20-24 years"/>
    <s v="20-24"/>
    <x v="4"/>
    <n v="2014"/>
    <x v="3"/>
    <s v="X72"/>
    <n v="12"/>
    <n v="503647"/>
    <s v="2.4 (Unreliable)"/>
    <n v="0"/>
  </r>
  <r>
    <s v="Large Central Metro"/>
    <n v="1"/>
    <s v="Florida"/>
    <n v="12"/>
    <s v="20-24 years"/>
    <s v="20-24"/>
    <x v="4"/>
    <n v="2014"/>
    <x v="1"/>
    <s v="X74"/>
    <n v="14"/>
    <n v="503647"/>
    <s v="2.8 (Unreliable)"/>
    <n v="0"/>
  </r>
  <r>
    <s v="Large Central Metro"/>
    <n v="1"/>
    <s v="Florida"/>
    <n v="12"/>
    <s v="20-24 years"/>
    <s v="20-24"/>
    <x v="4"/>
    <n v="2014"/>
    <x v="2"/>
    <s v="X93"/>
    <n v="13"/>
    <n v="503647"/>
    <s v="2.6 (Unreliable)"/>
    <n v="0"/>
  </r>
  <r>
    <s v="Large Central Metro"/>
    <n v="1"/>
    <s v="Florida"/>
    <n v="12"/>
    <s v="20-24 years"/>
    <s v="20-24"/>
    <x v="4"/>
    <n v="2014"/>
    <x v="0"/>
    <s v="X95"/>
    <n v="72"/>
    <n v="503647"/>
    <n v="14.3"/>
    <n v="0"/>
  </r>
  <r>
    <s v="Large Central Metro"/>
    <n v="1"/>
    <s v="Florida"/>
    <n v="12"/>
    <s v="20-24 years"/>
    <s v="20-24"/>
    <x v="3"/>
    <n v="2015"/>
    <x v="3"/>
    <s v="X72"/>
    <n v="13"/>
    <n v="491783"/>
    <s v="2.6 (Unreliable)"/>
    <n v="0"/>
  </r>
  <r>
    <s v="Large Central Metro"/>
    <n v="1"/>
    <s v="Florida"/>
    <n v="12"/>
    <s v="20-24 years"/>
    <s v="20-24"/>
    <x v="3"/>
    <n v="2015"/>
    <x v="1"/>
    <s v="X74"/>
    <n v="20"/>
    <n v="491783"/>
    <n v="4.0999999999999996"/>
    <n v="0"/>
  </r>
  <r>
    <s v="Large Central Metro"/>
    <n v="1"/>
    <s v="Florida"/>
    <n v="12"/>
    <s v="20-24 years"/>
    <s v="20-24"/>
    <x v="3"/>
    <n v="2015"/>
    <x v="0"/>
    <s v="X95"/>
    <n v="94"/>
    <n v="491783"/>
    <n v="19.100000000000001"/>
    <n v="1E-3"/>
  </r>
  <r>
    <s v="Large Central Metro"/>
    <n v="1"/>
    <s v="Florida"/>
    <n v="12"/>
    <s v="25-34 years"/>
    <s v="25-34"/>
    <x v="1"/>
    <n v="2011"/>
    <x v="3"/>
    <s v="X72"/>
    <n v="16"/>
    <n v="956183"/>
    <s v="1.7 (Unreliable)"/>
    <n v="0"/>
  </r>
  <r>
    <s v="Large Central Metro"/>
    <n v="1"/>
    <s v="Florida"/>
    <n v="12"/>
    <s v="25-34 years"/>
    <s v="25-34"/>
    <x v="1"/>
    <n v="2011"/>
    <x v="1"/>
    <s v="X74"/>
    <n v="33"/>
    <n v="956183"/>
    <n v="3.5"/>
    <n v="0"/>
  </r>
  <r>
    <s v="Large Central Metro"/>
    <n v="1"/>
    <s v="Florida"/>
    <n v="12"/>
    <s v="25-34 years"/>
    <s v="25-34"/>
    <x v="1"/>
    <n v="2011"/>
    <x v="0"/>
    <s v="X95"/>
    <n v="112"/>
    <n v="956183"/>
    <n v="11.7"/>
    <n v="1E-3"/>
  </r>
  <r>
    <s v="Large Central Metro"/>
    <n v="1"/>
    <s v="Florida"/>
    <n v="12"/>
    <s v="25-34 years"/>
    <s v="25-34"/>
    <x v="0"/>
    <n v="2012"/>
    <x v="1"/>
    <s v="X74"/>
    <n v="41"/>
    <n v="979088"/>
    <n v="4.2"/>
    <n v="0"/>
  </r>
  <r>
    <s v="Large Central Metro"/>
    <n v="1"/>
    <s v="Florida"/>
    <n v="12"/>
    <s v="25-34 years"/>
    <s v="25-34"/>
    <x v="0"/>
    <n v="2012"/>
    <x v="2"/>
    <s v="X93"/>
    <n v="11"/>
    <n v="979088"/>
    <s v="1.1 (Unreliable)"/>
    <n v="0"/>
  </r>
  <r>
    <s v="Large Central Metro"/>
    <n v="1"/>
    <s v="Florida"/>
    <n v="12"/>
    <s v="25-34 years"/>
    <s v="25-34"/>
    <x v="0"/>
    <n v="2012"/>
    <x v="0"/>
    <s v="X95"/>
    <n v="101"/>
    <n v="979088"/>
    <n v="10.3"/>
    <n v="1E-3"/>
  </r>
  <r>
    <s v="Large Central Metro"/>
    <n v="1"/>
    <s v="Florida"/>
    <n v="12"/>
    <s v="25-34 years"/>
    <s v="25-34"/>
    <x v="2"/>
    <n v="2013"/>
    <x v="3"/>
    <s v="X72"/>
    <n v="13"/>
    <n v="1002823"/>
    <s v="1.3 (Unreliable)"/>
    <n v="0"/>
  </r>
  <r>
    <s v="Large Central Metro"/>
    <n v="1"/>
    <s v="Florida"/>
    <n v="12"/>
    <s v="25-34 years"/>
    <s v="25-34"/>
    <x v="2"/>
    <n v="2013"/>
    <x v="1"/>
    <s v="X74"/>
    <n v="46"/>
    <n v="1002823"/>
    <n v="4.5999999999999996"/>
    <n v="0"/>
  </r>
  <r>
    <s v="Large Central Metro"/>
    <n v="1"/>
    <s v="Florida"/>
    <n v="12"/>
    <s v="25-34 years"/>
    <s v="25-34"/>
    <x v="2"/>
    <n v="2013"/>
    <x v="2"/>
    <s v="X93"/>
    <n v="12"/>
    <n v="1002823"/>
    <s v="1.2 (Unreliable)"/>
    <n v="0"/>
  </r>
  <r>
    <s v="Large Central Metro"/>
    <n v="1"/>
    <s v="Florida"/>
    <n v="12"/>
    <s v="25-34 years"/>
    <s v="25-34"/>
    <x v="2"/>
    <n v="2013"/>
    <x v="0"/>
    <s v="X95"/>
    <n v="109"/>
    <n v="1002823"/>
    <n v="10.9"/>
    <n v="1E-3"/>
  </r>
  <r>
    <s v="Large Central Metro"/>
    <n v="1"/>
    <s v="Florida"/>
    <n v="12"/>
    <s v="25-34 years"/>
    <s v="25-34"/>
    <x v="4"/>
    <n v="2014"/>
    <x v="3"/>
    <s v="X72"/>
    <n v="14"/>
    <n v="1029290"/>
    <s v="1.4 (Unreliable)"/>
    <n v="0"/>
  </r>
  <r>
    <s v="Large Central Metro"/>
    <n v="1"/>
    <s v="Florida"/>
    <n v="12"/>
    <s v="25-34 years"/>
    <s v="25-34"/>
    <x v="4"/>
    <n v="2014"/>
    <x v="1"/>
    <s v="X74"/>
    <n v="33"/>
    <n v="1029290"/>
    <n v="3.2"/>
    <n v="0"/>
  </r>
  <r>
    <s v="Large Central Metro"/>
    <n v="1"/>
    <s v="Florida"/>
    <n v="12"/>
    <s v="25-34 years"/>
    <s v="25-34"/>
    <x v="4"/>
    <n v="2014"/>
    <x v="2"/>
    <s v="X93"/>
    <n v="15"/>
    <n v="1029290"/>
    <s v="1.5 (Unreliable)"/>
    <n v="0"/>
  </r>
  <r>
    <s v="Large Central Metro"/>
    <n v="1"/>
    <s v="Florida"/>
    <n v="12"/>
    <s v="25-34 years"/>
    <s v="25-34"/>
    <x v="4"/>
    <n v="2014"/>
    <x v="0"/>
    <s v="X95"/>
    <n v="103"/>
    <n v="1029290"/>
    <n v="10"/>
    <n v="1E-3"/>
  </r>
  <r>
    <s v="Large Central Metro"/>
    <n v="1"/>
    <s v="Florida"/>
    <n v="12"/>
    <s v="25-34 years"/>
    <s v="25-34"/>
    <x v="3"/>
    <n v="2015"/>
    <x v="3"/>
    <s v="X72"/>
    <n v="22"/>
    <n v="1061272"/>
    <n v="2.1"/>
    <n v="0"/>
  </r>
  <r>
    <s v="Large Central Metro"/>
    <n v="1"/>
    <s v="Florida"/>
    <n v="12"/>
    <s v="25-34 years"/>
    <s v="25-34"/>
    <x v="3"/>
    <n v="2015"/>
    <x v="1"/>
    <s v="X74"/>
    <n v="45"/>
    <n v="1061272"/>
    <n v="4.2"/>
    <n v="0"/>
  </r>
  <r>
    <s v="Large Central Metro"/>
    <n v="1"/>
    <s v="Florida"/>
    <n v="12"/>
    <s v="25-34 years"/>
    <s v="25-34"/>
    <x v="3"/>
    <n v="2015"/>
    <x v="2"/>
    <s v="X93"/>
    <n v="13"/>
    <n v="1061272"/>
    <s v="1.2 (Unreliable)"/>
    <n v="0"/>
  </r>
  <r>
    <s v="Large Central Metro"/>
    <n v="1"/>
    <s v="Florida"/>
    <n v="12"/>
    <s v="25-34 years"/>
    <s v="25-34"/>
    <x v="3"/>
    <n v="2015"/>
    <x v="0"/>
    <s v="X95"/>
    <n v="105"/>
    <n v="1061272"/>
    <n v="9.9"/>
    <n v="1E-3"/>
  </r>
  <r>
    <s v="Large Central Metro"/>
    <n v="1"/>
    <s v="Florida"/>
    <n v="12"/>
    <s v="35-44 years"/>
    <s v="35-44"/>
    <x v="1"/>
    <n v="2011"/>
    <x v="3"/>
    <s v="X72"/>
    <n v="13"/>
    <n v="943671"/>
    <s v="1.4 (Unreliable)"/>
    <n v="0"/>
  </r>
  <r>
    <s v="Large Central Metro"/>
    <n v="1"/>
    <s v="Florida"/>
    <n v="12"/>
    <s v="35-44 years"/>
    <s v="35-44"/>
    <x v="1"/>
    <n v="2011"/>
    <x v="1"/>
    <s v="X74"/>
    <n v="33"/>
    <n v="943671"/>
    <n v="3.5"/>
    <n v="0"/>
  </r>
  <r>
    <s v="Large Central Metro"/>
    <n v="1"/>
    <s v="Florida"/>
    <n v="12"/>
    <s v="35-44 years"/>
    <s v="35-44"/>
    <x v="1"/>
    <n v="2011"/>
    <x v="0"/>
    <s v="X95"/>
    <n v="68"/>
    <n v="943671"/>
    <n v="7.2"/>
    <n v="0"/>
  </r>
  <r>
    <s v="Large Central Metro"/>
    <n v="1"/>
    <s v="Florida"/>
    <n v="12"/>
    <s v="35-44 years"/>
    <s v="35-44"/>
    <x v="0"/>
    <n v="2012"/>
    <x v="3"/>
    <s v="X72"/>
    <n v="12"/>
    <n v="944361"/>
    <s v="1.3 (Unreliable)"/>
    <n v="0"/>
  </r>
  <r>
    <s v="Large Central Metro"/>
    <n v="1"/>
    <s v="Florida"/>
    <n v="12"/>
    <s v="35-44 years"/>
    <s v="35-44"/>
    <x v="0"/>
    <n v="2012"/>
    <x v="1"/>
    <s v="X74"/>
    <n v="32"/>
    <n v="944361"/>
    <n v="3.4"/>
    <n v="0"/>
  </r>
  <r>
    <s v="Large Central Metro"/>
    <n v="1"/>
    <s v="Florida"/>
    <n v="12"/>
    <s v="35-44 years"/>
    <s v="35-44"/>
    <x v="0"/>
    <n v="2012"/>
    <x v="0"/>
    <s v="X95"/>
    <n v="65"/>
    <n v="944361"/>
    <n v="6.9"/>
    <n v="0"/>
  </r>
  <r>
    <s v="Large Central Metro"/>
    <n v="1"/>
    <s v="Florida"/>
    <n v="12"/>
    <s v="35-44 years"/>
    <s v="35-44"/>
    <x v="2"/>
    <n v="2013"/>
    <x v="3"/>
    <s v="X72"/>
    <n v="16"/>
    <n v="948938"/>
    <s v="1.7 (Unreliable)"/>
    <n v="0"/>
  </r>
  <r>
    <s v="Large Central Metro"/>
    <n v="1"/>
    <s v="Florida"/>
    <n v="12"/>
    <s v="35-44 years"/>
    <s v="35-44"/>
    <x v="2"/>
    <n v="2013"/>
    <x v="5"/>
    <s v="X73"/>
    <n v="12"/>
    <n v="948938"/>
    <s v="1.3 (Unreliable)"/>
    <n v="0"/>
  </r>
  <r>
    <s v="Large Central Metro"/>
    <n v="1"/>
    <s v="Florida"/>
    <n v="12"/>
    <s v="35-44 years"/>
    <s v="35-44"/>
    <x v="2"/>
    <n v="2013"/>
    <x v="1"/>
    <s v="X74"/>
    <n v="32"/>
    <n v="948938"/>
    <n v="3.4"/>
    <n v="0"/>
  </r>
  <r>
    <s v="Large Central Metro"/>
    <n v="1"/>
    <s v="Florida"/>
    <n v="12"/>
    <s v="35-44 years"/>
    <s v="35-44"/>
    <x v="2"/>
    <n v="2013"/>
    <x v="0"/>
    <s v="X95"/>
    <n v="50"/>
    <n v="948938"/>
    <n v="5.3"/>
    <n v="0"/>
  </r>
  <r>
    <s v="Large Central Metro"/>
    <n v="1"/>
    <s v="Florida"/>
    <n v="12"/>
    <s v="35-44 years"/>
    <s v="35-44"/>
    <x v="4"/>
    <n v="2014"/>
    <x v="3"/>
    <s v="X72"/>
    <n v="12"/>
    <n v="954157"/>
    <s v="1.3 (Unreliable)"/>
    <n v="0"/>
  </r>
  <r>
    <s v="Large Central Metro"/>
    <n v="1"/>
    <s v="Florida"/>
    <n v="12"/>
    <s v="35-44 years"/>
    <s v="35-44"/>
    <x v="4"/>
    <n v="2014"/>
    <x v="1"/>
    <s v="X74"/>
    <n v="43"/>
    <n v="954157"/>
    <n v="4.5"/>
    <n v="0"/>
  </r>
  <r>
    <s v="Large Central Metro"/>
    <n v="1"/>
    <s v="Florida"/>
    <n v="12"/>
    <s v="35-44 years"/>
    <s v="35-44"/>
    <x v="4"/>
    <n v="2014"/>
    <x v="0"/>
    <s v="X95"/>
    <n v="58"/>
    <n v="954157"/>
    <n v="6.1"/>
    <n v="0"/>
  </r>
  <r>
    <s v="Large Central Metro"/>
    <n v="1"/>
    <s v="Florida"/>
    <n v="12"/>
    <s v="35-44 years"/>
    <s v="35-44"/>
    <x v="3"/>
    <n v="2015"/>
    <x v="1"/>
    <s v="X74"/>
    <n v="35"/>
    <n v="961050"/>
    <n v="3.6"/>
    <n v="0"/>
  </r>
  <r>
    <s v="Large Central Metro"/>
    <n v="1"/>
    <s v="Florida"/>
    <n v="12"/>
    <s v="35-44 years"/>
    <s v="35-44"/>
    <x v="3"/>
    <n v="2015"/>
    <x v="2"/>
    <s v="X93"/>
    <n v="10"/>
    <n v="961050"/>
    <s v="1.0 (Unreliable)"/>
    <n v="0"/>
  </r>
  <r>
    <s v="Large Central Metro"/>
    <n v="1"/>
    <s v="Florida"/>
    <n v="12"/>
    <s v="35-44 years"/>
    <s v="35-44"/>
    <x v="3"/>
    <n v="2015"/>
    <x v="0"/>
    <s v="X95"/>
    <n v="60"/>
    <n v="961050"/>
    <n v="6.2"/>
    <n v="0"/>
  </r>
  <r>
    <s v="Large Central Metro"/>
    <n v="1"/>
    <s v="Florida"/>
    <n v="12"/>
    <s v="45-54 years"/>
    <s v="45-54"/>
    <x v="1"/>
    <n v="2011"/>
    <x v="3"/>
    <s v="X72"/>
    <n v="10"/>
    <n v="1006983"/>
    <s v="1.0 (Unreliable)"/>
    <n v="0"/>
  </r>
  <r>
    <s v="Large Central Metro"/>
    <n v="1"/>
    <s v="Florida"/>
    <n v="12"/>
    <s v="45-54 years"/>
    <s v="45-54"/>
    <x v="1"/>
    <n v="2011"/>
    <x v="1"/>
    <s v="X74"/>
    <n v="46"/>
    <n v="1006983"/>
    <n v="4.5999999999999996"/>
    <n v="0"/>
  </r>
  <r>
    <s v="Large Central Metro"/>
    <n v="1"/>
    <s v="Florida"/>
    <n v="12"/>
    <s v="45-54 years"/>
    <s v="45-54"/>
    <x v="1"/>
    <n v="2011"/>
    <x v="0"/>
    <s v="X95"/>
    <n v="29"/>
    <n v="1006983"/>
    <n v="2.9"/>
    <n v="0"/>
  </r>
  <r>
    <s v="Large Central Metro"/>
    <n v="1"/>
    <s v="Florida"/>
    <n v="12"/>
    <s v="45-54 years"/>
    <s v="45-54"/>
    <x v="0"/>
    <n v="2012"/>
    <x v="3"/>
    <s v="X72"/>
    <n v="20"/>
    <n v="1009603"/>
    <n v="2"/>
    <n v="0"/>
  </r>
  <r>
    <s v="Large Central Metro"/>
    <n v="1"/>
    <s v="Florida"/>
    <n v="12"/>
    <s v="45-54 years"/>
    <s v="45-54"/>
    <x v="0"/>
    <n v="2012"/>
    <x v="5"/>
    <s v="X73"/>
    <n v="12"/>
    <n v="1009603"/>
    <s v="1.2 (Unreliable)"/>
    <n v="0"/>
  </r>
  <r>
    <s v="Large Central Metro"/>
    <n v="1"/>
    <s v="Florida"/>
    <n v="12"/>
    <s v="45-54 years"/>
    <s v="45-54"/>
    <x v="0"/>
    <n v="2012"/>
    <x v="1"/>
    <s v="X74"/>
    <n v="63"/>
    <n v="1009603"/>
    <n v="6.2"/>
    <n v="0"/>
  </r>
  <r>
    <s v="Large Central Metro"/>
    <n v="1"/>
    <s v="Florida"/>
    <n v="12"/>
    <s v="45-54 years"/>
    <s v="45-54"/>
    <x v="0"/>
    <n v="2012"/>
    <x v="0"/>
    <s v="X95"/>
    <n v="45"/>
    <n v="1009603"/>
    <n v="4.5"/>
    <n v="0"/>
  </r>
  <r>
    <s v="Large Central Metro"/>
    <n v="1"/>
    <s v="Florida"/>
    <n v="12"/>
    <s v="45-54 years"/>
    <s v="45-54"/>
    <x v="2"/>
    <n v="2013"/>
    <x v="3"/>
    <s v="X72"/>
    <n v="13"/>
    <n v="1010311"/>
    <s v="1.3 (Unreliable)"/>
    <n v="0"/>
  </r>
  <r>
    <s v="Large Central Metro"/>
    <n v="1"/>
    <s v="Florida"/>
    <n v="12"/>
    <s v="45-54 years"/>
    <s v="45-54"/>
    <x v="2"/>
    <n v="2013"/>
    <x v="1"/>
    <s v="X74"/>
    <n v="62"/>
    <n v="1010311"/>
    <n v="6.1"/>
    <n v="0"/>
  </r>
  <r>
    <s v="Large Central Metro"/>
    <n v="1"/>
    <s v="Florida"/>
    <n v="12"/>
    <s v="45-54 years"/>
    <s v="45-54"/>
    <x v="2"/>
    <n v="2013"/>
    <x v="0"/>
    <s v="X95"/>
    <n v="35"/>
    <n v="1010311"/>
    <n v="3.5"/>
    <n v="0"/>
  </r>
  <r>
    <s v="Large Central Metro"/>
    <n v="1"/>
    <s v="Florida"/>
    <n v="12"/>
    <s v="45-54 years"/>
    <s v="45-54"/>
    <x v="4"/>
    <n v="2014"/>
    <x v="3"/>
    <s v="X72"/>
    <n v="12"/>
    <n v="1013778"/>
    <s v="1.2 (Unreliable)"/>
    <n v="0"/>
  </r>
  <r>
    <s v="Large Central Metro"/>
    <n v="1"/>
    <s v="Florida"/>
    <n v="12"/>
    <s v="45-54 years"/>
    <s v="45-54"/>
    <x v="4"/>
    <n v="2014"/>
    <x v="1"/>
    <s v="X74"/>
    <n v="49"/>
    <n v="1013778"/>
    <n v="4.8"/>
    <n v="0"/>
  </r>
  <r>
    <s v="Large Central Metro"/>
    <n v="1"/>
    <s v="Florida"/>
    <n v="12"/>
    <s v="45-54 years"/>
    <s v="45-54"/>
    <x v="4"/>
    <n v="2014"/>
    <x v="0"/>
    <s v="X95"/>
    <n v="39"/>
    <n v="1013778"/>
    <n v="3.8"/>
    <n v="0"/>
  </r>
  <r>
    <s v="Large Central Metro"/>
    <n v="1"/>
    <s v="Florida"/>
    <n v="12"/>
    <s v="45-54 years"/>
    <s v="45-54"/>
    <x v="3"/>
    <n v="2015"/>
    <x v="3"/>
    <s v="X72"/>
    <n v="23"/>
    <n v="1019014"/>
    <n v="2.2999999999999998"/>
    <n v="0"/>
  </r>
  <r>
    <s v="Large Central Metro"/>
    <n v="1"/>
    <s v="Florida"/>
    <n v="12"/>
    <s v="45-54 years"/>
    <s v="45-54"/>
    <x v="3"/>
    <n v="2015"/>
    <x v="5"/>
    <s v="X73"/>
    <n v="11"/>
    <n v="1019014"/>
    <s v="1.1 (Unreliable)"/>
    <n v="0"/>
  </r>
  <r>
    <s v="Large Central Metro"/>
    <n v="1"/>
    <s v="Florida"/>
    <n v="12"/>
    <s v="45-54 years"/>
    <s v="45-54"/>
    <x v="3"/>
    <n v="2015"/>
    <x v="1"/>
    <s v="X74"/>
    <n v="45"/>
    <n v="1019014"/>
    <n v="4.4000000000000004"/>
    <n v="0"/>
  </r>
  <r>
    <s v="Large Central Metro"/>
    <n v="1"/>
    <s v="Florida"/>
    <n v="12"/>
    <s v="45-54 years"/>
    <s v="45-54"/>
    <x v="3"/>
    <n v="2015"/>
    <x v="2"/>
    <s v="X93"/>
    <n v="10"/>
    <n v="1019014"/>
    <s v="1.0 (Unreliable)"/>
    <n v="0"/>
  </r>
  <r>
    <s v="Large Central Metro"/>
    <n v="1"/>
    <s v="Florida"/>
    <n v="12"/>
    <s v="45-54 years"/>
    <s v="45-54"/>
    <x v="3"/>
    <n v="2015"/>
    <x v="0"/>
    <s v="X95"/>
    <n v="36"/>
    <n v="1019014"/>
    <n v="3.5"/>
    <n v="0"/>
  </r>
  <r>
    <s v="Large Central Metro"/>
    <n v="1"/>
    <s v="Florida"/>
    <n v="12"/>
    <s v="55-64 years"/>
    <s v="55-64"/>
    <x v="1"/>
    <n v="2011"/>
    <x v="3"/>
    <s v="X72"/>
    <n v="13"/>
    <n v="802164"/>
    <s v="1.6 (Unreliable)"/>
    <n v="0"/>
  </r>
  <r>
    <s v="Large Central Metro"/>
    <n v="1"/>
    <s v="Florida"/>
    <n v="12"/>
    <s v="55-64 years"/>
    <s v="55-64"/>
    <x v="1"/>
    <n v="2011"/>
    <x v="5"/>
    <s v="X73"/>
    <n v="13"/>
    <n v="802164"/>
    <s v="1.6 (Unreliable)"/>
    <n v="0"/>
  </r>
  <r>
    <s v="Large Central Metro"/>
    <n v="1"/>
    <s v="Florida"/>
    <n v="12"/>
    <s v="55-64 years"/>
    <s v="55-64"/>
    <x v="1"/>
    <n v="2011"/>
    <x v="1"/>
    <s v="X74"/>
    <n v="51"/>
    <n v="802164"/>
    <n v="6.4"/>
    <n v="0"/>
  </r>
  <r>
    <s v="Large Central Metro"/>
    <n v="1"/>
    <s v="Florida"/>
    <n v="12"/>
    <s v="55-64 years"/>
    <s v="55-64"/>
    <x v="1"/>
    <n v="2011"/>
    <x v="0"/>
    <s v="X95"/>
    <n v="17"/>
    <n v="802164"/>
    <s v="2.1 (Unreliable)"/>
    <n v="0"/>
  </r>
  <r>
    <s v="Large Central Metro"/>
    <n v="1"/>
    <s v="Florida"/>
    <n v="12"/>
    <s v="55-64 years"/>
    <s v="55-64"/>
    <x v="0"/>
    <n v="2012"/>
    <x v="3"/>
    <s v="X72"/>
    <n v="18"/>
    <n v="818527"/>
    <s v="2.2 (Unreliable)"/>
    <n v="0"/>
  </r>
  <r>
    <s v="Large Central Metro"/>
    <n v="1"/>
    <s v="Florida"/>
    <n v="12"/>
    <s v="55-64 years"/>
    <s v="55-64"/>
    <x v="0"/>
    <n v="2012"/>
    <x v="1"/>
    <s v="X74"/>
    <n v="52"/>
    <n v="818527"/>
    <n v="6.4"/>
    <n v="0"/>
  </r>
  <r>
    <s v="Large Central Metro"/>
    <n v="1"/>
    <s v="Florida"/>
    <n v="12"/>
    <s v="55-64 years"/>
    <s v="55-64"/>
    <x v="0"/>
    <n v="2012"/>
    <x v="0"/>
    <s v="X95"/>
    <n v="21"/>
    <n v="818527"/>
    <n v="2.6"/>
    <n v="0"/>
  </r>
  <r>
    <s v="Large Central Metro"/>
    <n v="1"/>
    <s v="Florida"/>
    <n v="12"/>
    <s v="55-64 years"/>
    <s v="55-64"/>
    <x v="2"/>
    <n v="2013"/>
    <x v="3"/>
    <s v="X72"/>
    <n v="19"/>
    <n v="833971"/>
    <s v="2.3 (Unreliable)"/>
    <n v="0"/>
  </r>
  <r>
    <s v="Large Central Metro"/>
    <n v="1"/>
    <s v="Florida"/>
    <n v="12"/>
    <s v="55-64 years"/>
    <s v="55-64"/>
    <x v="2"/>
    <n v="2013"/>
    <x v="1"/>
    <s v="X74"/>
    <n v="37"/>
    <n v="833971"/>
    <n v="4.4000000000000004"/>
    <n v="0"/>
  </r>
  <r>
    <s v="Large Central Metro"/>
    <n v="1"/>
    <s v="Florida"/>
    <n v="12"/>
    <s v="55-64 years"/>
    <s v="55-64"/>
    <x v="2"/>
    <n v="2013"/>
    <x v="0"/>
    <s v="X95"/>
    <n v="16"/>
    <n v="833971"/>
    <s v="1.9 (Unreliable)"/>
    <n v="0"/>
  </r>
  <r>
    <s v="Large Central Metro"/>
    <n v="1"/>
    <s v="Florida"/>
    <n v="12"/>
    <s v="55-64 years"/>
    <s v="55-64"/>
    <x v="4"/>
    <n v="2014"/>
    <x v="3"/>
    <s v="X72"/>
    <n v="22"/>
    <n v="856758"/>
    <n v="2.6"/>
    <n v="0"/>
  </r>
  <r>
    <s v="Large Central Metro"/>
    <n v="1"/>
    <s v="Florida"/>
    <n v="12"/>
    <s v="55-64 years"/>
    <s v="55-64"/>
    <x v="4"/>
    <n v="2014"/>
    <x v="1"/>
    <s v="X74"/>
    <n v="59"/>
    <n v="856758"/>
    <n v="6.9"/>
    <n v="0"/>
  </r>
  <r>
    <s v="Large Central Metro"/>
    <n v="1"/>
    <s v="Florida"/>
    <n v="12"/>
    <s v="55-64 years"/>
    <s v="55-64"/>
    <x v="4"/>
    <n v="2014"/>
    <x v="0"/>
    <s v="X95"/>
    <n v="21"/>
    <n v="856758"/>
    <n v="2.5"/>
    <n v="0"/>
  </r>
  <r>
    <s v="Large Central Metro"/>
    <n v="1"/>
    <s v="Florida"/>
    <n v="12"/>
    <s v="55-64 years"/>
    <s v="55-64"/>
    <x v="3"/>
    <n v="2015"/>
    <x v="3"/>
    <s v="X72"/>
    <n v="18"/>
    <n v="882442"/>
    <s v="2.0 (Unreliable)"/>
    <n v="0"/>
  </r>
  <r>
    <s v="Large Central Metro"/>
    <n v="1"/>
    <s v="Florida"/>
    <n v="12"/>
    <s v="55-64 years"/>
    <s v="55-64"/>
    <x v="3"/>
    <n v="2015"/>
    <x v="1"/>
    <s v="X74"/>
    <n v="62"/>
    <n v="882442"/>
    <n v="7"/>
    <n v="0"/>
  </r>
  <r>
    <s v="Large Central Metro"/>
    <n v="1"/>
    <s v="Florida"/>
    <n v="12"/>
    <s v="55-64 years"/>
    <s v="55-64"/>
    <x v="3"/>
    <n v="2015"/>
    <x v="0"/>
    <s v="X95"/>
    <n v="16"/>
    <n v="882442"/>
    <s v="1.8 (Unreliable)"/>
    <n v="0"/>
  </r>
  <r>
    <s v="Large Central Metro"/>
    <n v="1"/>
    <s v="Florida"/>
    <n v="12"/>
    <s v="65-74 years"/>
    <s v="65-74"/>
    <x v="1"/>
    <n v="2011"/>
    <x v="1"/>
    <s v="X74"/>
    <n v="37"/>
    <n v="490690"/>
    <n v="7.5"/>
    <n v="0"/>
  </r>
  <r>
    <s v="Large Central Metro"/>
    <n v="1"/>
    <s v="Florida"/>
    <n v="12"/>
    <s v="65-74 years"/>
    <s v="65-74"/>
    <x v="0"/>
    <n v="2012"/>
    <x v="1"/>
    <s v="X74"/>
    <n v="43"/>
    <n v="522697"/>
    <n v="8.1999999999999993"/>
    <n v="0"/>
  </r>
  <r>
    <s v="Large Central Metro"/>
    <n v="1"/>
    <s v="Florida"/>
    <n v="12"/>
    <s v="65-74 years"/>
    <s v="65-74"/>
    <x v="2"/>
    <n v="2013"/>
    <x v="3"/>
    <s v="X72"/>
    <n v="17"/>
    <n v="550262"/>
    <s v="3.1 (Unreliable)"/>
    <n v="0"/>
  </r>
  <r>
    <s v="Large Central Metro"/>
    <n v="1"/>
    <s v="Florida"/>
    <n v="12"/>
    <s v="65-74 years"/>
    <s v="65-74"/>
    <x v="2"/>
    <n v="2013"/>
    <x v="1"/>
    <s v="X74"/>
    <n v="36"/>
    <n v="550262"/>
    <n v="6.5"/>
    <n v="0"/>
  </r>
  <r>
    <s v="Large Central Metro"/>
    <n v="1"/>
    <s v="Florida"/>
    <n v="12"/>
    <s v="65-74 years"/>
    <s v="65-74"/>
    <x v="4"/>
    <n v="2014"/>
    <x v="3"/>
    <s v="X72"/>
    <n v="11"/>
    <n v="575890"/>
    <s v="1.9 (Unreliable)"/>
    <n v="0"/>
  </r>
  <r>
    <s v="Large Central Metro"/>
    <n v="1"/>
    <s v="Florida"/>
    <n v="12"/>
    <s v="65-74 years"/>
    <s v="65-74"/>
    <x v="4"/>
    <n v="2014"/>
    <x v="1"/>
    <s v="X74"/>
    <n v="25"/>
    <n v="575890"/>
    <n v="4.3"/>
    <n v="0"/>
  </r>
  <r>
    <s v="Large Central Metro"/>
    <n v="1"/>
    <s v="Florida"/>
    <n v="12"/>
    <s v="65-74 years"/>
    <s v="65-74"/>
    <x v="3"/>
    <n v="2015"/>
    <x v="3"/>
    <s v="X72"/>
    <n v="18"/>
    <n v="604694"/>
    <s v="3.0 (Unreliable)"/>
    <n v="0"/>
  </r>
  <r>
    <s v="Large Central Metro"/>
    <n v="1"/>
    <s v="Florida"/>
    <n v="12"/>
    <s v="65-74 years"/>
    <s v="65-74"/>
    <x v="3"/>
    <n v="2015"/>
    <x v="1"/>
    <s v="X74"/>
    <n v="44"/>
    <n v="604694"/>
    <n v="7.3"/>
    <n v="0"/>
  </r>
  <r>
    <s v="Large Central Metro"/>
    <n v="1"/>
    <s v="Florida"/>
    <n v="12"/>
    <s v="75-84 years"/>
    <s v="75-84"/>
    <x v="1"/>
    <n v="2011"/>
    <x v="3"/>
    <s v="X72"/>
    <n v="13"/>
    <n v="305973"/>
    <s v="4.2 (Unreliable)"/>
    <n v="0"/>
  </r>
  <r>
    <s v="Large Central Metro"/>
    <n v="1"/>
    <s v="Florida"/>
    <n v="12"/>
    <s v="75-84 years"/>
    <s v="75-84"/>
    <x v="1"/>
    <n v="2011"/>
    <x v="1"/>
    <s v="X74"/>
    <n v="25"/>
    <n v="305973"/>
    <n v="8.1999999999999993"/>
    <n v="0"/>
  </r>
  <r>
    <s v="Large Central Metro"/>
    <n v="1"/>
    <s v="Florida"/>
    <n v="12"/>
    <s v="75-84 years"/>
    <s v="75-84"/>
    <x v="0"/>
    <n v="2012"/>
    <x v="1"/>
    <s v="X74"/>
    <n v="33"/>
    <n v="309398"/>
    <n v="10.7"/>
    <n v="0"/>
  </r>
  <r>
    <s v="Large Central Metro"/>
    <n v="1"/>
    <s v="Florida"/>
    <n v="12"/>
    <s v="75-84 years"/>
    <s v="75-84"/>
    <x v="2"/>
    <n v="2013"/>
    <x v="1"/>
    <s v="X74"/>
    <n v="29"/>
    <n v="313493"/>
    <n v="9.3000000000000007"/>
    <n v="0"/>
  </r>
  <r>
    <s v="Large Central Metro"/>
    <n v="1"/>
    <s v="Florida"/>
    <n v="12"/>
    <s v="75-84 years"/>
    <s v="75-84"/>
    <x v="4"/>
    <n v="2014"/>
    <x v="1"/>
    <s v="X74"/>
    <n v="24"/>
    <n v="319876"/>
    <n v="7.5"/>
    <n v="0"/>
  </r>
  <r>
    <s v="Large Central Metro"/>
    <n v="1"/>
    <s v="Florida"/>
    <n v="12"/>
    <s v="75-84 years"/>
    <s v="75-84"/>
    <x v="3"/>
    <n v="2015"/>
    <x v="3"/>
    <s v="X72"/>
    <n v="11"/>
    <n v="327652"/>
    <s v="3.4 (Unreliable)"/>
    <n v="0"/>
  </r>
  <r>
    <s v="Large Central Metro"/>
    <n v="1"/>
    <s v="Florida"/>
    <n v="12"/>
    <s v="75-84 years"/>
    <s v="75-84"/>
    <x v="3"/>
    <n v="2015"/>
    <x v="1"/>
    <s v="X74"/>
    <n v="36"/>
    <n v="327652"/>
    <n v="11"/>
    <n v="0"/>
  </r>
  <r>
    <s v="Large Central Metro"/>
    <n v="1"/>
    <s v="Florida"/>
    <n v="12"/>
    <s v="85+ years"/>
    <s v="85+"/>
    <x v="1"/>
    <n v="2011"/>
    <x v="1"/>
    <s v="X74"/>
    <n v="18"/>
    <n v="131532"/>
    <s v="13.7 (Unreliable)"/>
    <n v="0"/>
  </r>
  <r>
    <s v="Large Central Metro"/>
    <n v="1"/>
    <s v="Florida"/>
    <n v="12"/>
    <s v="85+ years"/>
    <s v="85+"/>
    <x v="2"/>
    <n v="2013"/>
    <x v="1"/>
    <s v="X74"/>
    <n v="16"/>
    <n v="143022"/>
    <s v="11.2 (Unreliable)"/>
    <n v="0"/>
  </r>
  <r>
    <s v="Large Central Metro"/>
    <n v="1"/>
    <s v="Florida"/>
    <n v="12"/>
    <s v="85+ years"/>
    <s v="85+"/>
    <x v="4"/>
    <n v="2014"/>
    <x v="1"/>
    <s v="X74"/>
    <n v="18"/>
    <n v="147778"/>
    <s v="12.2 (Unreliable)"/>
    <n v="0"/>
  </r>
  <r>
    <s v="Large Central Metro"/>
    <n v="1"/>
    <s v="Florida"/>
    <n v="12"/>
    <s v="85+ years"/>
    <s v="85+"/>
    <x v="3"/>
    <n v="2015"/>
    <x v="3"/>
    <s v="X72"/>
    <n v="11"/>
    <n v="152964"/>
    <s v="7.2 (Unreliable)"/>
    <n v="0"/>
  </r>
  <r>
    <s v="Large Central Metro"/>
    <n v="1"/>
    <s v="Florida"/>
    <n v="12"/>
    <s v="85+ years"/>
    <s v="85+"/>
    <x v="3"/>
    <n v="2015"/>
    <x v="1"/>
    <s v="X74"/>
    <n v="23"/>
    <n v="152964"/>
    <n v="15"/>
    <n v="0"/>
  </r>
  <r>
    <s v="Large Central Metro"/>
    <n v="1"/>
    <s v="Georgia"/>
    <n v="13"/>
    <s v="15-19 years"/>
    <s v="15-19"/>
    <x v="0"/>
    <n v="2012"/>
    <x v="0"/>
    <s v="X95"/>
    <n v="10"/>
    <n v="69085"/>
    <s v="14.5 (Unreliable)"/>
    <n v="0"/>
  </r>
  <r>
    <s v="Large Central Metro"/>
    <n v="1"/>
    <s v="Georgia"/>
    <n v="13"/>
    <s v="15-19 years"/>
    <s v="15-19"/>
    <x v="2"/>
    <n v="2013"/>
    <x v="0"/>
    <s v="X95"/>
    <n v="10"/>
    <n v="67674"/>
    <s v="14.8 (Unreliable)"/>
    <n v="0"/>
  </r>
  <r>
    <s v="Large Central Metro"/>
    <n v="1"/>
    <s v="Georgia"/>
    <n v="13"/>
    <s v="15-19 years"/>
    <s v="15-19"/>
    <x v="3"/>
    <n v="2015"/>
    <x v="0"/>
    <s v="X95"/>
    <n v="13"/>
    <n v="68220"/>
    <s v="19.1 (Unreliable)"/>
    <n v="0"/>
  </r>
  <r>
    <s v="Large Central Metro"/>
    <n v="1"/>
    <s v="Georgia"/>
    <n v="13"/>
    <s v="20-24 years"/>
    <s v="20-24"/>
    <x v="1"/>
    <n v="2011"/>
    <x v="0"/>
    <s v="X95"/>
    <n v="17"/>
    <n v="71057"/>
    <s v="23.9 (Unreliable)"/>
    <n v="0"/>
  </r>
  <r>
    <s v="Large Central Metro"/>
    <n v="1"/>
    <s v="Georgia"/>
    <n v="13"/>
    <s v="20-24 years"/>
    <s v="20-24"/>
    <x v="0"/>
    <n v="2012"/>
    <x v="0"/>
    <s v="X95"/>
    <n v="18"/>
    <n v="74842"/>
    <s v="24.1 (Unreliable)"/>
    <n v="0"/>
  </r>
  <r>
    <s v="Large Central Metro"/>
    <n v="1"/>
    <s v="Georgia"/>
    <n v="13"/>
    <s v="20-24 years"/>
    <s v="20-24"/>
    <x v="2"/>
    <n v="2013"/>
    <x v="0"/>
    <s v="X95"/>
    <n v="20"/>
    <n v="74320"/>
    <n v="26.9"/>
    <n v="0"/>
  </r>
  <r>
    <s v="Large Central Metro"/>
    <n v="1"/>
    <s v="Georgia"/>
    <n v="13"/>
    <s v="20-24 years"/>
    <s v="20-24"/>
    <x v="4"/>
    <n v="2014"/>
    <x v="0"/>
    <s v="X95"/>
    <n v="24"/>
    <n v="74597"/>
    <n v="32.200000000000003"/>
    <n v="0"/>
  </r>
  <r>
    <s v="Large Central Metro"/>
    <n v="1"/>
    <s v="Georgia"/>
    <n v="13"/>
    <s v="20-24 years"/>
    <s v="20-24"/>
    <x v="3"/>
    <n v="2015"/>
    <x v="0"/>
    <s v="X95"/>
    <n v="18"/>
    <n v="75514"/>
    <s v="23.8 (Unreliable)"/>
    <n v="0"/>
  </r>
  <r>
    <s v="Large Central Metro"/>
    <n v="1"/>
    <s v="Georgia"/>
    <n v="13"/>
    <s v="25-34 years"/>
    <s v="25-34"/>
    <x v="1"/>
    <n v="2011"/>
    <x v="0"/>
    <s v="X95"/>
    <n v="19"/>
    <n v="158215"/>
    <s v="12.0 (Unreliable)"/>
    <n v="0"/>
  </r>
  <r>
    <s v="Large Central Metro"/>
    <n v="1"/>
    <s v="Georgia"/>
    <n v="13"/>
    <s v="25-34 years"/>
    <s v="25-34"/>
    <x v="0"/>
    <n v="2012"/>
    <x v="0"/>
    <s v="X95"/>
    <n v="24"/>
    <n v="162380"/>
    <n v="14.8"/>
    <n v="0"/>
  </r>
  <r>
    <s v="Large Central Metro"/>
    <n v="1"/>
    <s v="Georgia"/>
    <n v="13"/>
    <s v="25-34 years"/>
    <s v="25-34"/>
    <x v="2"/>
    <n v="2013"/>
    <x v="3"/>
    <s v="X72"/>
    <n v="10"/>
    <n v="161842"/>
    <s v="6.2 (Unreliable)"/>
    <n v="0"/>
  </r>
  <r>
    <s v="Large Central Metro"/>
    <n v="1"/>
    <s v="Georgia"/>
    <n v="13"/>
    <s v="25-34 years"/>
    <s v="25-34"/>
    <x v="2"/>
    <n v="2013"/>
    <x v="0"/>
    <s v="X95"/>
    <n v="23"/>
    <n v="161842"/>
    <n v="14.2"/>
    <n v="0"/>
  </r>
  <r>
    <s v="Large Central Metro"/>
    <n v="1"/>
    <s v="Georgia"/>
    <n v="13"/>
    <s v="25-34 years"/>
    <s v="25-34"/>
    <x v="4"/>
    <n v="2014"/>
    <x v="0"/>
    <s v="X95"/>
    <n v="31"/>
    <n v="163961"/>
    <n v="18.899999999999999"/>
    <n v="0"/>
  </r>
  <r>
    <s v="Large Central Metro"/>
    <n v="1"/>
    <s v="Georgia"/>
    <n v="13"/>
    <s v="25-34 years"/>
    <s v="25-34"/>
    <x v="3"/>
    <n v="2015"/>
    <x v="0"/>
    <s v="X95"/>
    <n v="32"/>
    <n v="165061"/>
    <n v="19.399999999999999"/>
    <n v="0"/>
  </r>
  <r>
    <s v="Large Central Metro"/>
    <n v="1"/>
    <s v="Georgia"/>
    <n v="13"/>
    <s v="35-44 years"/>
    <s v="35-44"/>
    <x v="1"/>
    <n v="2011"/>
    <x v="3"/>
    <s v="X72"/>
    <n v="10"/>
    <n v="144715"/>
    <s v="6.9 (Unreliable)"/>
    <n v="0"/>
  </r>
  <r>
    <s v="Large Central Metro"/>
    <n v="1"/>
    <s v="Georgia"/>
    <n v="13"/>
    <s v="35-44 years"/>
    <s v="35-44"/>
    <x v="1"/>
    <n v="2011"/>
    <x v="0"/>
    <s v="X95"/>
    <n v="12"/>
    <n v="144715"/>
    <s v="8.3 (Unreliable)"/>
    <n v="0"/>
  </r>
  <r>
    <s v="Large Central Metro"/>
    <n v="1"/>
    <s v="Georgia"/>
    <n v="13"/>
    <s v="35-44 years"/>
    <s v="35-44"/>
    <x v="0"/>
    <n v="2012"/>
    <x v="0"/>
    <s v="X95"/>
    <n v="16"/>
    <n v="147664"/>
    <s v="10.8 (Unreliable)"/>
    <n v="0"/>
  </r>
  <r>
    <s v="Large Central Metro"/>
    <n v="1"/>
    <s v="Georgia"/>
    <n v="13"/>
    <s v="35-44 years"/>
    <s v="35-44"/>
    <x v="2"/>
    <n v="2013"/>
    <x v="0"/>
    <s v="X95"/>
    <n v="14"/>
    <n v="147917"/>
    <s v="9.5 (Unreliable)"/>
    <n v="0"/>
  </r>
  <r>
    <s v="Large Central Metro"/>
    <n v="1"/>
    <s v="Georgia"/>
    <n v="13"/>
    <s v="35-44 years"/>
    <s v="35-44"/>
    <x v="4"/>
    <n v="2014"/>
    <x v="0"/>
    <s v="X95"/>
    <n v="17"/>
    <n v="148418"/>
    <s v="11.5 (Unreliable)"/>
    <n v="0"/>
  </r>
  <r>
    <s v="Large Central Metro"/>
    <n v="1"/>
    <s v="Georgia"/>
    <n v="13"/>
    <s v="35-44 years"/>
    <s v="35-44"/>
    <x v="3"/>
    <n v="2015"/>
    <x v="0"/>
    <s v="X95"/>
    <n v="11"/>
    <n v="148374"/>
    <s v="7.4 (Unreliable)"/>
    <n v="0"/>
  </r>
  <r>
    <s v="Large Central Metro"/>
    <n v="1"/>
    <s v="Georgia"/>
    <n v="13"/>
    <s v="45-54 years"/>
    <s v="45-54"/>
    <x v="4"/>
    <n v="2014"/>
    <x v="3"/>
    <s v="X72"/>
    <n v="11"/>
    <n v="138558"/>
    <s v="7.9 (Unreliable)"/>
    <n v="0"/>
  </r>
  <r>
    <s v="Large Central Metro"/>
    <n v="1"/>
    <s v="Georgia"/>
    <n v="13"/>
    <s v="45-54 years"/>
    <s v="45-54"/>
    <x v="4"/>
    <n v="2014"/>
    <x v="0"/>
    <s v="X95"/>
    <n v="10"/>
    <n v="138558"/>
    <s v="7.2 (Unreliable)"/>
    <n v="0"/>
  </r>
  <r>
    <s v="Large Central Metro"/>
    <n v="1"/>
    <s v="Illinois"/>
    <n v="17"/>
    <s v="15-19 years"/>
    <s v="15-19"/>
    <x v="1"/>
    <n v="2011"/>
    <x v="0"/>
    <s v="X95"/>
    <n v="101"/>
    <n v="351830"/>
    <n v="28.7"/>
    <n v="1E-3"/>
  </r>
  <r>
    <s v="Large Central Metro"/>
    <n v="1"/>
    <s v="Illinois"/>
    <n v="17"/>
    <s v="15-19 years"/>
    <s v="15-19"/>
    <x v="0"/>
    <n v="2012"/>
    <x v="0"/>
    <s v="X95"/>
    <n v="103"/>
    <n v="343950"/>
    <n v="29.9"/>
    <n v="1E-3"/>
  </r>
  <r>
    <s v="Large Central Metro"/>
    <n v="1"/>
    <s v="Illinois"/>
    <n v="17"/>
    <s v="15-19 years"/>
    <s v="15-19"/>
    <x v="2"/>
    <n v="2013"/>
    <x v="0"/>
    <s v="X95"/>
    <n v="87"/>
    <n v="335714"/>
    <n v="25.9"/>
    <n v="1E-3"/>
  </r>
  <r>
    <s v="Large Central Metro"/>
    <n v="1"/>
    <s v="Illinois"/>
    <n v="17"/>
    <s v="15-19 years"/>
    <s v="15-19"/>
    <x v="4"/>
    <n v="2014"/>
    <x v="0"/>
    <s v="X95"/>
    <n v="115"/>
    <n v="327158"/>
    <n v="35.200000000000003"/>
    <n v="1E-3"/>
  </r>
  <r>
    <s v="Large Central Metro"/>
    <n v="1"/>
    <s v="Illinois"/>
    <n v="17"/>
    <s v="15-19 years"/>
    <s v="15-19"/>
    <x v="3"/>
    <n v="2015"/>
    <x v="0"/>
    <s v="X95"/>
    <n v="78"/>
    <n v="321276"/>
    <n v="24.3"/>
    <n v="0"/>
  </r>
  <r>
    <s v="Large Central Metro"/>
    <n v="1"/>
    <s v="Illinois"/>
    <n v="17"/>
    <s v="20-24 years"/>
    <s v="20-24"/>
    <x v="1"/>
    <n v="2011"/>
    <x v="0"/>
    <s v="X95"/>
    <n v="117"/>
    <n v="368530"/>
    <n v="31.7"/>
    <n v="1E-3"/>
  </r>
  <r>
    <s v="Large Central Metro"/>
    <n v="1"/>
    <s v="Illinois"/>
    <n v="17"/>
    <s v="20-24 years"/>
    <s v="20-24"/>
    <x v="0"/>
    <n v="2012"/>
    <x v="0"/>
    <s v="X95"/>
    <n v="144"/>
    <n v="368688"/>
    <n v="39.1"/>
    <n v="1E-3"/>
  </r>
  <r>
    <s v="Large Central Metro"/>
    <n v="1"/>
    <s v="Illinois"/>
    <n v="17"/>
    <s v="20-24 years"/>
    <s v="20-24"/>
    <x v="2"/>
    <n v="2013"/>
    <x v="0"/>
    <s v="X95"/>
    <n v="106"/>
    <n v="369291"/>
    <n v="28.7"/>
    <n v="1E-3"/>
  </r>
  <r>
    <s v="Large Central Metro"/>
    <n v="1"/>
    <s v="Illinois"/>
    <n v="17"/>
    <s v="20-24 years"/>
    <s v="20-24"/>
    <x v="4"/>
    <n v="2014"/>
    <x v="0"/>
    <s v="X95"/>
    <n v="116"/>
    <n v="366548"/>
    <n v="31.6"/>
    <n v="1E-3"/>
  </r>
  <r>
    <s v="Large Central Metro"/>
    <n v="1"/>
    <s v="Illinois"/>
    <n v="17"/>
    <s v="20-24 years"/>
    <s v="20-24"/>
    <x v="3"/>
    <n v="2015"/>
    <x v="1"/>
    <s v="X74"/>
    <n v="14"/>
    <n v="360731"/>
    <s v="3.9 (Unreliable)"/>
    <n v="0"/>
  </r>
  <r>
    <s v="Large Central Metro"/>
    <n v="1"/>
    <s v="Illinois"/>
    <n v="17"/>
    <s v="20-24 years"/>
    <s v="20-24"/>
    <x v="3"/>
    <n v="2015"/>
    <x v="0"/>
    <s v="X95"/>
    <n v="155"/>
    <n v="360731"/>
    <n v="43"/>
    <n v="1E-3"/>
  </r>
  <r>
    <s v="Large Central Metro"/>
    <n v="1"/>
    <s v="Illinois"/>
    <n v="17"/>
    <s v="25-34 years"/>
    <s v="25-34"/>
    <x v="1"/>
    <n v="2011"/>
    <x v="1"/>
    <s v="X74"/>
    <n v="16"/>
    <n v="841064"/>
    <s v="1.9 (Unreliable)"/>
    <n v="0"/>
  </r>
  <r>
    <s v="Large Central Metro"/>
    <n v="1"/>
    <s v="Illinois"/>
    <n v="17"/>
    <s v="25-34 years"/>
    <s v="25-34"/>
    <x v="1"/>
    <n v="2011"/>
    <x v="0"/>
    <s v="X95"/>
    <n v="127"/>
    <n v="841064"/>
    <n v="15.1"/>
    <n v="1E-3"/>
  </r>
  <r>
    <s v="Large Central Metro"/>
    <n v="1"/>
    <s v="Illinois"/>
    <n v="17"/>
    <s v="25-34 years"/>
    <s v="25-34"/>
    <x v="0"/>
    <n v="2012"/>
    <x v="1"/>
    <s v="X74"/>
    <n v="16"/>
    <n v="846648"/>
    <s v="1.9 (Unreliable)"/>
    <n v="0"/>
  </r>
  <r>
    <s v="Large Central Metro"/>
    <n v="1"/>
    <s v="Illinois"/>
    <n v="17"/>
    <s v="25-34 years"/>
    <s v="25-34"/>
    <x v="0"/>
    <n v="2012"/>
    <x v="0"/>
    <s v="X95"/>
    <n v="140"/>
    <n v="846648"/>
    <n v="16.5"/>
    <n v="1E-3"/>
  </r>
  <r>
    <s v="Large Central Metro"/>
    <n v="1"/>
    <s v="Illinois"/>
    <n v="17"/>
    <s v="25-34 years"/>
    <s v="25-34"/>
    <x v="2"/>
    <n v="2013"/>
    <x v="1"/>
    <s v="X74"/>
    <n v="22"/>
    <n v="852370"/>
    <n v="2.6"/>
    <n v="0"/>
  </r>
  <r>
    <s v="Large Central Metro"/>
    <n v="1"/>
    <s v="Illinois"/>
    <n v="17"/>
    <s v="25-34 years"/>
    <s v="25-34"/>
    <x v="2"/>
    <n v="2013"/>
    <x v="0"/>
    <s v="X95"/>
    <n v="145"/>
    <n v="852370"/>
    <n v="17"/>
    <n v="1E-3"/>
  </r>
  <r>
    <s v="Large Central Metro"/>
    <n v="1"/>
    <s v="Illinois"/>
    <n v="17"/>
    <s v="25-34 years"/>
    <s v="25-34"/>
    <x v="4"/>
    <n v="2014"/>
    <x v="1"/>
    <s v="X74"/>
    <n v="16"/>
    <n v="855299"/>
    <s v="1.9 (Unreliable)"/>
    <n v="0"/>
  </r>
  <r>
    <s v="Large Central Metro"/>
    <n v="1"/>
    <s v="Illinois"/>
    <n v="17"/>
    <s v="25-34 years"/>
    <s v="25-34"/>
    <x v="4"/>
    <n v="2014"/>
    <x v="0"/>
    <s v="X95"/>
    <n v="120"/>
    <n v="855299"/>
    <n v="14"/>
    <n v="1E-3"/>
  </r>
  <r>
    <s v="Large Central Metro"/>
    <n v="1"/>
    <s v="Illinois"/>
    <n v="17"/>
    <s v="25-34 years"/>
    <s v="25-34"/>
    <x v="3"/>
    <n v="2015"/>
    <x v="1"/>
    <s v="X74"/>
    <n v="17"/>
    <n v="851014"/>
    <s v="2.0 (Unreliable)"/>
    <n v="0"/>
  </r>
  <r>
    <s v="Large Central Metro"/>
    <n v="1"/>
    <s v="Illinois"/>
    <n v="17"/>
    <s v="25-34 years"/>
    <s v="25-34"/>
    <x v="3"/>
    <n v="2015"/>
    <x v="0"/>
    <s v="X95"/>
    <n v="162"/>
    <n v="851014"/>
    <n v="19"/>
    <n v="1E-3"/>
  </r>
  <r>
    <s v="Large Central Metro"/>
    <n v="1"/>
    <s v="Illinois"/>
    <n v="17"/>
    <s v="35-44 years"/>
    <s v="35-44"/>
    <x v="1"/>
    <n v="2011"/>
    <x v="0"/>
    <s v="X95"/>
    <n v="47"/>
    <n v="708805"/>
    <n v="6.6"/>
    <n v="0"/>
  </r>
  <r>
    <s v="Large Central Metro"/>
    <n v="1"/>
    <s v="Illinois"/>
    <n v="17"/>
    <s v="35-44 years"/>
    <s v="35-44"/>
    <x v="0"/>
    <n v="2012"/>
    <x v="1"/>
    <s v="X74"/>
    <n v="15"/>
    <n v="711864"/>
    <s v="2.1 (Unreliable)"/>
    <n v="0"/>
  </r>
  <r>
    <s v="Large Central Metro"/>
    <n v="1"/>
    <s v="Illinois"/>
    <n v="17"/>
    <s v="35-44 years"/>
    <s v="35-44"/>
    <x v="0"/>
    <n v="2012"/>
    <x v="0"/>
    <s v="X95"/>
    <n v="57"/>
    <n v="711864"/>
    <n v="8"/>
    <n v="0"/>
  </r>
  <r>
    <s v="Large Central Metro"/>
    <n v="1"/>
    <s v="Illinois"/>
    <n v="17"/>
    <s v="35-44 years"/>
    <s v="35-44"/>
    <x v="2"/>
    <n v="2013"/>
    <x v="1"/>
    <s v="X74"/>
    <n v="10"/>
    <n v="713713"/>
    <s v="1.4 (Unreliable)"/>
    <n v="0"/>
  </r>
  <r>
    <s v="Large Central Metro"/>
    <n v="1"/>
    <s v="Illinois"/>
    <n v="17"/>
    <s v="35-44 years"/>
    <s v="35-44"/>
    <x v="2"/>
    <n v="2013"/>
    <x v="0"/>
    <s v="X95"/>
    <n v="56"/>
    <n v="713713"/>
    <n v="7.8"/>
    <n v="0"/>
  </r>
  <r>
    <s v="Large Central Metro"/>
    <n v="1"/>
    <s v="Illinois"/>
    <n v="17"/>
    <s v="35-44 years"/>
    <s v="35-44"/>
    <x v="4"/>
    <n v="2014"/>
    <x v="1"/>
    <s v="X74"/>
    <n v="15"/>
    <n v="713962"/>
    <s v="2.1 (Unreliable)"/>
    <n v="0"/>
  </r>
  <r>
    <s v="Large Central Metro"/>
    <n v="1"/>
    <s v="Illinois"/>
    <n v="17"/>
    <s v="35-44 years"/>
    <s v="35-44"/>
    <x v="4"/>
    <n v="2014"/>
    <x v="0"/>
    <s v="X95"/>
    <n v="48"/>
    <n v="713962"/>
    <n v="6.7"/>
    <n v="0"/>
  </r>
  <r>
    <s v="Large Central Metro"/>
    <n v="1"/>
    <s v="Illinois"/>
    <n v="17"/>
    <s v="35-44 years"/>
    <s v="35-44"/>
    <x v="3"/>
    <n v="2015"/>
    <x v="1"/>
    <s v="X74"/>
    <n v="18"/>
    <n v="712590"/>
    <s v="2.5 (Unreliable)"/>
    <n v="0"/>
  </r>
  <r>
    <s v="Large Central Metro"/>
    <n v="1"/>
    <s v="Illinois"/>
    <n v="17"/>
    <s v="35-44 years"/>
    <s v="35-44"/>
    <x v="3"/>
    <n v="2015"/>
    <x v="0"/>
    <s v="X95"/>
    <n v="64"/>
    <n v="712590"/>
    <n v="9"/>
    <n v="0"/>
  </r>
  <r>
    <s v="Large Central Metro"/>
    <n v="1"/>
    <s v="Illinois"/>
    <n v="17"/>
    <s v="45-54 years"/>
    <s v="45-54"/>
    <x v="1"/>
    <n v="2011"/>
    <x v="1"/>
    <s v="X74"/>
    <n v="22"/>
    <n v="711593"/>
    <n v="3.1"/>
    <n v="0"/>
  </r>
  <r>
    <s v="Large Central Metro"/>
    <n v="1"/>
    <s v="Illinois"/>
    <n v="17"/>
    <s v="45-54 years"/>
    <s v="45-54"/>
    <x v="1"/>
    <n v="2011"/>
    <x v="0"/>
    <s v="X95"/>
    <n v="25"/>
    <n v="711593"/>
    <n v="3.5"/>
    <n v="0"/>
  </r>
  <r>
    <s v="Large Central Metro"/>
    <n v="1"/>
    <s v="Illinois"/>
    <n v="17"/>
    <s v="45-54 years"/>
    <s v="45-54"/>
    <x v="0"/>
    <n v="2012"/>
    <x v="1"/>
    <s v="X74"/>
    <n v="19"/>
    <n v="703986"/>
    <s v="2.7 (Unreliable)"/>
    <n v="0"/>
  </r>
  <r>
    <s v="Large Central Metro"/>
    <n v="1"/>
    <s v="Illinois"/>
    <n v="17"/>
    <s v="45-54 years"/>
    <s v="45-54"/>
    <x v="0"/>
    <n v="2012"/>
    <x v="0"/>
    <s v="X95"/>
    <n v="26"/>
    <n v="703986"/>
    <n v="3.7"/>
    <n v="0"/>
  </r>
  <r>
    <s v="Large Central Metro"/>
    <n v="1"/>
    <s v="Illinois"/>
    <n v="17"/>
    <s v="45-54 years"/>
    <s v="45-54"/>
    <x v="2"/>
    <n v="2013"/>
    <x v="1"/>
    <s v="X74"/>
    <n v="19"/>
    <n v="696584"/>
    <s v="2.7 (Unreliable)"/>
    <n v="0"/>
  </r>
  <r>
    <s v="Large Central Metro"/>
    <n v="1"/>
    <s v="Illinois"/>
    <n v="17"/>
    <s v="45-54 years"/>
    <s v="45-54"/>
    <x v="2"/>
    <n v="2013"/>
    <x v="0"/>
    <s v="X95"/>
    <n v="15"/>
    <n v="696584"/>
    <s v="2.2 (Unreliable)"/>
    <n v="0"/>
  </r>
  <r>
    <s v="Large Central Metro"/>
    <n v="1"/>
    <s v="Illinois"/>
    <n v="17"/>
    <s v="45-54 years"/>
    <s v="45-54"/>
    <x v="4"/>
    <n v="2014"/>
    <x v="1"/>
    <s v="X74"/>
    <n v="15"/>
    <n v="689090"/>
    <s v="2.2 (Unreliable)"/>
    <n v="0"/>
  </r>
  <r>
    <s v="Large Central Metro"/>
    <n v="1"/>
    <s v="Illinois"/>
    <n v="17"/>
    <s v="45-54 years"/>
    <s v="45-54"/>
    <x v="4"/>
    <n v="2014"/>
    <x v="0"/>
    <s v="X95"/>
    <n v="28"/>
    <n v="689090"/>
    <n v="4.0999999999999996"/>
    <n v="0"/>
  </r>
  <r>
    <s v="Large Central Metro"/>
    <n v="1"/>
    <s v="Illinois"/>
    <n v="17"/>
    <s v="45-54 years"/>
    <s v="45-54"/>
    <x v="3"/>
    <n v="2015"/>
    <x v="1"/>
    <s v="X74"/>
    <n v="13"/>
    <n v="682180"/>
    <s v="1.9 (Unreliable)"/>
    <n v="0"/>
  </r>
  <r>
    <s v="Large Central Metro"/>
    <n v="1"/>
    <s v="Illinois"/>
    <n v="17"/>
    <s v="45-54 years"/>
    <s v="45-54"/>
    <x v="3"/>
    <n v="2015"/>
    <x v="0"/>
    <s v="X95"/>
    <n v="20"/>
    <n v="682180"/>
    <n v="2.9"/>
    <n v="0"/>
  </r>
  <r>
    <s v="Large Central Metro"/>
    <n v="1"/>
    <s v="Illinois"/>
    <n v="17"/>
    <s v="55-64 years"/>
    <s v="55-64"/>
    <x v="1"/>
    <n v="2011"/>
    <x v="1"/>
    <s v="X74"/>
    <n v="14"/>
    <n v="594569"/>
    <s v="2.4 (Unreliable)"/>
    <n v="0"/>
  </r>
  <r>
    <s v="Large Central Metro"/>
    <n v="1"/>
    <s v="Illinois"/>
    <n v="17"/>
    <s v="55-64 years"/>
    <s v="55-64"/>
    <x v="0"/>
    <n v="2012"/>
    <x v="1"/>
    <s v="X74"/>
    <n v="23"/>
    <n v="604618"/>
    <n v="3.8"/>
    <n v="0"/>
  </r>
  <r>
    <s v="Large Central Metro"/>
    <n v="1"/>
    <s v="Illinois"/>
    <n v="17"/>
    <s v="55-64 years"/>
    <s v="55-64"/>
    <x v="0"/>
    <n v="2012"/>
    <x v="0"/>
    <s v="X95"/>
    <n v="11"/>
    <n v="604618"/>
    <s v="1.8 (Unreliable)"/>
    <n v="0"/>
  </r>
  <r>
    <s v="Large Central Metro"/>
    <n v="1"/>
    <s v="Illinois"/>
    <n v="17"/>
    <s v="55-64 years"/>
    <s v="55-64"/>
    <x v="2"/>
    <n v="2013"/>
    <x v="1"/>
    <s v="X74"/>
    <n v="29"/>
    <n v="616995"/>
    <n v="4.7"/>
    <n v="0"/>
  </r>
  <r>
    <s v="Large Central Metro"/>
    <n v="1"/>
    <s v="Illinois"/>
    <n v="17"/>
    <s v="55-64 years"/>
    <s v="55-64"/>
    <x v="4"/>
    <n v="2014"/>
    <x v="1"/>
    <s v="X74"/>
    <n v="21"/>
    <n v="628016"/>
    <n v="3.3"/>
    <n v="0"/>
  </r>
  <r>
    <s v="Large Central Metro"/>
    <n v="1"/>
    <s v="Illinois"/>
    <n v="17"/>
    <s v="55-64 years"/>
    <s v="55-64"/>
    <x v="4"/>
    <n v="2014"/>
    <x v="0"/>
    <s v="X95"/>
    <n v="11"/>
    <n v="628016"/>
    <s v="1.8 (Unreliable)"/>
    <n v="0"/>
  </r>
  <r>
    <s v="Large Central Metro"/>
    <n v="1"/>
    <s v="Illinois"/>
    <n v="17"/>
    <s v="55-64 years"/>
    <s v="55-64"/>
    <x v="3"/>
    <n v="2015"/>
    <x v="1"/>
    <s v="X74"/>
    <n v="21"/>
    <n v="636913"/>
    <n v="3.3"/>
    <n v="0"/>
  </r>
  <r>
    <s v="Large Central Metro"/>
    <n v="1"/>
    <s v="Illinois"/>
    <n v="17"/>
    <s v="55-64 years"/>
    <s v="55-64"/>
    <x v="3"/>
    <n v="2015"/>
    <x v="0"/>
    <s v="X95"/>
    <n v="14"/>
    <n v="636913"/>
    <s v="2.2 (Unreliable)"/>
    <n v="0"/>
  </r>
  <r>
    <s v="Large Central Metro"/>
    <n v="1"/>
    <s v="Illinois"/>
    <n v="17"/>
    <s v="65-74 years"/>
    <s v="65-74"/>
    <x v="1"/>
    <n v="2011"/>
    <x v="1"/>
    <s v="X74"/>
    <n v="13"/>
    <n v="333021"/>
    <s v="3.9 (Unreliable)"/>
    <n v="0"/>
  </r>
  <r>
    <s v="Large Central Metro"/>
    <n v="1"/>
    <s v="Illinois"/>
    <n v="17"/>
    <s v="65-74 years"/>
    <s v="65-74"/>
    <x v="0"/>
    <n v="2012"/>
    <x v="1"/>
    <s v="X74"/>
    <n v="16"/>
    <n v="350341"/>
    <s v="4.6 (Unreliable)"/>
    <n v="0"/>
  </r>
  <r>
    <s v="Large Central Metro"/>
    <n v="1"/>
    <s v="Illinois"/>
    <n v="17"/>
    <s v="65-74 years"/>
    <s v="65-74"/>
    <x v="2"/>
    <n v="2013"/>
    <x v="1"/>
    <s v="X74"/>
    <n v="14"/>
    <n v="364885"/>
    <s v="3.8 (Unreliable)"/>
    <n v="0"/>
  </r>
  <r>
    <s v="Large Central Metro"/>
    <n v="1"/>
    <s v="Illinois"/>
    <n v="17"/>
    <s v="65-74 years"/>
    <s v="65-74"/>
    <x v="4"/>
    <n v="2014"/>
    <x v="1"/>
    <s v="X74"/>
    <n v="14"/>
    <n v="378255"/>
    <s v="3.7 (Unreliable)"/>
    <n v="0"/>
  </r>
  <r>
    <s v="Large Central Metro"/>
    <n v="1"/>
    <s v="Illinois"/>
    <n v="17"/>
    <s v="65-74 years"/>
    <s v="65-74"/>
    <x v="3"/>
    <n v="2015"/>
    <x v="1"/>
    <s v="X74"/>
    <n v="16"/>
    <n v="391489"/>
    <s v="4.1 (Unreliable)"/>
    <n v="0"/>
  </r>
  <r>
    <s v="Large Central Metro"/>
    <n v="1"/>
    <s v="Illinois"/>
    <n v="17"/>
    <s v="75-84 years"/>
    <s v="75-84"/>
    <x v="0"/>
    <n v="2012"/>
    <x v="1"/>
    <s v="X74"/>
    <n v="12"/>
    <n v="201522"/>
    <s v="6.0 (Unreliable)"/>
    <n v="0"/>
  </r>
  <r>
    <s v="Large Central Metro"/>
    <n v="1"/>
    <s v="Illinois"/>
    <n v="17"/>
    <s v="75-84 years"/>
    <s v="75-84"/>
    <x v="4"/>
    <n v="2014"/>
    <x v="1"/>
    <s v="X74"/>
    <n v="16"/>
    <n v="201644"/>
    <s v="7.9 (Unreliable)"/>
    <n v="0"/>
  </r>
  <r>
    <s v="Large Central Metro"/>
    <n v="1"/>
    <s v="Illinois"/>
    <n v="17"/>
    <s v="75-84 years"/>
    <s v="75-84"/>
    <x v="3"/>
    <n v="2015"/>
    <x v="1"/>
    <s v="X74"/>
    <n v="14"/>
    <n v="201629"/>
    <s v="6.9 (Unreliable)"/>
    <n v="0"/>
  </r>
  <r>
    <s v="Large Central Metro"/>
    <n v="1"/>
    <s v="Indiana"/>
    <n v="18"/>
    <s v="15-19 years"/>
    <s v="15-19"/>
    <x v="2"/>
    <n v="2013"/>
    <x v="0"/>
    <s v="X95"/>
    <n v="13"/>
    <n v="57631"/>
    <s v="22.6 (Unreliable)"/>
    <n v="0"/>
  </r>
  <r>
    <s v="Large Central Metro"/>
    <n v="1"/>
    <s v="Indiana"/>
    <n v="18"/>
    <s v="15-19 years"/>
    <s v="15-19"/>
    <x v="4"/>
    <n v="2014"/>
    <x v="0"/>
    <s v="X95"/>
    <n v="13"/>
    <n v="57152"/>
    <s v="22.7 (Unreliable)"/>
    <n v="0"/>
  </r>
  <r>
    <s v="Large Central Metro"/>
    <n v="1"/>
    <s v="Indiana"/>
    <n v="18"/>
    <s v="15-19 years"/>
    <s v="15-19"/>
    <x v="3"/>
    <n v="2015"/>
    <x v="0"/>
    <s v="X95"/>
    <n v="18"/>
    <n v="57528"/>
    <s v="31.3 (Unreliable)"/>
    <n v="0"/>
  </r>
  <r>
    <s v="Large Central Metro"/>
    <n v="1"/>
    <s v="Indiana"/>
    <n v="18"/>
    <s v="20-24 years"/>
    <s v="20-24"/>
    <x v="1"/>
    <n v="2011"/>
    <x v="0"/>
    <s v="X95"/>
    <n v="15"/>
    <n v="68994"/>
    <s v="21.7 (Unreliable)"/>
    <n v="0"/>
  </r>
  <r>
    <s v="Large Central Metro"/>
    <n v="1"/>
    <s v="Indiana"/>
    <n v="18"/>
    <s v="20-24 years"/>
    <s v="20-24"/>
    <x v="0"/>
    <n v="2012"/>
    <x v="0"/>
    <s v="X95"/>
    <n v="15"/>
    <n v="69663"/>
    <s v="21.5 (Unreliable)"/>
    <n v="0"/>
  </r>
  <r>
    <s v="Large Central Metro"/>
    <n v="1"/>
    <s v="Indiana"/>
    <n v="18"/>
    <s v="20-24 years"/>
    <s v="20-24"/>
    <x v="2"/>
    <n v="2013"/>
    <x v="0"/>
    <s v="X95"/>
    <n v="31"/>
    <n v="69685"/>
    <n v="44.5"/>
    <n v="0"/>
  </r>
  <r>
    <s v="Large Central Metro"/>
    <n v="1"/>
    <s v="Indiana"/>
    <n v="18"/>
    <s v="20-24 years"/>
    <s v="20-24"/>
    <x v="4"/>
    <n v="2014"/>
    <x v="0"/>
    <s v="X95"/>
    <n v="31"/>
    <n v="69581"/>
    <n v="44.6"/>
    <n v="0"/>
  </r>
  <r>
    <s v="Large Central Metro"/>
    <n v="1"/>
    <s v="Indiana"/>
    <n v="18"/>
    <s v="20-24 years"/>
    <s v="20-24"/>
    <x v="3"/>
    <n v="2015"/>
    <x v="0"/>
    <s v="X95"/>
    <n v="23"/>
    <n v="68012"/>
    <n v="33.799999999999997"/>
    <n v="0"/>
  </r>
  <r>
    <s v="Large Central Metro"/>
    <n v="1"/>
    <s v="Indiana"/>
    <n v="18"/>
    <s v="25-34 years"/>
    <s v="25-34"/>
    <x v="1"/>
    <n v="2011"/>
    <x v="3"/>
    <s v="X72"/>
    <n v="10"/>
    <n v="147144"/>
    <s v="6.8 (Unreliable)"/>
    <n v="0"/>
  </r>
  <r>
    <s v="Large Central Metro"/>
    <n v="1"/>
    <s v="Indiana"/>
    <n v="18"/>
    <s v="25-34 years"/>
    <s v="25-34"/>
    <x v="1"/>
    <n v="2011"/>
    <x v="0"/>
    <s v="X95"/>
    <n v="17"/>
    <n v="147144"/>
    <s v="11.6 (Unreliable)"/>
    <n v="0"/>
  </r>
  <r>
    <s v="Large Central Metro"/>
    <n v="1"/>
    <s v="Indiana"/>
    <n v="18"/>
    <s v="25-34 years"/>
    <s v="25-34"/>
    <x v="0"/>
    <n v="2012"/>
    <x v="0"/>
    <s v="X95"/>
    <n v="28"/>
    <n v="149892"/>
    <n v="18.7"/>
    <n v="0"/>
  </r>
  <r>
    <s v="Large Central Metro"/>
    <n v="1"/>
    <s v="Indiana"/>
    <n v="18"/>
    <s v="25-34 years"/>
    <s v="25-34"/>
    <x v="2"/>
    <n v="2013"/>
    <x v="3"/>
    <s v="X72"/>
    <n v="12"/>
    <n v="152368"/>
    <s v="7.9 (Unreliable)"/>
    <n v="0"/>
  </r>
  <r>
    <s v="Large Central Metro"/>
    <n v="1"/>
    <s v="Indiana"/>
    <n v="18"/>
    <s v="25-34 years"/>
    <s v="25-34"/>
    <x v="2"/>
    <n v="2013"/>
    <x v="0"/>
    <s v="X95"/>
    <n v="32"/>
    <n v="152368"/>
    <n v="21"/>
    <n v="0"/>
  </r>
  <r>
    <s v="Large Central Metro"/>
    <n v="1"/>
    <s v="Indiana"/>
    <n v="18"/>
    <s v="25-34 years"/>
    <s v="25-34"/>
    <x v="4"/>
    <n v="2014"/>
    <x v="3"/>
    <s v="X72"/>
    <n v="10"/>
    <n v="153796"/>
    <s v="6.5 (Unreliable)"/>
    <n v="0"/>
  </r>
  <r>
    <s v="Large Central Metro"/>
    <n v="1"/>
    <s v="Indiana"/>
    <n v="18"/>
    <s v="25-34 years"/>
    <s v="25-34"/>
    <x v="4"/>
    <n v="2014"/>
    <x v="0"/>
    <s v="X95"/>
    <n v="28"/>
    <n v="153796"/>
    <n v="18.2"/>
    <n v="0"/>
  </r>
  <r>
    <s v="Large Central Metro"/>
    <n v="1"/>
    <s v="Indiana"/>
    <n v="18"/>
    <s v="25-34 years"/>
    <s v="25-34"/>
    <x v="3"/>
    <n v="2015"/>
    <x v="2"/>
    <s v="X93"/>
    <n v="13"/>
    <n v="155006"/>
    <s v="8.4 (Unreliable)"/>
    <n v="0"/>
  </r>
  <r>
    <s v="Large Central Metro"/>
    <n v="1"/>
    <s v="Indiana"/>
    <n v="18"/>
    <s v="25-34 years"/>
    <s v="25-34"/>
    <x v="3"/>
    <n v="2015"/>
    <x v="0"/>
    <s v="X95"/>
    <n v="32"/>
    <n v="155006"/>
    <n v="20.6"/>
    <n v="0"/>
  </r>
  <r>
    <s v="Large Central Metro"/>
    <n v="1"/>
    <s v="Indiana"/>
    <n v="18"/>
    <s v="35-44 years"/>
    <s v="35-44"/>
    <x v="2"/>
    <n v="2013"/>
    <x v="0"/>
    <s v="X95"/>
    <n v="15"/>
    <n v="119639"/>
    <s v="12.5 (Unreliable)"/>
    <n v="0"/>
  </r>
  <r>
    <s v="Large Central Metro"/>
    <n v="1"/>
    <s v="Indiana"/>
    <n v="18"/>
    <s v="35-44 years"/>
    <s v="35-44"/>
    <x v="4"/>
    <n v="2014"/>
    <x v="0"/>
    <s v="X95"/>
    <n v="15"/>
    <n v="120348"/>
    <s v="12.5 (Unreliable)"/>
    <n v="0"/>
  </r>
  <r>
    <s v="Large Central Metro"/>
    <n v="1"/>
    <s v="Indiana"/>
    <n v="18"/>
    <s v="35-44 years"/>
    <s v="35-44"/>
    <x v="3"/>
    <n v="2015"/>
    <x v="3"/>
    <s v="X72"/>
    <n v="11"/>
    <n v="121016"/>
    <s v="9.1 (Unreliable)"/>
    <n v="0"/>
  </r>
  <r>
    <s v="Large Central Metro"/>
    <n v="1"/>
    <s v="Indiana"/>
    <n v="18"/>
    <s v="35-44 years"/>
    <s v="35-44"/>
    <x v="3"/>
    <n v="2015"/>
    <x v="0"/>
    <s v="X95"/>
    <n v="13"/>
    <n v="121016"/>
    <s v="10.7 (Unreliable)"/>
    <n v="0"/>
  </r>
  <r>
    <s v="Large Central Metro"/>
    <n v="1"/>
    <s v="Indiana"/>
    <n v="18"/>
    <s v="45-54 years"/>
    <s v="45-54"/>
    <x v="1"/>
    <n v="2011"/>
    <x v="3"/>
    <s v="X72"/>
    <n v="11"/>
    <n v="126245"/>
    <s v="8.7 (Unreliable)"/>
    <n v="0"/>
  </r>
  <r>
    <s v="Large Central Metro"/>
    <n v="1"/>
    <s v="Indiana"/>
    <n v="18"/>
    <s v="45-54 years"/>
    <s v="45-54"/>
    <x v="0"/>
    <n v="2012"/>
    <x v="3"/>
    <s v="X72"/>
    <n v="10"/>
    <n v="124510"/>
    <s v="8.0 (Unreliable)"/>
    <n v="0"/>
  </r>
  <r>
    <s v="Large Central Metro"/>
    <n v="1"/>
    <s v="Indiana"/>
    <n v="18"/>
    <s v="45-54 years"/>
    <s v="45-54"/>
    <x v="0"/>
    <n v="2012"/>
    <x v="0"/>
    <s v="X95"/>
    <n v="10"/>
    <n v="124510"/>
    <s v="8.0 (Unreliable)"/>
    <n v="0"/>
  </r>
  <r>
    <s v="Large Central Metro"/>
    <n v="1"/>
    <s v="Indiana"/>
    <n v="18"/>
    <s v="45-54 years"/>
    <s v="45-54"/>
    <x v="4"/>
    <n v="2014"/>
    <x v="0"/>
    <s v="X95"/>
    <n v="10"/>
    <n v="120626"/>
    <s v="8.3 (Unreliable)"/>
    <n v="0"/>
  </r>
  <r>
    <s v="Large Central Metro"/>
    <n v="1"/>
    <s v="Indiana"/>
    <n v="18"/>
    <s v="55-64 years"/>
    <s v="55-64"/>
    <x v="2"/>
    <n v="2013"/>
    <x v="3"/>
    <s v="X72"/>
    <n v="11"/>
    <n v="107077"/>
    <s v="10.3 (Unreliable)"/>
    <n v="0"/>
  </r>
  <r>
    <s v="Large Central Metro"/>
    <n v="1"/>
    <s v="Indiana"/>
    <n v="18"/>
    <s v="55-64 years"/>
    <s v="55-64"/>
    <x v="4"/>
    <n v="2014"/>
    <x v="3"/>
    <s v="X72"/>
    <n v="12"/>
    <n v="110035"/>
    <s v="10.9 (Unreliable)"/>
    <n v="0"/>
  </r>
  <r>
    <s v="Large Central Metro"/>
    <n v="1"/>
    <s v="Indiana"/>
    <n v="18"/>
    <s v="55-64 years"/>
    <s v="55-64"/>
    <x v="3"/>
    <n v="2015"/>
    <x v="3"/>
    <s v="X72"/>
    <n v="14"/>
    <n v="112318"/>
    <s v="12.5 (Unreliable)"/>
    <n v="0"/>
  </r>
  <r>
    <s v="Large Central Metro"/>
    <n v="1"/>
    <s v="Indiana"/>
    <n v="18"/>
    <s v="65-74 years"/>
    <s v="65-74"/>
    <x v="3"/>
    <n v="2015"/>
    <x v="3"/>
    <s v="X72"/>
    <n v="10"/>
    <n v="62162"/>
    <s v="16.1 (Unreliable)"/>
    <n v="0"/>
  </r>
  <r>
    <s v="Large Central Metro"/>
    <n v="1"/>
    <s v="Kentucky"/>
    <n v="21"/>
    <s v="20-24 years"/>
    <s v="20-24"/>
    <x v="1"/>
    <n v="2011"/>
    <x v="0"/>
    <s v="X95"/>
    <n v="10"/>
    <n v="50033"/>
    <s v="20.0 (Unreliable)"/>
    <n v="0"/>
  </r>
  <r>
    <s v="Large Central Metro"/>
    <n v="1"/>
    <s v="Kentucky"/>
    <n v="21"/>
    <s v="20-24 years"/>
    <s v="20-24"/>
    <x v="0"/>
    <n v="2012"/>
    <x v="0"/>
    <s v="X95"/>
    <n v="17"/>
    <n v="50754"/>
    <s v="33.5 (Unreliable)"/>
    <n v="0"/>
  </r>
  <r>
    <s v="Large Central Metro"/>
    <n v="1"/>
    <s v="Kentucky"/>
    <n v="21"/>
    <s v="20-24 years"/>
    <s v="20-24"/>
    <x v="3"/>
    <n v="2015"/>
    <x v="0"/>
    <s v="X95"/>
    <n v="11"/>
    <n v="49427"/>
    <s v="22.3 (Unreliable)"/>
    <n v="0"/>
  </r>
  <r>
    <s v="Large Central Metro"/>
    <n v="1"/>
    <s v="Kentucky"/>
    <n v="21"/>
    <s v="25-34 years"/>
    <s v="25-34"/>
    <x v="1"/>
    <n v="2011"/>
    <x v="1"/>
    <s v="X74"/>
    <n v="17"/>
    <n v="105893"/>
    <s v="16.1 (Unreliable)"/>
    <n v="0"/>
  </r>
  <r>
    <s v="Large Central Metro"/>
    <n v="1"/>
    <s v="Kentucky"/>
    <n v="21"/>
    <s v="25-34 years"/>
    <s v="25-34"/>
    <x v="0"/>
    <n v="2012"/>
    <x v="1"/>
    <s v="X74"/>
    <n v="10"/>
    <n v="106986"/>
    <s v="9.3 (Unreliable)"/>
    <n v="0"/>
  </r>
  <r>
    <s v="Large Central Metro"/>
    <n v="1"/>
    <s v="Kentucky"/>
    <n v="21"/>
    <s v="25-34 years"/>
    <s v="25-34"/>
    <x v="0"/>
    <n v="2012"/>
    <x v="0"/>
    <s v="X95"/>
    <n v="10"/>
    <n v="106986"/>
    <s v="9.3 (Unreliable)"/>
    <n v="0"/>
  </r>
  <r>
    <s v="Large Central Metro"/>
    <n v="1"/>
    <s v="Kentucky"/>
    <n v="21"/>
    <s v="25-34 years"/>
    <s v="25-34"/>
    <x v="2"/>
    <n v="2013"/>
    <x v="1"/>
    <s v="X74"/>
    <n v="11"/>
    <n v="108376"/>
    <s v="10.1 (Unreliable)"/>
    <n v="0"/>
  </r>
  <r>
    <s v="Large Central Metro"/>
    <n v="1"/>
    <s v="Kentucky"/>
    <n v="21"/>
    <s v="25-34 years"/>
    <s v="25-34"/>
    <x v="2"/>
    <n v="2013"/>
    <x v="0"/>
    <s v="X95"/>
    <n v="22"/>
    <n v="108376"/>
    <n v="20.3"/>
    <n v="0"/>
  </r>
  <r>
    <s v="Large Central Metro"/>
    <n v="1"/>
    <s v="Kentucky"/>
    <n v="21"/>
    <s v="25-34 years"/>
    <s v="25-34"/>
    <x v="4"/>
    <n v="2014"/>
    <x v="0"/>
    <s v="X95"/>
    <n v="22"/>
    <n v="109591"/>
    <n v="20.100000000000001"/>
    <n v="0"/>
  </r>
  <r>
    <s v="Large Central Metro"/>
    <n v="1"/>
    <s v="Kentucky"/>
    <n v="21"/>
    <s v="25-34 years"/>
    <s v="25-34"/>
    <x v="3"/>
    <n v="2015"/>
    <x v="1"/>
    <s v="X74"/>
    <n v="16"/>
    <n v="110723"/>
    <s v="14.5 (Unreliable)"/>
    <n v="0"/>
  </r>
  <r>
    <s v="Large Central Metro"/>
    <n v="1"/>
    <s v="Kentucky"/>
    <n v="21"/>
    <s v="25-34 years"/>
    <s v="25-34"/>
    <x v="3"/>
    <n v="2015"/>
    <x v="0"/>
    <s v="X95"/>
    <n v="29"/>
    <n v="110723"/>
    <n v="26.2"/>
    <n v="0"/>
  </r>
  <r>
    <s v="Large Central Metro"/>
    <n v="1"/>
    <s v="Kentucky"/>
    <n v="21"/>
    <s v="35-44 years"/>
    <s v="35-44"/>
    <x v="1"/>
    <n v="2011"/>
    <x v="1"/>
    <s v="X74"/>
    <n v="12"/>
    <n v="95498"/>
    <s v="12.6 (Unreliable)"/>
    <n v="0"/>
  </r>
  <r>
    <s v="Large Central Metro"/>
    <n v="1"/>
    <s v="Kentucky"/>
    <n v="21"/>
    <s v="35-44 years"/>
    <s v="35-44"/>
    <x v="0"/>
    <n v="2012"/>
    <x v="1"/>
    <s v="X74"/>
    <n v="10"/>
    <n v="95781"/>
    <s v="10.4 (Unreliable)"/>
    <n v="0"/>
  </r>
  <r>
    <s v="Large Central Metro"/>
    <n v="1"/>
    <s v="Kentucky"/>
    <n v="21"/>
    <s v="35-44 years"/>
    <s v="35-44"/>
    <x v="4"/>
    <n v="2014"/>
    <x v="1"/>
    <s v="X74"/>
    <n v="10"/>
    <n v="96512"/>
    <s v="10.4 (Unreliable)"/>
    <n v="0"/>
  </r>
  <r>
    <s v="Large Central Metro"/>
    <n v="1"/>
    <s v="Kentucky"/>
    <n v="21"/>
    <s v="35-44 years"/>
    <s v="35-44"/>
    <x v="4"/>
    <n v="2014"/>
    <x v="0"/>
    <s v="X95"/>
    <n v="12"/>
    <n v="96512"/>
    <s v="12.4 (Unreliable)"/>
    <n v="0"/>
  </r>
  <r>
    <s v="Large Central Metro"/>
    <n v="1"/>
    <s v="Kentucky"/>
    <n v="21"/>
    <s v="35-44 years"/>
    <s v="35-44"/>
    <x v="3"/>
    <n v="2015"/>
    <x v="0"/>
    <s v="X95"/>
    <n v="10"/>
    <n v="96761"/>
    <s v="10.3 (Unreliable)"/>
    <n v="0"/>
  </r>
  <r>
    <s v="Large Central Metro"/>
    <n v="1"/>
    <s v="Kentucky"/>
    <n v="21"/>
    <s v="45-54 years"/>
    <s v="45-54"/>
    <x v="1"/>
    <n v="2011"/>
    <x v="1"/>
    <s v="X74"/>
    <n v="10"/>
    <n v="109063"/>
    <s v="9.2 (Unreliable)"/>
    <n v="0"/>
  </r>
  <r>
    <s v="Large Central Metro"/>
    <n v="1"/>
    <s v="Kentucky"/>
    <n v="21"/>
    <s v="45-54 years"/>
    <s v="45-54"/>
    <x v="0"/>
    <n v="2012"/>
    <x v="1"/>
    <s v="X74"/>
    <n v="14"/>
    <n v="106796"/>
    <s v="13.1 (Unreliable)"/>
    <n v="0"/>
  </r>
  <r>
    <s v="Large Central Metro"/>
    <n v="1"/>
    <s v="Kentucky"/>
    <n v="21"/>
    <s v="45-54 years"/>
    <s v="45-54"/>
    <x v="4"/>
    <n v="2014"/>
    <x v="1"/>
    <s v="X74"/>
    <n v="13"/>
    <n v="103027"/>
    <s v="12.6 (Unreliable)"/>
    <n v="0"/>
  </r>
  <r>
    <s v="Large Central Metro"/>
    <n v="1"/>
    <s v="Kentucky"/>
    <n v="21"/>
    <s v="45-54 years"/>
    <s v="45-54"/>
    <x v="3"/>
    <n v="2015"/>
    <x v="1"/>
    <s v="X74"/>
    <n v="15"/>
    <n v="101487"/>
    <s v="14.8 (Unreliable)"/>
    <n v="0"/>
  </r>
  <r>
    <s v="Large Central Metro"/>
    <n v="1"/>
    <s v="Kentucky"/>
    <n v="21"/>
    <s v="55-64 years"/>
    <s v="55-64"/>
    <x v="2"/>
    <n v="2013"/>
    <x v="1"/>
    <s v="X74"/>
    <n v="11"/>
    <n v="99791"/>
    <s v="11.0 (Unreliable)"/>
    <n v="0"/>
  </r>
  <r>
    <s v="Large Central Metro"/>
    <n v="1"/>
    <s v="Kentucky"/>
    <n v="21"/>
    <s v="55-64 years"/>
    <s v="55-64"/>
    <x v="4"/>
    <n v="2014"/>
    <x v="1"/>
    <s v="X74"/>
    <n v="13"/>
    <n v="101319"/>
    <s v="12.8 (Unreliable)"/>
    <n v="0"/>
  </r>
  <r>
    <s v="Large Central Metro"/>
    <n v="1"/>
    <s v="Kentucky"/>
    <n v="21"/>
    <s v="55-64 years"/>
    <s v="55-64"/>
    <x v="3"/>
    <n v="2015"/>
    <x v="1"/>
    <s v="X74"/>
    <n v="15"/>
    <n v="102778"/>
    <s v="14.6 (Unreliable)"/>
    <n v="0"/>
  </r>
  <r>
    <s v="Large Central Metro"/>
    <n v="1"/>
    <s v="Kentucky"/>
    <n v="21"/>
    <s v="65-74 years"/>
    <s v="65-74"/>
    <x v="3"/>
    <n v="2015"/>
    <x v="1"/>
    <s v="X74"/>
    <n v="13"/>
    <n v="64505"/>
    <s v="20.2 (Unreliable)"/>
    <n v="0"/>
  </r>
  <r>
    <s v="Large Central Metro"/>
    <n v="1"/>
    <s v="Louisiana"/>
    <n v="22"/>
    <s v="15-19 years"/>
    <s v="15-19"/>
    <x v="1"/>
    <n v="2011"/>
    <x v="0"/>
    <s v="X95"/>
    <n v="27"/>
    <n v="23122"/>
    <n v="116.8"/>
    <n v="0"/>
  </r>
  <r>
    <s v="Large Central Metro"/>
    <n v="1"/>
    <s v="Louisiana"/>
    <n v="22"/>
    <s v="15-19 years"/>
    <s v="15-19"/>
    <x v="0"/>
    <n v="2012"/>
    <x v="0"/>
    <s v="X95"/>
    <n v="25"/>
    <n v="22284"/>
    <n v="112.2"/>
    <n v="0"/>
  </r>
  <r>
    <s v="Large Central Metro"/>
    <n v="1"/>
    <s v="Louisiana"/>
    <n v="22"/>
    <s v="15-19 years"/>
    <s v="15-19"/>
    <x v="2"/>
    <n v="2013"/>
    <x v="0"/>
    <s v="X95"/>
    <n v="20"/>
    <n v="21920"/>
    <n v="91.2"/>
    <n v="0"/>
  </r>
  <r>
    <s v="Large Central Metro"/>
    <n v="1"/>
    <s v="Louisiana"/>
    <n v="22"/>
    <s v="15-19 years"/>
    <s v="15-19"/>
    <x v="4"/>
    <n v="2014"/>
    <x v="0"/>
    <s v="X95"/>
    <n v="18"/>
    <n v="21528"/>
    <s v="83.6 (Unreliable)"/>
    <n v="0"/>
  </r>
  <r>
    <s v="Large Central Metro"/>
    <n v="1"/>
    <s v="Louisiana"/>
    <n v="22"/>
    <s v="15-19 years"/>
    <s v="15-19"/>
    <x v="3"/>
    <n v="2015"/>
    <x v="0"/>
    <s v="X95"/>
    <n v="20"/>
    <n v="21593"/>
    <n v="92.6"/>
    <n v="0"/>
  </r>
  <r>
    <s v="Large Central Metro"/>
    <n v="1"/>
    <s v="Louisiana"/>
    <n v="22"/>
    <s v="20-24 years"/>
    <s v="20-24"/>
    <x v="1"/>
    <n v="2011"/>
    <x v="0"/>
    <s v="X95"/>
    <n v="46"/>
    <n v="31625"/>
    <n v="145.5"/>
    <n v="0"/>
  </r>
  <r>
    <s v="Large Central Metro"/>
    <n v="1"/>
    <s v="Louisiana"/>
    <n v="22"/>
    <s v="20-24 years"/>
    <s v="20-24"/>
    <x v="0"/>
    <n v="2012"/>
    <x v="0"/>
    <s v="X95"/>
    <n v="30"/>
    <n v="30821"/>
    <n v="97.3"/>
    <n v="0"/>
  </r>
  <r>
    <s v="Large Central Metro"/>
    <n v="1"/>
    <s v="Louisiana"/>
    <n v="22"/>
    <s v="20-24 years"/>
    <s v="20-24"/>
    <x v="2"/>
    <n v="2013"/>
    <x v="0"/>
    <s v="X95"/>
    <n v="28"/>
    <n v="30361"/>
    <n v="92.2"/>
    <n v="0"/>
  </r>
  <r>
    <s v="Large Central Metro"/>
    <n v="1"/>
    <s v="Louisiana"/>
    <n v="22"/>
    <s v="20-24 years"/>
    <s v="20-24"/>
    <x v="4"/>
    <n v="2014"/>
    <x v="0"/>
    <s v="X95"/>
    <n v="28"/>
    <n v="29501"/>
    <n v="94.9"/>
    <n v="0"/>
  </r>
  <r>
    <s v="Large Central Metro"/>
    <n v="1"/>
    <s v="Louisiana"/>
    <n v="22"/>
    <s v="20-24 years"/>
    <s v="20-24"/>
    <x v="3"/>
    <n v="2015"/>
    <x v="0"/>
    <s v="X95"/>
    <n v="24"/>
    <n v="28446"/>
    <n v="84.4"/>
    <n v="0"/>
  </r>
  <r>
    <s v="Large Central Metro"/>
    <n v="1"/>
    <s v="Louisiana"/>
    <n v="22"/>
    <s v="25-34 years"/>
    <s v="25-34"/>
    <x v="1"/>
    <n v="2011"/>
    <x v="0"/>
    <s v="X95"/>
    <n v="53"/>
    <n v="62789"/>
    <n v="84.4"/>
    <n v="0"/>
  </r>
  <r>
    <s v="Large Central Metro"/>
    <n v="1"/>
    <s v="Louisiana"/>
    <n v="22"/>
    <s v="25-34 years"/>
    <s v="25-34"/>
    <x v="0"/>
    <n v="2012"/>
    <x v="0"/>
    <s v="X95"/>
    <n v="59"/>
    <n v="66486"/>
    <n v="88.7"/>
    <n v="0"/>
  </r>
  <r>
    <s v="Large Central Metro"/>
    <n v="1"/>
    <s v="Louisiana"/>
    <n v="22"/>
    <s v="25-34 years"/>
    <s v="25-34"/>
    <x v="2"/>
    <n v="2013"/>
    <x v="0"/>
    <s v="X95"/>
    <n v="38"/>
    <n v="69619"/>
    <n v="54.6"/>
    <n v="0"/>
  </r>
  <r>
    <s v="Large Central Metro"/>
    <n v="1"/>
    <s v="Louisiana"/>
    <n v="22"/>
    <s v="25-34 years"/>
    <s v="25-34"/>
    <x v="4"/>
    <n v="2014"/>
    <x v="0"/>
    <s v="X95"/>
    <n v="48"/>
    <n v="71357"/>
    <n v="67.3"/>
    <n v="0"/>
  </r>
  <r>
    <s v="Large Central Metro"/>
    <n v="1"/>
    <s v="Louisiana"/>
    <n v="22"/>
    <s v="25-34 years"/>
    <s v="25-34"/>
    <x v="3"/>
    <n v="2015"/>
    <x v="0"/>
    <s v="X95"/>
    <n v="49"/>
    <n v="72797"/>
    <n v="67.3"/>
    <n v="0"/>
  </r>
  <r>
    <s v="Large Central Metro"/>
    <n v="1"/>
    <s v="Louisiana"/>
    <n v="22"/>
    <s v="35-44 years"/>
    <s v="35-44"/>
    <x v="1"/>
    <n v="2011"/>
    <x v="0"/>
    <s v="X95"/>
    <n v="20"/>
    <n v="44389"/>
    <n v="45.1"/>
    <n v="0"/>
  </r>
  <r>
    <s v="Large Central Metro"/>
    <n v="1"/>
    <s v="Louisiana"/>
    <n v="22"/>
    <s v="35-44 years"/>
    <s v="35-44"/>
    <x v="0"/>
    <n v="2012"/>
    <x v="0"/>
    <s v="X95"/>
    <n v="18"/>
    <n v="45613"/>
    <s v="39.5 (Unreliable)"/>
    <n v="0"/>
  </r>
  <r>
    <s v="Large Central Metro"/>
    <n v="1"/>
    <s v="Louisiana"/>
    <n v="22"/>
    <s v="35-44 years"/>
    <s v="35-44"/>
    <x v="2"/>
    <n v="2013"/>
    <x v="0"/>
    <s v="X95"/>
    <n v="23"/>
    <n v="47071"/>
    <n v="48.9"/>
    <n v="0"/>
  </r>
  <r>
    <s v="Large Central Metro"/>
    <n v="1"/>
    <s v="Louisiana"/>
    <n v="22"/>
    <s v="35-44 years"/>
    <s v="35-44"/>
    <x v="4"/>
    <n v="2014"/>
    <x v="0"/>
    <s v="X95"/>
    <n v="17"/>
    <n v="48542"/>
    <s v="35.0 (Unreliable)"/>
    <n v="0"/>
  </r>
  <r>
    <s v="Large Central Metro"/>
    <n v="1"/>
    <s v="Louisiana"/>
    <n v="22"/>
    <s v="35-44 years"/>
    <s v="35-44"/>
    <x v="3"/>
    <n v="2015"/>
    <x v="0"/>
    <s v="X95"/>
    <n v="32"/>
    <n v="50206"/>
    <n v="63.7"/>
    <n v="0"/>
  </r>
  <r>
    <s v="Large Central Metro"/>
    <n v="1"/>
    <s v="Louisiana"/>
    <n v="22"/>
    <s v="45-54 years"/>
    <s v="45-54"/>
    <x v="2"/>
    <n v="2013"/>
    <x v="0"/>
    <s v="X95"/>
    <n v="11"/>
    <n v="50200"/>
    <s v="21.9 (Unreliable)"/>
    <n v="0"/>
  </r>
  <r>
    <s v="Large Central Metro"/>
    <n v="1"/>
    <s v="Louisiana"/>
    <n v="22"/>
    <s v="45-54 years"/>
    <s v="45-54"/>
    <x v="3"/>
    <n v="2015"/>
    <x v="0"/>
    <s v="X95"/>
    <n v="10"/>
    <n v="49211"/>
    <s v="20.3 (Unreliable)"/>
    <n v="0"/>
  </r>
  <r>
    <s v="Large Central Metro"/>
    <n v="1"/>
    <s v="Maryland"/>
    <n v="24"/>
    <s v="15-19 years"/>
    <s v="15-19"/>
    <x v="1"/>
    <n v="2011"/>
    <x v="0"/>
    <s v="X95"/>
    <n v="20"/>
    <n v="40961"/>
    <n v="48.8"/>
    <n v="0"/>
  </r>
  <r>
    <s v="Large Central Metro"/>
    <n v="1"/>
    <s v="Maryland"/>
    <n v="24"/>
    <s v="15-19 years"/>
    <s v="15-19"/>
    <x v="0"/>
    <n v="2012"/>
    <x v="0"/>
    <s v="X95"/>
    <n v="24"/>
    <n v="38827"/>
    <n v="61.8"/>
    <n v="0"/>
  </r>
  <r>
    <s v="Large Central Metro"/>
    <n v="1"/>
    <s v="Maryland"/>
    <n v="24"/>
    <s v="15-19 years"/>
    <s v="15-19"/>
    <x v="2"/>
    <n v="2013"/>
    <x v="0"/>
    <s v="X95"/>
    <n v="12"/>
    <n v="37310"/>
    <s v="32.2 (Unreliable)"/>
    <n v="0"/>
  </r>
  <r>
    <s v="Large Central Metro"/>
    <n v="1"/>
    <s v="Maryland"/>
    <n v="24"/>
    <s v="15-19 years"/>
    <s v="15-19"/>
    <x v="4"/>
    <n v="2014"/>
    <x v="0"/>
    <s v="X95"/>
    <n v="13"/>
    <n v="36777"/>
    <s v="35.3 (Unreliable)"/>
    <n v="0"/>
  </r>
  <r>
    <s v="Large Central Metro"/>
    <n v="1"/>
    <s v="Maryland"/>
    <n v="24"/>
    <s v="15-19 years"/>
    <s v="15-19"/>
    <x v="3"/>
    <n v="2015"/>
    <x v="0"/>
    <s v="X95"/>
    <n v="18"/>
    <n v="36372"/>
    <s v="49.5 (Unreliable)"/>
    <n v="0"/>
  </r>
  <r>
    <s v="Large Central Metro"/>
    <n v="1"/>
    <s v="Maryland"/>
    <n v="24"/>
    <s v="20-24 years"/>
    <s v="20-24"/>
    <x v="1"/>
    <n v="2011"/>
    <x v="0"/>
    <s v="X95"/>
    <n v="35"/>
    <n v="55449"/>
    <n v="63.1"/>
    <n v="0"/>
  </r>
  <r>
    <s v="Large Central Metro"/>
    <n v="1"/>
    <s v="Maryland"/>
    <n v="24"/>
    <s v="20-24 years"/>
    <s v="20-24"/>
    <x v="0"/>
    <n v="2012"/>
    <x v="0"/>
    <s v="X95"/>
    <n v="30"/>
    <n v="54021"/>
    <n v="55.5"/>
    <n v="0"/>
  </r>
  <r>
    <s v="Large Central Metro"/>
    <n v="1"/>
    <s v="Maryland"/>
    <n v="24"/>
    <s v="20-24 years"/>
    <s v="20-24"/>
    <x v="2"/>
    <n v="2013"/>
    <x v="0"/>
    <s v="X95"/>
    <n v="52"/>
    <n v="52218"/>
    <n v="99.6"/>
    <n v="0"/>
  </r>
  <r>
    <s v="Large Central Metro"/>
    <n v="1"/>
    <s v="Maryland"/>
    <n v="24"/>
    <s v="20-24 years"/>
    <s v="20-24"/>
    <x v="4"/>
    <n v="2014"/>
    <x v="0"/>
    <s v="X95"/>
    <n v="33"/>
    <n v="50463"/>
    <n v="65.400000000000006"/>
    <n v="0"/>
  </r>
  <r>
    <s v="Large Central Metro"/>
    <n v="1"/>
    <s v="Maryland"/>
    <n v="24"/>
    <s v="20-24 years"/>
    <s v="20-24"/>
    <x v="3"/>
    <n v="2015"/>
    <x v="0"/>
    <s v="X95"/>
    <n v="62"/>
    <n v="48125"/>
    <n v="128.80000000000001"/>
    <n v="0"/>
  </r>
  <r>
    <s v="Large Central Metro"/>
    <n v="1"/>
    <s v="Maryland"/>
    <n v="24"/>
    <s v="25-34 years"/>
    <s v="25-34"/>
    <x v="1"/>
    <n v="2011"/>
    <x v="0"/>
    <s v="X95"/>
    <n v="59"/>
    <n v="107343"/>
    <n v="55"/>
    <n v="0"/>
  </r>
  <r>
    <s v="Large Central Metro"/>
    <n v="1"/>
    <s v="Maryland"/>
    <n v="24"/>
    <s v="25-34 years"/>
    <s v="25-34"/>
    <x v="0"/>
    <n v="2012"/>
    <x v="0"/>
    <s v="X95"/>
    <n v="59"/>
    <n v="110635"/>
    <n v="53.3"/>
    <n v="0"/>
  </r>
  <r>
    <s v="Large Central Metro"/>
    <n v="1"/>
    <s v="Maryland"/>
    <n v="24"/>
    <s v="25-34 years"/>
    <s v="25-34"/>
    <x v="2"/>
    <n v="2013"/>
    <x v="0"/>
    <s v="X95"/>
    <n v="69"/>
    <n v="113045"/>
    <n v="61"/>
    <n v="0"/>
  </r>
  <r>
    <s v="Large Central Metro"/>
    <n v="1"/>
    <s v="Maryland"/>
    <n v="24"/>
    <s v="25-34 years"/>
    <s v="25-34"/>
    <x v="4"/>
    <n v="2014"/>
    <x v="0"/>
    <s v="X95"/>
    <n v="50"/>
    <n v="115301"/>
    <n v="43.4"/>
    <n v="0"/>
  </r>
  <r>
    <s v="Large Central Metro"/>
    <n v="1"/>
    <s v="Maryland"/>
    <n v="24"/>
    <s v="25-34 years"/>
    <s v="25-34"/>
    <x v="3"/>
    <n v="2015"/>
    <x v="0"/>
    <s v="X95"/>
    <n v="102"/>
    <n v="117089"/>
    <n v="87.1"/>
    <n v="1E-3"/>
  </r>
  <r>
    <s v="Large Central Metro"/>
    <n v="1"/>
    <s v="Maryland"/>
    <n v="24"/>
    <s v="35-44 years"/>
    <s v="35-44"/>
    <x v="1"/>
    <n v="2011"/>
    <x v="0"/>
    <s v="X95"/>
    <n v="11"/>
    <n v="75229"/>
    <s v="14.6 (Unreliable)"/>
    <n v="0"/>
  </r>
  <r>
    <s v="Large Central Metro"/>
    <n v="1"/>
    <s v="Maryland"/>
    <n v="24"/>
    <s v="35-44 years"/>
    <s v="35-44"/>
    <x v="0"/>
    <n v="2012"/>
    <x v="0"/>
    <s v="X95"/>
    <n v="25"/>
    <n v="75171"/>
    <n v="33.299999999999997"/>
    <n v="0"/>
  </r>
  <r>
    <s v="Large Central Metro"/>
    <n v="1"/>
    <s v="Maryland"/>
    <n v="24"/>
    <s v="35-44 years"/>
    <s v="35-44"/>
    <x v="2"/>
    <n v="2013"/>
    <x v="0"/>
    <s v="X95"/>
    <n v="19"/>
    <n v="74684"/>
    <s v="25.4 (Unreliable)"/>
    <n v="0"/>
  </r>
  <r>
    <s v="Large Central Metro"/>
    <n v="1"/>
    <s v="Maryland"/>
    <n v="24"/>
    <s v="35-44 years"/>
    <s v="35-44"/>
    <x v="4"/>
    <n v="2014"/>
    <x v="0"/>
    <s v="X95"/>
    <n v="18"/>
    <n v="74937"/>
    <s v="24.0 (Unreliable)"/>
    <n v="0"/>
  </r>
  <r>
    <s v="Large Central Metro"/>
    <n v="1"/>
    <s v="Maryland"/>
    <n v="24"/>
    <s v="35-44 years"/>
    <s v="35-44"/>
    <x v="3"/>
    <n v="2015"/>
    <x v="0"/>
    <s v="X95"/>
    <n v="52"/>
    <n v="74981"/>
    <n v="69.400000000000006"/>
    <n v="0"/>
  </r>
  <r>
    <s v="Large Central Metro"/>
    <n v="1"/>
    <s v="Maryland"/>
    <n v="24"/>
    <s v="45-54 years"/>
    <s v="45-54"/>
    <x v="0"/>
    <n v="2012"/>
    <x v="0"/>
    <s v="X95"/>
    <n v="12"/>
    <n v="85107"/>
    <s v="14.1 (Unreliable)"/>
    <n v="0"/>
  </r>
  <r>
    <s v="Large Central Metro"/>
    <n v="1"/>
    <s v="Maryland"/>
    <n v="24"/>
    <s v="45-54 years"/>
    <s v="45-54"/>
    <x v="2"/>
    <n v="2013"/>
    <x v="0"/>
    <s v="X95"/>
    <n v="14"/>
    <n v="83215"/>
    <s v="16.8 (Unreliable)"/>
    <n v="0"/>
  </r>
  <r>
    <s v="Large Central Metro"/>
    <n v="1"/>
    <s v="Maryland"/>
    <n v="24"/>
    <s v="45-54 years"/>
    <s v="45-54"/>
    <x v="4"/>
    <n v="2014"/>
    <x v="0"/>
    <s v="X95"/>
    <n v="14"/>
    <n v="81038"/>
    <s v="17.3 (Unreliable)"/>
    <n v="0"/>
  </r>
  <r>
    <s v="Large Central Metro"/>
    <n v="1"/>
    <s v="Maryland"/>
    <n v="24"/>
    <s v="45-54 years"/>
    <s v="45-54"/>
    <x v="3"/>
    <n v="2015"/>
    <x v="0"/>
    <s v="X95"/>
    <n v="15"/>
    <n v="78560"/>
    <s v="19.1 (Unreliable)"/>
    <n v="0"/>
  </r>
  <r>
    <s v="Large Central Metro"/>
    <n v="1"/>
    <s v="Massachusetts"/>
    <n v="25"/>
    <s v="20-24 years"/>
    <s v="20-24"/>
    <x v="1"/>
    <n v="2011"/>
    <x v="0"/>
    <s v="X95"/>
    <n v="19"/>
    <n v="92397"/>
    <s v="20.6 (Unreliable)"/>
    <n v="0"/>
  </r>
  <r>
    <s v="Large Central Metro"/>
    <n v="1"/>
    <s v="Massachusetts"/>
    <n v="25"/>
    <s v="20-24 years"/>
    <s v="20-24"/>
    <x v="0"/>
    <n v="2012"/>
    <x v="0"/>
    <s v="X95"/>
    <n v="15"/>
    <n v="87941"/>
    <s v="17.1 (Unreliable)"/>
    <n v="0"/>
  </r>
  <r>
    <s v="Large Central Metro"/>
    <n v="1"/>
    <s v="Massachusetts"/>
    <n v="25"/>
    <s v="20-24 years"/>
    <s v="20-24"/>
    <x v="2"/>
    <n v="2013"/>
    <x v="0"/>
    <s v="X95"/>
    <n v="15"/>
    <n v="83365"/>
    <s v="18.0 (Unreliable)"/>
    <n v="0"/>
  </r>
  <r>
    <s v="Large Central Metro"/>
    <n v="1"/>
    <s v="Massachusetts"/>
    <n v="25"/>
    <s v="20-24 years"/>
    <s v="20-24"/>
    <x v="4"/>
    <n v="2014"/>
    <x v="0"/>
    <s v="X95"/>
    <n v="12"/>
    <n v="79998"/>
    <s v="15.0 (Unreliable)"/>
    <n v="0"/>
  </r>
  <r>
    <s v="Large Central Metro"/>
    <n v="1"/>
    <s v="Massachusetts"/>
    <n v="25"/>
    <s v="20-24 years"/>
    <s v="20-24"/>
    <x v="3"/>
    <n v="2015"/>
    <x v="0"/>
    <s v="X95"/>
    <n v="12"/>
    <n v="77221"/>
    <s v="15.5 (Unreliable)"/>
    <n v="0"/>
  </r>
  <r>
    <s v="Large Central Metro"/>
    <n v="1"/>
    <s v="Massachusetts"/>
    <n v="25"/>
    <s v="25-34 years"/>
    <s v="25-34"/>
    <x v="1"/>
    <n v="2011"/>
    <x v="0"/>
    <s v="X95"/>
    <n v="11"/>
    <n v="154730"/>
    <s v="7.1 (Unreliable)"/>
    <n v="0"/>
  </r>
  <r>
    <s v="Large Central Metro"/>
    <n v="1"/>
    <s v="Massachusetts"/>
    <n v="25"/>
    <s v="25-34 years"/>
    <s v="25-34"/>
    <x v="0"/>
    <n v="2012"/>
    <x v="0"/>
    <s v="X95"/>
    <n v="13"/>
    <n v="162442"/>
    <s v="8.0 (Unreliable)"/>
    <n v="0"/>
  </r>
  <r>
    <s v="Large Central Metro"/>
    <n v="1"/>
    <s v="Massachusetts"/>
    <n v="25"/>
    <s v="25-34 years"/>
    <s v="25-34"/>
    <x v="2"/>
    <n v="2013"/>
    <x v="0"/>
    <s v="X95"/>
    <n v="12"/>
    <n v="169102"/>
    <s v="7.1 (Unreliable)"/>
    <n v="0"/>
  </r>
  <r>
    <s v="Large Central Metro"/>
    <n v="1"/>
    <s v="Massachusetts"/>
    <n v="25"/>
    <s v="25-34 years"/>
    <s v="25-34"/>
    <x v="4"/>
    <n v="2014"/>
    <x v="0"/>
    <s v="X95"/>
    <n v="11"/>
    <n v="174695"/>
    <s v="6.3 (Unreliable)"/>
    <n v="0"/>
  </r>
  <r>
    <s v="Large Central Metro"/>
    <n v="1"/>
    <s v="Michigan"/>
    <n v="26"/>
    <s v="15-19 years"/>
    <s v="15-19"/>
    <x v="1"/>
    <n v="2011"/>
    <x v="0"/>
    <s v="X95"/>
    <n v="40"/>
    <n v="177991"/>
    <n v="22.5"/>
    <n v="0"/>
  </r>
  <r>
    <s v="Large Central Metro"/>
    <n v="1"/>
    <s v="Michigan"/>
    <n v="26"/>
    <s v="15-19 years"/>
    <s v="15-19"/>
    <x v="0"/>
    <n v="2012"/>
    <x v="0"/>
    <s v="X95"/>
    <n v="52"/>
    <n v="170496"/>
    <n v="30.5"/>
    <n v="0"/>
  </r>
  <r>
    <s v="Large Central Metro"/>
    <n v="1"/>
    <s v="Michigan"/>
    <n v="26"/>
    <s v="15-19 years"/>
    <s v="15-19"/>
    <x v="2"/>
    <n v="2013"/>
    <x v="0"/>
    <s v="X95"/>
    <n v="31"/>
    <n v="164787"/>
    <n v="18.8"/>
    <n v="0"/>
  </r>
  <r>
    <s v="Large Central Metro"/>
    <n v="1"/>
    <s v="Michigan"/>
    <n v="26"/>
    <s v="15-19 years"/>
    <s v="15-19"/>
    <x v="4"/>
    <n v="2014"/>
    <x v="0"/>
    <s v="X95"/>
    <n v="25"/>
    <n v="160590"/>
    <n v="15.6"/>
    <n v="0"/>
  </r>
  <r>
    <s v="Large Central Metro"/>
    <n v="1"/>
    <s v="Michigan"/>
    <n v="26"/>
    <s v="15-19 years"/>
    <s v="15-19"/>
    <x v="3"/>
    <n v="2015"/>
    <x v="0"/>
    <s v="X95"/>
    <n v="26"/>
    <n v="158941"/>
    <n v="16.399999999999999"/>
    <n v="0"/>
  </r>
  <r>
    <s v="Large Central Metro"/>
    <n v="1"/>
    <s v="Michigan"/>
    <n v="26"/>
    <s v="20-24 years"/>
    <s v="20-24"/>
    <x v="1"/>
    <n v="2011"/>
    <x v="1"/>
    <s v="X74"/>
    <n v="10"/>
    <n v="173310"/>
    <s v="5.8 (Unreliable)"/>
    <n v="0"/>
  </r>
  <r>
    <s v="Large Central Metro"/>
    <n v="1"/>
    <s v="Michigan"/>
    <n v="26"/>
    <s v="20-24 years"/>
    <s v="20-24"/>
    <x v="1"/>
    <n v="2011"/>
    <x v="0"/>
    <s v="X95"/>
    <n v="73"/>
    <n v="173310"/>
    <n v="42.1"/>
    <n v="0"/>
  </r>
  <r>
    <s v="Large Central Metro"/>
    <n v="1"/>
    <s v="Michigan"/>
    <n v="26"/>
    <s v="20-24 years"/>
    <s v="20-24"/>
    <x v="0"/>
    <n v="2012"/>
    <x v="1"/>
    <s v="X74"/>
    <n v="11"/>
    <n v="176953"/>
    <s v="6.2 (Unreliable)"/>
    <n v="0"/>
  </r>
  <r>
    <s v="Large Central Metro"/>
    <n v="1"/>
    <s v="Michigan"/>
    <n v="26"/>
    <s v="20-24 years"/>
    <s v="20-24"/>
    <x v="0"/>
    <n v="2012"/>
    <x v="0"/>
    <s v="X95"/>
    <n v="87"/>
    <n v="176953"/>
    <n v="49.2"/>
    <n v="1E-3"/>
  </r>
  <r>
    <s v="Large Central Metro"/>
    <n v="1"/>
    <s v="Michigan"/>
    <n v="26"/>
    <s v="20-24 years"/>
    <s v="20-24"/>
    <x v="2"/>
    <n v="2013"/>
    <x v="0"/>
    <s v="X95"/>
    <n v="65"/>
    <n v="177413"/>
    <n v="36.6"/>
    <n v="0"/>
  </r>
  <r>
    <s v="Large Central Metro"/>
    <n v="1"/>
    <s v="Michigan"/>
    <n v="26"/>
    <s v="20-24 years"/>
    <s v="20-24"/>
    <x v="4"/>
    <n v="2014"/>
    <x v="1"/>
    <s v="X74"/>
    <n v="14"/>
    <n v="175863"/>
    <s v="8.0 (Unreliable)"/>
    <n v="0"/>
  </r>
  <r>
    <s v="Large Central Metro"/>
    <n v="1"/>
    <s v="Michigan"/>
    <n v="26"/>
    <s v="20-24 years"/>
    <s v="20-24"/>
    <x v="4"/>
    <n v="2014"/>
    <x v="0"/>
    <s v="X95"/>
    <n v="66"/>
    <n v="175863"/>
    <n v="37.5"/>
    <n v="0"/>
  </r>
  <r>
    <s v="Large Central Metro"/>
    <n v="1"/>
    <s v="Michigan"/>
    <n v="26"/>
    <s v="20-24 years"/>
    <s v="20-24"/>
    <x v="3"/>
    <n v="2015"/>
    <x v="1"/>
    <s v="X74"/>
    <n v="10"/>
    <n v="169336"/>
    <s v="5.9 (Unreliable)"/>
    <n v="0"/>
  </r>
  <r>
    <s v="Large Central Metro"/>
    <n v="1"/>
    <s v="Michigan"/>
    <n v="26"/>
    <s v="20-24 years"/>
    <s v="20-24"/>
    <x v="3"/>
    <n v="2015"/>
    <x v="0"/>
    <s v="X95"/>
    <n v="58"/>
    <n v="169336"/>
    <n v="34.299999999999997"/>
    <n v="0"/>
  </r>
  <r>
    <s v="Large Central Metro"/>
    <n v="1"/>
    <s v="Michigan"/>
    <n v="26"/>
    <s v="25-34 years"/>
    <s v="25-34"/>
    <x v="1"/>
    <n v="2011"/>
    <x v="1"/>
    <s v="X74"/>
    <n v="15"/>
    <n v="304216"/>
    <s v="4.9 (Unreliable)"/>
    <n v="0"/>
  </r>
  <r>
    <s v="Large Central Metro"/>
    <n v="1"/>
    <s v="Michigan"/>
    <n v="26"/>
    <s v="25-34 years"/>
    <s v="25-34"/>
    <x v="1"/>
    <n v="2011"/>
    <x v="0"/>
    <s v="X95"/>
    <n v="100"/>
    <n v="304216"/>
    <n v="32.9"/>
    <n v="1E-3"/>
  </r>
  <r>
    <s v="Large Central Metro"/>
    <n v="1"/>
    <s v="Michigan"/>
    <n v="26"/>
    <s v="25-34 years"/>
    <s v="25-34"/>
    <x v="0"/>
    <n v="2012"/>
    <x v="0"/>
    <s v="X95"/>
    <n v="98"/>
    <n v="308025"/>
    <n v="31.8"/>
    <n v="1E-3"/>
  </r>
  <r>
    <s v="Large Central Metro"/>
    <n v="1"/>
    <s v="Michigan"/>
    <n v="26"/>
    <s v="25-34 years"/>
    <s v="25-34"/>
    <x v="2"/>
    <n v="2013"/>
    <x v="1"/>
    <s v="X74"/>
    <n v="19"/>
    <n v="312523"/>
    <s v="6.1 (Unreliable)"/>
    <n v="0"/>
  </r>
  <r>
    <s v="Large Central Metro"/>
    <n v="1"/>
    <s v="Michigan"/>
    <n v="26"/>
    <s v="25-34 years"/>
    <s v="25-34"/>
    <x v="2"/>
    <n v="2013"/>
    <x v="0"/>
    <s v="X95"/>
    <n v="78"/>
    <n v="312523"/>
    <n v="25"/>
    <n v="0"/>
  </r>
  <r>
    <s v="Large Central Metro"/>
    <n v="1"/>
    <s v="Michigan"/>
    <n v="26"/>
    <s v="25-34 years"/>
    <s v="25-34"/>
    <x v="4"/>
    <n v="2014"/>
    <x v="1"/>
    <s v="X74"/>
    <n v="21"/>
    <n v="318681"/>
    <n v="6.6"/>
    <n v="0"/>
  </r>
  <r>
    <s v="Large Central Metro"/>
    <n v="1"/>
    <s v="Michigan"/>
    <n v="26"/>
    <s v="25-34 years"/>
    <s v="25-34"/>
    <x v="4"/>
    <n v="2014"/>
    <x v="0"/>
    <s v="X95"/>
    <n v="73"/>
    <n v="318681"/>
    <n v="22.9"/>
    <n v="0"/>
  </r>
  <r>
    <s v="Large Central Metro"/>
    <n v="1"/>
    <s v="Michigan"/>
    <n v="26"/>
    <s v="25-34 years"/>
    <s v="25-34"/>
    <x v="3"/>
    <n v="2015"/>
    <x v="1"/>
    <s v="X74"/>
    <n v="20"/>
    <n v="327509"/>
    <n v="6.1"/>
    <n v="0"/>
  </r>
  <r>
    <s v="Large Central Metro"/>
    <n v="1"/>
    <s v="Michigan"/>
    <n v="26"/>
    <s v="25-34 years"/>
    <s v="25-34"/>
    <x v="3"/>
    <n v="2015"/>
    <x v="0"/>
    <s v="X95"/>
    <n v="70"/>
    <n v="327509"/>
    <n v="21.4"/>
    <n v="0"/>
  </r>
  <r>
    <s v="Large Central Metro"/>
    <n v="1"/>
    <s v="Michigan"/>
    <n v="26"/>
    <s v="35-44 years"/>
    <s v="35-44"/>
    <x v="1"/>
    <n v="2011"/>
    <x v="1"/>
    <s v="X74"/>
    <n v="19"/>
    <n v="312653"/>
    <s v="6.1 (Unreliable)"/>
    <n v="0"/>
  </r>
  <r>
    <s v="Large Central Metro"/>
    <n v="1"/>
    <s v="Michigan"/>
    <n v="26"/>
    <s v="35-44 years"/>
    <s v="35-44"/>
    <x v="1"/>
    <n v="2011"/>
    <x v="0"/>
    <s v="X95"/>
    <n v="61"/>
    <n v="312653"/>
    <n v="19.5"/>
    <n v="0"/>
  </r>
  <r>
    <s v="Large Central Metro"/>
    <n v="1"/>
    <s v="Michigan"/>
    <n v="26"/>
    <s v="35-44 years"/>
    <s v="35-44"/>
    <x v="0"/>
    <n v="2012"/>
    <x v="1"/>
    <s v="X74"/>
    <n v="11"/>
    <n v="308354"/>
    <s v="3.6 (Unreliable)"/>
    <n v="0"/>
  </r>
  <r>
    <s v="Large Central Metro"/>
    <n v="1"/>
    <s v="Michigan"/>
    <n v="26"/>
    <s v="35-44 years"/>
    <s v="35-44"/>
    <x v="0"/>
    <n v="2012"/>
    <x v="0"/>
    <s v="X95"/>
    <n v="69"/>
    <n v="308354"/>
    <n v="22.4"/>
    <n v="0"/>
  </r>
  <r>
    <s v="Large Central Metro"/>
    <n v="1"/>
    <s v="Michigan"/>
    <n v="26"/>
    <s v="35-44 years"/>
    <s v="35-44"/>
    <x v="2"/>
    <n v="2013"/>
    <x v="1"/>
    <s v="X74"/>
    <n v="10"/>
    <n v="302336"/>
    <s v="3.3 (Unreliable)"/>
    <n v="0"/>
  </r>
  <r>
    <s v="Large Central Metro"/>
    <n v="1"/>
    <s v="Michigan"/>
    <n v="26"/>
    <s v="35-44 years"/>
    <s v="35-44"/>
    <x v="2"/>
    <n v="2013"/>
    <x v="0"/>
    <s v="X95"/>
    <n v="57"/>
    <n v="302336"/>
    <n v="18.899999999999999"/>
    <n v="0"/>
  </r>
  <r>
    <s v="Large Central Metro"/>
    <n v="1"/>
    <s v="Michigan"/>
    <n v="26"/>
    <s v="35-44 years"/>
    <s v="35-44"/>
    <x v="4"/>
    <n v="2014"/>
    <x v="1"/>
    <s v="X74"/>
    <n v="25"/>
    <n v="298422"/>
    <n v="8.4"/>
    <n v="0"/>
  </r>
  <r>
    <s v="Large Central Metro"/>
    <n v="1"/>
    <s v="Michigan"/>
    <n v="26"/>
    <s v="35-44 years"/>
    <s v="35-44"/>
    <x v="4"/>
    <n v="2014"/>
    <x v="0"/>
    <s v="X95"/>
    <n v="48"/>
    <n v="298422"/>
    <n v="16.100000000000001"/>
    <n v="0"/>
  </r>
  <r>
    <s v="Large Central Metro"/>
    <n v="1"/>
    <s v="Michigan"/>
    <n v="26"/>
    <s v="35-44 years"/>
    <s v="35-44"/>
    <x v="3"/>
    <n v="2015"/>
    <x v="1"/>
    <s v="X74"/>
    <n v="14"/>
    <n v="294579"/>
    <s v="4.8 (Unreliable)"/>
    <n v="0"/>
  </r>
  <r>
    <s v="Large Central Metro"/>
    <n v="1"/>
    <s v="Michigan"/>
    <n v="26"/>
    <s v="35-44 years"/>
    <s v="35-44"/>
    <x v="3"/>
    <n v="2015"/>
    <x v="0"/>
    <s v="X95"/>
    <n v="62"/>
    <n v="294579"/>
    <n v="21"/>
    <n v="0"/>
  </r>
  <r>
    <s v="Large Central Metro"/>
    <n v="1"/>
    <s v="Michigan"/>
    <n v="26"/>
    <s v="45-54 years"/>
    <s v="45-54"/>
    <x v="1"/>
    <n v="2011"/>
    <x v="5"/>
    <s v="X73"/>
    <n v="10"/>
    <n v="349180"/>
    <s v="2.9 (Unreliable)"/>
    <n v="0"/>
  </r>
  <r>
    <s v="Large Central Metro"/>
    <n v="1"/>
    <s v="Michigan"/>
    <n v="26"/>
    <s v="45-54 years"/>
    <s v="45-54"/>
    <x v="1"/>
    <n v="2011"/>
    <x v="1"/>
    <s v="X74"/>
    <n v="19"/>
    <n v="349180"/>
    <s v="5.4 (Unreliable)"/>
    <n v="0"/>
  </r>
  <r>
    <s v="Large Central Metro"/>
    <n v="1"/>
    <s v="Michigan"/>
    <n v="26"/>
    <s v="45-54 years"/>
    <s v="45-54"/>
    <x v="1"/>
    <n v="2011"/>
    <x v="0"/>
    <s v="X95"/>
    <n v="33"/>
    <n v="349180"/>
    <n v="9.5"/>
    <n v="0"/>
  </r>
  <r>
    <s v="Large Central Metro"/>
    <n v="1"/>
    <s v="Michigan"/>
    <n v="26"/>
    <s v="45-54 years"/>
    <s v="45-54"/>
    <x v="0"/>
    <n v="2012"/>
    <x v="1"/>
    <s v="X74"/>
    <n v="18"/>
    <n v="343023"/>
    <s v="5.2 (Unreliable)"/>
    <n v="0"/>
  </r>
  <r>
    <s v="Large Central Metro"/>
    <n v="1"/>
    <s v="Michigan"/>
    <n v="26"/>
    <s v="45-54 years"/>
    <s v="45-54"/>
    <x v="0"/>
    <n v="2012"/>
    <x v="0"/>
    <s v="X95"/>
    <n v="38"/>
    <n v="343023"/>
    <n v="11.1"/>
    <n v="0"/>
  </r>
  <r>
    <s v="Large Central Metro"/>
    <n v="1"/>
    <s v="Michigan"/>
    <n v="26"/>
    <s v="45-54 years"/>
    <s v="45-54"/>
    <x v="2"/>
    <n v="2013"/>
    <x v="1"/>
    <s v="X74"/>
    <n v="28"/>
    <n v="334129"/>
    <n v="8.4"/>
    <n v="0"/>
  </r>
  <r>
    <s v="Large Central Metro"/>
    <n v="1"/>
    <s v="Michigan"/>
    <n v="26"/>
    <s v="45-54 years"/>
    <s v="45-54"/>
    <x v="2"/>
    <n v="2013"/>
    <x v="0"/>
    <s v="X95"/>
    <n v="32"/>
    <n v="334129"/>
    <n v="9.6"/>
    <n v="0"/>
  </r>
  <r>
    <s v="Large Central Metro"/>
    <n v="1"/>
    <s v="Michigan"/>
    <n v="26"/>
    <s v="45-54 years"/>
    <s v="45-54"/>
    <x v="4"/>
    <n v="2014"/>
    <x v="1"/>
    <s v="X74"/>
    <n v="20"/>
    <n v="327949"/>
    <n v="6.1"/>
    <n v="0"/>
  </r>
  <r>
    <s v="Large Central Metro"/>
    <n v="1"/>
    <s v="Michigan"/>
    <n v="26"/>
    <s v="45-54 years"/>
    <s v="45-54"/>
    <x v="4"/>
    <n v="2014"/>
    <x v="0"/>
    <s v="X95"/>
    <n v="28"/>
    <n v="327949"/>
    <n v="8.5"/>
    <n v="0"/>
  </r>
  <r>
    <s v="Large Central Metro"/>
    <n v="1"/>
    <s v="Michigan"/>
    <n v="26"/>
    <s v="45-54 years"/>
    <s v="45-54"/>
    <x v="3"/>
    <n v="2015"/>
    <x v="1"/>
    <s v="X74"/>
    <n v="18"/>
    <n v="323433"/>
    <s v="5.6 (Unreliable)"/>
    <n v="0"/>
  </r>
  <r>
    <s v="Large Central Metro"/>
    <n v="1"/>
    <s v="Michigan"/>
    <n v="26"/>
    <s v="45-54 years"/>
    <s v="45-54"/>
    <x v="3"/>
    <n v="2015"/>
    <x v="0"/>
    <s v="X95"/>
    <n v="25"/>
    <n v="323433"/>
    <n v="7.7"/>
    <n v="0"/>
  </r>
  <r>
    <s v="Large Central Metro"/>
    <n v="1"/>
    <s v="Michigan"/>
    <n v="26"/>
    <s v="55-64 years"/>
    <s v="55-64"/>
    <x v="1"/>
    <n v="2011"/>
    <x v="0"/>
    <s v="X95"/>
    <n v="15"/>
    <n v="297084"/>
    <s v="5.0 (Unreliable)"/>
    <n v="0"/>
  </r>
  <r>
    <s v="Large Central Metro"/>
    <n v="1"/>
    <s v="Michigan"/>
    <n v="26"/>
    <s v="55-64 years"/>
    <s v="55-64"/>
    <x v="0"/>
    <n v="2012"/>
    <x v="1"/>
    <s v="X74"/>
    <n v="15"/>
    <n v="301887"/>
    <s v="5.0 (Unreliable)"/>
    <n v="0"/>
  </r>
  <r>
    <s v="Large Central Metro"/>
    <n v="1"/>
    <s v="Michigan"/>
    <n v="26"/>
    <s v="55-64 years"/>
    <s v="55-64"/>
    <x v="0"/>
    <n v="2012"/>
    <x v="0"/>
    <s v="X95"/>
    <n v="21"/>
    <n v="301887"/>
    <n v="7"/>
    <n v="0"/>
  </r>
  <r>
    <s v="Large Central Metro"/>
    <n v="1"/>
    <s v="Michigan"/>
    <n v="26"/>
    <s v="55-64 years"/>
    <s v="55-64"/>
    <x v="2"/>
    <n v="2013"/>
    <x v="1"/>
    <s v="X74"/>
    <n v="15"/>
    <n v="306351"/>
    <s v="4.9 (Unreliable)"/>
    <n v="0"/>
  </r>
  <r>
    <s v="Large Central Metro"/>
    <n v="1"/>
    <s v="Michigan"/>
    <n v="26"/>
    <s v="55-64 years"/>
    <s v="55-64"/>
    <x v="2"/>
    <n v="2013"/>
    <x v="0"/>
    <s v="X95"/>
    <n v="17"/>
    <n v="306351"/>
    <s v="5.5 (Unreliable)"/>
    <n v="0"/>
  </r>
  <r>
    <s v="Large Central Metro"/>
    <n v="1"/>
    <s v="Michigan"/>
    <n v="26"/>
    <s v="55-64 years"/>
    <s v="55-64"/>
    <x v="4"/>
    <n v="2014"/>
    <x v="1"/>
    <s v="X74"/>
    <n v="14"/>
    <n v="310318"/>
    <s v="4.5 (Unreliable)"/>
    <n v="0"/>
  </r>
  <r>
    <s v="Large Central Metro"/>
    <n v="1"/>
    <s v="Michigan"/>
    <n v="26"/>
    <s v="55-64 years"/>
    <s v="55-64"/>
    <x v="3"/>
    <n v="2015"/>
    <x v="1"/>
    <s v="X74"/>
    <n v="23"/>
    <n v="313244"/>
    <n v="7.3"/>
    <n v="0"/>
  </r>
  <r>
    <s v="Large Central Metro"/>
    <n v="1"/>
    <s v="Michigan"/>
    <n v="26"/>
    <s v="55-64 years"/>
    <s v="55-64"/>
    <x v="3"/>
    <n v="2015"/>
    <x v="0"/>
    <s v="X95"/>
    <n v="15"/>
    <n v="313244"/>
    <s v="4.8 (Unreliable)"/>
    <n v="0"/>
  </r>
  <r>
    <s v="Large Central Metro"/>
    <n v="1"/>
    <s v="Michigan"/>
    <n v="26"/>
    <s v="75-84 years"/>
    <s v="75-84"/>
    <x v="3"/>
    <n v="2015"/>
    <x v="1"/>
    <s v="X74"/>
    <n v="10"/>
    <n v="92643"/>
    <s v="10.8 (Unreliable)"/>
    <n v="0"/>
  </r>
  <r>
    <s v="Large Central Metro"/>
    <n v="1"/>
    <s v="Minnesota"/>
    <n v="27"/>
    <s v="15-19 years"/>
    <s v="15-19"/>
    <x v="3"/>
    <n v="2015"/>
    <x v="0"/>
    <s v="X95"/>
    <n v="11"/>
    <n v="105325"/>
    <s v="10.4 (Unreliable)"/>
    <n v="0"/>
  </r>
  <r>
    <s v="Large Central Metro"/>
    <n v="1"/>
    <s v="Minnesota"/>
    <n v="27"/>
    <s v="20-24 years"/>
    <s v="20-24"/>
    <x v="1"/>
    <n v="2011"/>
    <x v="0"/>
    <s v="X95"/>
    <n v="10"/>
    <n v="124927"/>
    <s v="8.0 (Unreliable)"/>
    <n v="0"/>
  </r>
  <r>
    <s v="Large Central Metro"/>
    <n v="1"/>
    <s v="Minnesota"/>
    <n v="27"/>
    <s v="20-24 years"/>
    <s v="20-24"/>
    <x v="0"/>
    <n v="2012"/>
    <x v="0"/>
    <s v="X95"/>
    <n v="12"/>
    <n v="122981"/>
    <s v="9.8 (Unreliable)"/>
    <n v="0"/>
  </r>
  <r>
    <s v="Large Central Metro"/>
    <n v="1"/>
    <s v="Minnesota"/>
    <n v="27"/>
    <s v="20-24 years"/>
    <s v="20-24"/>
    <x v="2"/>
    <n v="2013"/>
    <x v="0"/>
    <s v="X95"/>
    <n v="14"/>
    <n v="121643"/>
    <s v="11.5 (Unreliable)"/>
    <n v="0"/>
  </r>
  <r>
    <s v="Large Central Metro"/>
    <n v="1"/>
    <s v="Minnesota"/>
    <n v="27"/>
    <s v="20-24 years"/>
    <s v="20-24"/>
    <x v="3"/>
    <n v="2015"/>
    <x v="0"/>
    <s v="X95"/>
    <n v="15"/>
    <n v="119207"/>
    <s v="12.6 (Unreliable)"/>
    <n v="0"/>
  </r>
  <r>
    <s v="Large Central Metro"/>
    <n v="1"/>
    <s v="Minnesota"/>
    <n v="27"/>
    <s v="25-34 years"/>
    <s v="25-34"/>
    <x v="0"/>
    <n v="2012"/>
    <x v="0"/>
    <s v="X95"/>
    <n v="16"/>
    <n v="283191"/>
    <s v="5.6 (Unreliable)"/>
    <n v="0"/>
  </r>
  <r>
    <s v="Large Central Metro"/>
    <n v="1"/>
    <s v="Minnesota"/>
    <n v="27"/>
    <s v="25-34 years"/>
    <s v="25-34"/>
    <x v="2"/>
    <n v="2013"/>
    <x v="0"/>
    <s v="X95"/>
    <n v="19"/>
    <n v="290469"/>
    <s v="6.5 (Unreliable)"/>
    <n v="0"/>
  </r>
  <r>
    <s v="Large Central Metro"/>
    <n v="1"/>
    <s v="Minnesota"/>
    <n v="27"/>
    <s v="25-34 years"/>
    <s v="25-34"/>
    <x v="3"/>
    <n v="2015"/>
    <x v="0"/>
    <s v="X95"/>
    <n v="11"/>
    <n v="297968"/>
    <s v="3.7 (Unreliable)"/>
    <n v="0"/>
  </r>
  <r>
    <s v="Large Central Metro"/>
    <n v="1"/>
    <s v="Minnesota"/>
    <n v="27"/>
    <s v="55-64 years"/>
    <s v="55-64"/>
    <x v="0"/>
    <n v="2012"/>
    <x v="1"/>
    <s v="X74"/>
    <n v="13"/>
    <n v="207919"/>
    <s v="6.3 (Unreliable)"/>
    <n v="0"/>
  </r>
  <r>
    <s v="Large Central Metro"/>
    <n v="1"/>
    <s v="Minnesota"/>
    <n v="27"/>
    <s v="55-64 years"/>
    <s v="55-64"/>
    <x v="2"/>
    <n v="2013"/>
    <x v="3"/>
    <s v="X72"/>
    <n v="11"/>
    <n v="213229"/>
    <s v="5.2 (Unreliable)"/>
    <n v="0"/>
  </r>
  <r>
    <s v="Large Central Metro"/>
    <n v="1"/>
    <s v="Missouri"/>
    <n v="29"/>
    <s v="15-19 years"/>
    <s v="15-19"/>
    <x v="1"/>
    <n v="2011"/>
    <x v="0"/>
    <s v="X95"/>
    <n v="24"/>
    <n v="63527"/>
    <n v="37.799999999999997"/>
    <n v="0"/>
  </r>
  <r>
    <s v="Large Central Metro"/>
    <n v="1"/>
    <s v="Missouri"/>
    <n v="29"/>
    <s v="15-19 years"/>
    <s v="15-19"/>
    <x v="0"/>
    <n v="2012"/>
    <x v="0"/>
    <s v="X95"/>
    <n v="27"/>
    <n v="61064"/>
    <n v="44.2"/>
    <n v="0"/>
  </r>
  <r>
    <s v="Large Central Metro"/>
    <n v="1"/>
    <s v="Missouri"/>
    <n v="29"/>
    <s v="15-19 years"/>
    <s v="15-19"/>
    <x v="2"/>
    <n v="2013"/>
    <x v="0"/>
    <s v="X95"/>
    <n v="17"/>
    <n v="59323"/>
    <s v="28.7 (Unreliable)"/>
    <n v="0"/>
  </r>
  <r>
    <s v="Large Central Metro"/>
    <n v="1"/>
    <s v="Missouri"/>
    <n v="29"/>
    <s v="15-19 years"/>
    <s v="15-19"/>
    <x v="4"/>
    <n v="2014"/>
    <x v="0"/>
    <s v="X95"/>
    <n v="23"/>
    <n v="58263"/>
    <n v="39.5"/>
    <n v="0"/>
  </r>
  <r>
    <s v="Large Central Metro"/>
    <n v="1"/>
    <s v="Missouri"/>
    <n v="29"/>
    <s v="15-19 years"/>
    <s v="15-19"/>
    <x v="3"/>
    <n v="2015"/>
    <x v="0"/>
    <s v="X95"/>
    <n v="30"/>
    <n v="58118"/>
    <n v="51.6"/>
    <n v="0"/>
  </r>
  <r>
    <s v="Large Central Metro"/>
    <n v="1"/>
    <s v="Missouri"/>
    <n v="29"/>
    <s v="20-24 years"/>
    <s v="20-24"/>
    <x v="1"/>
    <n v="2011"/>
    <x v="0"/>
    <s v="X95"/>
    <n v="24"/>
    <n v="72835"/>
    <n v="33"/>
    <n v="0"/>
  </r>
  <r>
    <s v="Large Central Metro"/>
    <n v="1"/>
    <s v="Missouri"/>
    <n v="29"/>
    <s v="20-24 years"/>
    <s v="20-24"/>
    <x v="0"/>
    <n v="2012"/>
    <x v="0"/>
    <s v="X95"/>
    <n v="32"/>
    <n v="72417"/>
    <n v="44.2"/>
    <n v="0"/>
  </r>
  <r>
    <s v="Large Central Metro"/>
    <n v="1"/>
    <s v="Missouri"/>
    <n v="29"/>
    <s v="20-24 years"/>
    <s v="20-24"/>
    <x v="2"/>
    <n v="2013"/>
    <x v="0"/>
    <s v="X95"/>
    <n v="31"/>
    <n v="72234"/>
    <n v="42.9"/>
    <n v="0"/>
  </r>
  <r>
    <s v="Large Central Metro"/>
    <n v="1"/>
    <s v="Missouri"/>
    <n v="29"/>
    <s v="20-24 years"/>
    <s v="20-24"/>
    <x v="4"/>
    <n v="2014"/>
    <x v="0"/>
    <s v="X95"/>
    <n v="34"/>
    <n v="70662"/>
    <n v="48.1"/>
    <n v="0"/>
  </r>
  <r>
    <s v="Large Central Metro"/>
    <n v="1"/>
    <s v="Missouri"/>
    <n v="29"/>
    <s v="20-24 years"/>
    <s v="20-24"/>
    <x v="3"/>
    <n v="2015"/>
    <x v="0"/>
    <s v="X95"/>
    <n v="72"/>
    <n v="68588"/>
    <n v="105"/>
    <n v="0"/>
  </r>
  <r>
    <s v="Large Central Metro"/>
    <n v="1"/>
    <s v="Missouri"/>
    <n v="29"/>
    <s v="25-34 years"/>
    <s v="25-34"/>
    <x v="1"/>
    <n v="2011"/>
    <x v="1"/>
    <s v="X74"/>
    <n v="10"/>
    <n v="159780"/>
    <s v="6.3 (Unreliable)"/>
    <n v="0"/>
  </r>
  <r>
    <s v="Large Central Metro"/>
    <n v="1"/>
    <s v="Missouri"/>
    <n v="29"/>
    <s v="25-34 years"/>
    <s v="25-34"/>
    <x v="1"/>
    <n v="2011"/>
    <x v="2"/>
    <s v="X93"/>
    <n v="10"/>
    <n v="159780"/>
    <s v="6.3 (Unreliable)"/>
    <n v="0"/>
  </r>
  <r>
    <s v="Large Central Metro"/>
    <n v="1"/>
    <s v="Missouri"/>
    <n v="29"/>
    <s v="25-34 years"/>
    <s v="25-34"/>
    <x v="1"/>
    <n v="2011"/>
    <x v="0"/>
    <s v="X95"/>
    <n v="36"/>
    <n v="159780"/>
    <n v="22.5"/>
    <n v="0"/>
  </r>
  <r>
    <s v="Large Central Metro"/>
    <n v="1"/>
    <s v="Missouri"/>
    <n v="29"/>
    <s v="25-34 years"/>
    <s v="25-34"/>
    <x v="0"/>
    <n v="2012"/>
    <x v="1"/>
    <s v="X74"/>
    <n v="10"/>
    <n v="161503"/>
    <s v="6.2 (Unreliable)"/>
    <n v="0"/>
  </r>
  <r>
    <s v="Large Central Metro"/>
    <n v="1"/>
    <s v="Missouri"/>
    <n v="29"/>
    <s v="25-34 years"/>
    <s v="25-34"/>
    <x v="0"/>
    <n v="2012"/>
    <x v="0"/>
    <s v="X95"/>
    <n v="47"/>
    <n v="161503"/>
    <n v="29.1"/>
    <n v="0"/>
  </r>
  <r>
    <s v="Large Central Metro"/>
    <n v="1"/>
    <s v="Missouri"/>
    <n v="29"/>
    <s v="25-34 years"/>
    <s v="25-34"/>
    <x v="2"/>
    <n v="2013"/>
    <x v="0"/>
    <s v="X95"/>
    <n v="54"/>
    <n v="163101"/>
    <n v="33.1"/>
    <n v="0"/>
  </r>
  <r>
    <s v="Large Central Metro"/>
    <n v="1"/>
    <s v="Missouri"/>
    <n v="29"/>
    <s v="25-34 years"/>
    <s v="25-34"/>
    <x v="4"/>
    <n v="2014"/>
    <x v="0"/>
    <s v="X95"/>
    <n v="54"/>
    <n v="164753"/>
    <n v="32.799999999999997"/>
    <n v="0"/>
  </r>
  <r>
    <s v="Large Central Metro"/>
    <n v="1"/>
    <s v="Missouri"/>
    <n v="29"/>
    <s v="25-34 years"/>
    <s v="25-34"/>
    <x v="3"/>
    <n v="2015"/>
    <x v="1"/>
    <s v="X74"/>
    <n v="10"/>
    <n v="166641"/>
    <s v="6.0 (Unreliable)"/>
    <n v="0"/>
  </r>
  <r>
    <s v="Large Central Metro"/>
    <n v="1"/>
    <s v="Missouri"/>
    <n v="29"/>
    <s v="25-34 years"/>
    <s v="25-34"/>
    <x v="3"/>
    <n v="2015"/>
    <x v="0"/>
    <s v="X95"/>
    <n v="50"/>
    <n v="166641"/>
    <n v="30"/>
    <n v="0"/>
  </r>
  <r>
    <s v="Large Central Metro"/>
    <n v="1"/>
    <s v="Missouri"/>
    <n v="29"/>
    <s v="35-44 years"/>
    <s v="35-44"/>
    <x v="1"/>
    <n v="2011"/>
    <x v="1"/>
    <s v="X74"/>
    <n v="12"/>
    <n v="125543"/>
    <s v="9.6 (Unreliable)"/>
    <n v="0"/>
  </r>
  <r>
    <s v="Large Central Metro"/>
    <n v="1"/>
    <s v="Missouri"/>
    <n v="29"/>
    <s v="35-44 years"/>
    <s v="35-44"/>
    <x v="1"/>
    <n v="2011"/>
    <x v="0"/>
    <s v="X95"/>
    <n v="25"/>
    <n v="125543"/>
    <n v="19.899999999999999"/>
    <n v="0"/>
  </r>
  <r>
    <s v="Large Central Metro"/>
    <n v="1"/>
    <s v="Missouri"/>
    <n v="29"/>
    <s v="35-44 years"/>
    <s v="35-44"/>
    <x v="0"/>
    <n v="2012"/>
    <x v="0"/>
    <s v="X95"/>
    <n v="23"/>
    <n v="125403"/>
    <n v="18.3"/>
    <n v="0"/>
  </r>
  <r>
    <s v="Large Central Metro"/>
    <n v="1"/>
    <s v="Missouri"/>
    <n v="29"/>
    <s v="35-44 years"/>
    <s v="35-44"/>
    <x v="2"/>
    <n v="2013"/>
    <x v="0"/>
    <s v="X95"/>
    <n v="21"/>
    <n v="125718"/>
    <n v="16.7"/>
    <n v="0"/>
  </r>
  <r>
    <s v="Large Central Metro"/>
    <n v="1"/>
    <s v="Missouri"/>
    <n v="29"/>
    <s v="35-44 years"/>
    <s v="35-44"/>
    <x v="4"/>
    <n v="2014"/>
    <x v="0"/>
    <s v="X95"/>
    <n v="21"/>
    <n v="126217"/>
    <n v="16.600000000000001"/>
    <n v="0"/>
  </r>
  <r>
    <s v="Large Central Metro"/>
    <n v="1"/>
    <s v="Missouri"/>
    <n v="29"/>
    <s v="35-44 years"/>
    <s v="35-44"/>
    <x v="3"/>
    <n v="2015"/>
    <x v="0"/>
    <s v="X95"/>
    <n v="45"/>
    <n v="126514"/>
    <n v="35.6"/>
    <n v="0"/>
  </r>
  <r>
    <s v="Large Central Metro"/>
    <n v="1"/>
    <s v="Missouri"/>
    <n v="29"/>
    <s v="45-54 years"/>
    <s v="45-54"/>
    <x v="1"/>
    <n v="2011"/>
    <x v="1"/>
    <s v="X74"/>
    <n v="13"/>
    <n v="141164"/>
    <s v="9.2 (Unreliable)"/>
    <n v="0"/>
  </r>
  <r>
    <s v="Large Central Metro"/>
    <n v="1"/>
    <s v="Missouri"/>
    <n v="29"/>
    <s v="45-54 years"/>
    <s v="45-54"/>
    <x v="1"/>
    <n v="2011"/>
    <x v="0"/>
    <s v="X95"/>
    <n v="20"/>
    <n v="141164"/>
    <n v="14.2"/>
    <n v="0"/>
  </r>
  <r>
    <s v="Large Central Metro"/>
    <n v="1"/>
    <s v="Missouri"/>
    <n v="29"/>
    <s v="45-54 years"/>
    <s v="45-54"/>
    <x v="0"/>
    <n v="2012"/>
    <x v="0"/>
    <s v="X95"/>
    <n v="13"/>
    <n v="138159"/>
    <s v="9.4 (Unreliable)"/>
    <n v="0"/>
  </r>
  <r>
    <s v="Large Central Metro"/>
    <n v="1"/>
    <s v="Missouri"/>
    <n v="29"/>
    <s v="45-54 years"/>
    <s v="45-54"/>
    <x v="2"/>
    <n v="2013"/>
    <x v="0"/>
    <s v="X95"/>
    <n v="16"/>
    <n v="135111"/>
    <s v="11.8 (Unreliable)"/>
    <n v="0"/>
  </r>
  <r>
    <s v="Large Central Metro"/>
    <n v="1"/>
    <s v="Missouri"/>
    <n v="29"/>
    <s v="45-54 years"/>
    <s v="45-54"/>
    <x v="4"/>
    <n v="2014"/>
    <x v="0"/>
    <s v="X95"/>
    <n v="10"/>
    <n v="132163"/>
    <s v="7.6 (Unreliable)"/>
    <n v="0"/>
  </r>
  <r>
    <s v="Large Central Metro"/>
    <n v="1"/>
    <s v="Missouri"/>
    <n v="29"/>
    <s v="45-54 years"/>
    <s v="45-54"/>
    <x v="3"/>
    <n v="2015"/>
    <x v="1"/>
    <s v="X74"/>
    <n v="11"/>
    <n v="129466"/>
    <s v="8.5 (Unreliable)"/>
    <n v="0"/>
  </r>
  <r>
    <s v="Large Central Metro"/>
    <n v="1"/>
    <s v="Missouri"/>
    <n v="29"/>
    <s v="45-54 years"/>
    <s v="45-54"/>
    <x v="3"/>
    <n v="2015"/>
    <x v="0"/>
    <s v="X95"/>
    <n v="17"/>
    <n v="129466"/>
    <s v="13.1 (Unreliable)"/>
    <n v="0"/>
  </r>
  <r>
    <s v="Large Central Metro"/>
    <n v="1"/>
    <s v="Missouri"/>
    <n v="29"/>
    <s v="55-64 years"/>
    <s v="55-64"/>
    <x v="1"/>
    <n v="2011"/>
    <x v="1"/>
    <s v="X74"/>
    <n v="14"/>
    <n v="118236"/>
    <s v="11.8 (Unreliable)"/>
    <n v="0"/>
  </r>
  <r>
    <s v="Large Central Metro"/>
    <n v="1"/>
    <s v="Missouri"/>
    <n v="29"/>
    <s v="55-64 years"/>
    <s v="55-64"/>
    <x v="1"/>
    <n v="2011"/>
    <x v="0"/>
    <s v="X95"/>
    <n v="10"/>
    <n v="118236"/>
    <s v="8.5 (Unreliable)"/>
    <n v="0"/>
  </r>
  <r>
    <s v="Large Central Metro"/>
    <n v="1"/>
    <s v="Missouri"/>
    <n v="29"/>
    <s v="55-64 years"/>
    <s v="55-64"/>
    <x v="2"/>
    <n v="2013"/>
    <x v="1"/>
    <s v="X74"/>
    <n v="12"/>
    <n v="124055"/>
    <s v="9.7 (Unreliable)"/>
    <n v="0"/>
  </r>
  <r>
    <s v="Large Central Metro"/>
    <n v="1"/>
    <s v="Nevada"/>
    <n v="32"/>
    <s v="20-24 years"/>
    <s v="20-24"/>
    <x v="1"/>
    <n v="2011"/>
    <x v="0"/>
    <s v="X95"/>
    <n v="14"/>
    <n v="132938"/>
    <s v="10.5 (Unreliable)"/>
    <n v="0"/>
  </r>
  <r>
    <s v="Large Central Metro"/>
    <n v="1"/>
    <s v="Nevada"/>
    <n v="32"/>
    <s v="20-24 years"/>
    <s v="20-24"/>
    <x v="0"/>
    <n v="2012"/>
    <x v="1"/>
    <s v="X74"/>
    <n v="11"/>
    <n v="136193"/>
    <s v="8.1 (Unreliable)"/>
    <n v="0"/>
  </r>
  <r>
    <s v="Large Central Metro"/>
    <n v="1"/>
    <s v="Nevada"/>
    <n v="32"/>
    <s v="20-24 years"/>
    <s v="20-24"/>
    <x v="2"/>
    <n v="2013"/>
    <x v="0"/>
    <s v="X95"/>
    <n v="12"/>
    <n v="137951"/>
    <s v="8.7 (Unreliable)"/>
    <n v="0"/>
  </r>
  <r>
    <s v="Large Central Metro"/>
    <n v="1"/>
    <s v="Nevada"/>
    <n v="32"/>
    <s v="20-24 years"/>
    <s v="20-24"/>
    <x v="4"/>
    <n v="2014"/>
    <x v="1"/>
    <s v="X74"/>
    <n v="14"/>
    <n v="139308"/>
    <s v="10.0 (Unreliable)"/>
    <n v="0"/>
  </r>
  <r>
    <s v="Large Central Metro"/>
    <n v="1"/>
    <s v="Nevada"/>
    <n v="32"/>
    <s v="20-24 years"/>
    <s v="20-24"/>
    <x v="4"/>
    <n v="2014"/>
    <x v="0"/>
    <s v="X95"/>
    <n v="14"/>
    <n v="139308"/>
    <s v="10.0 (Unreliable)"/>
    <n v="0"/>
  </r>
  <r>
    <s v="Large Central Metro"/>
    <n v="1"/>
    <s v="Nevada"/>
    <n v="32"/>
    <s v="20-24 years"/>
    <s v="20-24"/>
    <x v="3"/>
    <n v="2015"/>
    <x v="1"/>
    <s v="X74"/>
    <n v="14"/>
    <n v="139117"/>
    <s v="10.1 (Unreliable)"/>
    <n v="0"/>
  </r>
  <r>
    <s v="Large Central Metro"/>
    <n v="1"/>
    <s v="Nevada"/>
    <n v="32"/>
    <s v="20-24 years"/>
    <s v="20-24"/>
    <x v="3"/>
    <n v="2015"/>
    <x v="0"/>
    <s v="X95"/>
    <n v="12"/>
    <n v="139117"/>
    <s v="8.6 (Unreliable)"/>
    <n v="0"/>
  </r>
  <r>
    <s v="Large Central Metro"/>
    <n v="1"/>
    <s v="Nevada"/>
    <n v="32"/>
    <s v="25-34 years"/>
    <s v="25-34"/>
    <x v="1"/>
    <n v="2011"/>
    <x v="1"/>
    <s v="X74"/>
    <n v="15"/>
    <n v="293438"/>
    <s v="5.1 (Unreliable)"/>
    <n v="0"/>
  </r>
  <r>
    <s v="Large Central Metro"/>
    <n v="1"/>
    <s v="Nevada"/>
    <n v="32"/>
    <s v="25-34 years"/>
    <s v="25-34"/>
    <x v="1"/>
    <n v="2011"/>
    <x v="0"/>
    <s v="X95"/>
    <n v="15"/>
    <n v="293438"/>
    <s v="5.1 (Unreliable)"/>
    <n v="0"/>
  </r>
  <r>
    <s v="Large Central Metro"/>
    <n v="1"/>
    <s v="Nevada"/>
    <n v="32"/>
    <s v="25-34 years"/>
    <s v="25-34"/>
    <x v="0"/>
    <n v="2012"/>
    <x v="1"/>
    <s v="X74"/>
    <n v="26"/>
    <n v="295761"/>
    <n v="8.8000000000000007"/>
    <n v="0"/>
  </r>
  <r>
    <s v="Large Central Metro"/>
    <n v="1"/>
    <s v="Nevada"/>
    <n v="32"/>
    <s v="25-34 years"/>
    <s v="25-34"/>
    <x v="0"/>
    <n v="2012"/>
    <x v="0"/>
    <s v="X95"/>
    <n v="25"/>
    <n v="295761"/>
    <n v="8.5"/>
    <n v="0"/>
  </r>
  <r>
    <s v="Large Central Metro"/>
    <n v="1"/>
    <s v="Nevada"/>
    <n v="32"/>
    <s v="25-34 years"/>
    <s v="25-34"/>
    <x v="2"/>
    <n v="2013"/>
    <x v="1"/>
    <s v="X74"/>
    <n v="34"/>
    <n v="299045"/>
    <n v="11.4"/>
    <n v="0"/>
  </r>
  <r>
    <s v="Large Central Metro"/>
    <n v="1"/>
    <s v="Nevada"/>
    <n v="32"/>
    <s v="25-34 years"/>
    <s v="25-34"/>
    <x v="2"/>
    <n v="2013"/>
    <x v="0"/>
    <s v="X95"/>
    <n v="18"/>
    <n v="299045"/>
    <s v="6.0 (Unreliable)"/>
    <n v="0"/>
  </r>
  <r>
    <s v="Large Central Metro"/>
    <n v="1"/>
    <s v="Nevada"/>
    <n v="32"/>
    <s v="25-34 years"/>
    <s v="25-34"/>
    <x v="4"/>
    <n v="2014"/>
    <x v="1"/>
    <s v="X74"/>
    <n v="28"/>
    <n v="305338"/>
    <n v="9.1999999999999993"/>
    <n v="0"/>
  </r>
  <r>
    <s v="Large Central Metro"/>
    <n v="1"/>
    <s v="Nevada"/>
    <n v="32"/>
    <s v="25-34 years"/>
    <s v="25-34"/>
    <x v="4"/>
    <n v="2014"/>
    <x v="0"/>
    <s v="X95"/>
    <n v="25"/>
    <n v="305338"/>
    <n v="8.1999999999999993"/>
    <n v="0"/>
  </r>
  <r>
    <s v="Large Central Metro"/>
    <n v="1"/>
    <s v="Nevada"/>
    <n v="32"/>
    <s v="25-34 years"/>
    <s v="25-34"/>
    <x v="3"/>
    <n v="2015"/>
    <x v="1"/>
    <s v="X74"/>
    <n v="20"/>
    <n v="313716"/>
    <n v="6.4"/>
    <n v="0"/>
  </r>
  <r>
    <s v="Large Central Metro"/>
    <n v="1"/>
    <s v="Nevada"/>
    <n v="32"/>
    <s v="25-34 years"/>
    <s v="25-34"/>
    <x v="3"/>
    <n v="2015"/>
    <x v="0"/>
    <s v="X95"/>
    <n v="32"/>
    <n v="313716"/>
    <n v="10.199999999999999"/>
    <n v="0"/>
  </r>
  <r>
    <s v="Large Central Metro"/>
    <n v="1"/>
    <s v="Nevada"/>
    <n v="32"/>
    <s v="35-44 years"/>
    <s v="35-44"/>
    <x v="1"/>
    <n v="2011"/>
    <x v="1"/>
    <s v="X74"/>
    <n v="23"/>
    <n v="286654"/>
    <n v="8"/>
    <n v="0"/>
  </r>
  <r>
    <s v="Large Central Metro"/>
    <n v="1"/>
    <s v="Nevada"/>
    <n v="32"/>
    <s v="35-44 years"/>
    <s v="35-44"/>
    <x v="1"/>
    <n v="2011"/>
    <x v="0"/>
    <s v="X95"/>
    <n v="13"/>
    <n v="286654"/>
    <s v="4.5 (Unreliable)"/>
    <n v="0"/>
  </r>
  <r>
    <s v="Large Central Metro"/>
    <n v="1"/>
    <s v="Nevada"/>
    <n v="32"/>
    <s v="35-44 years"/>
    <s v="35-44"/>
    <x v="0"/>
    <n v="2012"/>
    <x v="1"/>
    <s v="X74"/>
    <n v="34"/>
    <n v="288916"/>
    <n v="11.8"/>
    <n v="0"/>
  </r>
  <r>
    <s v="Large Central Metro"/>
    <n v="1"/>
    <s v="Nevada"/>
    <n v="32"/>
    <s v="35-44 years"/>
    <s v="35-44"/>
    <x v="0"/>
    <n v="2012"/>
    <x v="0"/>
    <s v="X95"/>
    <n v="14"/>
    <n v="288916"/>
    <s v="4.8 (Unreliable)"/>
    <n v="0"/>
  </r>
  <r>
    <s v="Large Central Metro"/>
    <n v="1"/>
    <s v="Nevada"/>
    <n v="32"/>
    <s v="35-44 years"/>
    <s v="35-44"/>
    <x v="2"/>
    <n v="2013"/>
    <x v="1"/>
    <s v="X74"/>
    <n v="18"/>
    <n v="290130"/>
    <s v="6.2 (Unreliable)"/>
    <n v="0"/>
  </r>
  <r>
    <s v="Large Central Metro"/>
    <n v="1"/>
    <s v="Nevada"/>
    <n v="32"/>
    <s v="35-44 years"/>
    <s v="35-44"/>
    <x v="2"/>
    <n v="2013"/>
    <x v="0"/>
    <s v="X95"/>
    <n v="10"/>
    <n v="290130"/>
    <s v="3.4 (Unreliable)"/>
    <n v="0"/>
  </r>
  <r>
    <s v="Large Central Metro"/>
    <n v="1"/>
    <s v="Nevada"/>
    <n v="32"/>
    <s v="35-44 years"/>
    <s v="35-44"/>
    <x v="4"/>
    <n v="2014"/>
    <x v="1"/>
    <s v="X74"/>
    <n v="21"/>
    <n v="292628"/>
    <n v="7.2"/>
    <n v="0"/>
  </r>
  <r>
    <s v="Large Central Metro"/>
    <n v="1"/>
    <s v="Nevada"/>
    <n v="32"/>
    <s v="35-44 years"/>
    <s v="35-44"/>
    <x v="4"/>
    <n v="2014"/>
    <x v="0"/>
    <s v="X95"/>
    <n v="15"/>
    <n v="292628"/>
    <s v="5.1 (Unreliable)"/>
    <n v="0"/>
  </r>
  <r>
    <s v="Large Central Metro"/>
    <n v="1"/>
    <s v="Nevada"/>
    <n v="32"/>
    <s v="35-44 years"/>
    <s v="35-44"/>
    <x v="3"/>
    <n v="2015"/>
    <x v="1"/>
    <s v="X74"/>
    <n v="17"/>
    <n v="295452"/>
    <s v="5.8 (Unreliable)"/>
    <n v="0"/>
  </r>
  <r>
    <s v="Large Central Metro"/>
    <n v="1"/>
    <s v="Nevada"/>
    <n v="32"/>
    <s v="35-44 years"/>
    <s v="35-44"/>
    <x v="3"/>
    <n v="2015"/>
    <x v="0"/>
    <s v="X95"/>
    <n v="20"/>
    <n v="295452"/>
    <n v="6.8"/>
    <n v="0"/>
  </r>
  <r>
    <s v="Large Central Metro"/>
    <n v="1"/>
    <s v="Nevada"/>
    <n v="32"/>
    <s v="45-54 years"/>
    <s v="45-54"/>
    <x v="1"/>
    <n v="2011"/>
    <x v="1"/>
    <s v="X74"/>
    <n v="24"/>
    <n v="267201"/>
    <n v="9"/>
    <n v="0"/>
  </r>
  <r>
    <s v="Large Central Metro"/>
    <n v="1"/>
    <s v="Nevada"/>
    <n v="32"/>
    <s v="45-54 years"/>
    <s v="45-54"/>
    <x v="0"/>
    <n v="2012"/>
    <x v="1"/>
    <s v="X74"/>
    <n v="32"/>
    <n v="270731"/>
    <n v="11.8"/>
    <n v="0"/>
  </r>
  <r>
    <s v="Large Central Metro"/>
    <n v="1"/>
    <s v="Nevada"/>
    <n v="32"/>
    <s v="45-54 years"/>
    <s v="45-54"/>
    <x v="2"/>
    <n v="2013"/>
    <x v="1"/>
    <s v="X74"/>
    <n v="34"/>
    <n v="274365"/>
    <n v="12.4"/>
    <n v="0"/>
  </r>
  <r>
    <s v="Large Central Metro"/>
    <n v="1"/>
    <s v="Nevada"/>
    <n v="32"/>
    <s v="45-54 years"/>
    <s v="45-54"/>
    <x v="4"/>
    <n v="2014"/>
    <x v="1"/>
    <s v="X74"/>
    <n v="20"/>
    <n v="279059"/>
    <n v="7.2"/>
    <n v="0"/>
  </r>
  <r>
    <s v="Large Central Metro"/>
    <n v="1"/>
    <s v="Nevada"/>
    <n v="32"/>
    <s v="45-54 years"/>
    <s v="45-54"/>
    <x v="4"/>
    <n v="2014"/>
    <x v="0"/>
    <s v="X95"/>
    <n v="11"/>
    <n v="279059"/>
    <s v="3.9 (Unreliable)"/>
    <n v="0"/>
  </r>
  <r>
    <s v="Large Central Metro"/>
    <n v="1"/>
    <s v="Nevada"/>
    <n v="32"/>
    <s v="45-54 years"/>
    <s v="45-54"/>
    <x v="3"/>
    <n v="2015"/>
    <x v="1"/>
    <s v="X74"/>
    <n v="35"/>
    <n v="285730"/>
    <n v="12.2"/>
    <n v="0"/>
  </r>
  <r>
    <s v="Large Central Metro"/>
    <n v="1"/>
    <s v="Nevada"/>
    <n v="32"/>
    <s v="45-54 years"/>
    <s v="45-54"/>
    <x v="3"/>
    <n v="2015"/>
    <x v="0"/>
    <s v="X95"/>
    <n v="14"/>
    <n v="285730"/>
    <s v="4.9 (Unreliable)"/>
    <n v="0"/>
  </r>
  <r>
    <s v="Large Central Metro"/>
    <n v="1"/>
    <s v="Nevada"/>
    <n v="32"/>
    <s v="55-64 years"/>
    <s v="55-64"/>
    <x v="1"/>
    <n v="2011"/>
    <x v="1"/>
    <s v="X74"/>
    <n v="29"/>
    <n v="223354"/>
    <n v="13"/>
    <n v="0"/>
  </r>
  <r>
    <s v="Large Central Metro"/>
    <n v="1"/>
    <s v="Nevada"/>
    <n v="32"/>
    <s v="55-64 years"/>
    <s v="55-64"/>
    <x v="0"/>
    <n v="2012"/>
    <x v="1"/>
    <s v="X74"/>
    <n v="35"/>
    <n v="227659"/>
    <n v="15.4"/>
    <n v="0"/>
  </r>
  <r>
    <s v="Large Central Metro"/>
    <n v="1"/>
    <s v="Nevada"/>
    <n v="32"/>
    <s v="55-64 years"/>
    <s v="55-64"/>
    <x v="2"/>
    <n v="2013"/>
    <x v="1"/>
    <s v="X74"/>
    <n v="20"/>
    <n v="232454"/>
    <n v="8.6"/>
    <n v="0"/>
  </r>
  <r>
    <s v="Large Central Metro"/>
    <n v="1"/>
    <s v="Nevada"/>
    <n v="32"/>
    <s v="55-64 years"/>
    <s v="55-64"/>
    <x v="4"/>
    <n v="2014"/>
    <x v="1"/>
    <s v="X74"/>
    <n v="27"/>
    <n v="238786"/>
    <n v="11.3"/>
    <n v="0"/>
  </r>
  <r>
    <s v="Large Central Metro"/>
    <n v="1"/>
    <s v="Nevada"/>
    <n v="32"/>
    <s v="55-64 years"/>
    <s v="55-64"/>
    <x v="3"/>
    <n v="2015"/>
    <x v="1"/>
    <s v="X74"/>
    <n v="29"/>
    <n v="245287"/>
    <n v="11.8"/>
    <n v="0"/>
  </r>
  <r>
    <s v="Large Central Metro"/>
    <n v="1"/>
    <s v="Nevada"/>
    <n v="32"/>
    <s v="65-74 years"/>
    <s v="65-74"/>
    <x v="1"/>
    <n v="2011"/>
    <x v="1"/>
    <s v="X74"/>
    <n v="19"/>
    <n v="141099"/>
    <s v="13.5 (Unreliable)"/>
    <n v="0"/>
  </r>
  <r>
    <s v="Large Central Metro"/>
    <n v="1"/>
    <s v="Nevada"/>
    <n v="32"/>
    <s v="65-74 years"/>
    <s v="65-74"/>
    <x v="0"/>
    <n v="2012"/>
    <x v="1"/>
    <s v="X74"/>
    <n v="13"/>
    <n v="152248"/>
    <s v="8.5 (Unreliable)"/>
    <n v="0"/>
  </r>
  <r>
    <s v="Large Central Metro"/>
    <n v="1"/>
    <s v="Nevada"/>
    <n v="32"/>
    <s v="65-74 years"/>
    <s v="65-74"/>
    <x v="2"/>
    <n v="2013"/>
    <x v="1"/>
    <s v="X74"/>
    <n v="15"/>
    <n v="161998"/>
    <s v="9.3 (Unreliable)"/>
    <n v="0"/>
  </r>
  <r>
    <s v="Large Central Metro"/>
    <n v="1"/>
    <s v="Nevada"/>
    <n v="32"/>
    <s v="65-74 years"/>
    <s v="65-74"/>
    <x v="4"/>
    <n v="2014"/>
    <x v="1"/>
    <s v="X74"/>
    <n v="21"/>
    <n v="171970"/>
    <n v="12.2"/>
    <n v="0"/>
  </r>
  <r>
    <s v="Large Central Metro"/>
    <n v="1"/>
    <s v="Nevada"/>
    <n v="32"/>
    <s v="65-74 years"/>
    <s v="65-74"/>
    <x v="3"/>
    <n v="2015"/>
    <x v="1"/>
    <s v="X74"/>
    <n v="25"/>
    <n v="181306"/>
    <n v="13.8"/>
    <n v="0"/>
  </r>
  <r>
    <s v="Large Central Metro"/>
    <n v="1"/>
    <s v="Nevada"/>
    <n v="32"/>
    <s v="75-84 years"/>
    <s v="75-84"/>
    <x v="1"/>
    <n v="2011"/>
    <x v="1"/>
    <s v="X74"/>
    <n v="14"/>
    <n v="68291"/>
    <s v="20.5 (Unreliable)"/>
    <n v="0"/>
  </r>
  <r>
    <s v="Large Central Metro"/>
    <n v="1"/>
    <s v="Nevada"/>
    <n v="32"/>
    <s v="75-84 years"/>
    <s v="75-84"/>
    <x v="0"/>
    <n v="2012"/>
    <x v="1"/>
    <s v="X74"/>
    <n v="10"/>
    <n v="71101"/>
    <s v="14.1 (Unreliable)"/>
    <n v="0"/>
  </r>
  <r>
    <s v="Large Central Metro"/>
    <n v="1"/>
    <s v="Nevada"/>
    <n v="32"/>
    <s v="75-84 years"/>
    <s v="75-84"/>
    <x v="2"/>
    <n v="2013"/>
    <x v="1"/>
    <s v="X74"/>
    <n v="13"/>
    <n v="74061"/>
    <s v="17.6 (Unreliable)"/>
    <n v="0"/>
  </r>
  <r>
    <s v="Large Central Metro"/>
    <n v="1"/>
    <s v="Nevada"/>
    <n v="32"/>
    <s v="75-84 years"/>
    <s v="75-84"/>
    <x v="4"/>
    <n v="2014"/>
    <x v="1"/>
    <s v="X74"/>
    <n v="24"/>
    <n v="77849"/>
    <n v="30.8"/>
    <n v="0"/>
  </r>
  <r>
    <s v="Large Central Metro"/>
    <n v="1"/>
    <s v="Nevada"/>
    <n v="32"/>
    <s v="75-84 years"/>
    <s v="75-84"/>
    <x v="3"/>
    <n v="2015"/>
    <x v="1"/>
    <s v="X74"/>
    <n v="14"/>
    <n v="81879"/>
    <s v="17.1 (Unreliable)"/>
    <n v="0"/>
  </r>
  <r>
    <s v="Large Central Metro"/>
    <n v="1"/>
    <s v="New Jersey"/>
    <n v="34"/>
    <s v="15-19 years"/>
    <s v="15-19"/>
    <x v="1"/>
    <n v="2011"/>
    <x v="0"/>
    <s v="X95"/>
    <n v="16"/>
    <n v="126678"/>
    <s v="12.6 (Unreliable)"/>
    <n v="0"/>
  </r>
  <r>
    <s v="Large Central Metro"/>
    <n v="1"/>
    <s v="New Jersey"/>
    <n v="34"/>
    <s v="15-19 years"/>
    <s v="15-19"/>
    <x v="0"/>
    <n v="2012"/>
    <x v="0"/>
    <s v="X95"/>
    <n v="16"/>
    <n v="124455"/>
    <s v="12.9 (Unreliable)"/>
    <n v="0"/>
  </r>
  <r>
    <s v="Large Central Metro"/>
    <n v="1"/>
    <s v="New Jersey"/>
    <n v="34"/>
    <s v="15-19 years"/>
    <s v="15-19"/>
    <x v="2"/>
    <n v="2013"/>
    <x v="0"/>
    <s v="X95"/>
    <n v="16"/>
    <n v="122708"/>
    <s v="13.0 (Unreliable)"/>
    <n v="0"/>
  </r>
  <r>
    <s v="Large Central Metro"/>
    <n v="1"/>
    <s v="New Jersey"/>
    <n v="34"/>
    <s v="15-19 years"/>
    <s v="15-19"/>
    <x v="4"/>
    <n v="2014"/>
    <x v="0"/>
    <s v="X95"/>
    <n v="14"/>
    <n v="121548"/>
    <s v="11.5 (Unreliable)"/>
    <n v="0"/>
  </r>
  <r>
    <s v="Large Central Metro"/>
    <n v="1"/>
    <s v="New Jersey"/>
    <n v="34"/>
    <s v="15-19 years"/>
    <s v="15-19"/>
    <x v="3"/>
    <n v="2015"/>
    <x v="0"/>
    <s v="X95"/>
    <n v="15"/>
    <n v="120658"/>
    <s v="12.4 (Unreliable)"/>
    <n v="0"/>
  </r>
  <r>
    <s v="Large Central Metro"/>
    <n v="1"/>
    <s v="New Jersey"/>
    <n v="34"/>
    <s v="20-24 years"/>
    <s v="20-24"/>
    <x v="1"/>
    <n v="2011"/>
    <x v="0"/>
    <s v="X95"/>
    <n v="44"/>
    <n v="134470"/>
    <n v="32.700000000000003"/>
    <n v="0"/>
  </r>
  <r>
    <s v="Large Central Metro"/>
    <n v="1"/>
    <s v="New Jersey"/>
    <n v="34"/>
    <s v="20-24 years"/>
    <s v="20-24"/>
    <x v="0"/>
    <n v="2012"/>
    <x v="0"/>
    <s v="X95"/>
    <n v="32"/>
    <n v="135159"/>
    <n v="23.7"/>
    <n v="0"/>
  </r>
  <r>
    <s v="Large Central Metro"/>
    <n v="1"/>
    <s v="New Jersey"/>
    <n v="34"/>
    <s v="20-24 years"/>
    <s v="20-24"/>
    <x v="2"/>
    <n v="2013"/>
    <x v="0"/>
    <s v="X95"/>
    <n v="35"/>
    <n v="135916"/>
    <n v="25.8"/>
    <n v="0"/>
  </r>
  <r>
    <s v="Large Central Metro"/>
    <n v="1"/>
    <s v="New Jersey"/>
    <n v="34"/>
    <s v="20-24 years"/>
    <s v="20-24"/>
    <x v="4"/>
    <n v="2014"/>
    <x v="0"/>
    <s v="X95"/>
    <n v="40"/>
    <n v="136653"/>
    <n v="29.3"/>
    <n v="0"/>
  </r>
  <r>
    <s v="Large Central Metro"/>
    <n v="1"/>
    <s v="New Jersey"/>
    <n v="34"/>
    <s v="20-24 years"/>
    <s v="20-24"/>
    <x v="3"/>
    <n v="2015"/>
    <x v="0"/>
    <s v="X95"/>
    <n v="36"/>
    <n v="135352"/>
    <n v="26.6"/>
    <n v="0"/>
  </r>
  <r>
    <s v="Large Central Metro"/>
    <n v="1"/>
    <s v="New Jersey"/>
    <n v="34"/>
    <s v="25-34 years"/>
    <s v="25-34"/>
    <x v="1"/>
    <n v="2011"/>
    <x v="0"/>
    <s v="X95"/>
    <n v="48"/>
    <n v="314060"/>
    <n v="15.3"/>
    <n v="0"/>
  </r>
  <r>
    <s v="Large Central Metro"/>
    <n v="1"/>
    <s v="New Jersey"/>
    <n v="34"/>
    <s v="25-34 years"/>
    <s v="25-34"/>
    <x v="0"/>
    <n v="2012"/>
    <x v="0"/>
    <s v="X95"/>
    <n v="36"/>
    <n v="316613"/>
    <n v="11.4"/>
    <n v="0"/>
  </r>
  <r>
    <s v="Large Central Metro"/>
    <n v="1"/>
    <s v="New Jersey"/>
    <n v="34"/>
    <s v="25-34 years"/>
    <s v="25-34"/>
    <x v="2"/>
    <n v="2013"/>
    <x v="0"/>
    <s v="X95"/>
    <n v="58"/>
    <n v="319043"/>
    <n v="18.2"/>
    <n v="0"/>
  </r>
  <r>
    <s v="Large Central Metro"/>
    <n v="1"/>
    <s v="New Jersey"/>
    <n v="34"/>
    <s v="25-34 years"/>
    <s v="25-34"/>
    <x v="4"/>
    <n v="2014"/>
    <x v="0"/>
    <s v="X95"/>
    <n v="42"/>
    <n v="320503"/>
    <n v="13.1"/>
    <n v="0"/>
  </r>
  <r>
    <s v="Large Central Metro"/>
    <n v="1"/>
    <s v="New Jersey"/>
    <n v="34"/>
    <s v="25-34 years"/>
    <s v="25-34"/>
    <x v="3"/>
    <n v="2015"/>
    <x v="0"/>
    <s v="X95"/>
    <n v="47"/>
    <n v="321660"/>
    <n v="14.6"/>
    <n v="0"/>
  </r>
  <r>
    <s v="Large Central Metro"/>
    <n v="1"/>
    <s v="New Jersey"/>
    <n v="34"/>
    <s v="35-44 years"/>
    <s v="35-44"/>
    <x v="1"/>
    <n v="2011"/>
    <x v="0"/>
    <s v="X95"/>
    <n v="16"/>
    <n v="291703"/>
    <s v="5.5 (Unreliable)"/>
    <n v="0"/>
  </r>
  <r>
    <s v="Large Central Metro"/>
    <n v="1"/>
    <s v="New Jersey"/>
    <n v="34"/>
    <s v="35-44 years"/>
    <s v="35-44"/>
    <x v="0"/>
    <n v="2012"/>
    <x v="0"/>
    <s v="X95"/>
    <n v="22"/>
    <n v="292268"/>
    <n v="7.5"/>
    <n v="0"/>
  </r>
  <r>
    <s v="Large Central Metro"/>
    <n v="1"/>
    <s v="New Jersey"/>
    <n v="34"/>
    <s v="35-44 years"/>
    <s v="35-44"/>
    <x v="2"/>
    <n v="2013"/>
    <x v="0"/>
    <s v="X95"/>
    <n v="24"/>
    <n v="293651"/>
    <n v="8.1999999999999993"/>
    <n v="0"/>
  </r>
  <r>
    <s v="Large Central Metro"/>
    <n v="1"/>
    <s v="New Jersey"/>
    <n v="34"/>
    <s v="35-44 years"/>
    <s v="35-44"/>
    <x v="4"/>
    <n v="2014"/>
    <x v="0"/>
    <s v="X95"/>
    <n v="19"/>
    <n v="295051"/>
    <s v="6.4 (Unreliable)"/>
    <n v="0"/>
  </r>
  <r>
    <s v="Large Central Metro"/>
    <n v="1"/>
    <s v="New Jersey"/>
    <n v="34"/>
    <s v="35-44 years"/>
    <s v="35-44"/>
    <x v="3"/>
    <n v="2015"/>
    <x v="0"/>
    <s v="X95"/>
    <n v="27"/>
    <n v="296128"/>
    <n v="9.1"/>
    <n v="0"/>
  </r>
  <r>
    <s v="Large Central Metro"/>
    <n v="1"/>
    <s v="New Jersey"/>
    <n v="34"/>
    <s v="45-54 years"/>
    <s v="45-54"/>
    <x v="1"/>
    <n v="2011"/>
    <x v="0"/>
    <s v="X95"/>
    <n v="10"/>
    <n v="283502"/>
    <s v="3.5 (Unreliable)"/>
    <n v="0"/>
  </r>
  <r>
    <s v="Large Central Metro"/>
    <n v="1"/>
    <s v="New Jersey"/>
    <n v="34"/>
    <s v="45-54 years"/>
    <s v="45-54"/>
    <x v="2"/>
    <n v="2013"/>
    <x v="0"/>
    <s v="X95"/>
    <n v="10"/>
    <n v="284782"/>
    <s v="3.5 (Unreliable)"/>
    <n v="0"/>
  </r>
  <r>
    <s v="Large Central Metro"/>
    <n v="1"/>
    <s v="New Jersey"/>
    <n v="34"/>
    <s v="45-54 years"/>
    <s v="45-54"/>
    <x v="3"/>
    <n v="2015"/>
    <x v="0"/>
    <s v="X95"/>
    <n v="11"/>
    <n v="284133"/>
    <s v="3.9 (Unreliable)"/>
    <n v="0"/>
  </r>
  <r>
    <s v="Large Central Metro"/>
    <n v="1"/>
    <s v="New York"/>
    <n v="36"/>
    <s v="15-19 years"/>
    <s v="15-19"/>
    <x v="1"/>
    <n v="2011"/>
    <x v="0"/>
    <s v="X95"/>
    <n v="44"/>
    <n v="630581"/>
    <n v="7"/>
    <n v="0"/>
  </r>
  <r>
    <s v="Large Central Metro"/>
    <n v="1"/>
    <s v="New York"/>
    <n v="36"/>
    <s v="15-19 years"/>
    <s v="15-19"/>
    <x v="0"/>
    <n v="2012"/>
    <x v="0"/>
    <s v="X95"/>
    <n v="38"/>
    <n v="613759"/>
    <n v="6.2"/>
    <n v="0"/>
  </r>
  <r>
    <s v="Large Central Metro"/>
    <n v="1"/>
    <s v="New York"/>
    <n v="36"/>
    <s v="15-19 years"/>
    <s v="15-19"/>
    <x v="2"/>
    <n v="2013"/>
    <x v="0"/>
    <s v="X95"/>
    <n v="26"/>
    <n v="600111"/>
    <n v="4.3"/>
    <n v="0"/>
  </r>
  <r>
    <s v="Large Central Metro"/>
    <n v="1"/>
    <s v="New York"/>
    <n v="36"/>
    <s v="15-19 years"/>
    <s v="15-19"/>
    <x v="4"/>
    <n v="2014"/>
    <x v="0"/>
    <s v="X95"/>
    <n v="28"/>
    <n v="588297"/>
    <n v="4.8"/>
    <n v="0"/>
  </r>
  <r>
    <s v="Large Central Metro"/>
    <n v="1"/>
    <s v="New York"/>
    <n v="36"/>
    <s v="15-19 years"/>
    <s v="15-19"/>
    <x v="3"/>
    <n v="2015"/>
    <x v="0"/>
    <s v="X95"/>
    <n v="33"/>
    <n v="581420"/>
    <n v="5.7"/>
    <n v="0"/>
  </r>
  <r>
    <s v="Large Central Metro"/>
    <n v="1"/>
    <s v="New York"/>
    <n v="36"/>
    <s v="20-24 years"/>
    <s v="20-24"/>
    <x v="1"/>
    <n v="2011"/>
    <x v="1"/>
    <s v="X74"/>
    <n v="10"/>
    <n v="777017"/>
    <s v="1.3 (Unreliable)"/>
    <n v="0"/>
  </r>
  <r>
    <s v="Large Central Metro"/>
    <n v="1"/>
    <s v="New York"/>
    <n v="36"/>
    <s v="20-24 years"/>
    <s v="20-24"/>
    <x v="1"/>
    <n v="2011"/>
    <x v="0"/>
    <s v="X95"/>
    <n v="92"/>
    <n v="777017"/>
    <n v="11.8"/>
    <n v="1E-3"/>
  </r>
  <r>
    <s v="Large Central Metro"/>
    <n v="1"/>
    <s v="New York"/>
    <n v="36"/>
    <s v="20-24 years"/>
    <s v="20-24"/>
    <x v="0"/>
    <n v="2012"/>
    <x v="0"/>
    <s v="X95"/>
    <n v="93"/>
    <n v="775154"/>
    <n v="12"/>
    <n v="1E-3"/>
  </r>
  <r>
    <s v="Large Central Metro"/>
    <n v="1"/>
    <s v="New York"/>
    <n v="36"/>
    <s v="20-24 years"/>
    <s v="20-24"/>
    <x v="2"/>
    <n v="2013"/>
    <x v="0"/>
    <s v="X95"/>
    <n v="61"/>
    <n v="765386"/>
    <n v="8"/>
    <n v="0"/>
  </r>
  <r>
    <s v="Large Central Metro"/>
    <n v="1"/>
    <s v="New York"/>
    <n v="36"/>
    <s v="20-24 years"/>
    <s v="20-24"/>
    <x v="4"/>
    <n v="2014"/>
    <x v="0"/>
    <s v="X95"/>
    <n v="85"/>
    <n v="752438"/>
    <n v="11.3"/>
    <n v="0"/>
  </r>
  <r>
    <s v="Large Central Metro"/>
    <n v="1"/>
    <s v="New York"/>
    <n v="36"/>
    <s v="20-24 years"/>
    <s v="20-24"/>
    <x v="3"/>
    <n v="2015"/>
    <x v="0"/>
    <s v="X95"/>
    <n v="76"/>
    <n v="729244"/>
    <n v="10.4"/>
    <n v="0"/>
  </r>
  <r>
    <s v="Large Central Metro"/>
    <n v="1"/>
    <s v="New York"/>
    <n v="36"/>
    <s v="25-34 years"/>
    <s v="25-34"/>
    <x v="1"/>
    <n v="2011"/>
    <x v="0"/>
    <s v="X95"/>
    <n v="133"/>
    <n v="1638129"/>
    <n v="8.1"/>
    <n v="1E-3"/>
  </r>
  <r>
    <s v="Large Central Metro"/>
    <n v="1"/>
    <s v="New York"/>
    <n v="36"/>
    <s v="25-34 years"/>
    <s v="25-34"/>
    <x v="0"/>
    <n v="2012"/>
    <x v="1"/>
    <s v="X74"/>
    <n v="13"/>
    <n v="1670996"/>
    <s v="0.8 (Unreliable)"/>
    <n v="0"/>
  </r>
  <r>
    <s v="Large Central Metro"/>
    <n v="1"/>
    <s v="New York"/>
    <n v="36"/>
    <s v="25-34 years"/>
    <s v="25-34"/>
    <x v="0"/>
    <n v="2012"/>
    <x v="0"/>
    <s v="X95"/>
    <n v="109"/>
    <n v="1670996"/>
    <n v="6.5"/>
    <n v="1E-3"/>
  </r>
  <r>
    <s v="Large Central Metro"/>
    <n v="1"/>
    <s v="New York"/>
    <n v="36"/>
    <s v="25-34 years"/>
    <s v="25-34"/>
    <x v="2"/>
    <n v="2013"/>
    <x v="0"/>
    <s v="X95"/>
    <n v="102"/>
    <n v="1704470"/>
    <n v="6"/>
    <n v="1E-3"/>
  </r>
  <r>
    <s v="Large Central Metro"/>
    <n v="1"/>
    <s v="New York"/>
    <n v="36"/>
    <s v="25-34 years"/>
    <s v="25-34"/>
    <x v="4"/>
    <n v="2014"/>
    <x v="1"/>
    <s v="X74"/>
    <n v="14"/>
    <n v="1736043"/>
    <s v="0.8 (Unreliable)"/>
    <n v="0"/>
  </r>
  <r>
    <s v="Large Central Metro"/>
    <n v="1"/>
    <s v="New York"/>
    <n v="36"/>
    <s v="25-34 years"/>
    <s v="25-34"/>
    <x v="4"/>
    <n v="2014"/>
    <x v="0"/>
    <s v="X95"/>
    <n v="83"/>
    <n v="1736043"/>
    <n v="4.8"/>
    <n v="0"/>
  </r>
  <r>
    <s v="Large Central Metro"/>
    <n v="1"/>
    <s v="New York"/>
    <n v="36"/>
    <s v="25-34 years"/>
    <s v="25-34"/>
    <x v="3"/>
    <n v="2015"/>
    <x v="1"/>
    <s v="X74"/>
    <n v="14"/>
    <n v="1758448"/>
    <s v="0.8 (Unreliable)"/>
    <n v="0"/>
  </r>
  <r>
    <s v="Large Central Metro"/>
    <n v="1"/>
    <s v="New York"/>
    <n v="36"/>
    <s v="25-34 years"/>
    <s v="25-34"/>
    <x v="3"/>
    <n v="2015"/>
    <x v="0"/>
    <s v="X95"/>
    <n v="113"/>
    <n v="1758448"/>
    <n v="6.4"/>
    <n v="1E-3"/>
  </r>
  <r>
    <s v="Large Central Metro"/>
    <n v="1"/>
    <s v="New York"/>
    <n v="36"/>
    <s v="35-44 years"/>
    <s v="35-44"/>
    <x v="1"/>
    <n v="2011"/>
    <x v="1"/>
    <s v="X74"/>
    <n v="11"/>
    <n v="1359015"/>
    <s v="0.8 (Unreliable)"/>
    <n v="0"/>
  </r>
  <r>
    <s v="Large Central Metro"/>
    <n v="1"/>
    <s v="New York"/>
    <n v="36"/>
    <s v="35-44 years"/>
    <s v="35-44"/>
    <x v="1"/>
    <n v="2011"/>
    <x v="0"/>
    <s v="X95"/>
    <n v="53"/>
    <n v="1359015"/>
    <n v="3.9"/>
    <n v="0"/>
  </r>
  <r>
    <s v="Large Central Metro"/>
    <n v="1"/>
    <s v="New York"/>
    <n v="36"/>
    <s v="35-44 years"/>
    <s v="35-44"/>
    <x v="0"/>
    <n v="2012"/>
    <x v="1"/>
    <s v="X74"/>
    <n v="12"/>
    <n v="1365149"/>
    <s v="0.9 (Unreliable)"/>
    <n v="0"/>
  </r>
  <r>
    <s v="Large Central Metro"/>
    <n v="1"/>
    <s v="New York"/>
    <n v="36"/>
    <s v="35-44 years"/>
    <s v="35-44"/>
    <x v="0"/>
    <n v="2012"/>
    <x v="0"/>
    <s v="X95"/>
    <n v="40"/>
    <n v="1365149"/>
    <n v="2.9"/>
    <n v="0"/>
  </r>
  <r>
    <s v="Large Central Metro"/>
    <n v="1"/>
    <s v="New York"/>
    <n v="36"/>
    <s v="35-44 years"/>
    <s v="35-44"/>
    <x v="2"/>
    <n v="2013"/>
    <x v="1"/>
    <s v="X74"/>
    <n v="14"/>
    <n v="1368056"/>
    <s v="1.0 (Unreliable)"/>
    <n v="0"/>
  </r>
  <r>
    <s v="Large Central Metro"/>
    <n v="1"/>
    <s v="New York"/>
    <n v="36"/>
    <s v="35-44 years"/>
    <s v="35-44"/>
    <x v="2"/>
    <n v="2013"/>
    <x v="0"/>
    <s v="X95"/>
    <n v="38"/>
    <n v="1368056"/>
    <n v="2.8"/>
    <n v="0"/>
  </r>
  <r>
    <s v="Large Central Metro"/>
    <n v="1"/>
    <s v="New York"/>
    <n v="36"/>
    <s v="35-44 years"/>
    <s v="35-44"/>
    <x v="4"/>
    <n v="2014"/>
    <x v="1"/>
    <s v="X74"/>
    <n v="17"/>
    <n v="1370518"/>
    <s v="1.2 (Unreliable)"/>
    <n v="0"/>
  </r>
  <r>
    <s v="Large Central Metro"/>
    <n v="1"/>
    <s v="New York"/>
    <n v="36"/>
    <s v="35-44 years"/>
    <s v="35-44"/>
    <x v="4"/>
    <n v="2014"/>
    <x v="0"/>
    <s v="X95"/>
    <n v="41"/>
    <n v="1370518"/>
    <n v="3"/>
    <n v="0"/>
  </r>
  <r>
    <s v="Large Central Metro"/>
    <n v="1"/>
    <s v="New York"/>
    <n v="36"/>
    <s v="35-44 years"/>
    <s v="35-44"/>
    <x v="3"/>
    <n v="2015"/>
    <x v="1"/>
    <s v="X74"/>
    <n v="10"/>
    <n v="1373124"/>
    <s v="0.7 (Unreliable)"/>
    <n v="0"/>
  </r>
  <r>
    <s v="Large Central Metro"/>
    <n v="1"/>
    <s v="New York"/>
    <n v="36"/>
    <s v="35-44 years"/>
    <s v="35-44"/>
    <x v="3"/>
    <n v="2015"/>
    <x v="0"/>
    <s v="X95"/>
    <n v="49"/>
    <n v="1373124"/>
    <n v="3.6"/>
    <n v="0"/>
  </r>
  <r>
    <s v="Large Central Metro"/>
    <n v="1"/>
    <s v="New York"/>
    <n v="36"/>
    <s v="45-54 years"/>
    <s v="45-54"/>
    <x v="1"/>
    <n v="2011"/>
    <x v="1"/>
    <s v="X74"/>
    <n v="22"/>
    <n v="1366804"/>
    <n v="1.6"/>
    <n v="0"/>
  </r>
  <r>
    <s v="Large Central Metro"/>
    <n v="1"/>
    <s v="New York"/>
    <n v="36"/>
    <s v="45-54 years"/>
    <s v="45-54"/>
    <x v="1"/>
    <n v="2011"/>
    <x v="0"/>
    <s v="X95"/>
    <n v="21"/>
    <n v="1366804"/>
    <n v="1.5"/>
    <n v="0"/>
  </r>
  <r>
    <s v="Large Central Metro"/>
    <n v="1"/>
    <s v="New York"/>
    <n v="36"/>
    <s v="45-54 years"/>
    <s v="45-54"/>
    <x v="0"/>
    <n v="2012"/>
    <x v="1"/>
    <s v="X74"/>
    <n v="19"/>
    <n v="1361744"/>
    <s v="1.4 (Unreliable)"/>
    <n v="0"/>
  </r>
  <r>
    <s v="Large Central Metro"/>
    <n v="1"/>
    <s v="New York"/>
    <n v="36"/>
    <s v="45-54 years"/>
    <s v="45-54"/>
    <x v="0"/>
    <n v="2012"/>
    <x v="0"/>
    <s v="X95"/>
    <n v="10"/>
    <n v="1361744"/>
    <s v="0.7 (Unreliable)"/>
    <n v="0"/>
  </r>
  <r>
    <s v="Large Central Metro"/>
    <n v="1"/>
    <s v="New York"/>
    <n v="36"/>
    <s v="45-54 years"/>
    <s v="45-54"/>
    <x v="2"/>
    <n v="2013"/>
    <x v="1"/>
    <s v="X74"/>
    <n v="14"/>
    <n v="1357780"/>
    <s v="1.0 (Unreliable)"/>
    <n v="0"/>
  </r>
  <r>
    <s v="Large Central Metro"/>
    <n v="1"/>
    <s v="New York"/>
    <n v="36"/>
    <s v="45-54 years"/>
    <s v="45-54"/>
    <x v="2"/>
    <n v="2013"/>
    <x v="0"/>
    <s v="X95"/>
    <n v="21"/>
    <n v="1357780"/>
    <n v="1.5"/>
    <n v="0"/>
  </r>
  <r>
    <s v="Large Central Metro"/>
    <n v="1"/>
    <s v="New York"/>
    <n v="36"/>
    <s v="45-54 years"/>
    <s v="45-54"/>
    <x v="4"/>
    <n v="2014"/>
    <x v="1"/>
    <s v="X74"/>
    <n v="21"/>
    <n v="1353425"/>
    <n v="1.6"/>
    <n v="0"/>
  </r>
  <r>
    <s v="Large Central Metro"/>
    <n v="1"/>
    <s v="New York"/>
    <n v="36"/>
    <s v="45-54 years"/>
    <s v="45-54"/>
    <x v="4"/>
    <n v="2014"/>
    <x v="0"/>
    <s v="X95"/>
    <n v="21"/>
    <n v="1353425"/>
    <n v="1.6"/>
    <n v="0"/>
  </r>
  <r>
    <s v="Large Central Metro"/>
    <n v="1"/>
    <s v="New York"/>
    <n v="36"/>
    <s v="45-54 years"/>
    <s v="45-54"/>
    <x v="3"/>
    <n v="2015"/>
    <x v="1"/>
    <s v="X74"/>
    <n v="19"/>
    <n v="1349943"/>
    <s v="1.4 (Unreliable)"/>
    <n v="0"/>
  </r>
  <r>
    <s v="Large Central Metro"/>
    <n v="1"/>
    <s v="New York"/>
    <n v="36"/>
    <s v="45-54 years"/>
    <s v="45-54"/>
    <x v="3"/>
    <n v="2015"/>
    <x v="0"/>
    <s v="X95"/>
    <n v="21"/>
    <n v="1349943"/>
    <n v="1.6"/>
    <n v="0"/>
  </r>
  <r>
    <s v="Large Central Metro"/>
    <n v="1"/>
    <s v="New York"/>
    <n v="36"/>
    <s v="55-64 years"/>
    <s v="55-64"/>
    <x v="1"/>
    <n v="2011"/>
    <x v="1"/>
    <s v="X74"/>
    <n v="17"/>
    <n v="1141575"/>
    <s v="1.5 (Unreliable)"/>
    <n v="0"/>
  </r>
  <r>
    <s v="Large Central Metro"/>
    <n v="1"/>
    <s v="New York"/>
    <n v="36"/>
    <s v="55-64 years"/>
    <s v="55-64"/>
    <x v="0"/>
    <n v="2012"/>
    <x v="1"/>
    <s v="X74"/>
    <n v="18"/>
    <n v="1158044"/>
    <s v="1.6 (Unreliable)"/>
    <n v="0"/>
  </r>
  <r>
    <s v="Large Central Metro"/>
    <n v="1"/>
    <s v="New York"/>
    <n v="36"/>
    <s v="55-64 years"/>
    <s v="55-64"/>
    <x v="2"/>
    <n v="2013"/>
    <x v="1"/>
    <s v="X74"/>
    <n v="13"/>
    <n v="1179221"/>
    <s v="1.1 (Unreliable)"/>
    <n v="0"/>
  </r>
  <r>
    <s v="Large Central Metro"/>
    <n v="1"/>
    <s v="New York"/>
    <n v="36"/>
    <s v="55-64 years"/>
    <s v="55-64"/>
    <x v="4"/>
    <n v="2014"/>
    <x v="1"/>
    <s v="X74"/>
    <n v="15"/>
    <n v="1199447"/>
    <s v="1.3 (Unreliable)"/>
    <n v="0"/>
  </r>
  <r>
    <s v="Large Central Metro"/>
    <n v="1"/>
    <s v="New York"/>
    <n v="36"/>
    <s v="55-64 years"/>
    <s v="55-64"/>
    <x v="3"/>
    <n v="2015"/>
    <x v="1"/>
    <s v="X74"/>
    <n v="11"/>
    <n v="1220514"/>
    <s v="0.9 (Unreliable)"/>
    <n v="0"/>
  </r>
  <r>
    <s v="Large Central Metro"/>
    <n v="1"/>
    <s v="New York"/>
    <n v="36"/>
    <s v="55-64 years"/>
    <s v="55-64"/>
    <x v="3"/>
    <n v="2015"/>
    <x v="0"/>
    <s v="X95"/>
    <n v="10"/>
    <n v="1220514"/>
    <s v="0.8 (Unreliable)"/>
    <n v="0"/>
  </r>
  <r>
    <s v="Large Central Metro"/>
    <n v="1"/>
    <s v="New York"/>
    <n v="36"/>
    <s v="65-74 years"/>
    <s v="65-74"/>
    <x v="0"/>
    <n v="2012"/>
    <x v="1"/>
    <s v="X74"/>
    <n v="10"/>
    <n v="705293"/>
    <s v="1.4 (Unreliable)"/>
    <n v="0"/>
  </r>
  <r>
    <s v="Large Central Metro"/>
    <n v="1"/>
    <s v="New York"/>
    <n v="36"/>
    <s v="65-74 years"/>
    <s v="65-74"/>
    <x v="4"/>
    <n v="2014"/>
    <x v="1"/>
    <s v="X74"/>
    <n v="13"/>
    <n v="757353"/>
    <s v="1.7 (Unreliable)"/>
    <n v="0"/>
  </r>
  <r>
    <s v="Large Central Metro"/>
    <n v="1"/>
    <s v="New York"/>
    <n v="36"/>
    <s v="65-74 years"/>
    <s v="65-74"/>
    <x v="3"/>
    <n v="2015"/>
    <x v="1"/>
    <s v="X74"/>
    <n v="11"/>
    <n v="785491"/>
    <s v="1.4 (Unreliable)"/>
    <n v="0"/>
  </r>
  <r>
    <s v="Large Central Metro"/>
    <n v="1"/>
    <s v="North Carolina"/>
    <n v="37"/>
    <s v="15-19 years"/>
    <s v="15-19"/>
    <x v="2"/>
    <n v="2013"/>
    <x v="0"/>
    <s v="X95"/>
    <n v="12"/>
    <n v="131131"/>
    <s v="9.2 (Unreliable)"/>
    <n v="0"/>
  </r>
  <r>
    <s v="Large Central Metro"/>
    <n v="1"/>
    <s v="North Carolina"/>
    <n v="37"/>
    <s v="20-24 years"/>
    <s v="20-24"/>
    <x v="1"/>
    <n v="2011"/>
    <x v="0"/>
    <s v="X95"/>
    <n v="15"/>
    <n v="126343"/>
    <s v="11.9 (Unreliable)"/>
    <n v="0"/>
  </r>
  <r>
    <s v="Large Central Metro"/>
    <n v="1"/>
    <s v="North Carolina"/>
    <n v="37"/>
    <s v="20-24 years"/>
    <s v="20-24"/>
    <x v="0"/>
    <n v="2012"/>
    <x v="1"/>
    <s v="X74"/>
    <n v="10"/>
    <n v="129169"/>
    <s v="7.7 (Unreliable)"/>
    <n v="0"/>
  </r>
  <r>
    <s v="Large Central Metro"/>
    <n v="1"/>
    <s v="North Carolina"/>
    <n v="37"/>
    <s v="20-24 years"/>
    <s v="20-24"/>
    <x v="0"/>
    <n v="2012"/>
    <x v="0"/>
    <s v="X95"/>
    <n v="14"/>
    <n v="129169"/>
    <s v="10.8 (Unreliable)"/>
    <n v="0"/>
  </r>
  <r>
    <s v="Large Central Metro"/>
    <n v="1"/>
    <s v="North Carolina"/>
    <n v="37"/>
    <s v="20-24 years"/>
    <s v="20-24"/>
    <x v="2"/>
    <n v="2013"/>
    <x v="0"/>
    <s v="X95"/>
    <n v="19"/>
    <n v="132445"/>
    <s v="14.3 (Unreliable)"/>
    <n v="0"/>
  </r>
  <r>
    <s v="Large Central Metro"/>
    <n v="1"/>
    <s v="North Carolina"/>
    <n v="37"/>
    <s v="20-24 years"/>
    <s v="20-24"/>
    <x v="4"/>
    <n v="2014"/>
    <x v="0"/>
    <s v="X95"/>
    <n v="15"/>
    <n v="135782"/>
    <s v="11.0 (Unreliable)"/>
    <n v="0"/>
  </r>
  <r>
    <s v="Large Central Metro"/>
    <n v="1"/>
    <s v="North Carolina"/>
    <n v="37"/>
    <s v="20-24 years"/>
    <s v="20-24"/>
    <x v="3"/>
    <n v="2015"/>
    <x v="0"/>
    <s v="X95"/>
    <n v="17"/>
    <n v="138727"/>
    <s v="12.3 (Unreliable)"/>
    <n v="0"/>
  </r>
  <r>
    <s v="Large Central Metro"/>
    <n v="1"/>
    <s v="North Carolina"/>
    <n v="37"/>
    <s v="25-34 years"/>
    <s v="25-34"/>
    <x v="1"/>
    <n v="2011"/>
    <x v="1"/>
    <s v="X74"/>
    <n v="15"/>
    <n v="297864"/>
    <s v="5.0 (Unreliable)"/>
    <n v="0"/>
  </r>
  <r>
    <s v="Large Central Metro"/>
    <n v="1"/>
    <s v="North Carolina"/>
    <n v="37"/>
    <s v="25-34 years"/>
    <s v="25-34"/>
    <x v="1"/>
    <n v="2011"/>
    <x v="0"/>
    <s v="X95"/>
    <n v="11"/>
    <n v="297864"/>
    <s v="3.7 (Unreliable)"/>
    <n v="0"/>
  </r>
  <r>
    <s v="Large Central Metro"/>
    <n v="1"/>
    <s v="North Carolina"/>
    <n v="37"/>
    <s v="25-34 years"/>
    <s v="25-34"/>
    <x v="0"/>
    <n v="2012"/>
    <x v="0"/>
    <s v="X95"/>
    <n v="18"/>
    <n v="303016"/>
    <s v="5.9 (Unreliable)"/>
    <n v="0"/>
  </r>
  <r>
    <s v="Large Central Metro"/>
    <n v="1"/>
    <s v="North Carolina"/>
    <n v="37"/>
    <s v="25-34 years"/>
    <s v="25-34"/>
    <x v="2"/>
    <n v="2013"/>
    <x v="1"/>
    <s v="X74"/>
    <n v="11"/>
    <n v="308316"/>
    <s v="3.6 (Unreliable)"/>
    <n v="0"/>
  </r>
  <r>
    <s v="Large Central Metro"/>
    <n v="1"/>
    <s v="North Carolina"/>
    <n v="37"/>
    <s v="25-34 years"/>
    <s v="25-34"/>
    <x v="2"/>
    <n v="2013"/>
    <x v="0"/>
    <s v="X95"/>
    <n v="19"/>
    <n v="308316"/>
    <s v="6.2 (Unreliable)"/>
    <n v="0"/>
  </r>
  <r>
    <s v="Large Central Metro"/>
    <n v="1"/>
    <s v="North Carolina"/>
    <n v="37"/>
    <s v="25-34 years"/>
    <s v="25-34"/>
    <x v="4"/>
    <n v="2014"/>
    <x v="0"/>
    <s v="X95"/>
    <n v="21"/>
    <n v="314608"/>
    <n v="6.7"/>
    <n v="0"/>
  </r>
  <r>
    <s v="Large Central Metro"/>
    <n v="1"/>
    <s v="North Carolina"/>
    <n v="37"/>
    <s v="25-34 years"/>
    <s v="25-34"/>
    <x v="3"/>
    <n v="2015"/>
    <x v="0"/>
    <s v="X95"/>
    <n v="25"/>
    <n v="321399"/>
    <n v="7.8"/>
    <n v="0"/>
  </r>
  <r>
    <s v="Large Central Metro"/>
    <n v="1"/>
    <s v="North Carolina"/>
    <n v="37"/>
    <s v="35-44 years"/>
    <s v="35-44"/>
    <x v="1"/>
    <n v="2011"/>
    <x v="1"/>
    <s v="X74"/>
    <n v="10"/>
    <n v="297059"/>
    <s v="3.4 (Unreliable)"/>
    <n v="0"/>
  </r>
  <r>
    <s v="Large Central Metro"/>
    <n v="1"/>
    <s v="North Carolina"/>
    <n v="37"/>
    <s v="35-44 years"/>
    <s v="35-44"/>
    <x v="1"/>
    <n v="2011"/>
    <x v="0"/>
    <s v="X95"/>
    <n v="16"/>
    <n v="297059"/>
    <s v="5.4 (Unreliable)"/>
    <n v="0"/>
  </r>
  <r>
    <s v="Large Central Metro"/>
    <n v="1"/>
    <s v="North Carolina"/>
    <n v="37"/>
    <s v="35-44 years"/>
    <s v="35-44"/>
    <x v="0"/>
    <n v="2012"/>
    <x v="0"/>
    <s v="X95"/>
    <n v="14"/>
    <n v="302136"/>
    <s v="4.6 (Unreliable)"/>
    <n v="0"/>
  </r>
  <r>
    <s v="Large Central Metro"/>
    <n v="1"/>
    <s v="North Carolina"/>
    <n v="37"/>
    <s v="35-44 years"/>
    <s v="35-44"/>
    <x v="4"/>
    <n v="2014"/>
    <x v="1"/>
    <s v="X74"/>
    <n v="15"/>
    <n v="309918"/>
    <s v="4.8 (Unreliable)"/>
    <n v="0"/>
  </r>
  <r>
    <s v="Large Central Metro"/>
    <n v="1"/>
    <s v="North Carolina"/>
    <n v="37"/>
    <s v="35-44 years"/>
    <s v="35-44"/>
    <x v="4"/>
    <n v="2014"/>
    <x v="0"/>
    <s v="X95"/>
    <n v="11"/>
    <n v="309918"/>
    <s v="3.5 (Unreliable)"/>
    <n v="0"/>
  </r>
  <r>
    <s v="Large Central Metro"/>
    <n v="1"/>
    <s v="North Carolina"/>
    <n v="37"/>
    <s v="35-44 years"/>
    <s v="35-44"/>
    <x v="3"/>
    <n v="2015"/>
    <x v="0"/>
    <s v="X95"/>
    <n v="12"/>
    <n v="313177"/>
    <s v="3.8 (Unreliable)"/>
    <n v="0"/>
  </r>
  <r>
    <s v="Large Central Metro"/>
    <n v="1"/>
    <s v="North Carolina"/>
    <n v="37"/>
    <s v="45-54 years"/>
    <s v="45-54"/>
    <x v="1"/>
    <n v="2011"/>
    <x v="1"/>
    <s v="X74"/>
    <n v="19"/>
    <n v="266046"/>
    <s v="7.1 (Unreliable)"/>
    <n v="0"/>
  </r>
  <r>
    <s v="Large Central Metro"/>
    <n v="1"/>
    <s v="North Carolina"/>
    <n v="37"/>
    <s v="45-54 years"/>
    <s v="45-54"/>
    <x v="0"/>
    <n v="2012"/>
    <x v="1"/>
    <s v="X74"/>
    <n v="18"/>
    <n v="271782"/>
    <s v="6.6 (Unreliable)"/>
    <n v="0"/>
  </r>
  <r>
    <s v="Large Central Metro"/>
    <n v="1"/>
    <s v="North Carolina"/>
    <n v="37"/>
    <s v="45-54 years"/>
    <s v="45-54"/>
    <x v="2"/>
    <n v="2013"/>
    <x v="1"/>
    <s v="X74"/>
    <n v="15"/>
    <n v="277197"/>
    <s v="5.4 (Unreliable)"/>
    <n v="0"/>
  </r>
  <r>
    <s v="Large Central Metro"/>
    <n v="1"/>
    <s v="North Carolina"/>
    <n v="37"/>
    <s v="45-54 years"/>
    <s v="45-54"/>
    <x v="4"/>
    <n v="2014"/>
    <x v="1"/>
    <s v="X74"/>
    <n v="19"/>
    <n v="282902"/>
    <s v="6.7 (Unreliable)"/>
    <n v="0"/>
  </r>
  <r>
    <s v="Large Central Metro"/>
    <n v="1"/>
    <s v="North Carolina"/>
    <n v="37"/>
    <s v="45-54 years"/>
    <s v="45-54"/>
    <x v="3"/>
    <n v="2015"/>
    <x v="1"/>
    <s v="X74"/>
    <n v="10"/>
    <n v="289873"/>
    <s v="3.4 (Unreliable)"/>
    <n v="0"/>
  </r>
  <r>
    <s v="Large Central Metro"/>
    <n v="1"/>
    <s v="North Carolina"/>
    <n v="37"/>
    <s v="55-64 years"/>
    <s v="55-64"/>
    <x v="1"/>
    <n v="2011"/>
    <x v="1"/>
    <s v="X74"/>
    <n v="11"/>
    <n v="190918"/>
    <s v="5.8 (Unreliable)"/>
    <n v="0"/>
  </r>
  <r>
    <s v="Large Central Metro"/>
    <n v="1"/>
    <s v="North Carolina"/>
    <n v="37"/>
    <s v="55-64 years"/>
    <s v="55-64"/>
    <x v="2"/>
    <n v="2013"/>
    <x v="1"/>
    <s v="X74"/>
    <n v="14"/>
    <n v="206111"/>
    <s v="6.8 (Unreliable)"/>
    <n v="0"/>
  </r>
  <r>
    <s v="Large Central Metro"/>
    <n v="1"/>
    <s v="North Carolina"/>
    <n v="37"/>
    <s v="55-64 years"/>
    <s v="55-64"/>
    <x v="4"/>
    <n v="2014"/>
    <x v="1"/>
    <s v="X74"/>
    <n v="14"/>
    <n v="214364"/>
    <s v="6.5 (Unreliable)"/>
    <n v="0"/>
  </r>
  <r>
    <s v="Large Central Metro"/>
    <n v="1"/>
    <s v="North Carolina"/>
    <n v="37"/>
    <s v="55-64 years"/>
    <s v="55-64"/>
    <x v="3"/>
    <n v="2015"/>
    <x v="1"/>
    <s v="X74"/>
    <n v="10"/>
    <n v="223494"/>
    <s v="4.5 (Unreliable)"/>
    <n v="0"/>
  </r>
  <r>
    <s v="Large Central Metro"/>
    <n v="1"/>
    <s v="North Carolina"/>
    <n v="37"/>
    <s v="65-74 years"/>
    <s v="65-74"/>
    <x v="1"/>
    <n v="2011"/>
    <x v="1"/>
    <s v="X74"/>
    <n v="13"/>
    <n v="95834"/>
    <s v="13.6 (Unreliable)"/>
    <n v="0"/>
  </r>
  <r>
    <s v="Large Central Metro"/>
    <n v="1"/>
    <s v="North Carolina"/>
    <n v="37"/>
    <s v="65-74 years"/>
    <s v="65-74"/>
    <x v="2"/>
    <n v="2013"/>
    <x v="1"/>
    <s v="X74"/>
    <n v="10"/>
    <n v="114572"/>
    <s v="8.7 (Unreliable)"/>
    <n v="0"/>
  </r>
  <r>
    <s v="Large Central Metro"/>
    <n v="1"/>
    <s v="Ohio"/>
    <n v="39"/>
    <s v="15-19 years"/>
    <s v="15-19"/>
    <x v="1"/>
    <n v="2011"/>
    <x v="0"/>
    <s v="X95"/>
    <n v="33"/>
    <n v="221379"/>
    <n v="14.9"/>
    <n v="0"/>
  </r>
  <r>
    <s v="Large Central Metro"/>
    <n v="1"/>
    <s v="Ohio"/>
    <n v="39"/>
    <s v="15-19 years"/>
    <s v="15-19"/>
    <x v="0"/>
    <n v="2012"/>
    <x v="0"/>
    <s v="X95"/>
    <n v="38"/>
    <n v="216371"/>
    <n v="17.600000000000001"/>
    <n v="0"/>
  </r>
  <r>
    <s v="Large Central Metro"/>
    <n v="1"/>
    <s v="Ohio"/>
    <n v="39"/>
    <s v="15-19 years"/>
    <s v="15-19"/>
    <x v="2"/>
    <n v="2013"/>
    <x v="0"/>
    <s v="X95"/>
    <n v="32"/>
    <n v="213755"/>
    <n v="15"/>
    <n v="0"/>
  </r>
  <r>
    <s v="Large Central Metro"/>
    <n v="1"/>
    <s v="Ohio"/>
    <n v="39"/>
    <s v="15-19 years"/>
    <s v="15-19"/>
    <x v="4"/>
    <n v="2014"/>
    <x v="0"/>
    <s v="X95"/>
    <n v="24"/>
    <n v="211584"/>
    <n v="11.3"/>
    <n v="0"/>
  </r>
  <r>
    <s v="Large Central Metro"/>
    <n v="1"/>
    <s v="Ohio"/>
    <n v="39"/>
    <s v="15-19 years"/>
    <s v="15-19"/>
    <x v="3"/>
    <n v="2015"/>
    <x v="0"/>
    <s v="X95"/>
    <n v="33"/>
    <n v="211403"/>
    <n v="15.6"/>
    <n v="0"/>
  </r>
  <r>
    <s v="Large Central Metro"/>
    <n v="1"/>
    <s v="Ohio"/>
    <n v="39"/>
    <s v="20-24 years"/>
    <s v="20-24"/>
    <x v="1"/>
    <n v="2011"/>
    <x v="1"/>
    <s v="X74"/>
    <n v="15"/>
    <n v="240058"/>
    <s v="6.2 (Unreliable)"/>
    <n v="0"/>
  </r>
  <r>
    <s v="Large Central Metro"/>
    <n v="1"/>
    <s v="Ohio"/>
    <n v="39"/>
    <s v="20-24 years"/>
    <s v="20-24"/>
    <x v="1"/>
    <n v="2011"/>
    <x v="0"/>
    <s v="X95"/>
    <n v="57"/>
    <n v="240058"/>
    <n v="23.7"/>
    <n v="0"/>
  </r>
  <r>
    <s v="Large Central Metro"/>
    <n v="1"/>
    <s v="Ohio"/>
    <n v="39"/>
    <s v="20-24 years"/>
    <s v="20-24"/>
    <x v="0"/>
    <n v="2012"/>
    <x v="1"/>
    <s v="X74"/>
    <n v="15"/>
    <n v="239662"/>
    <s v="6.3 (Unreliable)"/>
    <n v="0"/>
  </r>
  <r>
    <s v="Large Central Metro"/>
    <n v="1"/>
    <s v="Ohio"/>
    <n v="39"/>
    <s v="20-24 years"/>
    <s v="20-24"/>
    <x v="0"/>
    <n v="2012"/>
    <x v="0"/>
    <s v="X95"/>
    <n v="40"/>
    <n v="239662"/>
    <n v="16.7"/>
    <n v="0"/>
  </r>
  <r>
    <s v="Large Central Metro"/>
    <n v="1"/>
    <s v="Ohio"/>
    <n v="39"/>
    <s v="20-24 years"/>
    <s v="20-24"/>
    <x v="2"/>
    <n v="2013"/>
    <x v="1"/>
    <s v="X74"/>
    <n v="12"/>
    <n v="237459"/>
    <s v="5.1 (Unreliable)"/>
    <n v="0"/>
  </r>
  <r>
    <s v="Large Central Metro"/>
    <n v="1"/>
    <s v="Ohio"/>
    <n v="39"/>
    <s v="20-24 years"/>
    <s v="20-24"/>
    <x v="2"/>
    <n v="2013"/>
    <x v="0"/>
    <s v="X95"/>
    <n v="55"/>
    <n v="237459"/>
    <n v="23.2"/>
    <n v="0"/>
  </r>
  <r>
    <s v="Large Central Metro"/>
    <n v="1"/>
    <s v="Ohio"/>
    <n v="39"/>
    <s v="20-24 years"/>
    <s v="20-24"/>
    <x v="4"/>
    <n v="2014"/>
    <x v="1"/>
    <s v="X74"/>
    <n v="12"/>
    <n v="234013"/>
    <s v="5.1 (Unreliable)"/>
    <n v="0"/>
  </r>
  <r>
    <s v="Large Central Metro"/>
    <n v="1"/>
    <s v="Ohio"/>
    <n v="39"/>
    <s v="20-24 years"/>
    <s v="20-24"/>
    <x v="4"/>
    <n v="2014"/>
    <x v="0"/>
    <s v="X95"/>
    <n v="48"/>
    <n v="234013"/>
    <n v="20.5"/>
    <n v="0"/>
  </r>
  <r>
    <s v="Large Central Metro"/>
    <n v="1"/>
    <s v="Ohio"/>
    <n v="39"/>
    <s v="20-24 years"/>
    <s v="20-24"/>
    <x v="3"/>
    <n v="2015"/>
    <x v="1"/>
    <s v="X74"/>
    <n v="14"/>
    <n v="228201"/>
    <s v="6.1 (Unreliable)"/>
    <n v="0"/>
  </r>
  <r>
    <s v="Large Central Metro"/>
    <n v="1"/>
    <s v="Ohio"/>
    <n v="39"/>
    <s v="20-24 years"/>
    <s v="20-24"/>
    <x v="3"/>
    <n v="2015"/>
    <x v="0"/>
    <s v="X95"/>
    <n v="56"/>
    <n v="228201"/>
    <n v="24.5"/>
    <n v="0"/>
  </r>
  <r>
    <s v="Large Central Metro"/>
    <n v="1"/>
    <s v="Ohio"/>
    <n v="39"/>
    <s v="25-34 years"/>
    <s v="25-34"/>
    <x v="1"/>
    <n v="2011"/>
    <x v="1"/>
    <s v="X74"/>
    <n v="25"/>
    <n v="467192"/>
    <n v="5.4"/>
    <n v="0"/>
  </r>
  <r>
    <s v="Large Central Metro"/>
    <n v="1"/>
    <s v="Ohio"/>
    <n v="39"/>
    <s v="25-34 years"/>
    <s v="25-34"/>
    <x v="1"/>
    <n v="2011"/>
    <x v="0"/>
    <s v="X95"/>
    <n v="68"/>
    <n v="467192"/>
    <n v="14.6"/>
    <n v="0"/>
  </r>
  <r>
    <s v="Large Central Metro"/>
    <n v="1"/>
    <s v="Ohio"/>
    <n v="39"/>
    <s v="25-34 years"/>
    <s v="25-34"/>
    <x v="0"/>
    <n v="2012"/>
    <x v="1"/>
    <s v="X74"/>
    <n v="22"/>
    <n v="477561"/>
    <n v="4.5999999999999996"/>
    <n v="0"/>
  </r>
  <r>
    <s v="Large Central Metro"/>
    <n v="1"/>
    <s v="Ohio"/>
    <n v="39"/>
    <s v="25-34 years"/>
    <s v="25-34"/>
    <x v="0"/>
    <n v="2012"/>
    <x v="0"/>
    <s v="X95"/>
    <n v="59"/>
    <n v="477561"/>
    <n v="12.4"/>
    <n v="0"/>
  </r>
  <r>
    <s v="Large Central Metro"/>
    <n v="1"/>
    <s v="Ohio"/>
    <n v="39"/>
    <s v="25-34 years"/>
    <s v="25-34"/>
    <x v="2"/>
    <n v="2013"/>
    <x v="1"/>
    <s v="X74"/>
    <n v="26"/>
    <n v="490029"/>
    <n v="5.3"/>
    <n v="0"/>
  </r>
  <r>
    <s v="Large Central Metro"/>
    <n v="1"/>
    <s v="Ohio"/>
    <n v="39"/>
    <s v="25-34 years"/>
    <s v="25-34"/>
    <x v="2"/>
    <n v="2013"/>
    <x v="0"/>
    <s v="X95"/>
    <n v="64"/>
    <n v="490029"/>
    <n v="13.1"/>
    <n v="0"/>
  </r>
  <r>
    <s v="Large Central Metro"/>
    <n v="1"/>
    <s v="Ohio"/>
    <n v="39"/>
    <s v="25-34 years"/>
    <s v="25-34"/>
    <x v="4"/>
    <n v="2014"/>
    <x v="1"/>
    <s v="X74"/>
    <n v="17"/>
    <n v="502311"/>
    <s v="3.4 (Unreliable)"/>
    <n v="0"/>
  </r>
  <r>
    <s v="Large Central Metro"/>
    <n v="1"/>
    <s v="Ohio"/>
    <n v="39"/>
    <s v="25-34 years"/>
    <s v="25-34"/>
    <x v="4"/>
    <n v="2014"/>
    <x v="2"/>
    <s v="X93"/>
    <n v="10"/>
    <n v="502311"/>
    <s v="2.0 (Unreliable)"/>
    <n v="0"/>
  </r>
  <r>
    <s v="Large Central Metro"/>
    <n v="1"/>
    <s v="Ohio"/>
    <n v="39"/>
    <s v="25-34 years"/>
    <s v="25-34"/>
    <x v="4"/>
    <n v="2014"/>
    <x v="0"/>
    <s v="X95"/>
    <n v="73"/>
    <n v="502311"/>
    <n v="14.5"/>
    <n v="0"/>
  </r>
  <r>
    <s v="Large Central Metro"/>
    <n v="1"/>
    <s v="Ohio"/>
    <n v="39"/>
    <s v="25-34 years"/>
    <s v="25-34"/>
    <x v="3"/>
    <n v="2015"/>
    <x v="1"/>
    <s v="X74"/>
    <n v="32"/>
    <n v="511468"/>
    <n v="6.3"/>
    <n v="0"/>
  </r>
  <r>
    <s v="Large Central Metro"/>
    <n v="1"/>
    <s v="Ohio"/>
    <n v="39"/>
    <s v="25-34 years"/>
    <s v="25-34"/>
    <x v="3"/>
    <n v="2015"/>
    <x v="0"/>
    <s v="X95"/>
    <n v="77"/>
    <n v="511468"/>
    <n v="15.1"/>
    <n v="0"/>
  </r>
  <r>
    <s v="Large Central Metro"/>
    <n v="1"/>
    <s v="Ohio"/>
    <n v="39"/>
    <s v="35-44 years"/>
    <s v="35-44"/>
    <x v="1"/>
    <n v="2011"/>
    <x v="1"/>
    <s v="X74"/>
    <n v="22"/>
    <n v="408327"/>
    <n v="5.4"/>
    <n v="0"/>
  </r>
  <r>
    <s v="Large Central Metro"/>
    <n v="1"/>
    <s v="Ohio"/>
    <n v="39"/>
    <s v="35-44 years"/>
    <s v="35-44"/>
    <x v="1"/>
    <n v="2011"/>
    <x v="0"/>
    <s v="X95"/>
    <n v="30"/>
    <n v="408327"/>
    <n v="7.3"/>
    <n v="0"/>
  </r>
  <r>
    <s v="Large Central Metro"/>
    <n v="1"/>
    <s v="Ohio"/>
    <n v="39"/>
    <s v="35-44 years"/>
    <s v="35-44"/>
    <x v="0"/>
    <n v="2012"/>
    <x v="1"/>
    <s v="X74"/>
    <n v="29"/>
    <n v="406866"/>
    <n v="7.1"/>
    <n v="0"/>
  </r>
  <r>
    <s v="Large Central Metro"/>
    <n v="1"/>
    <s v="Ohio"/>
    <n v="39"/>
    <s v="35-44 years"/>
    <s v="35-44"/>
    <x v="0"/>
    <n v="2012"/>
    <x v="0"/>
    <s v="X95"/>
    <n v="32"/>
    <n v="406866"/>
    <n v="7.9"/>
    <n v="0"/>
  </r>
  <r>
    <s v="Large Central Metro"/>
    <n v="1"/>
    <s v="Ohio"/>
    <n v="39"/>
    <s v="35-44 years"/>
    <s v="35-44"/>
    <x v="2"/>
    <n v="2013"/>
    <x v="1"/>
    <s v="X74"/>
    <n v="23"/>
    <n v="406371"/>
    <n v="5.7"/>
    <n v="0"/>
  </r>
  <r>
    <s v="Large Central Metro"/>
    <n v="1"/>
    <s v="Ohio"/>
    <n v="39"/>
    <s v="35-44 years"/>
    <s v="35-44"/>
    <x v="2"/>
    <n v="2013"/>
    <x v="0"/>
    <s v="X95"/>
    <n v="32"/>
    <n v="406371"/>
    <n v="7.9"/>
    <n v="0"/>
  </r>
  <r>
    <s v="Large Central Metro"/>
    <n v="1"/>
    <s v="Ohio"/>
    <n v="39"/>
    <s v="35-44 years"/>
    <s v="35-44"/>
    <x v="4"/>
    <n v="2014"/>
    <x v="1"/>
    <s v="X74"/>
    <n v="23"/>
    <n v="406065"/>
    <n v="5.7"/>
    <n v="0"/>
  </r>
  <r>
    <s v="Large Central Metro"/>
    <n v="1"/>
    <s v="Ohio"/>
    <n v="39"/>
    <s v="35-44 years"/>
    <s v="35-44"/>
    <x v="4"/>
    <n v="2014"/>
    <x v="0"/>
    <s v="X95"/>
    <n v="30"/>
    <n v="406065"/>
    <n v="7.4"/>
    <n v="0"/>
  </r>
  <r>
    <s v="Large Central Metro"/>
    <n v="1"/>
    <s v="Ohio"/>
    <n v="39"/>
    <s v="35-44 years"/>
    <s v="35-44"/>
    <x v="3"/>
    <n v="2015"/>
    <x v="1"/>
    <s v="X74"/>
    <n v="18"/>
    <n v="406502"/>
    <s v="4.4 (Unreliable)"/>
    <n v="0"/>
  </r>
  <r>
    <s v="Large Central Metro"/>
    <n v="1"/>
    <s v="Ohio"/>
    <n v="39"/>
    <s v="35-44 years"/>
    <s v="35-44"/>
    <x v="3"/>
    <n v="2015"/>
    <x v="0"/>
    <s v="X95"/>
    <n v="39"/>
    <n v="406502"/>
    <n v="9.6"/>
    <n v="0"/>
  </r>
  <r>
    <s v="Large Central Metro"/>
    <n v="1"/>
    <s v="Ohio"/>
    <n v="39"/>
    <s v="45-54 years"/>
    <s v="45-54"/>
    <x v="1"/>
    <n v="2011"/>
    <x v="1"/>
    <s v="X74"/>
    <n v="25"/>
    <n v="467686"/>
    <n v="5.3"/>
    <n v="0"/>
  </r>
  <r>
    <s v="Large Central Metro"/>
    <n v="1"/>
    <s v="Ohio"/>
    <n v="39"/>
    <s v="45-54 years"/>
    <s v="45-54"/>
    <x v="1"/>
    <n v="2011"/>
    <x v="0"/>
    <s v="X95"/>
    <n v="13"/>
    <n v="467686"/>
    <s v="2.8 (Unreliable)"/>
    <n v="0"/>
  </r>
  <r>
    <s v="Large Central Metro"/>
    <n v="1"/>
    <s v="Ohio"/>
    <n v="39"/>
    <s v="45-54 years"/>
    <s v="45-54"/>
    <x v="0"/>
    <n v="2012"/>
    <x v="1"/>
    <s v="X74"/>
    <n v="24"/>
    <n v="458504"/>
    <n v="5.2"/>
    <n v="0"/>
  </r>
  <r>
    <s v="Large Central Metro"/>
    <n v="1"/>
    <s v="Ohio"/>
    <n v="39"/>
    <s v="45-54 years"/>
    <s v="45-54"/>
    <x v="0"/>
    <n v="2012"/>
    <x v="0"/>
    <s v="X95"/>
    <n v="24"/>
    <n v="458504"/>
    <n v="5.2"/>
    <n v="0"/>
  </r>
  <r>
    <s v="Large Central Metro"/>
    <n v="1"/>
    <s v="Ohio"/>
    <n v="39"/>
    <s v="45-54 years"/>
    <s v="45-54"/>
    <x v="2"/>
    <n v="2013"/>
    <x v="1"/>
    <s v="X74"/>
    <n v="22"/>
    <n v="449046"/>
    <n v="4.9000000000000004"/>
    <n v="0"/>
  </r>
  <r>
    <s v="Large Central Metro"/>
    <n v="1"/>
    <s v="Ohio"/>
    <n v="39"/>
    <s v="45-54 years"/>
    <s v="45-54"/>
    <x v="2"/>
    <n v="2013"/>
    <x v="0"/>
    <s v="X95"/>
    <n v="22"/>
    <n v="449046"/>
    <n v="4.9000000000000004"/>
    <n v="0"/>
  </r>
  <r>
    <s v="Large Central Metro"/>
    <n v="1"/>
    <s v="Ohio"/>
    <n v="39"/>
    <s v="45-54 years"/>
    <s v="45-54"/>
    <x v="4"/>
    <n v="2014"/>
    <x v="1"/>
    <s v="X74"/>
    <n v="18"/>
    <n v="441165"/>
    <s v="4.1 (Unreliable)"/>
    <n v="0"/>
  </r>
  <r>
    <s v="Large Central Metro"/>
    <n v="1"/>
    <s v="Ohio"/>
    <n v="39"/>
    <s v="45-54 years"/>
    <s v="45-54"/>
    <x v="4"/>
    <n v="2014"/>
    <x v="0"/>
    <s v="X95"/>
    <n v="29"/>
    <n v="441165"/>
    <n v="6.6"/>
    <n v="0"/>
  </r>
  <r>
    <s v="Large Central Metro"/>
    <n v="1"/>
    <s v="Ohio"/>
    <n v="39"/>
    <s v="45-54 years"/>
    <s v="45-54"/>
    <x v="3"/>
    <n v="2015"/>
    <x v="1"/>
    <s v="X74"/>
    <n v="24"/>
    <n v="434126"/>
    <n v="5.5"/>
    <n v="0"/>
  </r>
  <r>
    <s v="Large Central Metro"/>
    <n v="1"/>
    <s v="Ohio"/>
    <n v="39"/>
    <s v="45-54 years"/>
    <s v="45-54"/>
    <x v="3"/>
    <n v="2015"/>
    <x v="0"/>
    <s v="X95"/>
    <n v="21"/>
    <n v="434126"/>
    <n v="4.8"/>
    <n v="0"/>
  </r>
  <r>
    <s v="Large Central Metro"/>
    <n v="1"/>
    <s v="Ohio"/>
    <n v="39"/>
    <s v="55-64 years"/>
    <s v="55-64"/>
    <x v="1"/>
    <n v="2011"/>
    <x v="1"/>
    <s v="X74"/>
    <n v="22"/>
    <n v="400805"/>
    <n v="5.5"/>
    <n v="0"/>
  </r>
  <r>
    <s v="Large Central Metro"/>
    <n v="1"/>
    <s v="Ohio"/>
    <n v="39"/>
    <s v="55-64 years"/>
    <s v="55-64"/>
    <x v="0"/>
    <n v="2012"/>
    <x v="1"/>
    <s v="X74"/>
    <n v="30"/>
    <n v="407550"/>
    <n v="7.4"/>
    <n v="0"/>
  </r>
  <r>
    <s v="Large Central Metro"/>
    <n v="1"/>
    <s v="Ohio"/>
    <n v="39"/>
    <s v="55-64 years"/>
    <s v="55-64"/>
    <x v="2"/>
    <n v="2013"/>
    <x v="1"/>
    <s v="X74"/>
    <n v="28"/>
    <n v="416319"/>
    <n v="6.7"/>
    <n v="0"/>
  </r>
  <r>
    <s v="Large Central Metro"/>
    <n v="1"/>
    <s v="Ohio"/>
    <n v="39"/>
    <s v="55-64 years"/>
    <s v="55-64"/>
    <x v="4"/>
    <n v="2014"/>
    <x v="1"/>
    <s v="X74"/>
    <n v="32"/>
    <n v="423649"/>
    <n v="7.6"/>
    <n v="0"/>
  </r>
  <r>
    <s v="Large Central Metro"/>
    <n v="1"/>
    <s v="Ohio"/>
    <n v="39"/>
    <s v="55-64 years"/>
    <s v="55-64"/>
    <x v="3"/>
    <n v="2015"/>
    <x v="1"/>
    <s v="X74"/>
    <n v="26"/>
    <n v="430880"/>
    <n v="6"/>
    <n v="0"/>
  </r>
  <r>
    <s v="Large Central Metro"/>
    <n v="1"/>
    <s v="Ohio"/>
    <n v="39"/>
    <s v="55-64 years"/>
    <s v="55-64"/>
    <x v="3"/>
    <n v="2015"/>
    <x v="0"/>
    <s v="X95"/>
    <n v="15"/>
    <n v="430880"/>
    <s v="3.5 (Unreliable)"/>
    <n v="0"/>
  </r>
  <r>
    <s v="Large Central Metro"/>
    <n v="1"/>
    <s v="Ohio"/>
    <n v="39"/>
    <s v="65-74 years"/>
    <s v="65-74"/>
    <x v="1"/>
    <n v="2011"/>
    <x v="1"/>
    <s v="X74"/>
    <n v="19"/>
    <n v="214770"/>
    <s v="8.8 (Unreliable)"/>
    <n v="0"/>
  </r>
  <r>
    <s v="Large Central Metro"/>
    <n v="1"/>
    <s v="Ohio"/>
    <n v="39"/>
    <s v="65-74 years"/>
    <s v="65-74"/>
    <x v="0"/>
    <n v="2012"/>
    <x v="1"/>
    <s v="X74"/>
    <n v="18"/>
    <n v="228179"/>
    <s v="7.9 (Unreliable)"/>
    <n v="0"/>
  </r>
  <r>
    <s v="Large Central Metro"/>
    <n v="1"/>
    <s v="Ohio"/>
    <n v="39"/>
    <s v="65-74 years"/>
    <s v="65-74"/>
    <x v="2"/>
    <n v="2013"/>
    <x v="1"/>
    <s v="X74"/>
    <n v="13"/>
    <n v="238729"/>
    <s v="5.4 (Unreliable)"/>
    <n v="0"/>
  </r>
  <r>
    <s v="Large Central Metro"/>
    <n v="1"/>
    <s v="Ohio"/>
    <n v="39"/>
    <s v="65-74 years"/>
    <s v="65-74"/>
    <x v="4"/>
    <n v="2014"/>
    <x v="1"/>
    <s v="X74"/>
    <n v="16"/>
    <n v="248715"/>
    <s v="6.4 (Unreliable)"/>
    <n v="0"/>
  </r>
  <r>
    <s v="Large Central Metro"/>
    <n v="1"/>
    <s v="Ohio"/>
    <n v="39"/>
    <s v="65-74 years"/>
    <s v="65-74"/>
    <x v="3"/>
    <n v="2015"/>
    <x v="1"/>
    <s v="X74"/>
    <n v="13"/>
    <n v="259166"/>
    <s v="5.0 (Unreliable)"/>
    <n v="0"/>
  </r>
  <r>
    <s v="Large Central Metro"/>
    <n v="1"/>
    <s v="Ohio"/>
    <n v="39"/>
    <s v="75-84 years"/>
    <s v="75-84"/>
    <x v="0"/>
    <n v="2012"/>
    <x v="1"/>
    <s v="X74"/>
    <n v="14"/>
    <n v="138811"/>
    <s v="10.1 (Unreliable)"/>
    <n v="0"/>
  </r>
  <r>
    <s v="Large Central Metro"/>
    <n v="1"/>
    <s v="Ohio"/>
    <n v="39"/>
    <s v="75-84 years"/>
    <s v="75-84"/>
    <x v="2"/>
    <n v="2013"/>
    <x v="1"/>
    <s v="X74"/>
    <n v="10"/>
    <n v="137715"/>
    <s v="7.3 (Unreliable)"/>
    <n v="0"/>
  </r>
  <r>
    <s v="Large Central Metro"/>
    <n v="1"/>
    <s v="Ohio"/>
    <n v="39"/>
    <s v="75-84 years"/>
    <s v="75-84"/>
    <x v="4"/>
    <n v="2014"/>
    <x v="1"/>
    <s v="X74"/>
    <n v="12"/>
    <n v="137301"/>
    <s v="8.7 (Unreliable)"/>
    <n v="0"/>
  </r>
  <r>
    <s v="Large Central Metro"/>
    <n v="1"/>
    <s v="Ohio"/>
    <n v="39"/>
    <s v="75-84 years"/>
    <s v="75-84"/>
    <x v="3"/>
    <n v="2015"/>
    <x v="1"/>
    <s v="X74"/>
    <n v="11"/>
    <n v="136840"/>
    <s v="8.0 (Unreliable)"/>
    <n v="0"/>
  </r>
  <r>
    <s v="Large Central Metro"/>
    <n v="1"/>
    <s v="Ohio"/>
    <n v="39"/>
    <s v="85+ years"/>
    <s v="85+"/>
    <x v="3"/>
    <n v="2015"/>
    <x v="1"/>
    <s v="X74"/>
    <n v="12"/>
    <n v="69431"/>
    <s v="17.3 (Unreliable)"/>
    <n v="0"/>
  </r>
  <r>
    <s v="Large Central Metro"/>
    <n v="1"/>
    <s v="Oklahoma"/>
    <n v="40"/>
    <s v="25-34 years"/>
    <s v="25-34"/>
    <x v="1"/>
    <n v="2011"/>
    <x v="3"/>
    <s v="X72"/>
    <n v="10"/>
    <n v="113305"/>
    <s v="8.8 (Unreliable)"/>
    <n v="0"/>
  </r>
  <r>
    <s v="Large Central Metro"/>
    <n v="1"/>
    <s v="Oklahoma"/>
    <n v="40"/>
    <s v="25-34 years"/>
    <s v="25-34"/>
    <x v="0"/>
    <n v="2012"/>
    <x v="3"/>
    <s v="X72"/>
    <n v="12"/>
    <n v="116519"/>
    <s v="10.3 (Unreliable)"/>
    <n v="0"/>
  </r>
  <r>
    <s v="Large Central Metro"/>
    <n v="1"/>
    <s v="Oklahoma"/>
    <n v="40"/>
    <s v="25-34 years"/>
    <s v="25-34"/>
    <x v="0"/>
    <n v="2012"/>
    <x v="2"/>
    <s v="X93"/>
    <n v="12"/>
    <n v="116519"/>
    <s v="10.3 (Unreliable)"/>
    <n v="0"/>
  </r>
  <r>
    <s v="Large Central Metro"/>
    <n v="1"/>
    <s v="Oklahoma"/>
    <n v="40"/>
    <s v="25-34 years"/>
    <s v="25-34"/>
    <x v="2"/>
    <n v="2013"/>
    <x v="3"/>
    <s v="X72"/>
    <n v="12"/>
    <n v="119286"/>
    <s v="10.1 (Unreliable)"/>
    <n v="0"/>
  </r>
  <r>
    <s v="Large Central Metro"/>
    <n v="1"/>
    <s v="Oklahoma"/>
    <n v="40"/>
    <s v="25-34 years"/>
    <s v="25-34"/>
    <x v="4"/>
    <n v="2014"/>
    <x v="3"/>
    <s v="X72"/>
    <n v="14"/>
    <n v="121277"/>
    <s v="11.5 (Unreliable)"/>
    <n v="0"/>
  </r>
  <r>
    <s v="Large Central Metro"/>
    <n v="1"/>
    <s v="Oklahoma"/>
    <n v="40"/>
    <s v="25-34 years"/>
    <s v="25-34"/>
    <x v="4"/>
    <n v="2014"/>
    <x v="0"/>
    <s v="X95"/>
    <n v="10"/>
    <n v="121277"/>
    <s v="8.2 (Unreliable)"/>
    <n v="0"/>
  </r>
  <r>
    <s v="Large Central Metro"/>
    <n v="1"/>
    <s v="Oklahoma"/>
    <n v="40"/>
    <s v="25-34 years"/>
    <s v="25-34"/>
    <x v="3"/>
    <n v="2015"/>
    <x v="0"/>
    <s v="X95"/>
    <n v="14"/>
    <n v="123227"/>
    <s v="11.4 (Unreliable)"/>
    <n v="0"/>
  </r>
  <r>
    <s v="Large Central Metro"/>
    <n v="1"/>
    <s v="Oklahoma"/>
    <n v="40"/>
    <s v="35-44 years"/>
    <s v="35-44"/>
    <x v="3"/>
    <n v="2015"/>
    <x v="3"/>
    <s v="X72"/>
    <n v="11"/>
    <n v="97562"/>
    <s v="11.3 (Unreliable)"/>
    <n v="0"/>
  </r>
  <r>
    <s v="Large Central Metro"/>
    <n v="1"/>
    <s v="Oklahoma"/>
    <n v="40"/>
    <s v="45-54 years"/>
    <s v="45-54"/>
    <x v="4"/>
    <n v="2014"/>
    <x v="3"/>
    <s v="X72"/>
    <n v="13"/>
    <n v="93642"/>
    <s v="13.9 (Unreliable)"/>
    <n v="0"/>
  </r>
  <r>
    <s v="Large Central Metro"/>
    <n v="1"/>
    <s v="Oklahoma"/>
    <n v="40"/>
    <s v="45-54 years"/>
    <s v="45-54"/>
    <x v="3"/>
    <n v="2015"/>
    <x v="3"/>
    <s v="X72"/>
    <n v="13"/>
    <n v="92712"/>
    <s v="14.0 (Unreliable)"/>
    <n v="0"/>
  </r>
  <r>
    <s v="Large Central Metro"/>
    <n v="1"/>
    <s v="Oklahoma"/>
    <n v="40"/>
    <s v="55-64 years"/>
    <s v="55-64"/>
    <x v="1"/>
    <n v="2011"/>
    <x v="3"/>
    <s v="X72"/>
    <n v="10"/>
    <n v="83854"/>
    <s v="11.9 (Unreliable)"/>
    <n v="0"/>
  </r>
  <r>
    <s v="Large Central Metro"/>
    <n v="1"/>
    <s v="Oklahoma"/>
    <n v="40"/>
    <s v="55-64 years"/>
    <s v="55-64"/>
    <x v="4"/>
    <n v="2014"/>
    <x v="3"/>
    <s v="X72"/>
    <n v="10"/>
    <n v="90056"/>
    <s v="11.1 (Unreliable)"/>
    <n v="0"/>
  </r>
  <r>
    <s v="Large Central Metro"/>
    <n v="1"/>
    <s v="Oklahoma"/>
    <n v="40"/>
    <s v="55-64 years"/>
    <s v="55-64"/>
    <x v="3"/>
    <n v="2015"/>
    <x v="3"/>
    <s v="X72"/>
    <n v="12"/>
    <n v="92203"/>
    <s v="13.0 (Unreliable)"/>
    <n v="0"/>
  </r>
  <r>
    <s v="Large Central Metro"/>
    <n v="1"/>
    <s v="Oklahoma"/>
    <n v="40"/>
    <s v="65-74 years"/>
    <s v="65-74"/>
    <x v="1"/>
    <n v="2011"/>
    <x v="3"/>
    <s v="X72"/>
    <n v="10"/>
    <n v="46481"/>
    <s v="21.5 (Unreliable)"/>
    <n v="0"/>
  </r>
  <r>
    <s v="Large Central Metro"/>
    <n v="1"/>
    <s v="Oregon"/>
    <n v="41"/>
    <s v="25-34 years"/>
    <s v="25-34"/>
    <x v="2"/>
    <n v="2013"/>
    <x v="3"/>
    <s v="X72"/>
    <n v="11"/>
    <n v="141985"/>
    <s v="7.7 (Unreliable)"/>
    <n v="0"/>
  </r>
  <r>
    <s v="Large Central Metro"/>
    <n v="1"/>
    <s v="Oregon"/>
    <n v="41"/>
    <s v="25-34 years"/>
    <s v="25-34"/>
    <x v="3"/>
    <n v="2015"/>
    <x v="0"/>
    <s v="X95"/>
    <n v="10"/>
    <n v="146904"/>
    <s v="6.8 (Unreliable)"/>
    <n v="0"/>
  </r>
  <r>
    <s v="Large Central Metro"/>
    <n v="1"/>
    <s v="Oregon"/>
    <n v="41"/>
    <s v="35-44 years"/>
    <s v="35-44"/>
    <x v="3"/>
    <n v="2015"/>
    <x v="3"/>
    <s v="X72"/>
    <n v="10"/>
    <n v="127094"/>
    <s v="7.9 (Unreliable)"/>
    <n v="0"/>
  </r>
  <r>
    <s v="Large Central Metro"/>
    <n v="1"/>
    <s v="Oregon"/>
    <n v="41"/>
    <s v="45-54 years"/>
    <s v="45-54"/>
    <x v="4"/>
    <n v="2014"/>
    <x v="3"/>
    <s v="X72"/>
    <n v="11"/>
    <n v="100985"/>
    <s v="10.9 (Unreliable)"/>
    <n v="0"/>
  </r>
  <r>
    <s v="Large Central Metro"/>
    <n v="1"/>
    <s v="Oregon"/>
    <n v="41"/>
    <s v="55-64 years"/>
    <s v="55-64"/>
    <x v="2"/>
    <n v="2013"/>
    <x v="3"/>
    <s v="X72"/>
    <n v="12"/>
    <n v="94273"/>
    <s v="12.7 (Unreliable)"/>
    <n v="0"/>
  </r>
  <r>
    <s v="Large Central Metro"/>
    <n v="1"/>
    <s v="Pennsylvania"/>
    <n v="42"/>
    <s v="15-19 years"/>
    <s v="15-19"/>
    <x v="1"/>
    <n v="2011"/>
    <x v="0"/>
    <s v="X95"/>
    <n v="54"/>
    <n v="188968"/>
    <n v="28.6"/>
    <n v="0"/>
  </r>
  <r>
    <s v="Large Central Metro"/>
    <n v="1"/>
    <s v="Pennsylvania"/>
    <n v="42"/>
    <s v="15-19 years"/>
    <s v="15-19"/>
    <x v="0"/>
    <n v="2012"/>
    <x v="0"/>
    <s v="X95"/>
    <n v="59"/>
    <n v="183162"/>
    <n v="32.200000000000003"/>
    <n v="0"/>
  </r>
  <r>
    <s v="Large Central Metro"/>
    <n v="1"/>
    <s v="Pennsylvania"/>
    <n v="42"/>
    <s v="15-19 years"/>
    <s v="15-19"/>
    <x v="2"/>
    <n v="2013"/>
    <x v="0"/>
    <s v="X95"/>
    <n v="35"/>
    <n v="178526"/>
    <n v="19.600000000000001"/>
    <n v="0"/>
  </r>
  <r>
    <s v="Large Central Metro"/>
    <n v="1"/>
    <s v="Pennsylvania"/>
    <n v="42"/>
    <s v="15-19 years"/>
    <s v="15-19"/>
    <x v="4"/>
    <n v="2014"/>
    <x v="0"/>
    <s v="X95"/>
    <n v="32"/>
    <n v="174228"/>
    <n v="18.399999999999999"/>
    <n v="0"/>
  </r>
  <r>
    <s v="Large Central Metro"/>
    <n v="1"/>
    <s v="Pennsylvania"/>
    <n v="42"/>
    <s v="15-19 years"/>
    <s v="15-19"/>
    <x v="3"/>
    <n v="2015"/>
    <x v="0"/>
    <s v="X95"/>
    <n v="39"/>
    <n v="172151"/>
    <n v="22.7"/>
    <n v="0"/>
  </r>
  <r>
    <s v="Large Central Metro"/>
    <n v="1"/>
    <s v="Pennsylvania"/>
    <n v="42"/>
    <s v="20-24 years"/>
    <s v="20-24"/>
    <x v="1"/>
    <n v="2011"/>
    <x v="0"/>
    <s v="X95"/>
    <n v="111"/>
    <n v="234315"/>
    <n v="47.4"/>
    <n v="1E-3"/>
  </r>
  <r>
    <s v="Large Central Metro"/>
    <n v="1"/>
    <s v="Pennsylvania"/>
    <n v="42"/>
    <s v="20-24 years"/>
    <s v="20-24"/>
    <x v="0"/>
    <n v="2012"/>
    <x v="1"/>
    <s v="X74"/>
    <n v="11"/>
    <n v="229919"/>
    <s v="4.8 (Unreliable)"/>
    <n v="0"/>
  </r>
  <r>
    <s v="Large Central Metro"/>
    <n v="1"/>
    <s v="Pennsylvania"/>
    <n v="42"/>
    <s v="20-24 years"/>
    <s v="20-24"/>
    <x v="0"/>
    <n v="2012"/>
    <x v="0"/>
    <s v="X95"/>
    <n v="101"/>
    <n v="229919"/>
    <n v="43.9"/>
    <n v="1E-3"/>
  </r>
  <r>
    <s v="Large Central Metro"/>
    <n v="1"/>
    <s v="Pennsylvania"/>
    <n v="42"/>
    <s v="20-24 years"/>
    <s v="20-24"/>
    <x v="2"/>
    <n v="2013"/>
    <x v="1"/>
    <s v="X74"/>
    <n v="13"/>
    <n v="222061"/>
    <s v="5.9 (Unreliable)"/>
    <n v="0"/>
  </r>
  <r>
    <s v="Large Central Metro"/>
    <n v="1"/>
    <s v="Pennsylvania"/>
    <n v="42"/>
    <s v="20-24 years"/>
    <s v="20-24"/>
    <x v="2"/>
    <n v="2013"/>
    <x v="0"/>
    <s v="X95"/>
    <n v="71"/>
    <n v="222061"/>
    <n v="32"/>
    <n v="0"/>
  </r>
  <r>
    <s v="Large Central Metro"/>
    <n v="1"/>
    <s v="Pennsylvania"/>
    <n v="42"/>
    <s v="20-24 years"/>
    <s v="20-24"/>
    <x v="4"/>
    <n v="2014"/>
    <x v="0"/>
    <s v="X95"/>
    <n v="65"/>
    <n v="211995"/>
    <n v="30.7"/>
    <n v="0"/>
  </r>
  <r>
    <s v="Large Central Metro"/>
    <n v="1"/>
    <s v="Pennsylvania"/>
    <n v="42"/>
    <s v="20-24 years"/>
    <s v="20-24"/>
    <x v="3"/>
    <n v="2015"/>
    <x v="0"/>
    <s v="X95"/>
    <n v="101"/>
    <n v="202824"/>
    <n v="49.8"/>
    <n v="1E-3"/>
  </r>
  <r>
    <s v="Large Central Metro"/>
    <n v="1"/>
    <s v="Pennsylvania"/>
    <n v="42"/>
    <s v="25-34 years"/>
    <s v="25-34"/>
    <x v="1"/>
    <n v="2011"/>
    <x v="1"/>
    <s v="X74"/>
    <n v="22"/>
    <n v="423430"/>
    <n v="5.2"/>
    <n v="0"/>
  </r>
  <r>
    <s v="Large Central Metro"/>
    <n v="1"/>
    <s v="Pennsylvania"/>
    <n v="42"/>
    <s v="25-34 years"/>
    <s v="25-34"/>
    <x v="1"/>
    <n v="2011"/>
    <x v="0"/>
    <s v="X95"/>
    <n v="91"/>
    <n v="423430"/>
    <n v="21.5"/>
    <n v="1E-3"/>
  </r>
  <r>
    <s v="Large Central Metro"/>
    <n v="1"/>
    <s v="Pennsylvania"/>
    <n v="42"/>
    <s v="25-34 years"/>
    <s v="25-34"/>
    <x v="0"/>
    <n v="2012"/>
    <x v="1"/>
    <s v="X74"/>
    <n v="20"/>
    <n v="439501"/>
    <n v="4.5999999999999996"/>
    <n v="0"/>
  </r>
  <r>
    <s v="Large Central Metro"/>
    <n v="1"/>
    <s v="Pennsylvania"/>
    <n v="42"/>
    <s v="25-34 years"/>
    <s v="25-34"/>
    <x v="0"/>
    <n v="2012"/>
    <x v="0"/>
    <s v="X95"/>
    <n v="101"/>
    <n v="439501"/>
    <n v="23"/>
    <n v="1E-3"/>
  </r>
  <r>
    <s v="Large Central Metro"/>
    <n v="1"/>
    <s v="Pennsylvania"/>
    <n v="42"/>
    <s v="25-34 years"/>
    <s v="25-34"/>
    <x v="2"/>
    <n v="2013"/>
    <x v="1"/>
    <s v="X74"/>
    <n v="25"/>
    <n v="455026"/>
    <n v="5.5"/>
    <n v="0"/>
  </r>
  <r>
    <s v="Large Central Metro"/>
    <n v="1"/>
    <s v="Pennsylvania"/>
    <n v="42"/>
    <s v="25-34 years"/>
    <s v="25-34"/>
    <x v="2"/>
    <n v="2013"/>
    <x v="0"/>
    <s v="X95"/>
    <n v="78"/>
    <n v="455026"/>
    <n v="17.100000000000001"/>
    <n v="0"/>
  </r>
  <r>
    <s v="Large Central Metro"/>
    <n v="1"/>
    <s v="Pennsylvania"/>
    <n v="42"/>
    <s v="25-34 years"/>
    <s v="25-34"/>
    <x v="4"/>
    <n v="2014"/>
    <x v="1"/>
    <s v="X74"/>
    <n v="12"/>
    <n v="468183"/>
    <s v="2.6 (Unreliable)"/>
    <n v="0"/>
  </r>
  <r>
    <s v="Large Central Metro"/>
    <n v="1"/>
    <s v="Pennsylvania"/>
    <n v="42"/>
    <s v="25-34 years"/>
    <s v="25-34"/>
    <x v="4"/>
    <n v="2014"/>
    <x v="0"/>
    <s v="X95"/>
    <n v="94"/>
    <n v="468183"/>
    <n v="20.100000000000001"/>
    <n v="1E-3"/>
  </r>
  <r>
    <s v="Large Central Metro"/>
    <n v="1"/>
    <s v="Pennsylvania"/>
    <n v="42"/>
    <s v="25-34 years"/>
    <s v="25-34"/>
    <x v="3"/>
    <n v="2015"/>
    <x v="1"/>
    <s v="X74"/>
    <n v="24"/>
    <n v="477107"/>
    <n v="5"/>
    <n v="0"/>
  </r>
  <r>
    <s v="Large Central Metro"/>
    <n v="1"/>
    <s v="Pennsylvania"/>
    <n v="42"/>
    <s v="25-34 years"/>
    <s v="25-34"/>
    <x v="3"/>
    <n v="2015"/>
    <x v="0"/>
    <s v="X95"/>
    <n v="104"/>
    <n v="477107"/>
    <n v="21.8"/>
    <n v="1E-3"/>
  </r>
  <r>
    <s v="Large Central Metro"/>
    <n v="1"/>
    <s v="Pennsylvania"/>
    <n v="42"/>
    <s v="35-44 years"/>
    <s v="35-44"/>
    <x v="1"/>
    <n v="2011"/>
    <x v="1"/>
    <s v="X74"/>
    <n v="16"/>
    <n v="331125"/>
    <s v="4.8 (Unreliable)"/>
    <n v="0"/>
  </r>
  <r>
    <s v="Large Central Metro"/>
    <n v="1"/>
    <s v="Pennsylvania"/>
    <n v="42"/>
    <s v="35-44 years"/>
    <s v="35-44"/>
    <x v="1"/>
    <n v="2011"/>
    <x v="0"/>
    <s v="X95"/>
    <n v="45"/>
    <n v="331125"/>
    <n v="13.6"/>
    <n v="0"/>
  </r>
  <r>
    <s v="Large Central Metro"/>
    <n v="1"/>
    <s v="Pennsylvania"/>
    <n v="42"/>
    <s v="35-44 years"/>
    <s v="35-44"/>
    <x v="0"/>
    <n v="2012"/>
    <x v="1"/>
    <s v="X74"/>
    <n v="15"/>
    <n v="331320"/>
    <s v="4.5 (Unreliable)"/>
    <n v="0"/>
  </r>
  <r>
    <s v="Large Central Metro"/>
    <n v="1"/>
    <s v="Pennsylvania"/>
    <n v="42"/>
    <s v="35-44 years"/>
    <s v="35-44"/>
    <x v="0"/>
    <n v="2012"/>
    <x v="0"/>
    <s v="X95"/>
    <n v="50"/>
    <n v="331320"/>
    <n v="15.1"/>
    <n v="0"/>
  </r>
  <r>
    <s v="Large Central Metro"/>
    <n v="1"/>
    <s v="Pennsylvania"/>
    <n v="42"/>
    <s v="35-44 years"/>
    <s v="35-44"/>
    <x v="2"/>
    <n v="2013"/>
    <x v="1"/>
    <s v="X74"/>
    <n v="15"/>
    <n v="331440"/>
    <s v="4.5 (Unreliable)"/>
    <n v="0"/>
  </r>
  <r>
    <s v="Large Central Metro"/>
    <n v="1"/>
    <s v="Pennsylvania"/>
    <n v="42"/>
    <s v="35-44 years"/>
    <s v="35-44"/>
    <x v="2"/>
    <n v="2013"/>
    <x v="0"/>
    <s v="X95"/>
    <n v="49"/>
    <n v="331440"/>
    <n v="14.8"/>
    <n v="0"/>
  </r>
  <r>
    <s v="Large Central Metro"/>
    <n v="1"/>
    <s v="Pennsylvania"/>
    <n v="42"/>
    <s v="35-44 years"/>
    <s v="35-44"/>
    <x v="4"/>
    <n v="2014"/>
    <x v="0"/>
    <s v="X95"/>
    <n v="56"/>
    <n v="331868"/>
    <n v="16.899999999999999"/>
    <n v="0"/>
  </r>
  <r>
    <s v="Large Central Metro"/>
    <n v="1"/>
    <s v="Pennsylvania"/>
    <n v="42"/>
    <s v="35-44 years"/>
    <s v="35-44"/>
    <x v="3"/>
    <n v="2015"/>
    <x v="1"/>
    <s v="X74"/>
    <n v="16"/>
    <n v="332961"/>
    <s v="4.8 (Unreliable)"/>
    <n v="0"/>
  </r>
  <r>
    <s v="Large Central Metro"/>
    <n v="1"/>
    <s v="Pennsylvania"/>
    <n v="42"/>
    <s v="35-44 years"/>
    <s v="35-44"/>
    <x v="3"/>
    <n v="2015"/>
    <x v="0"/>
    <s v="X95"/>
    <n v="51"/>
    <n v="332961"/>
    <n v="15.3"/>
    <n v="0"/>
  </r>
  <r>
    <s v="Large Central Metro"/>
    <n v="1"/>
    <s v="Pennsylvania"/>
    <n v="42"/>
    <s v="45-54 years"/>
    <s v="45-54"/>
    <x v="1"/>
    <n v="2011"/>
    <x v="1"/>
    <s v="X74"/>
    <n v="25"/>
    <n v="378963"/>
    <n v="6.6"/>
    <n v="0"/>
  </r>
  <r>
    <s v="Large Central Metro"/>
    <n v="1"/>
    <s v="Pennsylvania"/>
    <n v="42"/>
    <s v="45-54 years"/>
    <s v="45-54"/>
    <x v="1"/>
    <n v="2011"/>
    <x v="0"/>
    <s v="X95"/>
    <n v="20"/>
    <n v="378963"/>
    <n v="5.3"/>
    <n v="0"/>
  </r>
  <r>
    <s v="Large Central Metro"/>
    <n v="1"/>
    <s v="Pennsylvania"/>
    <n v="42"/>
    <s v="45-54 years"/>
    <s v="45-54"/>
    <x v="0"/>
    <n v="2012"/>
    <x v="1"/>
    <s v="X74"/>
    <n v="22"/>
    <n v="371911"/>
    <n v="5.9"/>
    <n v="0"/>
  </r>
  <r>
    <s v="Large Central Metro"/>
    <n v="1"/>
    <s v="Pennsylvania"/>
    <n v="42"/>
    <s v="45-54 years"/>
    <s v="45-54"/>
    <x v="0"/>
    <n v="2012"/>
    <x v="0"/>
    <s v="X95"/>
    <n v="27"/>
    <n v="371911"/>
    <n v="7.3"/>
    <n v="0"/>
  </r>
  <r>
    <s v="Large Central Metro"/>
    <n v="1"/>
    <s v="Pennsylvania"/>
    <n v="42"/>
    <s v="45-54 years"/>
    <s v="45-54"/>
    <x v="2"/>
    <n v="2013"/>
    <x v="1"/>
    <s v="X74"/>
    <n v="28"/>
    <n v="364021"/>
    <n v="7.7"/>
    <n v="0"/>
  </r>
  <r>
    <s v="Large Central Metro"/>
    <n v="1"/>
    <s v="Pennsylvania"/>
    <n v="42"/>
    <s v="45-54 years"/>
    <s v="45-54"/>
    <x v="2"/>
    <n v="2013"/>
    <x v="0"/>
    <s v="X95"/>
    <n v="18"/>
    <n v="364021"/>
    <s v="4.9 (Unreliable)"/>
    <n v="0"/>
  </r>
  <r>
    <s v="Large Central Metro"/>
    <n v="1"/>
    <s v="Pennsylvania"/>
    <n v="42"/>
    <s v="45-54 years"/>
    <s v="45-54"/>
    <x v="4"/>
    <n v="2014"/>
    <x v="1"/>
    <s v="X74"/>
    <n v="23"/>
    <n v="356681"/>
    <n v="6.4"/>
    <n v="0"/>
  </r>
  <r>
    <s v="Large Central Metro"/>
    <n v="1"/>
    <s v="Pennsylvania"/>
    <n v="42"/>
    <s v="45-54 years"/>
    <s v="45-54"/>
    <x v="4"/>
    <n v="2014"/>
    <x v="0"/>
    <s v="X95"/>
    <n v="20"/>
    <n v="356681"/>
    <n v="5.6"/>
    <n v="0"/>
  </r>
  <r>
    <s v="Large Central Metro"/>
    <n v="1"/>
    <s v="Pennsylvania"/>
    <n v="42"/>
    <s v="45-54 years"/>
    <s v="45-54"/>
    <x v="3"/>
    <n v="2015"/>
    <x v="1"/>
    <s v="X74"/>
    <n v="17"/>
    <n v="350195"/>
    <s v="4.9 (Unreliable)"/>
    <n v="0"/>
  </r>
  <r>
    <s v="Large Central Metro"/>
    <n v="1"/>
    <s v="Pennsylvania"/>
    <n v="42"/>
    <s v="45-54 years"/>
    <s v="45-54"/>
    <x v="3"/>
    <n v="2015"/>
    <x v="0"/>
    <s v="X95"/>
    <n v="25"/>
    <n v="350195"/>
    <n v="7.1"/>
    <n v="0"/>
  </r>
  <r>
    <s v="Large Central Metro"/>
    <n v="1"/>
    <s v="Pennsylvania"/>
    <n v="42"/>
    <s v="55-64 years"/>
    <s v="55-64"/>
    <x v="1"/>
    <n v="2011"/>
    <x v="1"/>
    <s v="X74"/>
    <n v="12"/>
    <n v="338548"/>
    <s v="3.5 (Unreliable)"/>
    <n v="0"/>
  </r>
  <r>
    <s v="Large Central Metro"/>
    <n v="1"/>
    <s v="Pennsylvania"/>
    <n v="42"/>
    <s v="55-64 years"/>
    <s v="55-64"/>
    <x v="1"/>
    <n v="2011"/>
    <x v="0"/>
    <s v="X95"/>
    <n v="12"/>
    <n v="338548"/>
    <s v="3.5 (Unreliable)"/>
    <n v="0"/>
  </r>
  <r>
    <s v="Large Central Metro"/>
    <n v="1"/>
    <s v="Pennsylvania"/>
    <n v="42"/>
    <s v="55-64 years"/>
    <s v="55-64"/>
    <x v="0"/>
    <n v="2012"/>
    <x v="1"/>
    <s v="X74"/>
    <n v="23"/>
    <n v="343934"/>
    <n v="6.7"/>
    <n v="0"/>
  </r>
  <r>
    <s v="Large Central Metro"/>
    <n v="1"/>
    <s v="Pennsylvania"/>
    <n v="42"/>
    <s v="55-64 years"/>
    <s v="55-64"/>
    <x v="2"/>
    <n v="2013"/>
    <x v="1"/>
    <s v="X74"/>
    <n v="14"/>
    <n v="350487"/>
    <s v="4.0 (Unreliable)"/>
    <n v="0"/>
  </r>
  <r>
    <s v="Large Central Metro"/>
    <n v="1"/>
    <s v="Pennsylvania"/>
    <n v="42"/>
    <s v="55-64 years"/>
    <s v="55-64"/>
    <x v="4"/>
    <n v="2014"/>
    <x v="1"/>
    <s v="X74"/>
    <n v="19"/>
    <n v="356355"/>
    <s v="5.3 (Unreliable)"/>
    <n v="0"/>
  </r>
  <r>
    <s v="Large Central Metro"/>
    <n v="1"/>
    <s v="Pennsylvania"/>
    <n v="42"/>
    <s v="55-64 years"/>
    <s v="55-64"/>
    <x v="3"/>
    <n v="2015"/>
    <x v="1"/>
    <s v="X74"/>
    <n v="20"/>
    <n v="360477"/>
    <n v="5.5"/>
    <n v="0"/>
  </r>
  <r>
    <s v="Large Central Metro"/>
    <n v="1"/>
    <s v="Pennsylvania"/>
    <n v="42"/>
    <s v="65-74 years"/>
    <s v="65-74"/>
    <x v="0"/>
    <n v="2012"/>
    <x v="1"/>
    <s v="X74"/>
    <n v="10"/>
    <n v="202438"/>
    <s v="4.9 (Unreliable)"/>
    <n v="0"/>
  </r>
  <r>
    <s v="Large Central Metro"/>
    <n v="1"/>
    <s v="Pennsylvania"/>
    <n v="42"/>
    <s v="65-74 years"/>
    <s v="65-74"/>
    <x v="2"/>
    <n v="2013"/>
    <x v="1"/>
    <s v="X74"/>
    <n v="16"/>
    <n v="210236"/>
    <s v="7.6 (Unreliable)"/>
    <n v="0"/>
  </r>
  <r>
    <s v="Large Central Metro"/>
    <n v="1"/>
    <s v="Pennsylvania"/>
    <n v="42"/>
    <s v="65-74 years"/>
    <s v="65-74"/>
    <x v="4"/>
    <n v="2014"/>
    <x v="1"/>
    <s v="X74"/>
    <n v="19"/>
    <n v="217626"/>
    <s v="8.7 (Unreliable)"/>
    <n v="0"/>
  </r>
  <r>
    <s v="Large Central Metro"/>
    <n v="1"/>
    <s v="Pennsylvania"/>
    <n v="42"/>
    <s v="65-74 years"/>
    <s v="65-74"/>
    <x v="3"/>
    <n v="2015"/>
    <x v="1"/>
    <s v="X74"/>
    <n v="23"/>
    <n v="226174"/>
    <n v="10.199999999999999"/>
    <n v="0"/>
  </r>
  <r>
    <s v="Large Central Metro"/>
    <n v="1"/>
    <s v="Pennsylvania"/>
    <n v="42"/>
    <s v="75-84 years"/>
    <s v="75-84"/>
    <x v="1"/>
    <n v="2011"/>
    <x v="1"/>
    <s v="X74"/>
    <n v="14"/>
    <n v="132523"/>
    <s v="10.6 (Unreliable)"/>
    <n v="0"/>
  </r>
  <r>
    <s v="Large Central Metro"/>
    <n v="1"/>
    <s v="Tennessee"/>
    <n v="47"/>
    <s v="15-19 years"/>
    <s v="15-19"/>
    <x v="1"/>
    <n v="2011"/>
    <x v="0"/>
    <s v="X95"/>
    <n v="29"/>
    <n v="109196"/>
    <n v="26.6"/>
    <n v="0"/>
  </r>
  <r>
    <s v="Large Central Metro"/>
    <n v="1"/>
    <s v="Tennessee"/>
    <n v="47"/>
    <s v="15-19 years"/>
    <s v="15-19"/>
    <x v="0"/>
    <n v="2012"/>
    <x v="0"/>
    <s v="X95"/>
    <n v="32"/>
    <n v="107044"/>
    <n v="29.9"/>
    <n v="0"/>
  </r>
  <r>
    <s v="Large Central Metro"/>
    <n v="1"/>
    <s v="Tennessee"/>
    <n v="47"/>
    <s v="15-19 years"/>
    <s v="15-19"/>
    <x v="2"/>
    <n v="2013"/>
    <x v="0"/>
    <s v="X95"/>
    <n v="27"/>
    <n v="104225"/>
    <n v="25.9"/>
    <n v="0"/>
  </r>
  <r>
    <s v="Large Central Metro"/>
    <n v="1"/>
    <s v="Tennessee"/>
    <n v="47"/>
    <s v="15-19 years"/>
    <s v="15-19"/>
    <x v="4"/>
    <n v="2014"/>
    <x v="0"/>
    <s v="X95"/>
    <n v="24"/>
    <n v="102188"/>
    <n v="23.5"/>
    <n v="0"/>
  </r>
  <r>
    <s v="Large Central Metro"/>
    <n v="1"/>
    <s v="Tennessee"/>
    <n v="47"/>
    <s v="15-19 years"/>
    <s v="15-19"/>
    <x v="3"/>
    <n v="2015"/>
    <x v="0"/>
    <s v="X95"/>
    <n v="33"/>
    <n v="101529"/>
    <n v="32.5"/>
    <n v="0"/>
  </r>
  <r>
    <s v="Large Central Metro"/>
    <n v="1"/>
    <s v="Tennessee"/>
    <n v="47"/>
    <s v="20-24 years"/>
    <s v="20-24"/>
    <x v="1"/>
    <n v="2011"/>
    <x v="0"/>
    <s v="X95"/>
    <n v="25"/>
    <n v="120835"/>
    <n v="20.7"/>
    <n v="0"/>
  </r>
  <r>
    <s v="Large Central Metro"/>
    <n v="1"/>
    <s v="Tennessee"/>
    <n v="47"/>
    <s v="20-24 years"/>
    <s v="20-24"/>
    <x v="0"/>
    <n v="2012"/>
    <x v="0"/>
    <s v="X95"/>
    <n v="38"/>
    <n v="123393"/>
    <n v="30.8"/>
    <n v="0"/>
  </r>
  <r>
    <s v="Large Central Metro"/>
    <n v="1"/>
    <s v="Tennessee"/>
    <n v="47"/>
    <s v="20-24 years"/>
    <s v="20-24"/>
    <x v="2"/>
    <n v="2013"/>
    <x v="1"/>
    <s v="X74"/>
    <n v="12"/>
    <n v="123458"/>
    <s v="9.7 (Unreliable)"/>
    <n v="0"/>
  </r>
  <r>
    <s v="Large Central Metro"/>
    <n v="1"/>
    <s v="Tennessee"/>
    <n v="47"/>
    <s v="20-24 years"/>
    <s v="20-24"/>
    <x v="2"/>
    <n v="2013"/>
    <x v="0"/>
    <s v="X95"/>
    <n v="36"/>
    <n v="123458"/>
    <n v="29.2"/>
    <n v="0"/>
  </r>
  <r>
    <s v="Large Central Metro"/>
    <n v="1"/>
    <s v="Tennessee"/>
    <n v="47"/>
    <s v="20-24 years"/>
    <s v="20-24"/>
    <x v="4"/>
    <n v="2014"/>
    <x v="0"/>
    <s v="X95"/>
    <n v="45"/>
    <n v="123022"/>
    <n v="36.6"/>
    <n v="0"/>
  </r>
  <r>
    <s v="Large Central Metro"/>
    <n v="1"/>
    <s v="Tennessee"/>
    <n v="47"/>
    <s v="20-24 years"/>
    <s v="20-24"/>
    <x v="3"/>
    <n v="2015"/>
    <x v="0"/>
    <s v="X95"/>
    <n v="32"/>
    <n v="121481"/>
    <n v="26.3"/>
    <n v="0"/>
  </r>
  <r>
    <s v="Large Central Metro"/>
    <n v="1"/>
    <s v="Tennessee"/>
    <n v="47"/>
    <s v="25-34 years"/>
    <s v="25-34"/>
    <x v="1"/>
    <n v="2011"/>
    <x v="1"/>
    <s v="X74"/>
    <n v="15"/>
    <n v="248342"/>
    <s v="6.0 (Unreliable)"/>
    <n v="0"/>
  </r>
  <r>
    <s v="Large Central Metro"/>
    <n v="1"/>
    <s v="Tennessee"/>
    <n v="47"/>
    <s v="25-34 years"/>
    <s v="25-34"/>
    <x v="1"/>
    <n v="2011"/>
    <x v="0"/>
    <s v="X95"/>
    <n v="43"/>
    <n v="248342"/>
    <n v="17.3"/>
    <n v="0"/>
  </r>
  <r>
    <s v="Large Central Metro"/>
    <n v="1"/>
    <s v="Tennessee"/>
    <n v="47"/>
    <s v="25-34 years"/>
    <s v="25-34"/>
    <x v="0"/>
    <n v="2012"/>
    <x v="1"/>
    <s v="X74"/>
    <n v="13"/>
    <n v="254237"/>
    <s v="5.1 (Unreliable)"/>
    <n v="0"/>
  </r>
  <r>
    <s v="Large Central Metro"/>
    <n v="1"/>
    <s v="Tennessee"/>
    <n v="47"/>
    <s v="25-34 years"/>
    <s v="25-34"/>
    <x v="0"/>
    <n v="2012"/>
    <x v="0"/>
    <s v="X95"/>
    <n v="58"/>
    <n v="254237"/>
    <n v="22.8"/>
    <n v="0"/>
  </r>
  <r>
    <s v="Large Central Metro"/>
    <n v="1"/>
    <s v="Tennessee"/>
    <n v="47"/>
    <s v="25-34 years"/>
    <s v="25-34"/>
    <x v="2"/>
    <n v="2013"/>
    <x v="1"/>
    <s v="X74"/>
    <n v="17"/>
    <n v="257663"/>
    <s v="6.6 (Unreliable)"/>
    <n v="0"/>
  </r>
  <r>
    <s v="Large Central Metro"/>
    <n v="1"/>
    <s v="Tennessee"/>
    <n v="47"/>
    <s v="25-34 years"/>
    <s v="25-34"/>
    <x v="2"/>
    <n v="2013"/>
    <x v="0"/>
    <s v="X95"/>
    <n v="58"/>
    <n v="257663"/>
    <n v="22.5"/>
    <n v="0"/>
  </r>
  <r>
    <s v="Large Central Metro"/>
    <n v="1"/>
    <s v="Tennessee"/>
    <n v="47"/>
    <s v="25-34 years"/>
    <s v="25-34"/>
    <x v="4"/>
    <n v="2014"/>
    <x v="1"/>
    <s v="X74"/>
    <n v="21"/>
    <n v="261816"/>
    <n v="8"/>
    <n v="0"/>
  </r>
  <r>
    <s v="Large Central Metro"/>
    <n v="1"/>
    <s v="Tennessee"/>
    <n v="47"/>
    <s v="25-34 years"/>
    <s v="25-34"/>
    <x v="4"/>
    <n v="2014"/>
    <x v="0"/>
    <s v="X95"/>
    <n v="51"/>
    <n v="261816"/>
    <n v="19.5"/>
    <n v="0"/>
  </r>
  <r>
    <s v="Large Central Metro"/>
    <n v="1"/>
    <s v="Tennessee"/>
    <n v="47"/>
    <s v="25-34 years"/>
    <s v="25-34"/>
    <x v="3"/>
    <n v="2015"/>
    <x v="1"/>
    <s v="X74"/>
    <n v="16"/>
    <n v="265902"/>
    <s v="6.0 (Unreliable)"/>
    <n v="0"/>
  </r>
  <r>
    <s v="Large Central Metro"/>
    <n v="1"/>
    <s v="Tennessee"/>
    <n v="47"/>
    <s v="25-34 years"/>
    <s v="25-34"/>
    <x v="3"/>
    <n v="2015"/>
    <x v="0"/>
    <s v="X95"/>
    <n v="70"/>
    <n v="265902"/>
    <n v="26.3"/>
    <n v="0"/>
  </r>
  <r>
    <s v="Large Central Metro"/>
    <n v="1"/>
    <s v="Tennessee"/>
    <n v="47"/>
    <s v="35-44 years"/>
    <s v="35-44"/>
    <x v="1"/>
    <n v="2011"/>
    <x v="1"/>
    <s v="X74"/>
    <n v="18"/>
    <n v="210140"/>
    <s v="8.6 (Unreliable)"/>
    <n v="0"/>
  </r>
  <r>
    <s v="Large Central Metro"/>
    <n v="1"/>
    <s v="Tennessee"/>
    <n v="47"/>
    <s v="35-44 years"/>
    <s v="35-44"/>
    <x v="1"/>
    <n v="2011"/>
    <x v="0"/>
    <s v="X95"/>
    <n v="27"/>
    <n v="210140"/>
    <n v="12.8"/>
    <n v="0"/>
  </r>
  <r>
    <s v="Large Central Metro"/>
    <n v="1"/>
    <s v="Tennessee"/>
    <n v="47"/>
    <s v="35-44 years"/>
    <s v="35-44"/>
    <x v="0"/>
    <n v="2012"/>
    <x v="1"/>
    <s v="X74"/>
    <n v="13"/>
    <n v="212034"/>
    <s v="6.1 (Unreliable)"/>
    <n v="0"/>
  </r>
  <r>
    <s v="Large Central Metro"/>
    <n v="1"/>
    <s v="Tennessee"/>
    <n v="47"/>
    <s v="35-44 years"/>
    <s v="35-44"/>
    <x v="0"/>
    <n v="2012"/>
    <x v="0"/>
    <s v="X95"/>
    <n v="22"/>
    <n v="212034"/>
    <n v="10.4"/>
    <n v="0"/>
  </r>
  <r>
    <s v="Large Central Metro"/>
    <n v="1"/>
    <s v="Tennessee"/>
    <n v="47"/>
    <s v="35-44 years"/>
    <s v="35-44"/>
    <x v="2"/>
    <n v="2013"/>
    <x v="1"/>
    <s v="X74"/>
    <n v="20"/>
    <n v="212715"/>
    <n v="9.4"/>
    <n v="0"/>
  </r>
  <r>
    <s v="Large Central Metro"/>
    <n v="1"/>
    <s v="Tennessee"/>
    <n v="47"/>
    <s v="35-44 years"/>
    <s v="35-44"/>
    <x v="2"/>
    <n v="2013"/>
    <x v="0"/>
    <s v="X95"/>
    <n v="21"/>
    <n v="212715"/>
    <n v="9.9"/>
    <n v="0"/>
  </r>
  <r>
    <s v="Large Central Metro"/>
    <n v="1"/>
    <s v="Tennessee"/>
    <n v="47"/>
    <s v="35-44 years"/>
    <s v="35-44"/>
    <x v="4"/>
    <n v="2014"/>
    <x v="0"/>
    <s v="X95"/>
    <n v="31"/>
    <n v="212916"/>
    <n v="14.6"/>
    <n v="0"/>
  </r>
  <r>
    <s v="Large Central Metro"/>
    <n v="1"/>
    <s v="Tennessee"/>
    <n v="47"/>
    <s v="35-44 years"/>
    <s v="35-44"/>
    <x v="3"/>
    <n v="2015"/>
    <x v="1"/>
    <s v="X74"/>
    <n v="12"/>
    <n v="213041"/>
    <s v="5.6 (Unreliable)"/>
    <n v="0"/>
  </r>
  <r>
    <s v="Large Central Metro"/>
    <n v="1"/>
    <s v="Tennessee"/>
    <n v="47"/>
    <s v="35-44 years"/>
    <s v="35-44"/>
    <x v="3"/>
    <n v="2015"/>
    <x v="0"/>
    <s v="X95"/>
    <n v="27"/>
    <n v="213041"/>
    <n v="12.7"/>
    <n v="0"/>
  </r>
  <r>
    <s v="Large Central Metro"/>
    <n v="1"/>
    <s v="Tennessee"/>
    <n v="47"/>
    <s v="45-54 years"/>
    <s v="45-54"/>
    <x v="1"/>
    <n v="2011"/>
    <x v="1"/>
    <s v="X74"/>
    <n v="14"/>
    <n v="215825"/>
    <s v="6.5 (Unreliable)"/>
    <n v="0"/>
  </r>
  <r>
    <s v="Large Central Metro"/>
    <n v="1"/>
    <s v="Tennessee"/>
    <n v="47"/>
    <s v="45-54 years"/>
    <s v="45-54"/>
    <x v="1"/>
    <n v="2011"/>
    <x v="0"/>
    <s v="X95"/>
    <n v="13"/>
    <n v="215825"/>
    <s v="6.0 (Unreliable)"/>
    <n v="0"/>
  </r>
  <r>
    <s v="Large Central Metro"/>
    <n v="1"/>
    <s v="Tennessee"/>
    <n v="47"/>
    <s v="45-54 years"/>
    <s v="45-54"/>
    <x v="0"/>
    <n v="2012"/>
    <x v="1"/>
    <s v="X74"/>
    <n v="19"/>
    <n v="213525"/>
    <s v="8.9 (Unreliable)"/>
    <n v="0"/>
  </r>
  <r>
    <s v="Large Central Metro"/>
    <n v="1"/>
    <s v="Tennessee"/>
    <n v="47"/>
    <s v="45-54 years"/>
    <s v="45-54"/>
    <x v="2"/>
    <n v="2013"/>
    <x v="1"/>
    <s v="X74"/>
    <n v="13"/>
    <n v="210599"/>
    <s v="6.2 (Unreliable)"/>
    <n v="0"/>
  </r>
  <r>
    <s v="Large Central Metro"/>
    <n v="1"/>
    <s v="Tennessee"/>
    <n v="47"/>
    <s v="45-54 years"/>
    <s v="45-54"/>
    <x v="2"/>
    <n v="2013"/>
    <x v="0"/>
    <s v="X95"/>
    <n v="11"/>
    <n v="210599"/>
    <s v="5.2 (Unreliable)"/>
    <n v="0"/>
  </r>
  <r>
    <s v="Large Central Metro"/>
    <n v="1"/>
    <s v="Tennessee"/>
    <n v="47"/>
    <s v="45-54 years"/>
    <s v="45-54"/>
    <x v="4"/>
    <n v="2014"/>
    <x v="1"/>
    <s v="X74"/>
    <n v="22"/>
    <n v="208176"/>
    <n v="10.6"/>
    <n v="0"/>
  </r>
  <r>
    <s v="Large Central Metro"/>
    <n v="1"/>
    <s v="Tennessee"/>
    <n v="47"/>
    <s v="45-54 years"/>
    <s v="45-54"/>
    <x v="4"/>
    <n v="2014"/>
    <x v="0"/>
    <s v="X95"/>
    <n v="15"/>
    <n v="208176"/>
    <s v="7.2 (Unreliable)"/>
    <n v="0"/>
  </r>
  <r>
    <s v="Large Central Metro"/>
    <n v="1"/>
    <s v="Tennessee"/>
    <n v="47"/>
    <s v="45-54 years"/>
    <s v="45-54"/>
    <x v="3"/>
    <n v="2015"/>
    <x v="0"/>
    <s v="X95"/>
    <n v="19"/>
    <n v="206841"/>
    <s v="9.2 (Unreliable)"/>
    <n v="0"/>
  </r>
  <r>
    <s v="Large Central Metro"/>
    <n v="1"/>
    <s v="Tennessee"/>
    <n v="47"/>
    <s v="55-64 years"/>
    <s v="55-64"/>
    <x v="1"/>
    <n v="2011"/>
    <x v="1"/>
    <s v="X74"/>
    <n v="20"/>
    <n v="182574"/>
    <n v="11"/>
    <n v="0"/>
  </r>
  <r>
    <s v="Large Central Metro"/>
    <n v="1"/>
    <s v="Tennessee"/>
    <n v="47"/>
    <s v="55-64 years"/>
    <s v="55-64"/>
    <x v="1"/>
    <n v="2011"/>
    <x v="0"/>
    <s v="X95"/>
    <n v="10"/>
    <n v="182574"/>
    <s v="5.5 (Unreliable)"/>
    <n v="0"/>
  </r>
  <r>
    <s v="Large Central Metro"/>
    <n v="1"/>
    <s v="Tennessee"/>
    <n v="47"/>
    <s v="55-64 years"/>
    <s v="55-64"/>
    <x v="0"/>
    <n v="2012"/>
    <x v="1"/>
    <s v="X74"/>
    <n v="20"/>
    <n v="186745"/>
    <n v="10.7"/>
    <n v="0"/>
  </r>
  <r>
    <s v="Large Central Metro"/>
    <n v="1"/>
    <s v="Tennessee"/>
    <n v="47"/>
    <s v="55-64 years"/>
    <s v="55-64"/>
    <x v="0"/>
    <n v="2012"/>
    <x v="0"/>
    <s v="X95"/>
    <n v="11"/>
    <n v="186745"/>
    <s v="5.9 (Unreliable)"/>
    <n v="0"/>
  </r>
  <r>
    <s v="Large Central Metro"/>
    <n v="1"/>
    <s v="Tennessee"/>
    <n v="47"/>
    <s v="55-64 years"/>
    <s v="55-64"/>
    <x v="2"/>
    <n v="2013"/>
    <x v="1"/>
    <s v="X74"/>
    <n v="20"/>
    <n v="190194"/>
    <n v="10.5"/>
    <n v="0"/>
  </r>
  <r>
    <s v="Large Central Metro"/>
    <n v="1"/>
    <s v="Tennessee"/>
    <n v="47"/>
    <s v="55-64 years"/>
    <s v="55-64"/>
    <x v="4"/>
    <n v="2014"/>
    <x v="1"/>
    <s v="X74"/>
    <n v="21"/>
    <n v="192690"/>
    <n v="10.9"/>
    <n v="0"/>
  </r>
  <r>
    <s v="Large Central Metro"/>
    <n v="1"/>
    <s v="Tennessee"/>
    <n v="47"/>
    <s v="55-64 years"/>
    <s v="55-64"/>
    <x v="3"/>
    <n v="2015"/>
    <x v="1"/>
    <s v="X74"/>
    <n v="15"/>
    <n v="195343"/>
    <s v="7.7 (Unreliable)"/>
    <n v="0"/>
  </r>
  <r>
    <s v="Large Central Metro"/>
    <n v="1"/>
    <s v="Tennessee"/>
    <n v="47"/>
    <s v="55-64 years"/>
    <s v="55-64"/>
    <x v="3"/>
    <n v="2015"/>
    <x v="0"/>
    <s v="X95"/>
    <n v="13"/>
    <n v="195343"/>
    <s v="6.7 (Unreliable)"/>
    <n v="0"/>
  </r>
  <r>
    <s v="Large Central Metro"/>
    <n v="1"/>
    <s v="Tennessee"/>
    <n v="47"/>
    <s v="65-74 years"/>
    <s v="65-74"/>
    <x v="2"/>
    <n v="2013"/>
    <x v="1"/>
    <s v="X74"/>
    <n v="11"/>
    <n v="102097"/>
    <s v="10.8 (Unreliable)"/>
    <n v="0"/>
  </r>
  <r>
    <s v="Large Central Metro"/>
    <n v="1"/>
    <s v="Tennessee"/>
    <n v="47"/>
    <s v="65-74 years"/>
    <s v="65-74"/>
    <x v="4"/>
    <n v="2014"/>
    <x v="1"/>
    <s v="X74"/>
    <n v="10"/>
    <n v="107358"/>
    <s v="9.3 (Unreliable)"/>
    <n v="0"/>
  </r>
  <r>
    <s v="Large Central Metro"/>
    <n v="1"/>
    <s v="Tennessee"/>
    <n v="47"/>
    <s v="65-74 years"/>
    <s v="65-74"/>
    <x v="3"/>
    <n v="2015"/>
    <x v="1"/>
    <s v="X74"/>
    <n v="12"/>
    <n v="112649"/>
    <s v="10.7 (Unreliable)"/>
    <n v="0"/>
  </r>
  <r>
    <s v="Large Central Metro"/>
    <n v="1"/>
    <s v="Texas"/>
    <n v="48"/>
    <s v="15-19 years"/>
    <s v="15-19"/>
    <x v="1"/>
    <n v="2011"/>
    <x v="1"/>
    <s v="X74"/>
    <n v="14"/>
    <n v="856790"/>
    <s v="1.6 (Unreliable)"/>
    <n v="0"/>
  </r>
  <r>
    <s v="Large Central Metro"/>
    <n v="1"/>
    <s v="Texas"/>
    <n v="48"/>
    <s v="15-19 years"/>
    <s v="15-19"/>
    <x v="1"/>
    <n v="2011"/>
    <x v="0"/>
    <s v="X95"/>
    <n v="55"/>
    <n v="856790"/>
    <n v="6.4"/>
    <n v="0"/>
  </r>
  <r>
    <s v="Large Central Metro"/>
    <n v="1"/>
    <s v="Texas"/>
    <n v="48"/>
    <s v="15-19 years"/>
    <s v="15-19"/>
    <x v="0"/>
    <n v="2012"/>
    <x v="1"/>
    <s v="X74"/>
    <n v="27"/>
    <n v="859394"/>
    <n v="3.1"/>
    <n v="0"/>
  </r>
  <r>
    <s v="Large Central Metro"/>
    <n v="1"/>
    <s v="Texas"/>
    <n v="48"/>
    <s v="15-19 years"/>
    <s v="15-19"/>
    <x v="0"/>
    <n v="2012"/>
    <x v="0"/>
    <s v="X95"/>
    <n v="46"/>
    <n v="859394"/>
    <n v="5.4"/>
    <n v="0"/>
  </r>
  <r>
    <s v="Large Central Metro"/>
    <n v="1"/>
    <s v="Texas"/>
    <n v="48"/>
    <s v="15-19 years"/>
    <s v="15-19"/>
    <x v="2"/>
    <n v="2013"/>
    <x v="1"/>
    <s v="X74"/>
    <n v="19"/>
    <n v="866135"/>
    <s v="2.2 (Unreliable)"/>
    <n v="0"/>
  </r>
  <r>
    <s v="Large Central Metro"/>
    <n v="1"/>
    <s v="Texas"/>
    <n v="48"/>
    <s v="15-19 years"/>
    <s v="15-19"/>
    <x v="2"/>
    <n v="2013"/>
    <x v="0"/>
    <s v="X95"/>
    <n v="62"/>
    <n v="866135"/>
    <n v="7.2"/>
    <n v="0"/>
  </r>
  <r>
    <s v="Large Central Metro"/>
    <n v="1"/>
    <s v="Texas"/>
    <n v="48"/>
    <s v="15-19 years"/>
    <s v="15-19"/>
    <x v="4"/>
    <n v="2014"/>
    <x v="1"/>
    <s v="X74"/>
    <n v="22"/>
    <n v="875927"/>
    <n v="2.5"/>
    <n v="0"/>
  </r>
  <r>
    <s v="Large Central Metro"/>
    <n v="1"/>
    <s v="Texas"/>
    <n v="48"/>
    <s v="15-19 years"/>
    <s v="15-19"/>
    <x v="4"/>
    <n v="2014"/>
    <x v="0"/>
    <s v="X95"/>
    <n v="66"/>
    <n v="875927"/>
    <n v="7.5"/>
    <n v="0"/>
  </r>
  <r>
    <s v="Large Central Metro"/>
    <n v="1"/>
    <s v="Texas"/>
    <n v="48"/>
    <s v="15-19 years"/>
    <s v="15-19"/>
    <x v="3"/>
    <n v="2015"/>
    <x v="1"/>
    <s v="X74"/>
    <n v="21"/>
    <n v="892114"/>
    <n v="2.4"/>
    <n v="0"/>
  </r>
  <r>
    <s v="Large Central Metro"/>
    <n v="1"/>
    <s v="Texas"/>
    <n v="48"/>
    <s v="15-19 years"/>
    <s v="15-19"/>
    <x v="3"/>
    <n v="2015"/>
    <x v="0"/>
    <s v="X95"/>
    <n v="77"/>
    <n v="892114"/>
    <n v="8.6"/>
    <n v="0"/>
  </r>
  <r>
    <s v="Large Central Metro"/>
    <n v="1"/>
    <s v="Texas"/>
    <n v="48"/>
    <s v="20-24 years"/>
    <s v="20-24"/>
    <x v="1"/>
    <n v="2011"/>
    <x v="1"/>
    <s v="X74"/>
    <n v="34"/>
    <n v="875734"/>
    <n v="3.9"/>
    <n v="0"/>
  </r>
  <r>
    <s v="Large Central Metro"/>
    <n v="1"/>
    <s v="Texas"/>
    <n v="48"/>
    <s v="20-24 years"/>
    <s v="20-24"/>
    <x v="1"/>
    <n v="2011"/>
    <x v="0"/>
    <s v="X95"/>
    <n v="89"/>
    <n v="875734"/>
    <n v="10.199999999999999"/>
    <n v="1E-3"/>
  </r>
  <r>
    <s v="Large Central Metro"/>
    <n v="1"/>
    <s v="Texas"/>
    <n v="48"/>
    <s v="20-24 years"/>
    <s v="20-24"/>
    <x v="0"/>
    <n v="2012"/>
    <x v="1"/>
    <s v="X74"/>
    <n v="54"/>
    <n v="896118"/>
    <n v="6"/>
    <n v="0"/>
  </r>
  <r>
    <s v="Large Central Metro"/>
    <n v="1"/>
    <s v="Texas"/>
    <n v="48"/>
    <s v="20-24 years"/>
    <s v="20-24"/>
    <x v="0"/>
    <n v="2012"/>
    <x v="0"/>
    <s v="X95"/>
    <n v="134"/>
    <n v="896118"/>
    <n v="15"/>
    <n v="1E-3"/>
  </r>
  <r>
    <s v="Large Central Metro"/>
    <n v="1"/>
    <s v="Texas"/>
    <n v="48"/>
    <s v="20-24 years"/>
    <s v="20-24"/>
    <x v="2"/>
    <n v="2013"/>
    <x v="1"/>
    <s v="X74"/>
    <n v="52"/>
    <n v="908472"/>
    <n v="5.7"/>
    <n v="0"/>
  </r>
  <r>
    <s v="Large Central Metro"/>
    <n v="1"/>
    <s v="Texas"/>
    <n v="48"/>
    <s v="20-24 years"/>
    <s v="20-24"/>
    <x v="2"/>
    <n v="2013"/>
    <x v="0"/>
    <s v="X95"/>
    <n v="101"/>
    <n v="908472"/>
    <n v="11.1"/>
    <n v="1E-3"/>
  </r>
  <r>
    <s v="Large Central Metro"/>
    <n v="1"/>
    <s v="Texas"/>
    <n v="48"/>
    <s v="20-24 years"/>
    <s v="20-24"/>
    <x v="4"/>
    <n v="2014"/>
    <x v="1"/>
    <s v="X74"/>
    <n v="41"/>
    <n v="921471"/>
    <n v="4.4000000000000004"/>
    <n v="0"/>
  </r>
  <r>
    <s v="Large Central Metro"/>
    <n v="1"/>
    <s v="Texas"/>
    <n v="48"/>
    <s v="20-24 years"/>
    <s v="20-24"/>
    <x v="4"/>
    <n v="2014"/>
    <x v="0"/>
    <s v="X95"/>
    <n v="107"/>
    <n v="921471"/>
    <n v="11.6"/>
    <n v="1E-3"/>
  </r>
  <r>
    <s v="Large Central Metro"/>
    <n v="1"/>
    <s v="Texas"/>
    <n v="48"/>
    <s v="20-24 years"/>
    <s v="20-24"/>
    <x v="3"/>
    <n v="2015"/>
    <x v="5"/>
    <s v="X73"/>
    <n v="12"/>
    <n v="926760"/>
    <s v="1.3 (Unreliable)"/>
    <n v="0"/>
  </r>
  <r>
    <s v="Large Central Metro"/>
    <n v="1"/>
    <s v="Texas"/>
    <n v="48"/>
    <s v="20-24 years"/>
    <s v="20-24"/>
    <x v="3"/>
    <n v="2015"/>
    <x v="1"/>
    <s v="X74"/>
    <n v="47"/>
    <n v="926760"/>
    <n v="5.0999999999999996"/>
    <n v="0"/>
  </r>
  <r>
    <s v="Large Central Metro"/>
    <n v="1"/>
    <s v="Texas"/>
    <n v="48"/>
    <s v="20-24 years"/>
    <s v="20-24"/>
    <x v="3"/>
    <n v="2015"/>
    <x v="0"/>
    <s v="X95"/>
    <n v="130"/>
    <n v="926760"/>
    <n v="14"/>
    <n v="1E-3"/>
  </r>
  <r>
    <s v="Large Central Metro"/>
    <n v="1"/>
    <s v="Texas"/>
    <n v="48"/>
    <s v="25-34 years"/>
    <s v="25-34"/>
    <x v="1"/>
    <n v="2011"/>
    <x v="5"/>
    <s v="X73"/>
    <n v="14"/>
    <n v="1912654"/>
    <s v="0.7 (Unreliable)"/>
    <n v="0"/>
  </r>
  <r>
    <s v="Large Central Metro"/>
    <n v="1"/>
    <s v="Texas"/>
    <n v="48"/>
    <s v="25-34 years"/>
    <s v="25-34"/>
    <x v="1"/>
    <n v="2011"/>
    <x v="1"/>
    <s v="X74"/>
    <n v="84"/>
    <n v="1912654"/>
    <n v="4.4000000000000004"/>
    <n v="0"/>
  </r>
  <r>
    <s v="Large Central Metro"/>
    <n v="1"/>
    <s v="Texas"/>
    <n v="48"/>
    <s v="25-34 years"/>
    <s v="25-34"/>
    <x v="1"/>
    <n v="2011"/>
    <x v="0"/>
    <s v="X95"/>
    <n v="144"/>
    <n v="1912654"/>
    <n v="7.5"/>
    <n v="1E-3"/>
  </r>
  <r>
    <s v="Large Central Metro"/>
    <n v="1"/>
    <s v="Texas"/>
    <n v="48"/>
    <s v="25-34 years"/>
    <s v="25-34"/>
    <x v="0"/>
    <n v="2012"/>
    <x v="1"/>
    <s v="X74"/>
    <n v="104"/>
    <n v="1957407"/>
    <n v="5.3"/>
    <n v="1E-3"/>
  </r>
  <r>
    <s v="Large Central Metro"/>
    <n v="1"/>
    <s v="Texas"/>
    <n v="48"/>
    <s v="25-34 years"/>
    <s v="25-34"/>
    <x v="0"/>
    <n v="2012"/>
    <x v="0"/>
    <s v="X95"/>
    <n v="162"/>
    <n v="1957407"/>
    <n v="8.3000000000000007"/>
    <n v="1E-3"/>
  </r>
  <r>
    <s v="Large Central Metro"/>
    <n v="1"/>
    <s v="Texas"/>
    <n v="48"/>
    <s v="25-34 years"/>
    <s v="25-34"/>
    <x v="2"/>
    <n v="2013"/>
    <x v="5"/>
    <s v="X73"/>
    <n v="12"/>
    <n v="1996548"/>
    <s v="0.6 (Unreliable)"/>
    <n v="0"/>
  </r>
  <r>
    <s v="Large Central Metro"/>
    <n v="1"/>
    <s v="Texas"/>
    <n v="48"/>
    <s v="25-34 years"/>
    <s v="25-34"/>
    <x v="2"/>
    <n v="2013"/>
    <x v="1"/>
    <s v="X74"/>
    <n v="101"/>
    <n v="1996548"/>
    <n v="5.0999999999999996"/>
    <n v="1E-3"/>
  </r>
  <r>
    <s v="Large Central Metro"/>
    <n v="1"/>
    <s v="Texas"/>
    <n v="48"/>
    <s v="25-34 years"/>
    <s v="25-34"/>
    <x v="2"/>
    <n v="2013"/>
    <x v="0"/>
    <s v="X95"/>
    <n v="176"/>
    <n v="1996548"/>
    <n v="8.8000000000000007"/>
    <n v="1E-3"/>
  </r>
  <r>
    <s v="Large Central Metro"/>
    <n v="1"/>
    <s v="Texas"/>
    <n v="48"/>
    <s v="25-34 years"/>
    <s v="25-34"/>
    <x v="4"/>
    <n v="2014"/>
    <x v="1"/>
    <s v="X74"/>
    <n v="100"/>
    <n v="2043334"/>
    <n v="4.9000000000000004"/>
    <n v="1E-3"/>
  </r>
  <r>
    <s v="Large Central Metro"/>
    <n v="1"/>
    <s v="Texas"/>
    <n v="48"/>
    <s v="25-34 years"/>
    <s v="25-34"/>
    <x v="4"/>
    <n v="2014"/>
    <x v="0"/>
    <s v="X95"/>
    <n v="151"/>
    <n v="2043334"/>
    <n v="7.4"/>
    <n v="1E-3"/>
  </r>
  <r>
    <s v="Large Central Metro"/>
    <n v="1"/>
    <s v="Texas"/>
    <n v="48"/>
    <s v="25-34 years"/>
    <s v="25-34"/>
    <x v="3"/>
    <n v="2015"/>
    <x v="3"/>
    <s v="X72"/>
    <n v="12"/>
    <n v="2087619"/>
    <s v="0.6 (Unreliable)"/>
    <n v="0"/>
  </r>
  <r>
    <s v="Large Central Metro"/>
    <n v="1"/>
    <s v="Texas"/>
    <n v="48"/>
    <s v="25-34 years"/>
    <s v="25-34"/>
    <x v="3"/>
    <n v="2015"/>
    <x v="5"/>
    <s v="X73"/>
    <n v="11"/>
    <n v="2087619"/>
    <s v="0.5 (Unreliable)"/>
    <n v="0"/>
  </r>
  <r>
    <s v="Large Central Metro"/>
    <n v="1"/>
    <s v="Texas"/>
    <n v="48"/>
    <s v="25-34 years"/>
    <s v="25-34"/>
    <x v="3"/>
    <n v="2015"/>
    <x v="1"/>
    <s v="X74"/>
    <n v="109"/>
    <n v="2087619"/>
    <n v="5.2"/>
    <n v="1E-3"/>
  </r>
  <r>
    <s v="Large Central Metro"/>
    <n v="1"/>
    <s v="Texas"/>
    <n v="48"/>
    <s v="25-34 years"/>
    <s v="25-34"/>
    <x v="3"/>
    <n v="2015"/>
    <x v="0"/>
    <s v="X95"/>
    <n v="214"/>
    <n v="2087619"/>
    <n v="10.3"/>
    <n v="1E-3"/>
  </r>
  <r>
    <s v="Large Central Metro"/>
    <n v="1"/>
    <s v="Texas"/>
    <n v="48"/>
    <s v="35-44 years"/>
    <s v="35-44"/>
    <x v="1"/>
    <n v="2011"/>
    <x v="3"/>
    <s v="X72"/>
    <n v="11"/>
    <n v="1748473"/>
    <s v="0.6 (Unreliable)"/>
    <n v="0"/>
  </r>
  <r>
    <s v="Large Central Metro"/>
    <n v="1"/>
    <s v="Texas"/>
    <n v="48"/>
    <s v="35-44 years"/>
    <s v="35-44"/>
    <x v="1"/>
    <n v="2011"/>
    <x v="5"/>
    <s v="X73"/>
    <n v="12"/>
    <n v="1748473"/>
    <s v="0.7 (Unreliable)"/>
    <n v="0"/>
  </r>
  <r>
    <s v="Large Central Metro"/>
    <n v="1"/>
    <s v="Texas"/>
    <n v="48"/>
    <s v="35-44 years"/>
    <s v="35-44"/>
    <x v="1"/>
    <n v="2011"/>
    <x v="1"/>
    <s v="X74"/>
    <n v="102"/>
    <n v="1748473"/>
    <n v="5.8"/>
    <n v="1E-3"/>
  </r>
  <r>
    <s v="Large Central Metro"/>
    <n v="1"/>
    <s v="Texas"/>
    <n v="48"/>
    <s v="35-44 years"/>
    <s v="35-44"/>
    <x v="1"/>
    <n v="2011"/>
    <x v="0"/>
    <s v="X95"/>
    <n v="75"/>
    <n v="1748473"/>
    <n v="4.3"/>
    <n v="0"/>
  </r>
  <r>
    <s v="Large Central Metro"/>
    <n v="1"/>
    <s v="Texas"/>
    <n v="48"/>
    <s v="35-44 years"/>
    <s v="35-44"/>
    <x v="0"/>
    <n v="2012"/>
    <x v="3"/>
    <s v="X72"/>
    <n v="11"/>
    <n v="1781606"/>
    <s v="0.6 (Unreliable)"/>
    <n v="0"/>
  </r>
  <r>
    <s v="Large Central Metro"/>
    <n v="1"/>
    <s v="Texas"/>
    <n v="48"/>
    <s v="35-44 years"/>
    <s v="35-44"/>
    <x v="0"/>
    <n v="2012"/>
    <x v="5"/>
    <s v="X73"/>
    <n v="12"/>
    <n v="1781606"/>
    <s v="0.7 (Unreliable)"/>
    <n v="0"/>
  </r>
  <r>
    <s v="Large Central Metro"/>
    <n v="1"/>
    <s v="Texas"/>
    <n v="48"/>
    <s v="35-44 years"/>
    <s v="35-44"/>
    <x v="0"/>
    <n v="2012"/>
    <x v="1"/>
    <s v="X74"/>
    <n v="92"/>
    <n v="1781606"/>
    <n v="5.2"/>
    <n v="1E-3"/>
  </r>
  <r>
    <s v="Large Central Metro"/>
    <n v="1"/>
    <s v="Texas"/>
    <n v="48"/>
    <s v="35-44 years"/>
    <s v="35-44"/>
    <x v="0"/>
    <n v="2012"/>
    <x v="0"/>
    <s v="X95"/>
    <n v="94"/>
    <n v="1781606"/>
    <n v="5.3"/>
    <n v="1E-3"/>
  </r>
  <r>
    <s v="Large Central Metro"/>
    <n v="1"/>
    <s v="Texas"/>
    <n v="48"/>
    <s v="35-44 years"/>
    <s v="35-44"/>
    <x v="2"/>
    <n v="2013"/>
    <x v="3"/>
    <s v="X72"/>
    <n v="12"/>
    <n v="1808693"/>
    <s v="0.7 (Unreliable)"/>
    <n v="0"/>
  </r>
  <r>
    <s v="Large Central Metro"/>
    <n v="1"/>
    <s v="Texas"/>
    <n v="48"/>
    <s v="35-44 years"/>
    <s v="35-44"/>
    <x v="2"/>
    <n v="2013"/>
    <x v="5"/>
    <s v="X73"/>
    <n v="11"/>
    <n v="1808693"/>
    <s v="0.6 (Unreliable)"/>
    <n v="0"/>
  </r>
  <r>
    <s v="Large Central Metro"/>
    <n v="1"/>
    <s v="Texas"/>
    <n v="48"/>
    <s v="35-44 years"/>
    <s v="35-44"/>
    <x v="2"/>
    <n v="2013"/>
    <x v="1"/>
    <s v="X74"/>
    <n v="86"/>
    <n v="1808693"/>
    <n v="4.8"/>
    <n v="0"/>
  </r>
  <r>
    <s v="Large Central Metro"/>
    <n v="1"/>
    <s v="Texas"/>
    <n v="48"/>
    <s v="35-44 years"/>
    <s v="35-44"/>
    <x v="2"/>
    <n v="2013"/>
    <x v="0"/>
    <s v="X95"/>
    <n v="110"/>
    <n v="1808693"/>
    <n v="6.1"/>
    <n v="1E-3"/>
  </r>
  <r>
    <s v="Large Central Metro"/>
    <n v="1"/>
    <s v="Texas"/>
    <n v="48"/>
    <s v="35-44 years"/>
    <s v="35-44"/>
    <x v="4"/>
    <n v="2014"/>
    <x v="1"/>
    <s v="X74"/>
    <n v="80"/>
    <n v="1837641"/>
    <n v="4.4000000000000004"/>
    <n v="0"/>
  </r>
  <r>
    <s v="Large Central Metro"/>
    <n v="1"/>
    <s v="Texas"/>
    <n v="48"/>
    <s v="35-44 years"/>
    <s v="35-44"/>
    <x v="4"/>
    <n v="2014"/>
    <x v="0"/>
    <s v="X95"/>
    <n v="86"/>
    <n v="1837641"/>
    <n v="4.7"/>
    <n v="0"/>
  </r>
  <r>
    <s v="Large Central Metro"/>
    <n v="1"/>
    <s v="Texas"/>
    <n v="48"/>
    <s v="35-44 years"/>
    <s v="35-44"/>
    <x v="3"/>
    <n v="2015"/>
    <x v="3"/>
    <s v="X72"/>
    <n v="15"/>
    <n v="1866332"/>
    <s v="0.8 (Unreliable)"/>
    <n v="0"/>
  </r>
  <r>
    <s v="Large Central Metro"/>
    <n v="1"/>
    <s v="Texas"/>
    <n v="48"/>
    <s v="35-44 years"/>
    <s v="35-44"/>
    <x v="3"/>
    <n v="2015"/>
    <x v="5"/>
    <s v="X73"/>
    <n v="13"/>
    <n v="1866332"/>
    <s v="0.7 (Unreliable)"/>
    <n v="0"/>
  </r>
  <r>
    <s v="Large Central Metro"/>
    <n v="1"/>
    <s v="Texas"/>
    <n v="48"/>
    <s v="35-44 years"/>
    <s v="35-44"/>
    <x v="3"/>
    <n v="2015"/>
    <x v="1"/>
    <s v="X74"/>
    <n v="104"/>
    <n v="1866332"/>
    <n v="5.6"/>
    <n v="1E-3"/>
  </r>
  <r>
    <s v="Large Central Metro"/>
    <n v="1"/>
    <s v="Texas"/>
    <n v="48"/>
    <s v="35-44 years"/>
    <s v="35-44"/>
    <x v="3"/>
    <n v="2015"/>
    <x v="0"/>
    <s v="X95"/>
    <n v="107"/>
    <n v="1866332"/>
    <n v="5.7"/>
    <n v="1E-3"/>
  </r>
  <r>
    <s v="Large Central Metro"/>
    <n v="1"/>
    <s v="Texas"/>
    <n v="48"/>
    <s v="45-54 years"/>
    <s v="45-54"/>
    <x v="1"/>
    <n v="2011"/>
    <x v="3"/>
    <s v="X72"/>
    <n v="11"/>
    <n v="1628444"/>
    <s v="0.7 (Unreliable)"/>
    <n v="0"/>
  </r>
  <r>
    <s v="Large Central Metro"/>
    <n v="1"/>
    <s v="Texas"/>
    <n v="48"/>
    <s v="45-54 years"/>
    <s v="45-54"/>
    <x v="1"/>
    <n v="2011"/>
    <x v="5"/>
    <s v="X73"/>
    <n v="10"/>
    <n v="1628444"/>
    <s v="0.6 (Unreliable)"/>
    <n v="0"/>
  </r>
  <r>
    <s v="Large Central Metro"/>
    <n v="1"/>
    <s v="Texas"/>
    <n v="48"/>
    <s v="45-54 years"/>
    <s v="45-54"/>
    <x v="1"/>
    <n v="2011"/>
    <x v="1"/>
    <s v="X74"/>
    <n v="122"/>
    <n v="1628444"/>
    <n v="7.5"/>
    <n v="1E-3"/>
  </r>
  <r>
    <s v="Large Central Metro"/>
    <n v="1"/>
    <s v="Texas"/>
    <n v="48"/>
    <s v="45-54 years"/>
    <s v="45-54"/>
    <x v="1"/>
    <n v="2011"/>
    <x v="0"/>
    <s v="X95"/>
    <n v="44"/>
    <n v="1628444"/>
    <n v="2.7"/>
    <n v="0"/>
  </r>
  <r>
    <s v="Large Central Metro"/>
    <n v="1"/>
    <s v="Texas"/>
    <n v="48"/>
    <s v="45-54 years"/>
    <s v="45-54"/>
    <x v="0"/>
    <n v="2012"/>
    <x v="5"/>
    <s v="X73"/>
    <n v="25"/>
    <n v="1643770"/>
    <n v="1.5"/>
    <n v="0"/>
  </r>
  <r>
    <s v="Large Central Metro"/>
    <n v="1"/>
    <s v="Texas"/>
    <n v="48"/>
    <s v="45-54 years"/>
    <s v="45-54"/>
    <x v="0"/>
    <n v="2012"/>
    <x v="1"/>
    <s v="X74"/>
    <n v="102"/>
    <n v="1643770"/>
    <n v="6.2"/>
    <n v="1E-3"/>
  </r>
  <r>
    <s v="Large Central Metro"/>
    <n v="1"/>
    <s v="Texas"/>
    <n v="48"/>
    <s v="45-54 years"/>
    <s v="45-54"/>
    <x v="0"/>
    <n v="2012"/>
    <x v="0"/>
    <s v="X95"/>
    <n v="37"/>
    <n v="1643770"/>
    <n v="2.2999999999999998"/>
    <n v="0"/>
  </r>
  <r>
    <s v="Large Central Metro"/>
    <n v="1"/>
    <s v="Texas"/>
    <n v="48"/>
    <s v="45-54 years"/>
    <s v="45-54"/>
    <x v="2"/>
    <n v="2013"/>
    <x v="5"/>
    <s v="X73"/>
    <n v="17"/>
    <n v="1655648"/>
    <s v="1.0 (Unreliable)"/>
    <n v="0"/>
  </r>
  <r>
    <s v="Large Central Metro"/>
    <n v="1"/>
    <s v="Texas"/>
    <n v="48"/>
    <s v="45-54 years"/>
    <s v="45-54"/>
    <x v="2"/>
    <n v="2013"/>
    <x v="1"/>
    <s v="X74"/>
    <n v="100"/>
    <n v="1655648"/>
    <n v="6"/>
    <n v="1E-3"/>
  </r>
  <r>
    <s v="Large Central Metro"/>
    <n v="1"/>
    <s v="Texas"/>
    <n v="48"/>
    <s v="45-54 years"/>
    <s v="45-54"/>
    <x v="2"/>
    <n v="2013"/>
    <x v="0"/>
    <s v="X95"/>
    <n v="59"/>
    <n v="1655648"/>
    <n v="3.6"/>
    <n v="0"/>
  </r>
  <r>
    <s v="Large Central Metro"/>
    <n v="1"/>
    <s v="Texas"/>
    <n v="48"/>
    <s v="45-54 years"/>
    <s v="45-54"/>
    <x v="4"/>
    <n v="2014"/>
    <x v="3"/>
    <s v="X72"/>
    <n v="15"/>
    <n v="1673000"/>
    <s v="0.9 (Unreliable)"/>
    <n v="0"/>
  </r>
  <r>
    <s v="Large Central Metro"/>
    <n v="1"/>
    <s v="Texas"/>
    <n v="48"/>
    <s v="45-54 years"/>
    <s v="45-54"/>
    <x v="4"/>
    <n v="2014"/>
    <x v="1"/>
    <s v="X74"/>
    <n v="103"/>
    <n v="1673000"/>
    <n v="6.2"/>
    <n v="1E-3"/>
  </r>
  <r>
    <s v="Large Central Metro"/>
    <n v="1"/>
    <s v="Texas"/>
    <n v="48"/>
    <s v="45-54 years"/>
    <s v="45-54"/>
    <x v="4"/>
    <n v="2014"/>
    <x v="0"/>
    <s v="X95"/>
    <n v="71"/>
    <n v="1673000"/>
    <n v="4.2"/>
    <n v="0"/>
  </r>
  <r>
    <s v="Large Central Metro"/>
    <n v="1"/>
    <s v="Texas"/>
    <n v="48"/>
    <s v="45-54 years"/>
    <s v="45-54"/>
    <x v="3"/>
    <n v="2015"/>
    <x v="3"/>
    <s v="X72"/>
    <n v="13"/>
    <n v="1695856"/>
    <s v="0.8 (Unreliable)"/>
    <n v="0"/>
  </r>
  <r>
    <s v="Large Central Metro"/>
    <n v="1"/>
    <s v="Texas"/>
    <n v="48"/>
    <s v="45-54 years"/>
    <s v="45-54"/>
    <x v="3"/>
    <n v="2015"/>
    <x v="5"/>
    <s v="X73"/>
    <n v="18"/>
    <n v="1695856"/>
    <s v="1.1 (Unreliable)"/>
    <n v="0"/>
  </r>
  <r>
    <s v="Large Central Metro"/>
    <n v="1"/>
    <s v="Texas"/>
    <n v="48"/>
    <s v="45-54 years"/>
    <s v="45-54"/>
    <x v="3"/>
    <n v="2015"/>
    <x v="1"/>
    <s v="X74"/>
    <n v="117"/>
    <n v="1695856"/>
    <n v="6.9"/>
    <n v="1E-3"/>
  </r>
  <r>
    <s v="Large Central Metro"/>
    <n v="1"/>
    <s v="Texas"/>
    <n v="48"/>
    <s v="45-54 years"/>
    <s v="45-54"/>
    <x v="3"/>
    <n v="2015"/>
    <x v="0"/>
    <s v="X95"/>
    <n v="59"/>
    <n v="1695856"/>
    <n v="3.5"/>
    <n v="0"/>
  </r>
  <r>
    <s v="Large Central Metro"/>
    <n v="1"/>
    <s v="Texas"/>
    <n v="48"/>
    <s v="55-64 years"/>
    <s v="55-64"/>
    <x v="1"/>
    <n v="2011"/>
    <x v="5"/>
    <s v="X73"/>
    <n v="16"/>
    <n v="1220386"/>
    <s v="1.3 (Unreliable)"/>
    <n v="0"/>
  </r>
  <r>
    <s v="Large Central Metro"/>
    <n v="1"/>
    <s v="Texas"/>
    <n v="48"/>
    <s v="55-64 years"/>
    <s v="55-64"/>
    <x v="1"/>
    <n v="2011"/>
    <x v="1"/>
    <s v="X74"/>
    <n v="92"/>
    <n v="1220386"/>
    <n v="7.5"/>
    <n v="1E-3"/>
  </r>
  <r>
    <s v="Large Central Metro"/>
    <n v="1"/>
    <s v="Texas"/>
    <n v="48"/>
    <s v="55-64 years"/>
    <s v="55-64"/>
    <x v="1"/>
    <n v="2011"/>
    <x v="0"/>
    <s v="X95"/>
    <n v="33"/>
    <n v="1220386"/>
    <n v="2.7"/>
    <n v="0"/>
  </r>
  <r>
    <s v="Large Central Metro"/>
    <n v="1"/>
    <s v="Texas"/>
    <n v="48"/>
    <s v="55-64 years"/>
    <s v="55-64"/>
    <x v="0"/>
    <n v="2012"/>
    <x v="3"/>
    <s v="X72"/>
    <n v="10"/>
    <n v="1262885"/>
    <s v="0.8 (Unreliable)"/>
    <n v="0"/>
  </r>
  <r>
    <s v="Large Central Metro"/>
    <n v="1"/>
    <s v="Texas"/>
    <n v="48"/>
    <s v="55-64 years"/>
    <s v="55-64"/>
    <x v="0"/>
    <n v="2012"/>
    <x v="5"/>
    <s v="X73"/>
    <n v="20"/>
    <n v="1262885"/>
    <n v="1.6"/>
    <n v="0"/>
  </r>
  <r>
    <s v="Large Central Metro"/>
    <n v="1"/>
    <s v="Texas"/>
    <n v="48"/>
    <s v="55-64 years"/>
    <s v="55-64"/>
    <x v="0"/>
    <n v="2012"/>
    <x v="1"/>
    <s v="X74"/>
    <n v="90"/>
    <n v="1262885"/>
    <n v="7.1"/>
    <n v="1E-3"/>
  </r>
  <r>
    <s v="Large Central Metro"/>
    <n v="1"/>
    <s v="Texas"/>
    <n v="48"/>
    <s v="55-64 years"/>
    <s v="55-64"/>
    <x v="0"/>
    <n v="2012"/>
    <x v="0"/>
    <s v="X95"/>
    <n v="22"/>
    <n v="1262885"/>
    <n v="1.7"/>
    <n v="0"/>
  </r>
  <r>
    <s v="Large Central Metro"/>
    <n v="1"/>
    <s v="Texas"/>
    <n v="48"/>
    <s v="55-64 years"/>
    <s v="55-64"/>
    <x v="2"/>
    <n v="2013"/>
    <x v="3"/>
    <s v="X72"/>
    <n v="11"/>
    <n v="1305702"/>
    <s v="0.8 (Unreliable)"/>
    <n v="0"/>
  </r>
  <r>
    <s v="Large Central Metro"/>
    <n v="1"/>
    <s v="Texas"/>
    <n v="48"/>
    <s v="55-64 years"/>
    <s v="55-64"/>
    <x v="2"/>
    <n v="2013"/>
    <x v="5"/>
    <s v="X73"/>
    <n v="10"/>
    <n v="1305702"/>
    <s v="0.8 (Unreliable)"/>
    <n v="0"/>
  </r>
  <r>
    <s v="Large Central Metro"/>
    <n v="1"/>
    <s v="Texas"/>
    <n v="48"/>
    <s v="55-64 years"/>
    <s v="55-64"/>
    <x v="2"/>
    <n v="2013"/>
    <x v="1"/>
    <s v="X74"/>
    <n v="120"/>
    <n v="1305702"/>
    <n v="9.1999999999999993"/>
    <n v="1E-3"/>
  </r>
  <r>
    <s v="Large Central Metro"/>
    <n v="1"/>
    <s v="Texas"/>
    <n v="48"/>
    <s v="55-64 years"/>
    <s v="55-64"/>
    <x v="2"/>
    <n v="2013"/>
    <x v="0"/>
    <s v="X95"/>
    <n v="27"/>
    <n v="1305702"/>
    <n v="2.1"/>
    <n v="0"/>
  </r>
  <r>
    <s v="Large Central Metro"/>
    <n v="1"/>
    <s v="Texas"/>
    <n v="48"/>
    <s v="55-64 years"/>
    <s v="55-64"/>
    <x v="4"/>
    <n v="2014"/>
    <x v="5"/>
    <s v="X73"/>
    <n v="15"/>
    <n v="1349771"/>
    <s v="1.1 (Unreliable)"/>
    <n v="0"/>
  </r>
  <r>
    <s v="Large Central Metro"/>
    <n v="1"/>
    <s v="Texas"/>
    <n v="48"/>
    <s v="55-64 years"/>
    <s v="55-64"/>
    <x v="4"/>
    <n v="2014"/>
    <x v="1"/>
    <s v="X74"/>
    <n v="93"/>
    <n v="1349771"/>
    <n v="6.9"/>
    <n v="1E-3"/>
  </r>
  <r>
    <s v="Large Central Metro"/>
    <n v="1"/>
    <s v="Texas"/>
    <n v="48"/>
    <s v="55-64 years"/>
    <s v="55-64"/>
    <x v="4"/>
    <n v="2014"/>
    <x v="0"/>
    <s v="X95"/>
    <n v="27"/>
    <n v="1349771"/>
    <n v="2"/>
    <n v="0"/>
  </r>
  <r>
    <s v="Large Central Metro"/>
    <n v="1"/>
    <s v="Texas"/>
    <n v="48"/>
    <s v="55-64 years"/>
    <s v="55-64"/>
    <x v="3"/>
    <n v="2015"/>
    <x v="3"/>
    <s v="X72"/>
    <n v="11"/>
    <n v="1395711"/>
    <s v="0.8 (Unreliable)"/>
    <n v="0"/>
  </r>
  <r>
    <s v="Large Central Metro"/>
    <n v="1"/>
    <s v="Texas"/>
    <n v="48"/>
    <s v="55-64 years"/>
    <s v="55-64"/>
    <x v="3"/>
    <n v="2015"/>
    <x v="5"/>
    <s v="X73"/>
    <n v="19"/>
    <n v="1395711"/>
    <s v="1.4 (Unreliable)"/>
    <n v="0"/>
  </r>
  <r>
    <s v="Large Central Metro"/>
    <n v="1"/>
    <s v="Texas"/>
    <n v="48"/>
    <s v="55-64 years"/>
    <s v="55-64"/>
    <x v="3"/>
    <n v="2015"/>
    <x v="1"/>
    <s v="X74"/>
    <n v="77"/>
    <n v="1395711"/>
    <n v="5.5"/>
    <n v="0"/>
  </r>
  <r>
    <s v="Large Central Metro"/>
    <n v="1"/>
    <s v="Texas"/>
    <n v="48"/>
    <s v="55-64 years"/>
    <s v="55-64"/>
    <x v="3"/>
    <n v="2015"/>
    <x v="0"/>
    <s v="X95"/>
    <n v="39"/>
    <n v="1395711"/>
    <n v="2.8"/>
    <n v="0"/>
  </r>
  <r>
    <s v="Large Central Metro"/>
    <n v="1"/>
    <s v="Texas"/>
    <n v="48"/>
    <s v="65-74 years"/>
    <s v="65-74"/>
    <x v="1"/>
    <n v="2011"/>
    <x v="1"/>
    <s v="X74"/>
    <n v="55"/>
    <n v="615308"/>
    <n v="8.9"/>
    <n v="0"/>
  </r>
  <r>
    <s v="Large Central Metro"/>
    <n v="1"/>
    <s v="Texas"/>
    <n v="48"/>
    <s v="65-74 years"/>
    <s v="65-74"/>
    <x v="0"/>
    <n v="2012"/>
    <x v="1"/>
    <s v="X74"/>
    <n v="63"/>
    <n v="664621"/>
    <n v="9.5"/>
    <n v="0"/>
  </r>
  <r>
    <s v="Large Central Metro"/>
    <n v="1"/>
    <s v="Texas"/>
    <n v="48"/>
    <s v="65-74 years"/>
    <s v="65-74"/>
    <x v="2"/>
    <n v="2013"/>
    <x v="1"/>
    <s v="X74"/>
    <n v="64"/>
    <n v="709331"/>
    <n v="9"/>
    <n v="0"/>
  </r>
  <r>
    <s v="Large Central Metro"/>
    <n v="1"/>
    <s v="Texas"/>
    <n v="48"/>
    <s v="65-74 years"/>
    <s v="65-74"/>
    <x v="2"/>
    <n v="2013"/>
    <x v="0"/>
    <s v="X95"/>
    <n v="12"/>
    <n v="709331"/>
    <s v="1.7 (Unreliable)"/>
    <n v="0"/>
  </r>
  <r>
    <s v="Large Central Metro"/>
    <n v="1"/>
    <s v="Texas"/>
    <n v="48"/>
    <s v="65-74 years"/>
    <s v="65-74"/>
    <x v="4"/>
    <n v="2014"/>
    <x v="1"/>
    <s v="X74"/>
    <n v="62"/>
    <n v="753527"/>
    <n v="8.1999999999999993"/>
    <n v="0"/>
  </r>
  <r>
    <s v="Large Central Metro"/>
    <n v="1"/>
    <s v="Texas"/>
    <n v="48"/>
    <s v="65-74 years"/>
    <s v="65-74"/>
    <x v="3"/>
    <n v="2015"/>
    <x v="3"/>
    <s v="X72"/>
    <n v="14"/>
    <n v="796131"/>
    <s v="1.8 (Unreliable)"/>
    <n v="0"/>
  </r>
  <r>
    <s v="Large Central Metro"/>
    <n v="1"/>
    <s v="Texas"/>
    <n v="48"/>
    <s v="65-74 years"/>
    <s v="65-74"/>
    <x v="3"/>
    <n v="2015"/>
    <x v="1"/>
    <s v="X74"/>
    <n v="54"/>
    <n v="796131"/>
    <n v="6.8"/>
    <n v="0"/>
  </r>
  <r>
    <s v="Large Central Metro"/>
    <n v="1"/>
    <s v="Texas"/>
    <n v="48"/>
    <s v="65-74 years"/>
    <s v="65-74"/>
    <x v="3"/>
    <n v="2015"/>
    <x v="0"/>
    <s v="X95"/>
    <n v="10"/>
    <n v="796131"/>
    <s v="1.3 (Unreliable)"/>
    <n v="0"/>
  </r>
  <r>
    <s v="Large Central Metro"/>
    <n v="1"/>
    <s v="Texas"/>
    <n v="48"/>
    <s v="75-84 years"/>
    <s v="75-84"/>
    <x v="1"/>
    <n v="2011"/>
    <x v="1"/>
    <s v="X74"/>
    <n v="33"/>
    <n v="320947"/>
    <n v="10.3"/>
    <n v="0"/>
  </r>
  <r>
    <s v="Large Central Metro"/>
    <n v="1"/>
    <s v="Texas"/>
    <n v="48"/>
    <s v="75-84 years"/>
    <s v="75-84"/>
    <x v="0"/>
    <n v="2012"/>
    <x v="1"/>
    <s v="X74"/>
    <n v="46"/>
    <n v="328667"/>
    <n v="14"/>
    <n v="0"/>
  </r>
  <r>
    <s v="Large Central Metro"/>
    <n v="1"/>
    <s v="Texas"/>
    <n v="48"/>
    <s v="75-84 years"/>
    <s v="75-84"/>
    <x v="2"/>
    <n v="2013"/>
    <x v="1"/>
    <s v="X74"/>
    <n v="33"/>
    <n v="336793"/>
    <n v="9.8000000000000007"/>
    <n v="0"/>
  </r>
  <r>
    <s v="Large Central Metro"/>
    <n v="1"/>
    <s v="Texas"/>
    <n v="48"/>
    <s v="75-84 years"/>
    <s v="75-84"/>
    <x v="4"/>
    <n v="2014"/>
    <x v="1"/>
    <s v="X74"/>
    <n v="39"/>
    <n v="345966"/>
    <n v="11.3"/>
    <n v="0"/>
  </r>
  <r>
    <s v="Large Central Metro"/>
    <n v="1"/>
    <s v="Texas"/>
    <n v="48"/>
    <s v="75-84 years"/>
    <s v="75-84"/>
    <x v="3"/>
    <n v="2015"/>
    <x v="1"/>
    <s v="X74"/>
    <n v="34"/>
    <n v="355983"/>
    <n v="9.6"/>
    <n v="0"/>
  </r>
  <r>
    <s v="Large Central Metro"/>
    <n v="1"/>
    <s v="Texas"/>
    <n v="48"/>
    <s v="85+ years"/>
    <s v="85+"/>
    <x v="1"/>
    <n v="2011"/>
    <x v="1"/>
    <s v="X74"/>
    <n v="16"/>
    <n v="127703"/>
    <s v="12.5 (Unreliable)"/>
    <n v="0"/>
  </r>
  <r>
    <s v="Large Central Metro"/>
    <n v="1"/>
    <s v="Texas"/>
    <n v="48"/>
    <s v="85+ years"/>
    <s v="85+"/>
    <x v="0"/>
    <n v="2012"/>
    <x v="1"/>
    <s v="X74"/>
    <n v="17"/>
    <n v="133968"/>
    <s v="12.7 (Unreliable)"/>
    <n v="0"/>
  </r>
  <r>
    <s v="Large Central Metro"/>
    <n v="1"/>
    <s v="Texas"/>
    <n v="48"/>
    <s v="85+ years"/>
    <s v="85+"/>
    <x v="2"/>
    <n v="2013"/>
    <x v="1"/>
    <s v="X74"/>
    <n v="23"/>
    <n v="138629"/>
    <n v="16.600000000000001"/>
    <n v="0"/>
  </r>
  <r>
    <s v="Large Central Metro"/>
    <n v="1"/>
    <s v="Texas"/>
    <n v="48"/>
    <s v="85+ years"/>
    <s v="85+"/>
    <x v="4"/>
    <n v="2014"/>
    <x v="1"/>
    <s v="X74"/>
    <n v="19"/>
    <n v="144255"/>
    <s v="13.2 (Unreliable)"/>
    <n v="0"/>
  </r>
  <r>
    <s v="Large Central Metro"/>
    <n v="1"/>
    <s v="Texas"/>
    <n v="48"/>
    <s v="85+ years"/>
    <s v="85+"/>
    <x v="3"/>
    <n v="2015"/>
    <x v="1"/>
    <s v="X74"/>
    <n v="26"/>
    <n v="149977"/>
    <n v="17.3"/>
    <n v="0"/>
  </r>
  <r>
    <s v="Large Central Metro"/>
    <n v="1"/>
    <s v="Utah"/>
    <n v="49"/>
    <s v="20-24 years"/>
    <s v="20-24"/>
    <x v="3"/>
    <n v="2015"/>
    <x v="3"/>
    <s v="X72"/>
    <n v="10"/>
    <n v="79114"/>
    <s v="12.6 (Unreliable)"/>
    <n v="0"/>
  </r>
  <r>
    <s v="Large Central Metro"/>
    <n v="1"/>
    <s v="Utah"/>
    <n v="49"/>
    <s v="25-34 years"/>
    <s v="25-34"/>
    <x v="1"/>
    <n v="2011"/>
    <x v="3"/>
    <s v="X72"/>
    <n v="14"/>
    <n v="180029"/>
    <s v="7.8 (Unreliable)"/>
    <n v="0"/>
  </r>
  <r>
    <s v="Large Central Metro"/>
    <n v="1"/>
    <s v="Utah"/>
    <n v="49"/>
    <s v="25-34 years"/>
    <s v="25-34"/>
    <x v="0"/>
    <n v="2012"/>
    <x v="3"/>
    <s v="X72"/>
    <n v="14"/>
    <n v="181209"/>
    <s v="7.7 (Unreliable)"/>
    <n v="0"/>
  </r>
  <r>
    <s v="Large Central Metro"/>
    <n v="1"/>
    <s v="Utah"/>
    <n v="49"/>
    <s v="25-34 years"/>
    <s v="25-34"/>
    <x v="2"/>
    <n v="2013"/>
    <x v="3"/>
    <s v="X72"/>
    <n v="13"/>
    <n v="182165"/>
    <s v="7.1 (Unreliable)"/>
    <n v="0"/>
  </r>
  <r>
    <s v="Large Central Metro"/>
    <n v="1"/>
    <s v="Utah"/>
    <n v="49"/>
    <s v="25-34 years"/>
    <s v="25-34"/>
    <x v="4"/>
    <n v="2014"/>
    <x v="3"/>
    <s v="X72"/>
    <n v="11"/>
    <n v="182271"/>
    <s v="6.0 (Unreliable)"/>
    <n v="0"/>
  </r>
  <r>
    <s v="Large Central Metro"/>
    <n v="1"/>
    <s v="Utah"/>
    <n v="49"/>
    <s v="25-34 years"/>
    <s v="25-34"/>
    <x v="3"/>
    <n v="2015"/>
    <x v="3"/>
    <s v="X72"/>
    <n v="18"/>
    <n v="182804"/>
    <s v="9.8 (Unreliable)"/>
    <n v="0"/>
  </r>
  <r>
    <s v="Large Central Metro"/>
    <n v="1"/>
    <s v="Utah"/>
    <n v="49"/>
    <s v="35-44 years"/>
    <s v="35-44"/>
    <x v="0"/>
    <n v="2012"/>
    <x v="3"/>
    <s v="X72"/>
    <n v="18"/>
    <n v="145717"/>
    <s v="12.4 (Unreliable)"/>
    <n v="0"/>
  </r>
  <r>
    <s v="Large Central Metro"/>
    <n v="1"/>
    <s v="Utah"/>
    <n v="49"/>
    <s v="35-44 years"/>
    <s v="35-44"/>
    <x v="2"/>
    <n v="2013"/>
    <x v="3"/>
    <s v="X72"/>
    <n v="16"/>
    <n v="150601"/>
    <s v="10.6 (Unreliable)"/>
    <n v="0"/>
  </r>
  <r>
    <s v="Large Central Metro"/>
    <n v="1"/>
    <s v="Utah"/>
    <n v="49"/>
    <s v="35-44 years"/>
    <s v="35-44"/>
    <x v="4"/>
    <n v="2014"/>
    <x v="3"/>
    <s v="X72"/>
    <n v="15"/>
    <n v="154737"/>
    <s v="9.7 (Unreliable)"/>
    <n v="0"/>
  </r>
  <r>
    <s v="Large Central Metro"/>
    <n v="1"/>
    <s v="Utah"/>
    <n v="49"/>
    <s v="35-44 years"/>
    <s v="35-44"/>
    <x v="3"/>
    <n v="2015"/>
    <x v="3"/>
    <s v="X72"/>
    <n v="17"/>
    <n v="158722"/>
    <s v="10.7 (Unreliable)"/>
    <n v="0"/>
  </r>
  <r>
    <s v="Large Central Metro"/>
    <n v="1"/>
    <s v="Utah"/>
    <n v="49"/>
    <s v="45-54 years"/>
    <s v="45-54"/>
    <x v="1"/>
    <n v="2011"/>
    <x v="3"/>
    <s v="X72"/>
    <n v="14"/>
    <n v="123545"/>
    <s v="11.3 (Unreliable)"/>
    <n v="0"/>
  </r>
  <r>
    <s v="Large Central Metro"/>
    <n v="1"/>
    <s v="Utah"/>
    <n v="49"/>
    <s v="45-54 years"/>
    <s v="45-54"/>
    <x v="0"/>
    <n v="2012"/>
    <x v="3"/>
    <s v="X72"/>
    <n v="17"/>
    <n v="123535"/>
    <s v="13.8 (Unreliable)"/>
    <n v="0"/>
  </r>
  <r>
    <s v="Large Central Metro"/>
    <n v="1"/>
    <s v="Utah"/>
    <n v="49"/>
    <s v="45-54 years"/>
    <s v="45-54"/>
    <x v="2"/>
    <n v="2013"/>
    <x v="3"/>
    <s v="X72"/>
    <n v="16"/>
    <n v="123887"/>
    <s v="12.9 (Unreliable)"/>
    <n v="0"/>
  </r>
  <r>
    <s v="Large Central Metro"/>
    <n v="1"/>
    <s v="Utah"/>
    <n v="49"/>
    <s v="45-54 years"/>
    <s v="45-54"/>
    <x v="4"/>
    <n v="2014"/>
    <x v="3"/>
    <s v="X72"/>
    <n v="15"/>
    <n v="124339"/>
    <s v="12.1 (Unreliable)"/>
    <n v="0"/>
  </r>
  <r>
    <s v="Large Central Metro"/>
    <n v="1"/>
    <s v="Utah"/>
    <n v="49"/>
    <s v="45-54 years"/>
    <s v="45-54"/>
    <x v="3"/>
    <n v="2015"/>
    <x v="3"/>
    <s v="X72"/>
    <n v="16"/>
    <n v="125385"/>
    <s v="12.8 (Unreliable)"/>
    <n v="0"/>
  </r>
  <r>
    <s v="Large Central Metro"/>
    <n v="1"/>
    <s v="Utah"/>
    <n v="49"/>
    <s v="55-64 years"/>
    <s v="55-64"/>
    <x v="1"/>
    <n v="2011"/>
    <x v="3"/>
    <s v="X72"/>
    <n v="11"/>
    <n v="101403"/>
    <s v="10.8 (Unreliable)"/>
    <n v="0"/>
  </r>
  <r>
    <s v="Large Central Metro"/>
    <n v="1"/>
    <s v="Utah"/>
    <n v="49"/>
    <s v="55-64 years"/>
    <s v="55-64"/>
    <x v="0"/>
    <n v="2012"/>
    <x v="3"/>
    <s v="X72"/>
    <n v="11"/>
    <n v="104378"/>
    <s v="10.5 (Unreliable)"/>
    <n v="0"/>
  </r>
  <r>
    <s v="Large Central Metro"/>
    <n v="1"/>
    <s v="Utah"/>
    <n v="49"/>
    <s v="55-64 years"/>
    <s v="55-64"/>
    <x v="2"/>
    <n v="2013"/>
    <x v="3"/>
    <s v="X72"/>
    <n v="10"/>
    <n v="107443"/>
    <s v="9.3 (Unreliable)"/>
    <n v="0"/>
  </r>
  <r>
    <s v="Large Central Metro"/>
    <n v="1"/>
    <s v="Utah"/>
    <n v="49"/>
    <s v="55-64 years"/>
    <s v="55-64"/>
    <x v="4"/>
    <n v="2014"/>
    <x v="3"/>
    <s v="X72"/>
    <n v="16"/>
    <n v="110195"/>
    <s v="14.5 (Unreliable)"/>
    <n v="0"/>
  </r>
  <r>
    <s v="Large Central Metro"/>
    <n v="1"/>
    <s v="Utah"/>
    <n v="49"/>
    <s v="55-64 years"/>
    <s v="55-64"/>
    <x v="3"/>
    <n v="2015"/>
    <x v="3"/>
    <s v="X72"/>
    <n v="16"/>
    <n v="112545"/>
    <s v="14.2 (Unreliable)"/>
    <n v="0"/>
  </r>
  <r>
    <s v="Large Central Metro"/>
    <n v="1"/>
    <s v="Utah"/>
    <n v="49"/>
    <s v="65-74 years"/>
    <s v="65-74"/>
    <x v="2"/>
    <n v="2013"/>
    <x v="3"/>
    <s v="X72"/>
    <n v="10"/>
    <n v="59049"/>
    <s v="16.9 (Unreliable)"/>
    <n v="0"/>
  </r>
  <r>
    <s v="Large Central Metro"/>
    <n v="1"/>
    <s v="Utah"/>
    <n v="49"/>
    <s v="65-74 years"/>
    <s v="65-74"/>
    <x v="3"/>
    <n v="2015"/>
    <x v="3"/>
    <s v="X72"/>
    <n v="11"/>
    <n v="65626"/>
    <s v="16.8 (Unreliable)"/>
    <n v="0"/>
  </r>
  <r>
    <s v="Large Central Metro"/>
    <n v="1"/>
    <s v="Virginia"/>
    <n v="51"/>
    <s v="20-24 years"/>
    <s v="20-24"/>
    <x v="1"/>
    <n v="2011"/>
    <x v="0"/>
    <s v="X95"/>
    <n v="12"/>
    <n v="122550"/>
    <s v="9.8 (Unreliable)"/>
    <n v="0"/>
  </r>
  <r>
    <s v="Large Central Metro"/>
    <n v="1"/>
    <s v="Virginia"/>
    <n v="51"/>
    <s v="20-24 years"/>
    <s v="20-24"/>
    <x v="0"/>
    <n v="2012"/>
    <x v="2"/>
    <s v="X93"/>
    <n v="10"/>
    <n v="119685"/>
    <s v="8.4 (Unreliable)"/>
    <n v="0"/>
  </r>
  <r>
    <s v="Large Central Metro"/>
    <n v="1"/>
    <s v="Virginia"/>
    <n v="51"/>
    <s v="20-24 years"/>
    <s v="20-24"/>
    <x v="2"/>
    <n v="2013"/>
    <x v="2"/>
    <s v="X93"/>
    <n v="11"/>
    <n v="117377"/>
    <s v="9.4 (Unreliable)"/>
    <n v="0"/>
  </r>
  <r>
    <s v="Large Central Metro"/>
    <n v="1"/>
    <s v="Virginia"/>
    <n v="51"/>
    <s v="20-24 years"/>
    <s v="20-24"/>
    <x v="2"/>
    <n v="2013"/>
    <x v="0"/>
    <s v="X95"/>
    <n v="14"/>
    <n v="117377"/>
    <s v="11.9 (Unreliable)"/>
    <n v="0"/>
  </r>
  <r>
    <s v="Large Central Metro"/>
    <n v="1"/>
    <s v="Virginia"/>
    <n v="51"/>
    <s v="20-24 years"/>
    <s v="20-24"/>
    <x v="4"/>
    <n v="2014"/>
    <x v="0"/>
    <s v="X95"/>
    <n v="14"/>
    <n v="116232"/>
    <s v="12.0 (Unreliable)"/>
    <n v="0"/>
  </r>
  <r>
    <s v="Large Central Metro"/>
    <n v="1"/>
    <s v="Virginia"/>
    <n v="51"/>
    <s v="20-24 years"/>
    <s v="20-24"/>
    <x v="3"/>
    <n v="2015"/>
    <x v="0"/>
    <s v="X95"/>
    <n v="10"/>
    <n v="114336"/>
    <s v="8.7 (Unreliable)"/>
    <n v="0"/>
  </r>
  <r>
    <s v="Large Central Metro"/>
    <n v="1"/>
    <s v="Virginia"/>
    <n v="51"/>
    <s v="25-34 years"/>
    <s v="25-34"/>
    <x v="1"/>
    <n v="2011"/>
    <x v="0"/>
    <s v="X95"/>
    <n v="11"/>
    <n v="248719"/>
    <s v="4.4 (Unreliable)"/>
    <n v="0"/>
  </r>
  <r>
    <s v="Large Central Metro"/>
    <n v="1"/>
    <s v="Virginia"/>
    <n v="51"/>
    <s v="25-34 years"/>
    <s v="25-34"/>
    <x v="0"/>
    <n v="2012"/>
    <x v="3"/>
    <s v="X72"/>
    <n v="12"/>
    <n v="256833"/>
    <s v="4.7 (Unreliable)"/>
    <n v="0"/>
  </r>
  <r>
    <s v="Large Central Metro"/>
    <n v="1"/>
    <s v="Virginia"/>
    <n v="51"/>
    <s v="25-34 years"/>
    <s v="25-34"/>
    <x v="0"/>
    <n v="2012"/>
    <x v="2"/>
    <s v="X93"/>
    <n v="11"/>
    <n v="256833"/>
    <s v="4.3 (Unreliable)"/>
    <n v="0"/>
  </r>
  <r>
    <s v="Large Central Metro"/>
    <n v="1"/>
    <s v="Virginia"/>
    <n v="51"/>
    <s v="25-34 years"/>
    <s v="25-34"/>
    <x v="0"/>
    <n v="2012"/>
    <x v="0"/>
    <s v="X95"/>
    <n v="14"/>
    <n v="256833"/>
    <s v="5.5 (Unreliable)"/>
    <n v="0"/>
  </r>
  <r>
    <s v="Large Central Metro"/>
    <n v="1"/>
    <s v="Virginia"/>
    <n v="51"/>
    <s v="25-34 years"/>
    <s v="25-34"/>
    <x v="4"/>
    <n v="2014"/>
    <x v="0"/>
    <s v="X95"/>
    <n v="17"/>
    <n v="264660"/>
    <s v="6.4 (Unreliable)"/>
    <n v="0"/>
  </r>
  <r>
    <s v="Large Central Metro"/>
    <n v="1"/>
    <s v="Virginia"/>
    <n v="51"/>
    <s v="25-34 years"/>
    <s v="25-34"/>
    <x v="3"/>
    <n v="2015"/>
    <x v="0"/>
    <s v="X95"/>
    <n v="21"/>
    <n v="266354"/>
    <n v="7.9"/>
    <n v="0"/>
  </r>
  <r>
    <s v="Large Central Metro"/>
    <n v="1"/>
    <s v="Virginia"/>
    <n v="51"/>
    <s v="45-54 years"/>
    <s v="45-54"/>
    <x v="2"/>
    <n v="2013"/>
    <x v="3"/>
    <s v="X72"/>
    <n v="10"/>
    <n v="163727"/>
    <s v="6.1 (Unreliable)"/>
    <n v="0"/>
  </r>
  <r>
    <s v="Large Central Metro"/>
    <n v="1"/>
    <s v="Washington"/>
    <n v="53"/>
    <s v="20-24 years"/>
    <s v="20-24"/>
    <x v="2"/>
    <n v="2013"/>
    <x v="0"/>
    <s v="X95"/>
    <n v="11"/>
    <n v="135304"/>
    <s v="8.1 (Unreliable)"/>
    <n v="0"/>
  </r>
  <r>
    <s v="Large Central Metro"/>
    <n v="1"/>
    <s v="Washington"/>
    <n v="53"/>
    <s v="20-24 years"/>
    <s v="20-24"/>
    <x v="4"/>
    <n v="2014"/>
    <x v="0"/>
    <s v="X95"/>
    <n v="10"/>
    <n v="135510"/>
    <s v="7.4 (Unreliable)"/>
    <n v="0"/>
  </r>
  <r>
    <s v="Large Central Metro"/>
    <n v="1"/>
    <s v="Washington"/>
    <n v="53"/>
    <s v="20-24 years"/>
    <s v="20-24"/>
    <x v="3"/>
    <n v="2015"/>
    <x v="0"/>
    <s v="X95"/>
    <n v="15"/>
    <n v="134752"/>
    <s v="11.1 (Unreliable)"/>
    <n v="0"/>
  </r>
  <r>
    <s v="Large Central Metro"/>
    <n v="1"/>
    <s v="Washington"/>
    <n v="53"/>
    <s v="25-34 years"/>
    <s v="25-34"/>
    <x v="1"/>
    <n v="2011"/>
    <x v="3"/>
    <s v="X72"/>
    <n v="13"/>
    <n v="324011"/>
    <s v="4.0 (Unreliable)"/>
    <n v="0"/>
  </r>
  <r>
    <s v="Large Central Metro"/>
    <n v="1"/>
    <s v="Washington"/>
    <n v="53"/>
    <s v="25-34 years"/>
    <s v="25-34"/>
    <x v="0"/>
    <n v="2012"/>
    <x v="3"/>
    <s v="X72"/>
    <n v="16"/>
    <n v="332533"/>
    <s v="4.8 (Unreliable)"/>
    <n v="0"/>
  </r>
  <r>
    <s v="Large Central Metro"/>
    <n v="1"/>
    <s v="Washington"/>
    <n v="53"/>
    <s v="25-34 years"/>
    <s v="25-34"/>
    <x v="0"/>
    <n v="2012"/>
    <x v="0"/>
    <s v="X95"/>
    <n v="12"/>
    <n v="332533"/>
    <s v="3.6 (Unreliable)"/>
    <n v="0"/>
  </r>
  <r>
    <s v="Large Central Metro"/>
    <n v="1"/>
    <s v="Washington"/>
    <n v="53"/>
    <s v="25-34 years"/>
    <s v="25-34"/>
    <x v="2"/>
    <n v="2013"/>
    <x v="3"/>
    <s v="X72"/>
    <n v="12"/>
    <n v="343527"/>
    <s v="3.5 (Unreliable)"/>
    <n v="0"/>
  </r>
  <r>
    <s v="Large Central Metro"/>
    <n v="1"/>
    <s v="Washington"/>
    <n v="53"/>
    <s v="25-34 years"/>
    <s v="25-34"/>
    <x v="2"/>
    <n v="2013"/>
    <x v="0"/>
    <s v="X95"/>
    <n v="11"/>
    <n v="343527"/>
    <s v="3.2 (Unreliable)"/>
    <n v="0"/>
  </r>
  <r>
    <s v="Large Central Metro"/>
    <n v="1"/>
    <s v="Washington"/>
    <n v="53"/>
    <s v="25-34 years"/>
    <s v="25-34"/>
    <x v="4"/>
    <n v="2014"/>
    <x v="3"/>
    <s v="X72"/>
    <n v="18"/>
    <n v="355225"/>
    <s v="5.1 (Unreliable)"/>
    <n v="0"/>
  </r>
  <r>
    <s v="Large Central Metro"/>
    <n v="1"/>
    <s v="Washington"/>
    <n v="53"/>
    <s v="25-34 years"/>
    <s v="25-34"/>
    <x v="4"/>
    <n v="2014"/>
    <x v="0"/>
    <s v="X95"/>
    <n v="10"/>
    <n v="355225"/>
    <s v="2.8 (Unreliable)"/>
    <n v="0"/>
  </r>
  <r>
    <s v="Large Central Metro"/>
    <n v="1"/>
    <s v="Washington"/>
    <n v="53"/>
    <s v="25-34 years"/>
    <s v="25-34"/>
    <x v="3"/>
    <n v="2015"/>
    <x v="3"/>
    <s v="X72"/>
    <n v="17"/>
    <n v="366452"/>
    <s v="4.6 (Unreliable)"/>
    <n v="0"/>
  </r>
  <r>
    <s v="Large Central Metro"/>
    <n v="1"/>
    <s v="Washington"/>
    <n v="53"/>
    <s v="35-44 years"/>
    <s v="35-44"/>
    <x v="1"/>
    <n v="2011"/>
    <x v="3"/>
    <s v="X72"/>
    <n v="13"/>
    <n v="300014"/>
    <s v="4.3 (Unreliable)"/>
    <n v="0"/>
  </r>
  <r>
    <s v="Large Central Metro"/>
    <n v="1"/>
    <s v="Washington"/>
    <n v="53"/>
    <s v="35-44 years"/>
    <s v="35-44"/>
    <x v="0"/>
    <n v="2012"/>
    <x v="3"/>
    <s v="X72"/>
    <n v="12"/>
    <n v="304109"/>
    <s v="3.9 (Unreliable)"/>
    <n v="0"/>
  </r>
  <r>
    <s v="Large Central Metro"/>
    <n v="1"/>
    <s v="Washington"/>
    <n v="53"/>
    <s v="35-44 years"/>
    <s v="35-44"/>
    <x v="3"/>
    <n v="2015"/>
    <x v="3"/>
    <s v="X72"/>
    <n v="15"/>
    <n v="313079"/>
    <s v="4.8 (Unreliable)"/>
    <n v="0"/>
  </r>
  <r>
    <s v="Large Central Metro"/>
    <n v="1"/>
    <s v="Washington"/>
    <n v="53"/>
    <s v="45-54 years"/>
    <s v="45-54"/>
    <x v="1"/>
    <n v="2011"/>
    <x v="3"/>
    <s v="X72"/>
    <n v="12"/>
    <n v="290261"/>
    <s v="4.1 (Unreliable)"/>
    <n v="0"/>
  </r>
  <r>
    <s v="Large Central Metro"/>
    <n v="1"/>
    <s v="Washington"/>
    <n v="53"/>
    <s v="45-54 years"/>
    <s v="45-54"/>
    <x v="0"/>
    <n v="2012"/>
    <x v="3"/>
    <s v="X72"/>
    <n v="18"/>
    <n v="290544"/>
    <s v="6.2 (Unreliable)"/>
    <n v="0"/>
  </r>
  <r>
    <s v="Large Central Metro"/>
    <n v="1"/>
    <s v="Washington"/>
    <n v="53"/>
    <s v="45-54 years"/>
    <s v="45-54"/>
    <x v="2"/>
    <n v="2013"/>
    <x v="3"/>
    <s v="X72"/>
    <n v="11"/>
    <n v="290636"/>
    <s v="3.8 (Unreliable)"/>
    <n v="0"/>
  </r>
  <r>
    <s v="Large Central Metro"/>
    <n v="1"/>
    <s v="Washington"/>
    <n v="53"/>
    <s v="45-54 years"/>
    <s v="45-54"/>
    <x v="4"/>
    <n v="2014"/>
    <x v="3"/>
    <s v="X72"/>
    <n v="13"/>
    <n v="292115"/>
    <s v="4.5 (Unreliable)"/>
    <n v="0"/>
  </r>
  <r>
    <s v="Large Central Metro"/>
    <n v="1"/>
    <s v="Washington"/>
    <n v="53"/>
    <s v="45-54 years"/>
    <s v="45-54"/>
    <x v="3"/>
    <n v="2015"/>
    <x v="3"/>
    <s v="X72"/>
    <n v="18"/>
    <n v="294992"/>
    <s v="6.1 (Unreliable)"/>
    <n v="0"/>
  </r>
  <r>
    <s v="Large Central Metro"/>
    <n v="1"/>
    <s v="Washington"/>
    <n v="53"/>
    <s v="55-64 years"/>
    <s v="55-64"/>
    <x v="1"/>
    <n v="2011"/>
    <x v="3"/>
    <s v="X72"/>
    <n v="21"/>
    <n v="239461"/>
    <n v="8.8000000000000007"/>
    <n v="0"/>
  </r>
  <r>
    <s v="Large Central Metro"/>
    <n v="1"/>
    <s v="Washington"/>
    <n v="53"/>
    <s v="55-64 years"/>
    <s v="55-64"/>
    <x v="0"/>
    <n v="2012"/>
    <x v="3"/>
    <s v="X72"/>
    <n v="14"/>
    <n v="245545"/>
    <s v="5.7 (Unreliable)"/>
    <n v="0"/>
  </r>
  <r>
    <s v="Large Central Metro"/>
    <n v="1"/>
    <s v="Washington"/>
    <n v="53"/>
    <s v="55-64 years"/>
    <s v="55-64"/>
    <x v="2"/>
    <n v="2013"/>
    <x v="3"/>
    <s v="X72"/>
    <n v="15"/>
    <n v="250702"/>
    <s v="6.0 (Unreliable)"/>
    <n v="0"/>
  </r>
  <r>
    <s v="Large Central Metro"/>
    <n v="1"/>
    <s v="Washington"/>
    <n v="53"/>
    <s v="55-64 years"/>
    <s v="55-64"/>
    <x v="3"/>
    <n v="2015"/>
    <x v="3"/>
    <s v="X72"/>
    <n v="16"/>
    <n v="260306"/>
    <s v="6.1 (Unreliable)"/>
    <n v="0"/>
  </r>
  <r>
    <s v="Large Central Metro"/>
    <n v="1"/>
    <s v="Washington"/>
    <n v="53"/>
    <s v="65-74 years"/>
    <s v="65-74"/>
    <x v="2"/>
    <n v="2013"/>
    <x v="3"/>
    <s v="X72"/>
    <n v="15"/>
    <n v="139362"/>
    <s v="10.8 (Unreliable)"/>
    <n v="0"/>
  </r>
  <r>
    <s v="Large Central Metro"/>
    <n v="1"/>
    <s v="Washington"/>
    <n v="53"/>
    <s v="65-74 years"/>
    <s v="65-74"/>
    <x v="4"/>
    <n v="2014"/>
    <x v="3"/>
    <s v="X72"/>
    <n v="13"/>
    <n v="147450"/>
    <s v="8.8 (Unreliable)"/>
    <n v="0"/>
  </r>
  <r>
    <s v="Large Central Metro"/>
    <n v="1"/>
    <s v="Washington"/>
    <n v="53"/>
    <s v="75-84 years"/>
    <s v="75-84"/>
    <x v="1"/>
    <n v="2011"/>
    <x v="3"/>
    <s v="X72"/>
    <n v="10"/>
    <n v="64886"/>
    <s v="15.4 (Unreliable)"/>
    <n v="0"/>
  </r>
  <r>
    <s v="Large Central Metro"/>
    <n v="1"/>
    <s v="Washington"/>
    <n v="53"/>
    <s v="75-84 years"/>
    <s v="75-84"/>
    <x v="0"/>
    <n v="2012"/>
    <x v="3"/>
    <s v="X72"/>
    <n v="10"/>
    <n v="65668"/>
    <s v="15.2 (Unreliable)"/>
    <n v="0"/>
  </r>
  <r>
    <s v="Large Central Metro"/>
    <n v="1"/>
    <s v="Wisconsin"/>
    <n v="55"/>
    <s v="15-19 years"/>
    <s v="15-19"/>
    <x v="1"/>
    <n v="2011"/>
    <x v="0"/>
    <s v="X95"/>
    <n v="11"/>
    <n v="67391"/>
    <s v="16.3 (Unreliable)"/>
    <n v="0"/>
  </r>
  <r>
    <s v="Large Central Metro"/>
    <n v="1"/>
    <s v="Wisconsin"/>
    <n v="55"/>
    <s v="15-19 years"/>
    <s v="15-19"/>
    <x v="0"/>
    <n v="2012"/>
    <x v="0"/>
    <s v="X95"/>
    <n v="11"/>
    <n v="65847"/>
    <s v="16.7 (Unreliable)"/>
    <n v="0"/>
  </r>
  <r>
    <s v="Large Central Metro"/>
    <n v="1"/>
    <s v="Wisconsin"/>
    <n v="55"/>
    <s v="15-19 years"/>
    <s v="15-19"/>
    <x v="2"/>
    <n v="2013"/>
    <x v="0"/>
    <s v="X95"/>
    <n v="10"/>
    <n v="64296"/>
    <s v="15.6 (Unreliable)"/>
    <n v="0"/>
  </r>
  <r>
    <s v="Large Central Metro"/>
    <n v="1"/>
    <s v="Wisconsin"/>
    <n v="55"/>
    <s v="20-24 years"/>
    <s v="20-24"/>
    <x v="1"/>
    <n v="2011"/>
    <x v="0"/>
    <s v="X95"/>
    <n v="10"/>
    <n v="76462"/>
    <s v="13.1 (Unreliable)"/>
    <n v="0"/>
  </r>
  <r>
    <s v="Large Central Metro"/>
    <n v="1"/>
    <s v="Wisconsin"/>
    <n v="55"/>
    <s v="20-24 years"/>
    <s v="20-24"/>
    <x v="0"/>
    <n v="2012"/>
    <x v="0"/>
    <s v="X95"/>
    <n v="20"/>
    <n v="75114"/>
    <n v="26.6"/>
    <n v="0"/>
  </r>
  <r>
    <s v="Large Central Metro"/>
    <n v="1"/>
    <s v="Wisconsin"/>
    <n v="55"/>
    <s v="20-24 years"/>
    <s v="20-24"/>
    <x v="2"/>
    <n v="2013"/>
    <x v="0"/>
    <s v="X95"/>
    <n v="15"/>
    <n v="73408"/>
    <s v="20.4 (Unreliable)"/>
    <n v="0"/>
  </r>
  <r>
    <s v="Large Central Metro"/>
    <n v="1"/>
    <s v="Wisconsin"/>
    <n v="55"/>
    <s v="20-24 years"/>
    <s v="20-24"/>
    <x v="4"/>
    <n v="2014"/>
    <x v="2"/>
    <s v="X93"/>
    <n v="11"/>
    <n v="71475"/>
    <s v="15.4 (Unreliable)"/>
    <n v="0"/>
  </r>
  <r>
    <s v="Large Central Metro"/>
    <n v="1"/>
    <s v="Wisconsin"/>
    <n v="55"/>
    <s v="20-24 years"/>
    <s v="20-24"/>
    <x v="4"/>
    <n v="2014"/>
    <x v="0"/>
    <s v="X95"/>
    <n v="13"/>
    <n v="71475"/>
    <s v="18.2 (Unreliable)"/>
    <n v="0"/>
  </r>
  <r>
    <s v="Large Central Metro"/>
    <n v="1"/>
    <s v="Wisconsin"/>
    <n v="55"/>
    <s v="20-24 years"/>
    <s v="20-24"/>
    <x v="3"/>
    <n v="2015"/>
    <x v="2"/>
    <s v="X93"/>
    <n v="11"/>
    <n v="69405"/>
    <s v="15.8 (Unreliable)"/>
    <n v="0"/>
  </r>
  <r>
    <s v="Large Central Metro"/>
    <n v="1"/>
    <s v="Wisconsin"/>
    <n v="55"/>
    <s v="20-24 years"/>
    <s v="20-24"/>
    <x v="3"/>
    <n v="2015"/>
    <x v="0"/>
    <s v="X95"/>
    <n v="20"/>
    <n v="69405"/>
    <n v="28.8"/>
    <n v="0"/>
  </r>
  <r>
    <s v="Large Central Metro"/>
    <n v="1"/>
    <s v="Wisconsin"/>
    <n v="55"/>
    <s v="25-34 years"/>
    <s v="25-34"/>
    <x v="1"/>
    <n v="2011"/>
    <x v="0"/>
    <s v="X95"/>
    <n v="23"/>
    <n v="150307"/>
    <n v="15.3"/>
    <n v="0"/>
  </r>
  <r>
    <s v="Large Central Metro"/>
    <n v="1"/>
    <s v="Wisconsin"/>
    <n v="55"/>
    <s v="25-34 years"/>
    <s v="25-34"/>
    <x v="0"/>
    <n v="2012"/>
    <x v="0"/>
    <s v="X95"/>
    <n v="18"/>
    <n v="152444"/>
    <s v="11.8 (Unreliable)"/>
    <n v="0"/>
  </r>
  <r>
    <s v="Large Central Metro"/>
    <n v="1"/>
    <s v="Wisconsin"/>
    <n v="55"/>
    <s v="25-34 years"/>
    <s v="25-34"/>
    <x v="2"/>
    <n v="2013"/>
    <x v="0"/>
    <s v="X95"/>
    <n v="23"/>
    <n v="154947"/>
    <n v="14.8"/>
    <n v="0"/>
  </r>
  <r>
    <s v="Large Central Metro"/>
    <n v="1"/>
    <s v="Wisconsin"/>
    <n v="55"/>
    <s v="25-34 years"/>
    <s v="25-34"/>
    <x v="4"/>
    <n v="2014"/>
    <x v="0"/>
    <s v="X95"/>
    <n v="23"/>
    <n v="156279"/>
    <n v="14.7"/>
    <n v="0"/>
  </r>
  <r>
    <s v="Large Central Metro"/>
    <n v="1"/>
    <s v="Wisconsin"/>
    <n v="55"/>
    <s v="25-34 years"/>
    <s v="25-34"/>
    <x v="3"/>
    <n v="2015"/>
    <x v="2"/>
    <s v="X93"/>
    <n v="16"/>
    <n v="156641"/>
    <s v="10.2 (Unreliable)"/>
    <n v="0"/>
  </r>
  <r>
    <s v="Large Central Metro"/>
    <n v="1"/>
    <s v="Wisconsin"/>
    <n v="55"/>
    <s v="25-34 years"/>
    <s v="25-34"/>
    <x v="3"/>
    <n v="2015"/>
    <x v="0"/>
    <s v="X95"/>
    <n v="29"/>
    <n v="156641"/>
    <n v="18.5"/>
    <n v="0"/>
  </r>
  <r>
    <s v="Large Central Metro"/>
    <n v="1"/>
    <s v="Wisconsin"/>
    <n v="55"/>
    <s v="35-44 years"/>
    <s v="35-44"/>
    <x v="2"/>
    <n v="2013"/>
    <x v="0"/>
    <s v="X95"/>
    <n v="12"/>
    <n v="119837"/>
    <s v="10.0 (Unreliable)"/>
    <n v="0"/>
  </r>
  <r>
    <s v="Large Central Metro"/>
    <n v="1"/>
    <s v="Wisconsin"/>
    <n v="55"/>
    <s v="35-44 years"/>
    <s v="35-44"/>
    <x v="3"/>
    <n v="2015"/>
    <x v="0"/>
    <s v="X95"/>
    <n v="11"/>
    <n v="120714"/>
    <s v="9.1 (Unreliable)"/>
    <n v="0"/>
  </r>
  <r>
    <s v="Large Fringe Metro"/>
    <n v="2"/>
    <s v="Alabama"/>
    <n v="1"/>
    <s v="35-44 years"/>
    <s v="35-44"/>
    <x v="4"/>
    <n v="2014"/>
    <x v="1"/>
    <s v="X74"/>
    <n v="11"/>
    <n v="66150"/>
    <s v="16.6 (Unreliable)"/>
    <n v="0"/>
  </r>
  <r>
    <s v="Large Fringe Metro"/>
    <n v="2"/>
    <s v="Alabama"/>
    <n v="1"/>
    <s v="35-44 years"/>
    <s v="35-44"/>
    <x v="3"/>
    <n v="2015"/>
    <x v="1"/>
    <s v="X74"/>
    <n v="14"/>
    <n v="65771"/>
    <s v="21.3 (Unreliable)"/>
    <n v="0"/>
  </r>
  <r>
    <s v="Large Fringe Metro"/>
    <n v="2"/>
    <s v="Alabama"/>
    <n v="1"/>
    <s v="45-54 years"/>
    <s v="45-54"/>
    <x v="1"/>
    <n v="2011"/>
    <x v="1"/>
    <s v="X74"/>
    <n v="10"/>
    <n v="69389"/>
    <s v="14.4 (Unreliable)"/>
    <n v="0"/>
  </r>
  <r>
    <s v="Large Fringe Metro"/>
    <n v="2"/>
    <s v="Alabama"/>
    <n v="1"/>
    <s v="45-54 years"/>
    <s v="45-54"/>
    <x v="0"/>
    <n v="2012"/>
    <x v="1"/>
    <s v="X74"/>
    <n v="11"/>
    <n v="68719"/>
    <s v="16.0 (Unreliable)"/>
    <n v="0"/>
  </r>
  <r>
    <s v="Large Fringe Metro"/>
    <n v="2"/>
    <s v="Alabama"/>
    <n v="1"/>
    <s v="45-54 years"/>
    <s v="45-54"/>
    <x v="4"/>
    <n v="2014"/>
    <x v="1"/>
    <s v="X74"/>
    <n v="12"/>
    <n v="68462"/>
    <s v="17.5 (Unreliable)"/>
    <n v="0"/>
  </r>
  <r>
    <s v="Large Fringe Metro"/>
    <n v="2"/>
    <s v="Alabama"/>
    <n v="1"/>
    <s v="55-64 years"/>
    <s v="55-64"/>
    <x v="2"/>
    <n v="2013"/>
    <x v="1"/>
    <s v="X74"/>
    <n v="12"/>
    <n v="61660"/>
    <s v="19.5 (Unreliable)"/>
    <n v="0"/>
  </r>
  <r>
    <s v="Large Fringe Metro"/>
    <n v="2"/>
    <s v="Alabama"/>
    <n v="1"/>
    <s v="55-64 years"/>
    <s v="55-64"/>
    <x v="4"/>
    <n v="2014"/>
    <x v="1"/>
    <s v="X74"/>
    <n v="11"/>
    <n v="62472"/>
    <s v="17.6 (Unreliable)"/>
    <n v="0"/>
  </r>
  <r>
    <s v="Large Fringe Metro"/>
    <n v="2"/>
    <s v="Alabama"/>
    <n v="1"/>
    <s v="65-74 years"/>
    <s v="65-74"/>
    <x v="3"/>
    <n v="2015"/>
    <x v="1"/>
    <s v="X74"/>
    <n v="11"/>
    <n v="45580"/>
    <s v="24.1 (Unreliable)"/>
    <n v="0"/>
  </r>
  <r>
    <s v="Large Fringe Metro"/>
    <n v="2"/>
    <s v="California"/>
    <n v="6"/>
    <s v="15-19 years"/>
    <s v="15-19"/>
    <x v="1"/>
    <n v="2011"/>
    <x v="0"/>
    <s v="X95"/>
    <n v="26"/>
    <n v="363296"/>
    <n v="7.2"/>
    <n v="0"/>
  </r>
  <r>
    <s v="Large Fringe Metro"/>
    <n v="2"/>
    <s v="California"/>
    <n v="6"/>
    <s v="15-19 years"/>
    <s v="15-19"/>
    <x v="0"/>
    <n v="2012"/>
    <x v="0"/>
    <s v="X95"/>
    <n v="20"/>
    <n v="359380"/>
    <n v="5.6"/>
    <n v="0"/>
  </r>
  <r>
    <s v="Large Fringe Metro"/>
    <n v="2"/>
    <s v="California"/>
    <n v="6"/>
    <s v="15-19 years"/>
    <s v="15-19"/>
    <x v="2"/>
    <n v="2013"/>
    <x v="0"/>
    <s v="X95"/>
    <n v="20"/>
    <n v="354649"/>
    <n v="5.6"/>
    <n v="0"/>
  </r>
  <r>
    <s v="Large Fringe Metro"/>
    <n v="2"/>
    <s v="California"/>
    <n v="6"/>
    <s v="15-19 years"/>
    <s v="15-19"/>
    <x v="4"/>
    <n v="2014"/>
    <x v="0"/>
    <s v="X95"/>
    <n v="20"/>
    <n v="349673"/>
    <n v="5.7"/>
    <n v="0"/>
  </r>
  <r>
    <s v="Large Fringe Metro"/>
    <n v="2"/>
    <s v="California"/>
    <n v="6"/>
    <s v="15-19 years"/>
    <s v="15-19"/>
    <x v="3"/>
    <n v="2015"/>
    <x v="0"/>
    <s v="X95"/>
    <n v="21"/>
    <n v="348185"/>
    <n v="6"/>
    <n v="0"/>
  </r>
  <r>
    <s v="Large Fringe Metro"/>
    <n v="2"/>
    <s v="California"/>
    <n v="6"/>
    <s v="20-24 years"/>
    <s v="20-24"/>
    <x v="1"/>
    <n v="2011"/>
    <x v="0"/>
    <s v="X95"/>
    <n v="34"/>
    <n v="343381"/>
    <n v="9.9"/>
    <n v="0"/>
  </r>
  <r>
    <s v="Large Fringe Metro"/>
    <n v="2"/>
    <s v="California"/>
    <n v="6"/>
    <s v="20-24 years"/>
    <s v="20-24"/>
    <x v="0"/>
    <n v="2012"/>
    <x v="0"/>
    <s v="X95"/>
    <n v="27"/>
    <n v="353391"/>
    <n v="7.6"/>
    <n v="0"/>
  </r>
  <r>
    <s v="Large Fringe Metro"/>
    <n v="2"/>
    <s v="California"/>
    <n v="6"/>
    <s v="20-24 years"/>
    <s v="20-24"/>
    <x v="2"/>
    <n v="2013"/>
    <x v="0"/>
    <s v="X95"/>
    <n v="36"/>
    <n v="360276"/>
    <n v="10"/>
    <n v="0"/>
  </r>
  <r>
    <s v="Large Fringe Metro"/>
    <n v="2"/>
    <s v="California"/>
    <n v="6"/>
    <s v="20-24 years"/>
    <s v="20-24"/>
    <x v="4"/>
    <n v="2014"/>
    <x v="0"/>
    <s v="X95"/>
    <n v="34"/>
    <n v="364083"/>
    <n v="9.3000000000000007"/>
    <n v="0"/>
  </r>
  <r>
    <s v="Large Fringe Metro"/>
    <n v="2"/>
    <s v="California"/>
    <n v="6"/>
    <s v="20-24 years"/>
    <s v="20-24"/>
    <x v="3"/>
    <n v="2015"/>
    <x v="0"/>
    <s v="X95"/>
    <n v="34"/>
    <n v="361960"/>
    <n v="9.4"/>
    <n v="0"/>
  </r>
  <r>
    <s v="Large Fringe Metro"/>
    <n v="2"/>
    <s v="California"/>
    <n v="6"/>
    <s v="25-34 years"/>
    <s v="25-34"/>
    <x v="1"/>
    <n v="2011"/>
    <x v="0"/>
    <s v="X95"/>
    <n v="32"/>
    <n v="639536"/>
    <n v="5"/>
    <n v="0"/>
  </r>
  <r>
    <s v="Large Fringe Metro"/>
    <n v="2"/>
    <s v="California"/>
    <n v="6"/>
    <s v="25-34 years"/>
    <s v="25-34"/>
    <x v="0"/>
    <n v="2012"/>
    <x v="3"/>
    <s v="X72"/>
    <n v="10"/>
    <n v="647788"/>
    <s v="1.5 (Unreliable)"/>
    <n v="0"/>
  </r>
  <r>
    <s v="Large Fringe Metro"/>
    <n v="2"/>
    <s v="California"/>
    <n v="6"/>
    <s v="25-34 years"/>
    <s v="25-34"/>
    <x v="0"/>
    <n v="2012"/>
    <x v="0"/>
    <s v="X95"/>
    <n v="39"/>
    <n v="647788"/>
    <n v="6"/>
    <n v="0"/>
  </r>
  <r>
    <s v="Large Fringe Metro"/>
    <n v="2"/>
    <s v="California"/>
    <n v="6"/>
    <s v="25-34 years"/>
    <s v="25-34"/>
    <x v="2"/>
    <n v="2013"/>
    <x v="3"/>
    <s v="X72"/>
    <n v="10"/>
    <n v="658336"/>
    <s v="1.5 (Unreliable)"/>
    <n v="0"/>
  </r>
  <r>
    <s v="Large Fringe Metro"/>
    <n v="2"/>
    <s v="California"/>
    <n v="6"/>
    <s v="25-34 years"/>
    <s v="25-34"/>
    <x v="2"/>
    <n v="2013"/>
    <x v="0"/>
    <s v="X95"/>
    <n v="37"/>
    <n v="658336"/>
    <n v="5.6"/>
    <n v="0"/>
  </r>
  <r>
    <s v="Large Fringe Metro"/>
    <n v="2"/>
    <s v="California"/>
    <n v="6"/>
    <s v="25-34 years"/>
    <s v="25-34"/>
    <x v="4"/>
    <n v="2014"/>
    <x v="0"/>
    <s v="X95"/>
    <n v="36"/>
    <n v="673291"/>
    <n v="5.3"/>
    <n v="0"/>
  </r>
  <r>
    <s v="Large Fringe Metro"/>
    <n v="2"/>
    <s v="California"/>
    <n v="6"/>
    <s v="25-34 years"/>
    <s v="25-34"/>
    <x v="3"/>
    <n v="2015"/>
    <x v="3"/>
    <s v="X72"/>
    <n v="18"/>
    <n v="684870"/>
    <s v="2.6 (Unreliable)"/>
    <n v="0"/>
  </r>
  <r>
    <s v="Large Fringe Metro"/>
    <n v="2"/>
    <s v="California"/>
    <n v="6"/>
    <s v="25-34 years"/>
    <s v="25-34"/>
    <x v="3"/>
    <n v="2015"/>
    <x v="1"/>
    <s v="X74"/>
    <n v="10"/>
    <n v="684870"/>
    <s v="1.5 (Unreliable)"/>
    <n v="0"/>
  </r>
  <r>
    <s v="Large Fringe Metro"/>
    <n v="2"/>
    <s v="California"/>
    <n v="6"/>
    <s v="25-34 years"/>
    <s v="25-34"/>
    <x v="3"/>
    <n v="2015"/>
    <x v="0"/>
    <s v="X95"/>
    <n v="46"/>
    <n v="684870"/>
    <n v="6.7"/>
    <n v="0"/>
  </r>
  <r>
    <s v="Large Fringe Metro"/>
    <n v="2"/>
    <s v="California"/>
    <n v="6"/>
    <s v="35-44 years"/>
    <s v="35-44"/>
    <x v="1"/>
    <n v="2011"/>
    <x v="3"/>
    <s v="X72"/>
    <n v="17"/>
    <n v="663963"/>
    <s v="2.6 (Unreliable)"/>
    <n v="0"/>
  </r>
  <r>
    <s v="Large Fringe Metro"/>
    <n v="2"/>
    <s v="California"/>
    <n v="6"/>
    <s v="35-44 years"/>
    <s v="35-44"/>
    <x v="1"/>
    <n v="2011"/>
    <x v="1"/>
    <s v="X74"/>
    <n v="12"/>
    <n v="663963"/>
    <s v="1.8 (Unreliable)"/>
    <n v="0"/>
  </r>
  <r>
    <s v="Large Fringe Metro"/>
    <n v="2"/>
    <s v="California"/>
    <n v="6"/>
    <s v="35-44 years"/>
    <s v="35-44"/>
    <x v="1"/>
    <n v="2011"/>
    <x v="0"/>
    <s v="X95"/>
    <n v="22"/>
    <n v="663963"/>
    <n v="3.3"/>
    <n v="0"/>
  </r>
  <r>
    <s v="Large Fringe Metro"/>
    <n v="2"/>
    <s v="California"/>
    <n v="6"/>
    <s v="35-44 years"/>
    <s v="35-44"/>
    <x v="0"/>
    <n v="2012"/>
    <x v="3"/>
    <s v="X72"/>
    <n v="10"/>
    <n v="663552"/>
    <s v="1.5 (Unreliable)"/>
    <n v="0"/>
  </r>
  <r>
    <s v="Large Fringe Metro"/>
    <n v="2"/>
    <s v="California"/>
    <n v="6"/>
    <s v="35-44 years"/>
    <s v="35-44"/>
    <x v="0"/>
    <n v="2012"/>
    <x v="0"/>
    <s v="X95"/>
    <n v="26"/>
    <n v="663552"/>
    <n v="3.9"/>
    <n v="0"/>
  </r>
  <r>
    <s v="Large Fringe Metro"/>
    <n v="2"/>
    <s v="California"/>
    <n v="6"/>
    <s v="35-44 years"/>
    <s v="35-44"/>
    <x v="2"/>
    <n v="2013"/>
    <x v="3"/>
    <s v="X72"/>
    <n v="14"/>
    <n v="664509"/>
    <s v="2.1 (Unreliable)"/>
    <n v="0"/>
  </r>
  <r>
    <s v="Large Fringe Metro"/>
    <n v="2"/>
    <s v="California"/>
    <n v="6"/>
    <s v="35-44 years"/>
    <s v="35-44"/>
    <x v="2"/>
    <n v="2013"/>
    <x v="1"/>
    <s v="X74"/>
    <n v="13"/>
    <n v="664509"/>
    <s v="2.0 (Unreliable)"/>
    <n v="0"/>
  </r>
  <r>
    <s v="Large Fringe Metro"/>
    <n v="2"/>
    <s v="California"/>
    <n v="6"/>
    <s v="35-44 years"/>
    <s v="35-44"/>
    <x v="2"/>
    <n v="2013"/>
    <x v="0"/>
    <s v="X95"/>
    <n v="22"/>
    <n v="664509"/>
    <n v="3.3"/>
    <n v="0"/>
  </r>
  <r>
    <s v="Large Fringe Metro"/>
    <n v="2"/>
    <s v="California"/>
    <n v="6"/>
    <s v="35-44 years"/>
    <s v="35-44"/>
    <x v="4"/>
    <n v="2014"/>
    <x v="0"/>
    <s v="X95"/>
    <n v="25"/>
    <n v="665043"/>
    <n v="3.8"/>
    <n v="0"/>
  </r>
  <r>
    <s v="Large Fringe Metro"/>
    <n v="2"/>
    <s v="California"/>
    <n v="6"/>
    <s v="35-44 years"/>
    <s v="35-44"/>
    <x v="3"/>
    <n v="2015"/>
    <x v="3"/>
    <s v="X72"/>
    <n v="10"/>
    <n v="667344"/>
    <s v="1.5 (Unreliable)"/>
    <n v="0"/>
  </r>
  <r>
    <s v="Large Fringe Metro"/>
    <n v="2"/>
    <s v="California"/>
    <n v="6"/>
    <s v="35-44 years"/>
    <s v="35-44"/>
    <x v="3"/>
    <n v="2015"/>
    <x v="0"/>
    <s v="X95"/>
    <n v="19"/>
    <n v="667344"/>
    <s v="2.8 (Unreliable)"/>
    <n v="0"/>
  </r>
  <r>
    <s v="Large Fringe Metro"/>
    <n v="2"/>
    <s v="California"/>
    <n v="6"/>
    <s v="45-54 years"/>
    <s v="45-54"/>
    <x v="1"/>
    <n v="2011"/>
    <x v="3"/>
    <s v="X72"/>
    <n v="16"/>
    <n v="713740"/>
    <s v="2.2 (Unreliable)"/>
    <n v="0"/>
  </r>
  <r>
    <s v="Large Fringe Metro"/>
    <n v="2"/>
    <s v="California"/>
    <n v="6"/>
    <s v="45-54 years"/>
    <s v="45-54"/>
    <x v="1"/>
    <n v="2011"/>
    <x v="1"/>
    <s v="X74"/>
    <n v="16"/>
    <n v="713740"/>
    <s v="2.2 (Unreliable)"/>
    <n v="0"/>
  </r>
  <r>
    <s v="Large Fringe Metro"/>
    <n v="2"/>
    <s v="California"/>
    <n v="6"/>
    <s v="45-54 years"/>
    <s v="45-54"/>
    <x v="0"/>
    <n v="2012"/>
    <x v="3"/>
    <s v="X72"/>
    <n v="19"/>
    <n v="709584"/>
    <s v="2.7 (Unreliable)"/>
    <n v="0"/>
  </r>
  <r>
    <s v="Large Fringe Metro"/>
    <n v="2"/>
    <s v="California"/>
    <n v="6"/>
    <s v="45-54 years"/>
    <s v="45-54"/>
    <x v="0"/>
    <n v="2012"/>
    <x v="1"/>
    <s v="X74"/>
    <n v="12"/>
    <n v="709584"/>
    <s v="1.7 (Unreliable)"/>
    <n v="0"/>
  </r>
  <r>
    <s v="Large Fringe Metro"/>
    <n v="2"/>
    <s v="California"/>
    <n v="6"/>
    <s v="45-54 years"/>
    <s v="45-54"/>
    <x v="0"/>
    <n v="2012"/>
    <x v="0"/>
    <s v="X95"/>
    <n v="13"/>
    <n v="709584"/>
    <s v="1.8 (Unreliable)"/>
    <n v="0"/>
  </r>
  <r>
    <s v="Large Fringe Metro"/>
    <n v="2"/>
    <s v="California"/>
    <n v="6"/>
    <s v="45-54 years"/>
    <s v="45-54"/>
    <x v="2"/>
    <n v="2013"/>
    <x v="3"/>
    <s v="X72"/>
    <n v="19"/>
    <n v="706302"/>
    <s v="2.7 (Unreliable)"/>
    <n v="0"/>
  </r>
  <r>
    <s v="Large Fringe Metro"/>
    <n v="2"/>
    <s v="California"/>
    <n v="6"/>
    <s v="45-54 years"/>
    <s v="45-54"/>
    <x v="2"/>
    <n v="2013"/>
    <x v="1"/>
    <s v="X74"/>
    <n v="16"/>
    <n v="706302"/>
    <s v="2.3 (Unreliable)"/>
    <n v="0"/>
  </r>
  <r>
    <s v="Large Fringe Metro"/>
    <n v="2"/>
    <s v="California"/>
    <n v="6"/>
    <s v="45-54 years"/>
    <s v="45-54"/>
    <x v="4"/>
    <n v="2014"/>
    <x v="3"/>
    <s v="X72"/>
    <n v="18"/>
    <n v="706053"/>
    <s v="2.5 (Unreliable)"/>
    <n v="0"/>
  </r>
  <r>
    <s v="Large Fringe Metro"/>
    <n v="2"/>
    <s v="California"/>
    <n v="6"/>
    <s v="45-54 years"/>
    <s v="45-54"/>
    <x v="4"/>
    <n v="2014"/>
    <x v="1"/>
    <s v="X74"/>
    <n v="20"/>
    <n v="706053"/>
    <n v="2.8"/>
    <n v="0"/>
  </r>
  <r>
    <s v="Large Fringe Metro"/>
    <n v="2"/>
    <s v="California"/>
    <n v="6"/>
    <s v="45-54 years"/>
    <s v="45-54"/>
    <x v="4"/>
    <n v="2014"/>
    <x v="0"/>
    <s v="X95"/>
    <n v="13"/>
    <n v="706053"/>
    <s v="1.8 (Unreliable)"/>
    <n v="0"/>
  </r>
  <r>
    <s v="Large Fringe Metro"/>
    <n v="2"/>
    <s v="California"/>
    <n v="6"/>
    <s v="45-54 years"/>
    <s v="45-54"/>
    <x v="3"/>
    <n v="2015"/>
    <x v="3"/>
    <s v="X72"/>
    <n v="15"/>
    <n v="705527"/>
    <s v="2.1 (Unreliable)"/>
    <n v="0"/>
  </r>
  <r>
    <s v="Large Fringe Metro"/>
    <n v="2"/>
    <s v="California"/>
    <n v="6"/>
    <s v="45-54 years"/>
    <s v="45-54"/>
    <x v="3"/>
    <n v="2015"/>
    <x v="1"/>
    <s v="X74"/>
    <n v="11"/>
    <n v="705527"/>
    <s v="1.6 (Unreliable)"/>
    <n v="0"/>
  </r>
  <r>
    <s v="Large Fringe Metro"/>
    <n v="2"/>
    <s v="California"/>
    <n v="6"/>
    <s v="45-54 years"/>
    <s v="45-54"/>
    <x v="3"/>
    <n v="2015"/>
    <x v="0"/>
    <s v="X95"/>
    <n v="14"/>
    <n v="705527"/>
    <s v="2.0 (Unreliable)"/>
    <n v="0"/>
  </r>
  <r>
    <s v="Large Fringe Metro"/>
    <n v="2"/>
    <s v="California"/>
    <n v="6"/>
    <s v="55-64 years"/>
    <s v="55-64"/>
    <x v="1"/>
    <n v="2011"/>
    <x v="3"/>
    <s v="X72"/>
    <n v="20"/>
    <n v="579684"/>
    <n v="3.5"/>
    <n v="0"/>
  </r>
  <r>
    <s v="Large Fringe Metro"/>
    <n v="2"/>
    <s v="California"/>
    <n v="6"/>
    <s v="55-64 years"/>
    <s v="55-64"/>
    <x v="1"/>
    <n v="2011"/>
    <x v="1"/>
    <s v="X74"/>
    <n v="21"/>
    <n v="579684"/>
    <n v="3.6"/>
    <n v="0"/>
  </r>
  <r>
    <s v="Large Fringe Metro"/>
    <n v="2"/>
    <s v="California"/>
    <n v="6"/>
    <s v="55-64 years"/>
    <s v="55-64"/>
    <x v="0"/>
    <n v="2012"/>
    <x v="3"/>
    <s v="X72"/>
    <n v="22"/>
    <n v="590178"/>
    <n v="3.7"/>
    <n v="0"/>
  </r>
  <r>
    <s v="Large Fringe Metro"/>
    <n v="2"/>
    <s v="California"/>
    <n v="6"/>
    <s v="55-64 years"/>
    <s v="55-64"/>
    <x v="0"/>
    <n v="2012"/>
    <x v="1"/>
    <s v="X74"/>
    <n v="23"/>
    <n v="590178"/>
    <n v="3.9"/>
    <n v="0"/>
  </r>
  <r>
    <s v="Large Fringe Metro"/>
    <n v="2"/>
    <s v="California"/>
    <n v="6"/>
    <s v="55-64 years"/>
    <s v="55-64"/>
    <x v="2"/>
    <n v="2013"/>
    <x v="3"/>
    <s v="X72"/>
    <n v="20"/>
    <n v="603384"/>
    <n v="3.3"/>
    <n v="0"/>
  </r>
  <r>
    <s v="Large Fringe Metro"/>
    <n v="2"/>
    <s v="California"/>
    <n v="6"/>
    <s v="55-64 years"/>
    <s v="55-64"/>
    <x v="2"/>
    <n v="2013"/>
    <x v="1"/>
    <s v="X74"/>
    <n v="10"/>
    <n v="603384"/>
    <s v="1.7 (Unreliable)"/>
    <n v="0"/>
  </r>
  <r>
    <s v="Large Fringe Metro"/>
    <n v="2"/>
    <s v="California"/>
    <n v="6"/>
    <s v="55-64 years"/>
    <s v="55-64"/>
    <x v="4"/>
    <n v="2014"/>
    <x v="3"/>
    <s v="X72"/>
    <n v="17"/>
    <n v="616370"/>
    <s v="2.8 (Unreliable)"/>
    <n v="0"/>
  </r>
  <r>
    <s v="Large Fringe Metro"/>
    <n v="2"/>
    <s v="California"/>
    <n v="6"/>
    <s v="55-64 years"/>
    <s v="55-64"/>
    <x v="4"/>
    <n v="2014"/>
    <x v="1"/>
    <s v="X74"/>
    <n v="22"/>
    <n v="616370"/>
    <n v="3.6"/>
    <n v="0"/>
  </r>
  <r>
    <s v="Large Fringe Metro"/>
    <n v="2"/>
    <s v="California"/>
    <n v="6"/>
    <s v="55-64 years"/>
    <s v="55-64"/>
    <x v="3"/>
    <n v="2015"/>
    <x v="3"/>
    <s v="X72"/>
    <n v="18"/>
    <n v="630107"/>
    <s v="2.9 (Unreliable)"/>
    <n v="0"/>
  </r>
  <r>
    <s v="Large Fringe Metro"/>
    <n v="2"/>
    <s v="California"/>
    <n v="6"/>
    <s v="55-64 years"/>
    <s v="55-64"/>
    <x v="3"/>
    <n v="2015"/>
    <x v="1"/>
    <s v="X74"/>
    <n v="10"/>
    <n v="630107"/>
    <s v="1.6 (Unreliable)"/>
    <n v="0"/>
  </r>
  <r>
    <s v="Large Fringe Metro"/>
    <n v="2"/>
    <s v="California"/>
    <n v="6"/>
    <s v="65-74 years"/>
    <s v="65-74"/>
    <x v="1"/>
    <n v="2011"/>
    <x v="3"/>
    <s v="X72"/>
    <n v="12"/>
    <n v="323049"/>
    <s v="3.7 (Unreliable)"/>
    <n v="0"/>
  </r>
  <r>
    <s v="Large Fringe Metro"/>
    <n v="2"/>
    <s v="California"/>
    <n v="6"/>
    <s v="65-74 years"/>
    <s v="65-74"/>
    <x v="1"/>
    <n v="2011"/>
    <x v="1"/>
    <s v="X74"/>
    <n v="11"/>
    <n v="323049"/>
    <s v="3.4 (Unreliable)"/>
    <n v="0"/>
  </r>
  <r>
    <s v="Large Fringe Metro"/>
    <n v="2"/>
    <s v="California"/>
    <n v="6"/>
    <s v="65-74 years"/>
    <s v="65-74"/>
    <x v="0"/>
    <n v="2012"/>
    <x v="3"/>
    <s v="X72"/>
    <n v="18"/>
    <n v="347671"/>
    <s v="5.2 (Unreliable)"/>
    <n v="0"/>
  </r>
  <r>
    <s v="Large Fringe Metro"/>
    <n v="2"/>
    <s v="California"/>
    <n v="6"/>
    <s v="65-74 years"/>
    <s v="65-74"/>
    <x v="0"/>
    <n v="2012"/>
    <x v="1"/>
    <s v="X74"/>
    <n v="12"/>
    <n v="347671"/>
    <s v="3.5 (Unreliable)"/>
    <n v="0"/>
  </r>
  <r>
    <s v="Large Fringe Metro"/>
    <n v="2"/>
    <s v="California"/>
    <n v="6"/>
    <s v="65-74 years"/>
    <s v="65-74"/>
    <x v="2"/>
    <n v="2013"/>
    <x v="3"/>
    <s v="X72"/>
    <n v="14"/>
    <n v="368634"/>
    <s v="3.8 (Unreliable)"/>
    <n v="0"/>
  </r>
  <r>
    <s v="Large Fringe Metro"/>
    <n v="2"/>
    <s v="California"/>
    <n v="6"/>
    <s v="65-74 years"/>
    <s v="65-74"/>
    <x v="4"/>
    <n v="2014"/>
    <x v="3"/>
    <s v="X72"/>
    <n v="18"/>
    <n v="388473"/>
    <s v="4.6 (Unreliable)"/>
    <n v="0"/>
  </r>
  <r>
    <s v="Large Fringe Metro"/>
    <n v="2"/>
    <s v="California"/>
    <n v="6"/>
    <s v="65-74 years"/>
    <s v="65-74"/>
    <x v="4"/>
    <n v="2014"/>
    <x v="1"/>
    <s v="X74"/>
    <n v="13"/>
    <n v="388473"/>
    <s v="3.3 (Unreliable)"/>
    <n v="0"/>
  </r>
  <r>
    <s v="Large Fringe Metro"/>
    <n v="2"/>
    <s v="California"/>
    <n v="6"/>
    <s v="65-74 years"/>
    <s v="65-74"/>
    <x v="3"/>
    <n v="2015"/>
    <x v="3"/>
    <s v="X72"/>
    <n v="14"/>
    <n v="408503"/>
    <s v="3.4 (Unreliable)"/>
    <n v="0"/>
  </r>
  <r>
    <s v="Large Fringe Metro"/>
    <n v="2"/>
    <s v="California"/>
    <n v="6"/>
    <s v="75-84 years"/>
    <s v="75-84"/>
    <x v="1"/>
    <n v="2011"/>
    <x v="3"/>
    <s v="X72"/>
    <n v="14"/>
    <n v="177459"/>
    <s v="7.9 (Unreliable)"/>
    <n v="0"/>
  </r>
  <r>
    <s v="Large Fringe Metro"/>
    <n v="2"/>
    <s v="California"/>
    <n v="6"/>
    <s v="75-84 years"/>
    <s v="75-84"/>
    <x v="2"/>
    <n v="2013"/>
    <x v="3"/>
    <s v="X72"/>
    <n v="11"/>
    <n v="185961"/>
    <s v="5.9 (Unreliable)"/>
    <n v="0"/>
  </r>
  <r>
    <s v="Large Fringe Metro"/>
    <n v="2"/>
    <s v="California"/>
    <n v="6"/>
    <s v="75-84 years"/>
    <s v="75-84"/>
    <x v="2"/>
    <n v="2013"/>
    <x v="1"/>
    <s v="X74"/>
    <n v="12"/>
    <n v="185961"/>
    <s v="6.5 (Unreliable)"/>
    <n v="0"/>
  </r>
  <r>
    <s v="Large Fringe Metro"/>
    <n v="2"/>
    <s v="California"/>
    <n v="6"/>
    <s v="75-84 years"/>
    <s v="75-84"/>
    <x v="4"/>
    <n v="2014"/>
    <x v="3"/>
    <s v="X72"/>
    <n v="12"/>
    <n v="190984"/>
    <s v="6.3 (Unreliable)"/>
    <n v="0"/>
  </r>
  <r>
    <s v="Large Fringe Metro"/>
    <n v="2"/>
    <s v="California"/>
    <n v="6"/>
    <s v="75-84 years"/>
    <s v="75-84"/>
    <x v="3"/>
    <n v="2015"/>
    <x v="3"/>
    <s v="X72"/>
    <n v="12"/>
    <n v="196439"/>
    <s v="6.1 (Unreliable)"/>
    <n v="0"/>
  </r>
  <r>
    <s v="Large Fringe Metro"/>
    <n v="2"/>
    <s v="California"/>
    <n v="6"/>
    <s v="75-84 years"/>
    <s v="75-84"/>
    <x v="3"/>
    <n v="2015"/>
    <x v="1"/>
    <s v="X74"/>
    <n v="12"/>
    <n v="196439"/>
    <s v="6.1 (Unreliable)"/>
    <n v="0"/>
  </r>
  <r>
    <s v="Large Fringe Metro"/>
    <n v="2"/>
    <s v="Colorado"/>
    <n v="8"/>
    <s v="20-24 years"/>
    <s v="20-24"/>
    <x v="3"/>
    <n v="2015"/>
    <x v="1"/>
    <s v="X74"/>
    <n v="14"/>
    <n v="129897"/>
    <s v="10.8 (Unreliable)"/>
    <n v="0"/>
  </r>
  <r>
    <s v="Large Fringe Metro"/>
    <n v="2"/>
    <s v="Colorado"/>
    <n v="8"/>
    <s v="20-24 years"/>
    <s v="20-24"/>
    <x v="3"/>
    <n v="2015"/>
    <x v="0"/>
    <s v="X95"/>
    <n v="10"/>
    <n v="129897"/>
    <s v="7.7 (Unreliable)"/>
    <n v="0"/>
  </r>
  <r>
    <s v="Large Fringe Metro"/>
    <n v="2"/>
    <s v="Colorado"/>
    <n v="8"/>
    <s v="25-34 years"/>
    <s v="25-34"/>
    <x v="1"/>
    <n v="2011"/>
    <x v="3"/>
    <s v="X72"/>
    <n v="10"/>
    <n v="273194"/>
    <s v="3.7 (Unreliable)"/>
    <n v="0"/>
  </r>
  <r>
    <s v="Large Fringe Metro"/>
    <n v="2"/>
    <s v="Colorado"/>
    <n v="8"/>
    <s v="25-34 years"/>
    <s v="25-34"/>
    <x v="1"/>
    <n v="2011"/>
    <x v="1"/>
    <s v="X74"/>
    <n v="12"/>
    <n v="273194"/>
    <s v="4.4 (Unreliable)"/>
    <n v="0"/>
  </r>
  <r>
    <s v="Large Fringe Metro"/>
    <n v="2"/>
    <s v="Colorado"/>
    <n v="8"/>
    <s v="25-34 years"/>
    <s v="25-34"/>
    <x v="1"/>
    <n v="2011"/>
    <x v="0"/>
    <s v="X95"/>
    <n v="12"/>
    <n v="273194"/>
    <s v="4.4 (Unreliable)"/>
    <n v="0"/>
  </r>
  <r>
    <s v="Large Fringe Metro"/>
    <n v="2"/>
    <s v="Colorado"/>
    <n v="8"/>
    <s v="25-34 years"/>
    <s v="25-34"/>
    <x v="0"/>
    <n v="2012"/>
    <x v="1"/>
    <s v="X74"/>
    <n v="15"/>
    <n v="278329"/>
    <s v="5.4 (Unreliable)"/>
    <n v="0"/>
  </r>
  <r>
    <s v="Large Fringe Metro"/>
    <n v="2"/>
    <s v="Colorado"/>
    <n v="8"/>
    <s v="25-34 years"/>
    <s v="25-34"/>
    <x v="0"/>
    <n v="2012"/>
    <x v="0"/>
    <s v="X95"/>
    <n v="12"/>
    <n v="278329"/>
    <s v="4.3 (Unreliable)"/>
    <n v="0"/>
  </r>
  <r>
    <s v="Large Fringe Metro"/>
    <n v="2"/>
    <s v="Colorado"/>
    <n v="8"/>
    <s v="25-34 years"/>
    <s v="25-34"/>
    <x v="4"/>
    <n v="2014"/>
    <x v="1"/>
    <s v="X74"/>
    <n v="21"/>
    <n v="293369"/>
    <n v="7.2"/>
    <n v="0"/>
  </r>
  <r>
    <s v="Large Fringe Metro"/>
    <n v="2"/>
    <s v="Colorado"/>
    <n v="8"/>
    <s v="25-34 years"/>
    <s v="25-34"/>
    <x v="3"/>
    <n v="2015"/>
    <x v="1"/>
    <s v="X74"/>
    <n v="18"/>
    <n v="301584"/>
    <s v="6.0 (Unreliable)"/>
    <n v="0"/>
  </r>
  <r>
    <s v="Large Fringe Metro"/>
    <n v="2"/>
    <s v="Colorado"/>
    <n v="8"/>
    <s v="25-34 years"/>
    <s v="25-34"/>
    <x v="3"/>
    <n v="2015"/>
    <x v="0"/>
    <s v="X95"/>
    <n v="13"/>
    <n v="301584"/>
    <s v="4.3 (Unreliable)"/>
    <n v="0"/>
  </r>
  <r>
    <s v="Large Fringe Metro"/>
    <n v="2"/>
    <s v="Colorado"/>
    <n v="8"/>
    <s v="35-44 years"/>
    <s v="35-44"/>
    <x v="1"/>
    <n v="2011"/>
    <x v="1"/>
    <s v="X74"/>
    <n v="11"/>
    <n v="288452"/>
    <s v="3.8 (Unreliable)"/>
    <n v="0"/>
  </r>
  <r>
    <s v="Large Fringe Metro"/>
    <n v="2"/>
    <s v="Colorado"/>
    <n v="8"/>
    <s v="35-44 years"/>
    <s v="35-44"/>
    <x v="0"/>
    <n v="2012"/>
    <x v="1"/>
    <s v="X74"/>
    <n v="20"/>
    <n v="291020"/>
    <n v="6.9"/>
    <n v="0"/>
  </r>
  <r>
    <s v="Large Fringe Metro"/>
    <n v="2"/>
    <s v="Colorado"/>
    <n v="8"/>
    <s v="35-44 years"/>
    <s v="35-44"/>
    <x v="2"/>
    <n v="2013"/>
    <x v="1"/>
    <s v="X74"/>
    <n v="16"/>
    <n v="294128"/>
    <s v="5.4 (Unreliable)"/>
    <n v="0"/>
  </r>
  <r>
    <s v="Large Fringe Metro"/>
    <n v="2"/>
    <s v="Colorado"/>
    <n v="8"/>
    <s v="35-44 years"/>
    <s v="35-44"/>
    <x v="4"/>
    <n v="2014"/>
    <x v="1"/>
    <s v="X74"/>
    <n v="20"/>
    <n v="296998"/>
    <n v="6.7"/>
    <n v="0"/>
  </r>
  <r>
    <s v="Large Fringe Metro"/>
    <n v="2"/>
    <s v="Colorado"/>
    <n v="8"/>
    <s v="35-44 years"/>
    <s v="35-44"/>
    <x v="3"/>
    <n v="2015"/>
    <x v="1"/>
    <s v="X74"/>
    <n v="17"/>
    <n v="300336"/>
    <s v="5.7 (Unreliable)"/>
    <n v="0"/>
  </r>
  <r>
    <s v="Large Fringe Metro"/>
    <n v="2"/>
    <s v="Colorado"/>
    <n v="8"/>
    <s v="45-54 years"/>
    <s v="45-54"/>
    <x v="1"/>
    <n v="2011"/>
    <x v="3"/>
    <s v="X72"/>
    <n v="13"/>
    <n v="301373"/>
    <s v="4.3 (Unreliable)"/>
    <n v="0"/>
  </r>
  <r>
    <s v="Large Fringe Metro"/>
    <n v="2"/>
    <s v="Colorado"/>
    <n v="8"/>
    <s v="45-54 years"/>
    <s v="45-54"/>
    <x v="1"/>
    <n v="2011"/>
    <x v="1"/>
    <s v="X74"/>
    <n v="22"/>
    <n v="301373"/>
    <n v="7.3"/>
    <n v="0"/>
  </r>
  <r>
    <s v="Large Fringe Metro"/>
    <n v="2"/>
    <s v="Colorado"/>
    <n v="8"/>
    <s v="45-54 years"/>
    <s v="45-54"/>
    <x v="0"/>
    <n v="2012"/>
    <x v="3"/>
    <s v="X72"/>
    <n v="13"/>
    <n v="299745"/>
    <s v="4.3 (Unreliable)"/>
    <n v="0"/>
  </r>
  <r>
    <s v="Large Fringe Metro"/>
    <n v="2"/>
    <s v="Colorado"/>
    <n v="8"/>
    <s v="45-54 years"/>
    <s v="45-54"/>
    <x v="0"/>
    <n v="2012"/>
    <x v="1"/>
    <s v="X74"/>
    <n v="32"/>
    <n v="299745"/>
    <n v="10.7"/>
    <n v="0"/>
  </r>
  <r>
    <s v="Large Fringe Metro"/>
    <n v="2"/>
    <s v="Colorado"/>
    <n v="8"/>
    <s v="45-54 years"/>
    <s v="45-54"/>
    <x v="2"/>
    <n v="2013"/>
    <x v="1"/>
    <s v="X74"/>
    <n v="16"/>
    <n v="298466"/>
    <s v="5.4 (Unreliable)"/>
    <n v="0"/>
  </r>
  <r>
    <s v="Large Fringe Metro"/>
    <n v="2"/>
    <s v="Colorado"/>
    <n v="8"/>
    <s v="45-54 years"/>
    <s v="45-54"/>
    <x v="4"/>
    <n v="2014"/>
    <x v="1"/>
    <s v="X74"/>
    <n v="20"/>
    <n v="298882"/>
    <n v="6.7"/>
    <n v="0"/>
  </r>
  <r>
    <s v="Large Fringe Metro"/>
    <n v="2"/>
    <s v="Colorado"/>
    <n v="8"/>
    <s v="45-54 years"/>
    <s v="45-54"/>
    <x v="3"/>
    <n v="2015"/>
    <x v="3"/>
    <s v="X72"/>
    <n v="14"/>
    <n v="300403"/>
    <s v="4.7 (Unreliable)"/>
    <n v="0"/>
  </r>
  <r>
    <s v="Large Fringe Metro"/>
    <n v="2"/>
    <s v="Colorado"/>
    <n v="8"/>
    <s v="45-54 years"/>
    <s v="45-54"/>
    <x v="3"/>
    <n v="2015"/>
    <x v="1"/>
    <s v="X74"/>
    <n v="18"/>
    <n v="300403"/>
    <s v="6.0 (Unreliable)"/>
    <n v="0"/>
  </r>
  <r>
    <s v="Large Fringe Metro"/>
    <n v="2"/>
    <s v="Colorado"/>
    <n v="8"/>
    <s v="55-64 years"/>
    <s v="55-64"/>
    <x v="1"/>
    <n v="2011"/>
    <x v="3"/>
    <s v="X72"/>
    <n v="16"/>
    <n v="242713"/>
    <s v="6.6 (Unreliable)"/>
    <n v="0"/>
  </r>
  <r>
    <s v="Large Fringe Metro"/>
    <n v="2"/>
    <s v="Colorado"/>
    <n v="8"/>
    <s v="55-64 years"/>
    <s v="55-64"/>
    <x v="1"/>
    <n v="2011"/>
    <x v="1"/>
    <s v="X74"/>
    <n v="14"/>
    <n v="242713"/>
    <s v="5.8 (Unreliable)"/>
    <n v="0"/>
  </r>
  <r>
    <s v="Large Fringe Metro"/>
    <n v="2"/>
    <s v="Colorado"/>
    <n v="8"/>
    <s v="55-64 years"/>
    <s v="55-64"/>
    <x v="0"/>
    <n v="2012"/>
    <x v="1"/>
    <s v="X74"/>
    <n v="25"/>
    <n v="248635"/>
    <n v="10.1"/>
    <n v="0"/>
  </r>
  <r>
    <s v="Large Fringe Metro"/>
    <n v="2"/>
    <s v="Colorado"/>
    <n v="8"/>
    <s v="55-64 years"/>
    <s v="55-64"/>
    <x v="2"/>
    <n v="2013"/>
    <x v="3"/>
    <s v="X72"/>
    <n v="10"/>
    <n v="255423"/>
    <s v="3.9 (Unreliable)"/>
    <n v="0"/>
  </r>
  <r>
    <s v="Large Fringe Metro"/>
    <n v="2"/>
    <s v="Colorado"/>
    <n v="8"/>
    <s v="55-64 years"/>
    <s v="55-64"/>
    <x v="2"/>
    <n v="2013"/>
    <x v="1"/>
    <s v="X74"/>
    <n v="21"/>
    <n v="255423"/>
    <n v="8.1999999999999993"/>
    <n v="0"/>
  </r>
  <r>
    <s v="Large Fringe Metro"/>
    <n v="2"/>
    <s v="Colorado"/>
    <n v="8"/>
    <s v="55-64 years"/>
    <s v="55-64"/>
    <x v="4"/>
    <n v="2014"/>
    <x v="3"/>
    <s v="X72"/>
    <n v="15"/>
    <n v="262325"/>
    <s v="5.7 (Unreliable)"/>
    <n v="0"/>
  </r>
  <r>
    <s v="Large Fringe Metro"/>
    <n v="2"/>
    <s v="Colorado"/>
    <n v="8"/>
    <s v="55-64 years"/>
    <s v="55-64"/>
    <x v="4"/>
    <n v="2014"/>
    <x v="1"/>
    <s v="X74"/>
    <n v="16"/>
    <n v="262325"/>
    <s v="6.1 (Unreliable)"/>
    <n v="0"/>
  </r>
  <r>
    <s v="Large Fringe Metro"/>
    <n v="2"/>
    <s v="Colorado"/>
    <n v="8"/>
    <s v="55-64 years"/>
    <s v="55-64"/>
    <x v="3"/>
    <n v="2015"/>
    <x v="1"/>
    <s v="X74"/>
    <n v="17"/>
    <n v="269638"/>
    <s v="6.3 (Unreliable)"/>
    <n v="0"/>
  </r>
  <r>
    <s v="Large Fringe Metro"/>
    <n v="2"/>
    <s v="Colorado"/>
    <n v="8"/>
    <s v="65-74 years"/>
    <s v="65-74"/>
    <x v="2"/>
    <n v="2013"/>
    <x v="1"/>
    <s v="X74"/>
    <n v="11"/>
    <n v="142501"/>
    <s v="7.7 (Unreliable)"/>
    <n v="0"/>
  </r>
  <r>
    <s v="Large Fringe Metro"/>
    <n v="2"/>
    <s v="Colorado"/>
    <n v="8"/>
    <s v="65-74 years"/>
    <s v="65-74"/>
    <x v="4"/>
    <n v="2014"/>
    <x v="1"/>
    <s v="X74"/>
    <n v="14"/>
    <n v="152515"/>
    <s v="9.2 (Unreliable)"/>
    <n v="0"/>
  </r>
  <r>
    <s v="Large Fringe Metro"/>
    <n v="2"/>
    <s v="Delaware"/>
    <n v="10"/>
    <s v="20-24 years"/>
    <s v="20-24"/>
    <x v="3"/>
    <n v="2015"/>
    <x v="0"/>
    <s v="X95"/>
    <n v="10"/>
    <n v="38508"/>
    <s v="26.0 (Unreliable)"/>
    <n v="0"/>
  </r>
  <r>
    <s v="Large Fringe Metro"/>
    <n v="2"/>
    <s v="Delaware"/>
    <n v="10"/>
    <s v="25-34 years"/>
    <s v="25-34"/>
    <x v="0"/>
    <n v="2012"/>
    <x v="0"/>
    <s v="X95"/>
    <n v="17"/>
    <n v="74083"/>
    <s v="22.9 (Unreliable)"/>
    <n v="0"/>
  </r>
  <r>
    <s v="Large Fringe Metro"/>
    <n v="2"/>
    <s v="Delaware"/>
    <n v="10"/>
    <s v="25-34 years"/>
    <s v="25-34"/>
    <x v="3"/>
    <n v="2015"/>
    <x v="0"/>
    <s v="X95"/>
    <n v="20"/>
    <n v="80176"/>
    <n v="24.9"/>
    <n v="0"/>
  </r>
  <r>
    <s v="Large Fringe Metro"/>
    <n v="2"/>
    <s v="Delaware"/>
    <n v="10"/>
    <s v="45-54 years"/>
    <s v="45-54"/>
    <x v="2"/>
    <n v="2013"/>
    <x v="1"/>
    <s v="X74"/>
    <n v="10"/>
    <n v="80238"/>
    <s v="12.5 (Unreliable)"/>
    <n v="0"/>
  </r>
  <r>
    <s v="Large Fringe Metro"/>
    <n v="2"/>
    <s v="Florida"/>
    <n v="12"/>
    <s v="15-19 years"/>
    <s v="15-19"/>
    <x v="1"/>
    <n v="2011"/>
    <x v="1"/>
    <s v="X74"/>
    <n v="12"/>
    <n v="332078"/>
    <s v="3.6 (Unreliable)"/>
    <n v="0"/>
  </r>
  <r>
    <s v="Large Fringe Metro"/>
    <n v="2"/>
    <s v="Florida"/>
    <n v="12"/>
    <s v="15-19 years"/>
    <s v="15-19"/>
    <x v="1"/>
    <n v="2011"/>
    <x v="0"/>
    <s v="X95"/>
    <n v="18"/>
    <n v="332078"/>
    <s v="5.4 (Unreliable)"/>
    <n v="0"/>
  </r>
  <r>
    <s v="Large Fringe Metro"/>
    <n v="2"/>
    <s v="Florida"/>
    <n v="12"/>
    <s v="15-19 years"/>
    <s v="15-19"/>
    <x v="0"/>
    <n v="2012"/>
    <x v="1"/>
    <s v="X74"/>
    <n v="10"/>
    <n v="330409"/>
    <s v="3.0 (Unreliable)"/>
    <n v="0"/>
  </r>
  <r>
    <s v="Large Fringe Metro"/>
    <n v="2"/>
    <s v="Florida"/>
    <n v="12"/>
    <s v="15-19 years"/>
    <s v="15-19"/>
    <x v="0"/>
    <n v="2012"/>
    <x v="0"/>
    <s v="X95"/>
    <n v="30"/>
    <n v="330409"/>
    <n v="9.1"/>
    <n v="0"/>
  </r>
  <r>
    <s v="Large Fringe Metro"/>
    <n v="2"/>
    <s v="Florida"/>
    <n v="12"/>
    <s v="15-19 years"/>
    <s v="15-19"/>
    <x v="2"/>
    <n v="2013"/>
    <x v="0"/>
    <s v="X95"/>
    <n v="17"/>
    <n v="329874"/>
    <s v="5.2 (Unreliable)"/>
    <n v="0"/>
  </r>
  <r>
    <s v="Large Fringe Metro"/>
    <n v="2"/>
    <s v="Florida"/>
    <n v="12"/>
    <s v="15-19 years"/>
    <s v="15-19"/>
    <x v="4"/>
    <n v="2014"/>
    <x v="0"/>
    <s v="X95"/>
    <n v="15"/>
    <n v="331351"/>
    <s v="4.5 (Unreliable)"/>
    <n v="0"/>
  </r>
  <r>
    <s v="Large Fringe Metro"/>
    <n v="2"/>
    <s v="Florida"/>
    <n v="12"/>
    <s v="15-19 years"/>
    <s v="15-19"/>
    <x v="3"/>
    <n v="2015"/>
    <x v="0"/>
    <s v="X95"/>
    <n v="15"/>
    <n v="336198"/>
    <s v="4.5 (Unreliable)"/>
    <n v="0"/>
  </r>
  <r>
    <s v="Large Fringe Metro"/>
    <n v="2"/>
    <s v="Florida"/>
    <n v="12"/>
    <s v="20-24 years"/>
    <s v="20-24"/>
    <x v="1"/>
    <n v="2011"/>
    <x v="1"/>
    <s v="X74"/>
    <n v="18"/>
    <n v="313012"/>
    <s v="5.8 (Unreliable)"/>
    <n v="0"/>
  </r>
  <r>
    <s v="Large Fringe Metro"/>
    <n v="2"/>
    <s v="Florida"/>
    <n v="12"/>
    <s v="20-24 years"/>
    <s v="20-24"/>
    <x v="1"/>
    <n v="2011"/>
    <x v="0"/>
    <s v="X95"/>
    <n v="38"/>
    <n v="313012"/>
    <n v="12.1"/>
    <n v="0"/>
  </r>
  <r>
    <s v="Large Fringe Metro"/>
    <n v="2"/>
    <s v="Florida"/>
    <n v="12"/>
    <s v="20-24 years"/>
    <s v="20-24"/>
    <x v="0"/>
    <n v="2012"/>
    <x v="1"/>
    <s v="X74"/>
    <n v="22"/>
    <n v="322883"/>
    <n v="6.8"/>
    <n v="0"/>
  </r>
  <r>
    <s v="Large Fringe Metro"/>
    <n v="2"/>
    <s v="Florida"/>
    <n v="12"/>
    <s v="20-24 years"/>
    <s v="20-24"/>
    <x v="0"/>
    <n v="2012"/>
    <x v="0"/>
    <s v="X95"/>
    <n v="27"/>
    <n v="322883"/>
    <n v="8.4"/>
    <n v="0"/>
  </r>
  <r>
    <s v="Large Fringe Metro"/>
    <n v="2"/>
    <s v="Florida"/>
    <n v="12"/>
    <s v="20-24 years"/>
    <s v="20-24"/>
    <x v="2"/>
    <n v="2013"/>
    <x v="1"/>
    <s v="X74"/>
    <n v="15"/>
    <n v="327164"/>
    <s v="4.6 (Unreliable)"/>
    <n v="0"/>
  </r>
  <r>
    <s v="Large Fringe Metro"/>
    <n v="2"/>
    <s v="Florida"/>
    <n v="12"/>
    <s v="20-24 years"/>
    <s v="20-24"/>
    <x v="2"/>
    <n v="2013"/>
    <x v="0"/>
    <s v="X95"/>
    <n v="39"/>
    <n v="327164"/>
    <n v="11.9"/>
    <n v="0"/>
  </r>
  <r>
    <s v="Large Fringe Metro"/>
    <n v="2"/>
    <s v="Florida"/>
    <n v="12"/>
    <s v="20-24 years"/>
    <s v="20-24"/>
    <x v="4"/>
    <n v="2014"/>
    <x v="1"/>
    <s v="X74"/>
    <n v="13"/>
    <n v="329190"/>
    <s v="3.9 (Unreliable)"/>
    <n v="0"/>
  </r>
  <r>
    <s v="Large Fringe Metro"/>
    <n v="2"/>
    <s v="Florida"/>
    <n v="12"/>
    <s v="20-24 years"/>
    <s v="20-24"/>
    <x v="4"/>
    <n v="2014"/>
    <x v="0"/>
    <s v="X95"/>
    <n v="32"/>
    <n v="329190"/>
    <n v="9.6999999999999993"/>
    <n v="0"/>
  </r>
  <r>
    <s v="Large Fringe Metro"/>
    <n v="2"/>
    <s v="Florida"/>
    <n v="12"/>
    <s v="20-24 years"/>
    <s v="20-24"/>
    <x v="3"/>
    <n v="2015"/>
    <x v="1"/>
    <s v="X74"/>
    <n v="21"/>
    <n v="326265"/>
    <n v="6.4"/>
    <n v="0"/>
  </r>
  <r>
    <s v="Large Fringe Metro"/>
    <n v="2"/>
    <s v="Florida"/>
    <n v="12"/>
    <s v="20-24 years"/>
    <s v="20-24"/>
    <x v="3"/>
    <n v="2015"/>
    <x v="0"/>
    <s v="X95"/>
    <n v="45"/>
    <n v="326265"/>
    <n v="13.8"/>
    <n v="0"/>
  </r>
  <r>
    <s v="Large Fringe Metro"/>
    <n v="2"/>
    <s v="Florida"/>
    <n v="12"/>
    <s v="25-34 years"/>
    <s v="25-34"/>
    <x v="1"/>
    <n v="2011"/>
    <x v="1"/>
    <s v="X74"/>
    <n v="33"/>
    <n v="624899"/>
    <n v="5.3"/>
    <n v="0"/>
  </r>
  <r>
    <s v="Large Fringe Metro"/>
    <n v="2"/>
    <s v="Florida"/>
    <n v="12"/>
    <s v="25-34 years"/>
    <s v="25-34"/>
    <x v="1"/>
    <n v="2011"/>
    <x v="0"/>
    <s v="X95"/>
    <n v="51"/>
    <n v="624899"/>
    <n v="8.1999999999999993"/>
    <n v="0"/>
  </r>
  <r>
    <s v="Large Fringe Metro"/>
    <n v="2"/>
    <s v="Florida"/>
    <n v="12"/>
    <s v="25-34 years"/>
    <s v="25-34"/>
    <x v="0"/>
    <n v="2012"/>
    <x v="1"/>
    <s v="X74"/>
    <n v="27"/>
    <n v="641822"/>
    <n v="4.2"/>
    <n v="0"/>
  </r>
  <r>
    <s v="Large Fringe Metro"/>
    <n v="2"/>
    <s v="Florida"/>
    <n v="12"/>
    <s v="25-34 years"/>
    <s v="25-34"/>
    <x v="0"/>
    <n v="2012"/>
    <x v="0"/>
    <s v="X95"/>
    <n v="45"/>
    <n v="641822"/>
    <n v="7"/>
    <n v="0"/>
  </r>
  <r>
    <s v="Large Fringe Metro"/>
    <n v="2"/>
    <s v="Florida"/>
    <n v="12"/>
    <s v="25-34 years"/>
    <s v="25-34"/>
    <x v="2"/>
    <n v="2013"/>
    <x v="1"/>
    <s v="X74"/>
    <n v="37"/>
    <n v="658056"/>
    <n v="5.6"/>
    <n v="0"/>
  </r>
  <r>
    <s v="Large Fringe Metro"/>
    <n v="2"/>
    <s v="Florida"/>
    <n v="12"/>
    <s v="25-34 years"/>
    <s v="25-34"/>
    <x v="2"/>
    <n v="2013"/>
    <x v="0"/>
    <s v="X95"/>
    <n v="45"/>
    <n v="658056"/>
    <n v="6.8"/>
    <n v="0"/>
  </r>
  <r>
    <s v="Large Fringe Metro"/>
    <n v="2"/>
    <s v="Florida"/>
    <n v="12"/>
    <s v="25-34 years"/>
    <s v="25-34"/>
    <x v="4"/>
    <n v="2014"/>
    <x v="1"/>
    <s v="X74"/>
    <n v="37"/>
    <n v="679902"/>
    <n v="5.4"/>
    <n v="0"/>
  </r>
  <r>
    <s v="Large Fringe Metro"/>
    <n v="2"/>
    <s v="Florida"/>
    <n v="12"/>
    <s v="25-34 years"/>
    <s v="25-34"/>
    <x v="4"/>
    <n v="2014"/>
    <x v="0"/>
    <s v="X95"/>
    <n v="58"/>
    <n v="679902"/>
    <n v="8.5"/>
    <n v="0"/>
  </r>
  <r>
    <s v="Large Fringe Metro"/>
    <n v="2"/>
    <s v="Florida"/>
    <n v="12"/>
    <s v="25-34 years"/>
    <s v="25-34"/>
    <x v="3"/>
    <n v="2015"/>
    <x v="1"/>
    <s v="X74"/>
    <n v="42"/>
    <n v="700200"/>
    <n v="6"/>
    <n v="0"/>
  </r>
  <r>
    <s v="Large Fringe Metro"/>
    <n v="2"/>
    <s v="Florida"/>
    <n v="12"/>
    <s v="25-34 years"/>
    <s v="25-34"/>
    <x v="3"/>
    <n v="2015"/>
    <x v="0"/>
    <s v="X95"/>
    <n v="62"/>
    <n v="700200"/>
    <n v="8.9"/>
    <n v="0"/>
  </r>
  <r>
    <s v="Large Fringe Metro"/>
    <n v="2"/>
    <s v="Florida"/>
    <n v="12"/>
    <s v="35-44 years"/>
    <s v="35-44"/>
    <x v="1"/>
    <n v="2011"/>
    <x v="3"/>
    <s v="X72"/>
    <n v="11"/>
    <n v="689589"/>
    <s v="1.6 (Unreliable)"/>
    <n v="0"/>
  </r>
  <r>
    <s v="Large Fringe Metro"/>
    <n v="2"/>
    <s v="Florida"/>
    <n v="12"/>
    <s v="35-44 years"/>
    <s v="35-44"/>
    <x v="1"/>
    <n v="2011"/>
    <x v="1"/>
    <s v="X74"/>
    <n v="48"/>
    <n v="689589"/>
    <n v="7"/>
    <n v="0"/>
  </r>
  <r>
    <s v="Large Fringe Metro"/>
    <n v="2"/>
    <s v="Florida"/>
    <n v="12"/>
    <s v="35-44 years"/>
    <s v="35-44"/>
    <x v="1"/>
    <n v="2011"/>
    <x v="0"/>
    <s v="X95"/>
    <n v="24"/>
    <n v="689589"/>
    <n v="3.5"/>
    <n v="0"/>
  </r>
  <r>
    <s v="Large Fringe Metro"/>
    <n v="2"/>
    <s v="Florida"/>
    <n v="12"/>
    <s v="35-44 years"/>
    <s v="35-44"/>
    <x v="0"/>
    <n v="2012"/>
    <x v="1"/>
    <s v="X74"/>
    <n v="42"/>
    <n v="689041"/>
    <n v="6.1"/>
    <n v="0"/>
  </r>
  <r>
    <s v="Large Fringe Metro"/>
    <n v="2"/>
    <s v="Florida"/>
    <n v="12"/>
    <s v="35-44 years"/>
    <s v="35-44"/>
    <x v="0"/>
    <n v="2012"/>
    <x v="0"/>
    <s v="X95"/>
    <n v="27"/>
    <n v="689041"/>
    <n v="3.9"/>
    <n v="0"/>
  </r>
  <r>
    <s v="Large Fringe Metro"/>
    <n v="2"/>
    <s v="Florida"/>
    <n v="12"/>
    <s v="35-44 years"/>
    <s v="35-44"/>
    <x v="2"/>
    <n v="2013"/>
    <x v="1"/>
    <s v="X74"/>
    <n v="44"/>
    <n v="691691"/>
    <n v="6.4"/>
    <n v="0"/>
  </r>
  <r>
    <s v="Large Fringe Metro"/>
    <n v="2"/>
    <s v="Florida"/>
    <n v="12"/>
    <s v="35-44 years"/>
    <s v="35-44"/>
    <x v="2"/>
    <n v="2013"/>
    <x v="0"/>
    <s v="X95"/>
    <n v="26"/>
    <n v="691691"/>
    <n v="3.8"/>
    <n v="0"/>
  </r>
  <r>
    <s v="Large Fringe Metro"/>
    <n v="2"/>
    <s v="Florida"/>
    <n v="12"/>
    <s v="35-44 years"/>
    <s v="35-44"/>
    <x v="4"/>
    <n v="2014"/>
    <x v="1"/>
    <s v="X74"/>
    <n v="38"/>
    <n v="697452"/>
    <n v="5.4"/>
    <n v="0"/>
  </r>
  <r>
    <s v="Large Fringe Metro"/>
    <n v="2"/>
    <s v="Florida"/>
    <n v="12"/>
    <s v="35-44 years"/>
    <s v="35-44"/>
    <x v="4"/>
    <n v="2014"/>
    <x v="0"/>
    <s v="X95"/>
    <n v="25"/>
    <n v="697452"/>
    <n v="3.6"/>
    <n v="0"/>
  </r>
  <r>
    <s v="Large Fringe Metro"/>
    <n v="2"/>
    <s v="Florida"/>
    <n v="12"/>
    <s v="35-44 years"/>
    <s v="35-44"/>
    <x v="3"/>
    <n v="2015"/>
    <x v="1"/>
    <s v="X74"/>
    <n v="40"/>
    <n v="704681"/>
    <n v="5.7"/>
    <n v="0"/>
  </r>
  <r>
    <s v="Large Fringe Metro"/>
    <n v="2"/>
    <s v="Florida"/>
    <n v="12"/>
    <s v="35-44 years"/>
    <s v="35-44"/>
    <x v="3"/>
    <n v="2015"/>
    <x v="0"/>
    <s v="X95"/>
    <n v="22"/>
    <n v="704681"/>
    <n v="3.1"/>
    <n v="0"/>
  </r>
  <r>
    <s v="Large Fringe Metro"/>
    <n v="2"/>
    <s v="Florida"/>
    <n v="12"/>
    <s v="45-54 years"/>
    <s v="45-54"/>
    <x v="1"/>
    <n v="2011"/>
    <x v="1"/>
    <s v="X74"/>
    <n v="68"/>
    <n v="784992"/>
    <n v="8.6999999999999993"/>
    <n v="0"/>
  </r>
  <r>
    <s v="Large Fringe Metro"/>
    <n v="2"/>
    <s v="Florida"/>
    <n v="12"/>
    <s v="45-54 years"/>
    <s v="45-54"/>
    <x v="1"/>
    <n v="2011"/>
    <x v="0"/>
    <s v="X95"/>
    <n v="14"/>
    <n v="784992"/>
    <s v="1.8 (Unreliable)"/>
    <n v="0"/>
  </r>
  <r>
    <s v="Large Fringe Metro"/>
    <n v="2"/>
    <s v="Florida"/>
    <n v="12"/>
    <s v="45-54 years"/>
    <s v="45-54"/>
    <x v="0"/>
    <n v="2012"/>
    <x v="1"/>
    <s v="X74"/>
    <n v="65"/>
    <n v="786002"/>
    <n v="8.3000000000000007"/>
    <n v="0"/>
  </r>
  <r>
    <s v="Large Fringe Metro"/>
    <n v="2"/>
    <s v="Florida"/>
    <n v="12"/>
    <s v="45-54 years"/>
    <s v="45-54"/>
    <x v="0"/>
    <n v="2012"/>
    <x v="0"/>
    <s v="X95"/>
    <n v="21"/>
    <n v="786002"/>
    <n v="2.7"/>
    <n v="0"/>
  </r>
  <r>
    <s v="Large Fringe Metro"/>
    <n v="2"/>
    <s v="Florida"/>
    <n v="12"/>
    <s v="45-54 years"/>
    <s v="45-54"/>
    <x v="2"/>
    <n v="2013"/>
    <x v="3"/>
    <s v="X72"/>
    <n v="13"/>
    <n v="786731"/>
    <s v="1.7 (Unreliable)"/>
    <n v="0"/>
  </r>
  <r>
    <s v="Large Fringe Metro"/>
    <n v="2"/>
    <s v="Florida"/>
    <n v="12"/>
    <s v="45-54 years"/>
    <s v="45-54"/>
    <x v="2"/>
    <n v="2013"/>
    <x v="1"/>
    <s v="X74"/>
    <n v="55"/>
    <n v="786731"/>
    <n v="7"/>
    <n v="0"/>
  </r>
  <r>
    <s v="Large Fringe Metro"/>
    <n v="2"/>
    <s v="Florida"/>
    <n v="12"/>
    <s v="45-54 years"/>
    <s v="45-54"/>
    <x v="2"/>
    <n v="2013"/>
    <x v="0"/>
    <s v="X95"/>
    <n v="18"/>
    <n v="786731"/>
    <s v="2.3 (Unreliable)"/>
    <n v="0"/>
  </r>
  <r>
    <s v="Large Fringe Metro"/>
    <n v="2"/>
    <s v="Florida"/>
    <n v="12"/>
    <s v="45-54 years"/>
    <s v="45-54"/>
    <x v="4"/>
    <n v="2014"/>
    <x v="1"/>
    <s v="X74"/>
    <n v="49"/>
    <n v="788346"/>
    <n v="6.2"/>
    <n v="0"/>
  </r>
  <r>
    <s v="Large Fringe Metro"/>
    <n v="2"/>
    <s v="Florida"/>
    <n v="12"/>
    <s v="45-54 years"/>
    <s v="45-54"/>
    <x v="4"/>
    <n v="2014"/>
    <x v="0"/>
    <s v="X95"/>
    <n v="16"/>
    <n v="788346"/>
    <s v="2.0 (Unreliable)"/>
    <n v="0"/>
  </r>
  <r>
    <s v="Large Fringe Metro"/>
    <n v="2"/>
    <s v="Florida"/>
    <n v="12"/>
    <s v="45-54 years"/>
    <s v="45-54"/>
    <x v="3"/>
    <n v="2015"/>
    <x v="1"/>
    <s v="X74"/>
    <n v="46"/>
    <n v="793775"/>
    <n v="5.8"/>
    <n v="0"/>
  </r>
  <r>
    <s v="Large Fringe Metro"/>
    <n v="2"/>
    <s v="Florida"/>
    <n v="12"/>
    <s v="45-54 years"/>
    <s v="45-54"/>
    <x v="3"/>
    <n v="2015"/>
    <x v="0"/>
    <s v="X95"/>
    <n v="20"/>
    <n v="793775"/>
    <n v="2.5"/>
    <n v="0"/>
  </r>
  <r>
    <s v="Large Fringe Metro"/>
    <n v="2"/>
    <s v="Florida"/>
    <n v="12"/>
    <s v="55-64 years"/>
    <s v="55-64"/>
    <x v="1"/>
    <n v="2011"/>
    <x v="1"/>
    <s v="X74"/>
    <n v="60"/>
    <n v="662258"/>
    <n v="9.1"/>
    <n v="0"/>
  </r>
  <r>
    <s v="Large Fringe Metro"/>
    <n v="2"/>
    <s v="Florida"/>
    <n v="12"/>
    <s v="55-64 years"/>
    <s v="55-64"/>
    <x v="0"/>
    <n v="2012"/>
    <x v="3"/>
    <s v="X72"/>
    <n v="11"/>
    <n v="671913"/>
    <s v="1.6 (Unreliable)"/>
    <n v="0"/>
  </r>
  <r>
    <s v="Large Fringe Metro"/>
    <n v="2"/>
    <s v="Florida"/>
    <n v="12"/>
    <s v="55-64 years"/>
    <s v="55-64"/>
    <x v="0"/>
    <n v="2012"/>
    <x v="1"/>
    <s v="X74"/>
    <n v="65"/>
    <n v="671913"/>
    <n v="9.6999999999999993"/>
    <n v="0"/>
  </r>
  <r>
    <s v="Large Fringe Metro"/>
    <n v="2"/>
    <s v="Florida"/>
    <n v="12"/>
    <s v="55-64 years"/>
    <s v="55-64"/>
    <x v="0"/>
    <n v="2012"/>
    <x v="0"/>
    <s v="X95"/>
    <n v="13"/>
    <n v="671913"/>
    <s v="1.9 (Unreliable)"/>
    <n v="0"/>
  </r>
  <r>
    <s v="Large Fringe Metro"/>
    <n v="2"/>
    <s v="Florida"/>
    <n v="12"/>
    <s v="55-64 years"/>
    <s v="55-64"/>
    <x v="2"/>
    <n v="2013"/>
    <x v="1"/>
    <s v="X74"/>
    <n v="65"/>
    <n v="688368"/>
    <n v="9.4"/>
    <n v="0"/>
  </r>
  <r>
    <s v="Large Fringe Metro"/>
    <n v="2"/>
    <s v="Florida"/>
    <n v="12"/>
    <s v="55-64 years"/>
    <s v="55-64"/>
    <x v="4"/>
    <n v="2014"/>
    <x v="3"/>
    <s v="X72"/>
    <n v="15"/>
    <n v="708436"/>
    <s v="2.1 (Unreliable)"/>
    <n v="0"/>
  </r>
  <r>
    <s v="Large Fringe Metro"/>
    <n v="2"/>
    <s v="Florida"/>
    <n v="12"/>
    <s v="55-64 years"/>
    <s v="55-64"/>
    <x v="4"/>
    <n v="2014"/>
    <x v="1"/>
    <s v="X74"/>
    <n v="61"/>
    <n v="708436"/>
    <n v="8.6"/>
    <n v="0"/>
  </r>
  <r>
    <s v="Large Fringe Metro"/>
    <n v="2"/>
    <s v="Florida"/>
    <n v="12"/>
    <s v="55-64 years"/>
    <s v="55-64"/>
    <x v="3"/>
    <n v="2015"/>
    <x v="3"/>
    <s v="X72"/>
    <n v="14"/>
    <n v="732024"/>
    <s v="1.9 (Unreliable)"/>
    <n v="0"/>
  </r>
  <r>
    <s v="Large Fringe Metro"/>
    <n v="2"/>
    <s v="Florida"/>
    <n v="12"/>
    <s v="55-64 years"/>
    <s v="55-64"/>
    <x v="3"/>
    <n v="2015"/>
    <x v="1"/>
    <s v="X74"/>
    <n v="64"/>
    <n v="732024"/>
    <n v="8.6999999999999993"/>
    <n v="0"/>
  </r>
  <r>
    <s v="Large Fringe Metro"/>
    <n v="2"/>
    <s v="Florida"/>
    <n v="12"/>
    <s v="65-74 years"/>
    <s v="65-74"/>
    <x v="1"/>
    <n v="2011"/>
    <x v="1"/>
    <s v="X74"/>
    <n v="42"/>
    <n v="469906"/>
    <n v="8.9"/>
    <n v="0"/>
  </r>
  <r>
    <s v="Large Fringe Metro"/>
    <n v="2"/>
    <s v="Florida"/>
    <n v="12"/>
    <s v="65-74 years"/>
    <s v="65-74"/>
    <x v="0"/>
    <n v="2012"/>
    <x v="1"/>
    <s v="X74"/>
    <n v="44"/>
    <n v="502765"/>
    <n v="8.8000000000000007"/>
    <n v="0"/>
  </r>
  <r>
    <s v="Large Fringe Metro"/>
    <n v="2"/>
    <s v="Florida"/>
    <n v="12"/>
    <s v="65-74 years"/>
    <s v="65-74"/>
    <x v="2"/>
    <n v="2013"/>
    <x v="3"/>
    <s v="X72"/>
    <n v="10"/>
    <n v="528541"/>
    <s v="1.9 (Unreliable)"/>
    <n v="0"/>
  </r>
  <r>
    <s v="Large Fringe Metro"/>
    <n v="2"/>
    <s v="Florida"/>
    <n v="12"/>
    <s v="65-74 years"/>
    <s v="65-74"/>
    <x v="2"/>
    <n v="2013"/>
    <x v="1"/>
    <s v="X74"/>
    <n v="36"/>
    <n v="528541"/>
    <n v="6.8"/>
    <n v="0"/>
  </r>
  <r>
    <s v="Large Fringe Metro"/>
    <n v="2"/>
    <s v="Florida"/>
    <n v="12"/>
    <s v="65-74 years"/>
    <s v="65-74"/>
    <x v="4"/>
    <n v="2014"/>
    <x v="1"/>
    <s v="X74"/>
    <n v="57"/>
    <n v="555026"/>
    <n v="10.3"/>
    <n v="0"/>
  </r>
  <r>
    <s v="Large Fringe Metro"/>
    <n v="2"/>
    <s v="Florida"/>
    <n v="12"/>
    <s v="65-74 years"/>
    <s v="65-74"/>
    <x v="3"/>
    <n v="2015"/>
    <x v="1"/>
    <s v="X74"/>
    <n v="42"/>
    <n v="580489"/>
    <n v="7.2"/>
    <n v="0"/>
  </r>
  <r>
    <s v="Large Fringe Metro"/>
    <n v="2"/>
    <s v="Florida"/>
    <n v="12"/>
    <s v="75-84 years"/>
    <s v="75-84"/>
    <x v="1"/>
    <n v="2011"/>
    <x v="1"/>
    <s v="X74"/>
    <n v="28"/>
    <n v="306415"/>
    <n v="9.1"/>
    <n v="0"/>
  </r>
  <r>
    <s v="Large Fringe Metro"/>
    <n v="2"/>
    <s v="Florida"/>
    <n v="12"/>
    <s v="75-84 years"/>
    <s v="75-84"/>
    <x v="0"/>
    <n v="2012"/>
    <x v="1"/>
    <s v="X74"/>
    <n v="30"/>
    <n v="309777"/>
    <n v="9.6999999999999993"/>
    <n v="0"/>
  </r>
  <r>
    <s v="Large Fringe Metro"/>
    <n v="2"/>
    <s v="Florida"/>
    <n v="12"/>
    <s v="75-84 years"/>
    <s v="75-84"/>
    <x v="2"/>
    <n v="2013"/>
    <x v="1"/>
    <s v="X74"/>
    <n v="39"/>
    <n v="313739"/>
    <n v="12.4"/>
    <n v="0"/>
  </r>
  <r>
    <s v="Large Fringe Metro"/>
    <n v="2"/>
    <s v="Florida"/>
    <n v="12"/>
    <s v="75-84 years"/>
    <s v="75-84"/>
    <x v="4"/>
    <n v="2014"/>
    <x v="1"/>
    <s v="X74"/>
    <n v="56"/>
    <n v="320741"/>
    <n v="17.5"/>
    <n v="0"/>
  </r>
  <r>
    <s v="Large Fringe Metro"/>
    <n v="2"/>
    <s v="Florida"/>
    <n v="12"/>
    <s v="75-84 years"/>
    <s v="75-84"/>
    <x v="3"/>
    <n v="2015"/>
    <x v="1"/>
    <s v="X74"/>
    <n v="35"/>
    <n v="328768"/>
    <n v="10.6"/>
    <n v="0"/>
  </r>
  <r>
    <s v="Large Fringe Metro"/>
    <n v="2"/>
    <s v="Florida"/>
    <n v="12"/>
    <s v="85+ years"/>
    <s v="85+"/>
    <x v="1"/>
    <n v="2011"/>
    <x v="1"/>
    <s v="X74"/>
    <n v="14"/>
    <n v="143100"/>
    <s v="9.8 (Unreliable)"/>
    <n v="0"/>
  </r>
  <r>
    <s v="Large Fringe Metro"/>
    <n v="2"/>
    <s v="Florida"/>
    <n v="12"/>
    <s v="85+ years"/>
    <s v="85+"/>
    <x v="0"/>
    <n v="2012"/>
    <x v="1"/>
    <s v="X74"/>
    <n v="24"/>
    <n v="147897"/>
    <n v="16.2"/>
    <n v="0"/>
  </r>
  <r>
    <s v="Large Fringe Metro"/>
    <n v="2"/>
    <s v="Florida"/>
    <n v="12"/>
    <s v="85+ years"/>
    <s v="85+"/>
    <x v="2"/>
    <n v="2013"/>
    <x v="1"/>
    <s v="X74"/>
    <n v="12"/>
    <n v="153087"/>
    <s v="7.8 (Unreliable)"/>
    <n v="0"/>
  </r>
  <r>
    <s v="Large Fringe Metro"/>
    <n v="2"/>
    <s v="Florida"/>
    <n v="12"/>
    <s v="85+ years"/>
    <s v="85+"/>
    <x v="4"/>
    <n v="2014"/>
    <x v="1"/>
    <s v="X74"/>
    <n v="15"/>
    <n v="157472"/>
    <s v="9.5 (Unreliable)"/>
    <n v="0"/>
  </r>
  <r>
    <s v="Large Fringe Metro"/>
    <n v="2"/>
    <s v="Florida"/>
    <n v="12"/>
    <s v="85+ years"/>
    <s v="85+"/>
    <x v="3"/>
    <n v="2015"/>
    <x v="1"/>
    <s v="X74"/>
    <n v="13"/>
    <n v="161888"/>
    <s v="8.0 (Unreliable)"/>
    <n v="0"/>
  </r>
  <r>
    <s v="Large Fringe Metro"/>
    <n v="2"/>
    <s v="Georgia"/>
    <n v="13"/>
    <s v="15-19 years"/>
    <s v="15-19"/>
    <x v="1"/>
    <n v="2011"/>
    <x v="0"/>
    <s v="X95"/>
    <n v="16"/>
    <n v="316187"/>
    <s v="5.1 (Unreliable)"/>
    <n v="0"/>
  </r>
  <r>
    <s v="Large Fringe Metro"/>
    <n v="2"/>
    <s v="Georgia"/>
    <n v="13"/>
    <s v="15-19 years"/>
    <s v="15-19"/>
    <x v="0"/>
    <n v="2012"/>
    <x v="0"/>
    <s v="X95"/>
    <n v="23"/>
    <n v="317473"/>
    <n v="7.2"/>
    <n v="0"/>
  </r>
  <r>
    <s v="Large Fringe Metro"/>
    <n v="2"/>
    <s v="Georgia"/>
    <n v="13"/>
    <s v="15-19 years"/>
    <s v="15-19"/>
    <x v="2"/>
    <n v="2013"/>
    <x v="1"/>
    <s v="X74"/>
    <n v="13"/>
    <n v="318348"/>
    <s v="4.1 (Unreliable)"/>
    <n v="0"/>
  </r>
  <r>
    <s v="Large Fringe Metro"/>
    <n v="2"/>
    <s v="Georgia"/>
    <n v="13"/>
    <s v="15-19 years"/>
    <s v="15-19"/>
    <x v="2"/>
    <n v="2013"/>
    <x v="0"/>
    <s v="X95"/>
    <n v="17"/>
    <n v="318348"/>
    <s v="5.3 (Unreliable)"/>
    <n v="0"/>
  </r>
  <r>
    <s v="Large Fringe Metro"/>
    <n v="2"/>
    <s v="Georgia"/>
    <n v="13"/>
    <s v="15-19 years"/>
    <s v="15-19"/>
    <x v="4"/>
    <n v="2014"/>
    <x v="1"/>
    <s v="X74"/>
    <n v="10"/>
    <n v="322562"/>
    <s v="3.1 (Unreliable)"/>
    <n v="0"/>
  </r>
  <r>
    <s v="Large Fringe Metro"/>
    <n v="2"/>
    <s v="Georgia"/>
    <n v="13"/>
    <s v="15-19 years"/>
    <s v="15-19"/>
    <x v="4"/>
    <n v="2014"/>
    <x v="0"/>
    <s v="X95"/>
    <n v="24"/>
    <n v="322562"/>
    <n v="7.4"/>
    <n v="0"/>
  </r>
  <r>
    <s v="Large Fringe Metro"/>
    <n v="2"/>
    <s v="Georgia"/>
    <n v="13"/>
    <s v="15-19 years"/>
    <s v="15-19"/>
    <x v="3"/>
    <n v="2015"/>
    <x v="1"/>
    <s v="X74"/>
    <n v="10"/>
    <n v="329090"/>
    <s v="3.0 (Unreliable)"/>
    <n v="0"/>
  </r>
  <r>
    <s v="Large Fringe Metro"/>
    <n v="2"/>
    <s v="Georgia"/>
    <n v="13"/>
    <s v="15-19 years"/>
    <s v="15-19"/>
    <x v="3"/>
    <n v="2015"/>
    <x v="0"/>
    <s v="X95"/>
    <n v="25"/>
    <n v="329090"/>
    <n v="7.6"/>
    <n v="0"/>
  </r>
  <r>
    <s v="Large Fringe Metro"/>
    <n v="2"/>
    <s v="Georgia"/>
    <n v="13"/>
    <s v="20-24 years"/>
    <s v="20-24"/>
    <x v="1"/>
    <n v="2011"/>
    <x v="1"/>
    <s v="X74"/>
    <n v="14"/>
    <n v="279070"/>
    <s v="5.0 (Unreliable)"/>
    <n v="0"/>
  </r>
  <r>
    <s v="Large Fringe Metro"/>
    <n v="2"/>
    <s v="Georgia"/>
    <n v="13"/>
    <s v="20-24 years"/>
    <s v="20-24"/>
    <x v="1"/>
    <n v="2011"/>
    <x v="0"/>
    <s v="X95"/>
    <n v="36"/>
    <n v="279070"/>
    <n v="12.9"/>
    <n v="0"/>
  </r>
  <r>
    <s v="Large Fringe Metro"/>
    <n v="2"/>
    <s v="Georgia"/>
    <n v="13"/>
    <s v="20-24 years"/>
    <s v="20-24"/>
    <x v="0"/>
    <n v="2012"/>
    <x v="1"/>
    <s v="X74"/>
    <n v="15"/>
    <n v="287841"/>
    <s v="5.2 (Unreliable)"/>
    <n v="0"/>
  </r>
  <r>
    <s v="Large Fringe Metro"/>
    <n v="2"/>
    <s v="Georgia"/>
    <n v="13"/>
    <s v="20-24 years"/>
    <s v="20-24"/>
    <x v="0"/>
    <n v="2012"/>
    <x v="0"/>
    <s v="X95"/>
    <n v="38"/>
    <n v="287841"/>
    <n v="13.2"/>
    <n v="0"/>
  </r>
  <r>
    <s v="Large Fringe Metro"/>
    <n v="2"/>
    <s v="Georgia"/>
    <n v="13"/>
    <s v="20-24 years"/>
    <s v="20-24"/>
    <x v="2"/>
    <n v="2013"/>
    <x v="1"/>
    <s v="X74"/>
    <n v="11"/>
    <n v="296852"/>
    <s v="3.7 (Unreliable)"/>
    <n v="0"/>
  </r>
  <r>
    <s v="Large Fringe Metro"/>
    <n v="2"/>
    <s v="Georgia"/>
    <n v="13"/>
    <s v="20-24 years"/>
    <s v="20-24"/>
    <x v="2"/>
    <n v="2013"/>
    <x v="0"/>
    <s v="X95"/>
    <n v="35"/>
    <n v="296852"/>
    <n v="11.8"/>
    <n v="0"/>
  </r>
  <r>
    <s v="Large Fringe Metro"/>
    <n v="2"/>
    <s v="Georgia"/>
    <n v="13"/>
    <s v="20-24 years"/>
    <s v="20-24"/>
    <x v="4"/>
    <n v="2014"/>
    <x v="1"/>
    <s v="X74"/>
    <n v="20"/>
    <n v="304820"/>
    <n v="6.6"/>
    <n v="0"/>
  </r>
  <r>
    <s v="Large Fringe Metro"/>
    <n v="2"/>
    <s v="Georgia"/>
    <n v="13"/>
    <s v="20-24 years"/>
    <s v="20-24"/>
    <x v="4"/>
    <n v="2014"/>
    <x v="0"/>
    <s v="X95"/>
    <n v="55"/>
    <n v="304820"/>
    <n v="18"/>
    <n v="0"/>
  </r>
  <r>
    <s v="Large Fringe Metro"/>
    <n v="2"/>
    <s v="Georgia"/>
    <n v="13"/>
    <s v="20-24 years"/>
    <s v="20-24"/>
    <x v="3"/>
    <n v="2015"/>
    <x v="3"/>
    <s v="X72"/>
    <n v="11"/>
    <n v="307596"/>
    <s v="3.6 (Unreliable)"/>
    <n v="0"/>
  </r>
  <r>
    <s v="Large Fringe Metro"/>
    <n v="2"/>
    <s v="Georgia"/>
    <n v="13"/>
    <s v="20-24 years"/>
    <s v="20-24"/>
    <x v="3"/>
    <n v="2015"/>
    <x v="1"/>
    <s v="X74"/>
    <n v="15"/>
    <n v="307596"/>
    <s v="4.9 (Unreliable)"/>
    <n v="0"/>
  </r>
  <r>
    <s v="Large Fringe Metro"/>
    <n v="2"/>
    <s v="Georgia"/>
    <n v="13"/>
    <s v="20-24 years"/>
    <s v="20-24"/>
    <x v="3"/>
    <n v="2015"/>
    <x v="0"/>
    <s v="X95"/>
    <n v="65"/>
    <n v="307596"/>
    <n v="21.1"/>
    <n v="0"/>
  </r>
  <r>
    <s v="Large Fringe Metro"/>
    <n v="2"/>
    <s v="Georgia"/>
    <n v="13"/>
    <s v="25-34 years"/>
    <s v="25-34"/>
    <x v="1"/>
    <n v="2011"/>
    <x v="3"/>
    <s v="X72"/>
    <n v="12"/>
    <n v="607752"/>
    <s v="2.0 (Unreliable)"/>
    <n v="0"/>
  </r>
  <r>
    <s v="Large Fringe Metro"/>
    <n v="2"/>
    <s v="Georgia"/>
    <n v="13"/>
    <s v="25-34 years"/>
    <s v="25-34"/>
    <x v="1"/>
    <n v="2011"/>
    <x v="1"/>
    <s v="X74"/>
    <n v="26"/>
    <n v="607752"/>
    <n v="4.3"/>
    <n v="0"/>
  </r>
  <r>
    <s v="Large Fringe Metro"/>
    <n v="2"/>
    <s v="Georgia"/>
    <n v="13"/>
    <s v="25-34 years"/>
    <s v="25-34"/>
    <x v="1"/>
    <n v="2011"/>
    <x v="0"/>
    <s v="X95"/>
    <n v="41"/>
    <n v="607752"/>
    <n v="6.7"/>
    <n v="0"/>
  </r>
  <r>
    <s v="Large Fringe Metro"/>
    <n v="2"/>
    <s v="Georgia"/>
    <n v="13"/>
    <s v="25-34 years"/>
    <s v="25-34"/>
    <x v="0"/>
    <n v="2012"/>
    <x v="3"/>
    <s v="X72"/>
    <n v="13"/>
    <n v="606045"/>
    <s v="2.1 (Unreliable)"/>
    <n v="0"/>
  </r>
  <r>
    <s v="Large Fringe Metro"/>
    <n v="2"/>
    <s v="Georgia"/>
    <n v="13"/>
    <s v="25-34 years"/>
    <s v="25-34"/>
    <x v="0"/>
    <n v="2012"/>
    <x v="1"/>
    <s v="X74"/>
    <n v="32"/>
    <n v="606045"/>
    <n v="5.3"/>
    <n v="0"/>
  </r>
  <r>
    <s v="Large Fringe Metro"/>
    <n v="2"/>
    <s v="Georgia"/>
    <n v="13"/>
    <s v="25-34 years"/>
    <s v="25-34"/>
    <x v="0"/>
    <n v="2012"/>
    <x v="0"/>
    <s v="X95"/>
    <n v="51"/>
    <n v="606045"/>
    <n v="8.4"/>
    <n v="0"/>
  </r>
  <r>
    <s v="Large Fringe Metro"/>
    <n v="2"/>
    <s v="Georgia"/>
    <n v="13"/>
    <s v="25-34 years"/>
    <s v="25-34"/>
    <x v="2"/>
    <n v="2013"/>
    <x v="3"/>
    <s v="X72"/>
    <n v="21"/>
    <n v="609003"/>
    <n v="3.4"/>
    <n v="0"/>
  </r>
  <r>
    <s v="Large Fringe Metro"/>
    <n v="2"/>
    <s v="Georgia"/>
    <n v="13"/>
    <s v="25-34 years"/>
    <s v="25-34"/>
    <x v="2"/>
    <n v="2013"/>
    <x v="1"/>
    <s v="X74"/>
    <n v="28"/>
    <n v="609003"/>
    <n v="4.5999999999999996"/>
    <n v="0"/>
  </r>
  <r>
    <s v="Large Fringe Metro"/>
    <n v="2"/>
    <s v="Georgia"/>
    <n v="13"/>
    <s v="25-34 years"/>
    <s v="25-34"/>
    <x v="2"/>
    <n v="2013"/>
    <x v="0"/>
    <s v="X95"/>
    <n v="49"/>
    <n v="609003"/>
    <n v="8"/>
    <n v="0"/>
  </r>
  <r>
    <s v="Large Fringe Metro"/>
    <n v="2"/>
    <s v="Georgia"/>
    <n v="13"/>
    <s v="25-34 years"/>
    <s v="25-34"/>
    <x v="4"/>
    <n v="2014"/>
    <x v="3"/>
    <s v="X72"/>
    <n v="13"/>
    <n v="619233"/>
    <s v="2.1 (Unreliable)"/>
    <n v="0"/>
  </r>
  <r>
    <s v="Large Fringe Metro"/>
    <n v="2"/>
    <s v="Georgia"/>
    <n v="13"/>
    <s v="25-34 years"/>
    <s v="25-34"/>
    <x v="4"/>
    <n v="2014"/>
    <x v="1"/>
    <s v="X74"/>
    <n v="36"/>
    <n v="619233"/>
    <n v="5.8"/>
    <n v="0"/>
  </r>
  <r>
    <s v="Large Fringe Metro"/>
    <n v="2"/>
    <s v="Georgia"/>
    <n v="13"/>
    <s v="25-34 years"/>
    <s v="25-34"/>
    <x v="4"/>
    <n v="2014"/>
    <x v="0"/>
    <s v="X95"/>
    <n v="60"/>
    <n v="619233"/>
    <n v="9.6999999999999993"/>
    <n v="0"/>
  </r>
  <r>
    <s v="Large Fringe Metro"/>
    <n v="2"/>
    <s v="Georgia"/>
    <n v="13"/>
    <s v="25-34 years"/>
    <s v="25-34"/>
    <x v="3"/>
    <n v="2015"/>
    <x v="3"/>
    <s v="X72"/>
    <n v="16"/>
    <n v="630521"/>
    <s v="2.5 (Unreliable)"/>
    <n v="0"/>
  </r>
  <r>
    <s v="Large Fringe Metro"/>
    <n v="2"/>
    <s v="Georgia"/>
    <n v="13"/>
    <s v="25-34 years"/>
    <s v="25-34"/>
    <x v="3"/>
    <n v="2015"/>
    <x v="1"/>
    <s v="X74"/>
    <n v="46"/>
    <n v="630521"/>
    <n v="7.3"/>
    <n v="0"/>
  </r>
  <r>
    <s v="Large Fringe Metro"/>
    <n v="2"/>
    <s v="Georgia"/>
    <n v="13"/>
    <s v="25-34 years"/>
    <s v="25-34"/>
    <x v="3"/>
    <n v="2015"/>
    <x v="0"/>
    <s v="X95"/>
    <n v="63"/>
    <n v="630521"/>
    <n v="10"/>
    <n v="0"/>
  </r>
  <r>
    <s v="Large Fringe Metro"/>
    <n v="2"/>
    <s v="Georgia"/>
    <n v="13"/>
    <s v="35-44 years"/>
    <s v="35-44"/>
    <x v="1"/>
    <n v="2011"/>
    <x v="3"/>
    <s v="X72"/>
    <n v="13"/>
    <n v="682997"/>
    <s v="1.9 (Unreliable)"/>
    <n v="0"/>
  </r>
  <r>
    <s v="Large Fringe Metro"/>
    <n v="2"/>
    <s v="Georgia"/>
    <n v="13"/>
    <s v="35-44 years"/>
    <s v="35-44"/>
    <x v="1"/>
    <n v="2011"/>
    <x v="1"/>
    <s v="X74"/>
    <n v="38"/>
    <n v="682997"/>
    <n v="5.6"/>
    <n v="0"/>
  </r>
  <r>
    <s v="Large Fringe Metro"/>
    <n v="2"/>
    <s v="Georgia"/>
    <n v="13"/>
    <s v="35-44 years"/>
    <s v="35-44"/>
    <x v="1"/>
    <n v="2011"/>
    <x v="0"/>
    <s v="X95"/>
    <n v="27"/>
    <n v="682997"/>
    <n v="4"/>
    <n v="0"/>
  </r>
  <r>
    <s v="Large Fringe Metro"/>
    <n v="2"/>
    <s v="Georgia"/>
    <n v="13"/>
    <s v="35-44 years"/>
    <s v="35-44"/>
    <x v="0"/>
    <n v="2012"/>
    <x v="3"/>
    <s v="X72"/>
    <n v="14"/>
    <n v="678476"/>
    <s v="2.1 (Unreliable)"/>
    <n v="0"/>
  </r>
  <r>
    <s v="Large Fringe Metro"/>
    <n v="2"/>
    <s v="Georgia"/>
    <n v="13"/>
    <s v="35-44 years"/>
    <s v="35-44"/>
    <x v="0"/>
    <n v="2012"/>
    <x v="1"/>
    <s v="X74"/>
    <n v="40"/>
    <n v="678476"/>
    <n v="5.9"/>
    <n v="0"/>
  </r>
  <r>
    <s v="Large Fringe Metro"/>
    <n v="2"/>
    <s v="Georgia"/>
    <n v="13"/>
    <s v="35-44 years"/>
    <s v="35-44"/>
    <x v="0"/>
    <n v="2012"/>
    <x v="0"/>
    <s v="X95"/>
    <n v="24"/>
    <n v="678476"/>
    <n v="3.5"/>
    <n v="0"/>
  </r>
  <r>
    <s v="Large Fringe Metro"/>
    <n v="2"/>
    <s v="Georgia"/>
    <n v="13"/>
    <s v="35-44 years"/>
    <s v="35-44"/>
    <x v="2"/>
    <n v="2013"/>
    <x v="3"/>
    <s v="X72"/>
    <n v="23"/>
    <n v="676577"/>
    <n v="3.4"/>
    <n v="0"/>
  </r>
  <r>
    <s v="Large Fringe Metro"/>
    <n v="2"/>
    <s v="Georgia"/>
    <n v="13"/>
    <s v="35-44 years"/>
    <s v="35-44"/>
    <x v="2"/>
    <n v="2013"/>
    <x v="1"/>
    <s v="X74"/>
    <n v="27"/>
    <n v="676577"/>
    <n v="4"/>
    <n v="0"/>
  </r>
  <r>
    <s v="Large Fringe Metro"/>
    <n v="2"/>
    <s v="Georgia"/>
    <n v="13"/>
    <s v="35-44 years"/>
    <s v="35-44"/>
    <x v="2"/>
    <n v="2013"/>
    <x v="0"/>
    <s v="X95"/>
    <n v="26"/>
    <n v="676577"/>
    <n v="3.8"/>
    <n v="0"/>
  </r>
  <r>
    <s v="Large Fringe Metro"/>
    <n v="2"/>
    <s v="Georgia"/>
    <n v="13"/>
    <s v="35-44 years"/>
    <s v="35-44"/>
    <x v="4"/>
    <n v="2014"/>
    <x v="3"/>
    <s v="X72"/>
    <n v="13"/>
    <n v="675236"/>
    <s v="1.9 (Unreliable)"/>
    <n v="0"/>
  </r>
  <r>
    <s v="Large Fringe Metro"/>
    <n v="2"/>
    <s v="Georgia"/>
    <n v="13"/>
    <s v="35-44 years"/>
    <s v="35-44"/>
    <x v="4"/>
    <n v="2014"/>
    <x v="1"/>
    <s v="X74"/>
    <n v="38"/>
    <n v="675236"/>
    <n v="5.6"/>
    <n v="0"/>
  </r>
  <r>
    <s v="Large Fringe Metro"/>
    <n v="2"/>
    <s v="Georgia"/>
    <n v="13"/>
    <s v="35-44 years"/>
    <s v="35-44"/>
    <x v="4"/>
    <n v="2014"/>
    <x v="0"/>
    <s v="X95"/>
    <n v="35"/>
    <n v="675236"/>
    <n v="5.2"/>
    <n v="0"/>
  </r>
  <r>
    <s v="Large Fringe Metro"/>
    <n v="2"/>
    <s v="Georgia"/>
    <n v="13"/>
    <s v="35-44 years"/>
    <s v="35-44"/>
    <x v="3"/>
    <n v="2015"/>
    <x v="3"/>
    <s v="X72"/>
    <n v="11"/>
    <n v="674699"/>
    <s v="1.6 (Unreliable)"/>
    <n v="0"/>
  </r>
  <r>
    <s v="Large Fringe Metro"/>
    <n v="2"/>
    <s v="Georgia"/>
    <n v="13"/>
    <s v="35-44 years"/>
    <s v="35-44"/>
    <x v="3"/>
    <n v="2015"/>
    <x v="1"/>
    <s v="X74"/>
    <n v="31"/>
    <n v="674699"/>
    <n v="4.5999999999999996"/>
    <n v="0"/>
  </r>
  <r>
    <s v="Large Fringe Metro"/>
    <n v="2"/>
    <s v="Georgia"/>
    <n v="13"/>
    <s v="35-44 years"/>
    <s v="35-44"/>
    <x v="3"/>
    <n v="2015"/>
    <x v="0"/>
    <s v="X95"/>
    <n v="36"/>
    <n v="674699"/>
    <n v="5.3"/>
    <n v="0"/>
  </r>
  <r>
    <s v="Large Fringe Metro"/>
    <n v="2"/>
    <s v="Georgia"/>
    <n v="13"/>
    <s v="45-54 years"/>
    <s v="45-54"/>
    <x v="1"/>
    <n v="2011"/>
    <x v="1"/>
    <s v="X74"/>
    <n v="45"/>
    <n v="657879"/>
    <n v="6.8"/>
    <n v="0"/>
  </r>
  <r>
    <s v="Large Fringe Metro"/>
    <n v="2"/>
    <s v="Georgia"/>
    <n v="13"/>
    <s v="45-54 years"/>
    <s v="45-54"/>
    <x v="1"/>
    <n v="2011"/>
    <x v="0"/>
    <s v="X95"/>
    <n v="16"/>
    <n v="657879"/>
    <s v="2.4 (Unreliable)"/>
    <n v="0"/>
  </r>
  <r>
    <s v="Large Fringe Metro"/>
    <n v="2"/>
    <s v="Georgia"/>
    <n v="13"/>
    <s v="45-54 years"/>
    <s v="45-54"/>
    <x v="0"/>
    <n v="2012"/>
    <x v="3"/>
    <s v="X72"/>
    <n v="12"/>
    <n v="663492"/>
    <s v="1.8 (Unreliable)"/>
    <n v="0"/>
  </r>
  <r>
    <s v="Large Fringe Metro"/>
    <n v="2"/>
    <s v="Georgia"/>
    <n v="13"/>
    <s v="45-54 years"/>
    <s v="45-54"/>
    <x v="0"/>
    <n v="2012"/>
    <x v="1"/>
    <s v="X74"/>
    <n v="50"/>
    <n v="663492"/>
    <n v="7.5"/>
    <n v="0"/>
  </r>
  <r>
    <s v="Large Fringe Metro"/>
    <n v="2"/>
    <s v="Georgia"/>
    <n v="13"/>
    <s v="45-54 years"/>
    <s v="45-54"/>
    <x v="0"/>
    <n v="2012"/>
    <x v="0"/>
    <s v="X95"/>
    <n v="22"/>
    <n v="663492"/>
    <n v="3.3"/>
    <n v="0"/>
  </r>
  <r>
    <s v="Large Fringe Metro"/>
    <n v="2"/>
    <s v="Georgia"/>
    <n v="13"/>
    <s v="45-54 years"/>
    <s v="45-54"/>
    <x v="2"/>
    <n v="2013"/>
    <x v="3"/>
    <s v="X72"/>
    <n v="17"/>
    <n v="668642"/>
    <s v="2.5 (Unreliable)"/>
    <n v="0"/>
  </r>
  <r>
    <s v="Large Fringe Metro"/>
    <n v="2"/>
    <s v="Georgia"/>
    <n v="13"/>
    <s v="45-54 years"/>
    <s v="45-54"/>
    <x v="2"/>
    <n v="2013"/>
    <x v="1"/>
    <s v="X74"/>
    <n v="43"/>
    <n v="668642"/>
    <n v="6.4"/>
    <n v="0"/>
  </r>
  <r>
    <s v="Large Fringe Metro"/>
    <n v="2"/>
    <s v="Georgia"/>
    <n v="13"/>
    <s v="45-54 years"/>
    <s v="45-54"/>
    <x v="2"/>
    <n v="2013"/>
    <x v="0"/>
    <s v="X95"/>
    <n v="22"/>
    <n v="668642"/>
    <n v="3.3"/>
    <n v="0"/>
  </r>
  <r>
    <s v="Large Fringe Metro"/>
    <n v="2"/>
    <s v="Georgia"/>
    <n v="13"/>
    <s v="45-54 years"/>
    <s v="45-54"/>
    <x v="4"/>
    <n v="2014"/>
    <x v="3"/>
    <s v="X72"/>
    <n v="19"/>
    <n v="676479"/>
    <s v="2.8 (Unreliable)"/>
    <n v="0"/>
  </r>
  <r>
    <s v="Large Fringe Metro"/>
    <n v="2"/>
    <s v="Georgia"/>
    <n v="13"/>
    <s v="45-54 years"/>
    <s v="45-54"/>
    <x v="4"/>
    <n v="2014"/>
    <x v="5"/>
    <s v="X73"/>
    <n v="11"/>
    <n v="676479"/>
    <s v="1.6 (Unreliable)"/>
    <n v="0"/>
  </r>
  <r>
    <s v="Large Fringe Metro"/>
    <n v="2"/>
    <s v="Georgia"/>
    <n v="13"/>
    <s v="45-54 years"/>
    <s v="45-54"/>
    <x v="4"/>
    <n v="2014"/>
    <x v="1"/>
    <s v="X74"/>
    <n v="45"/>
    <n v="676479"/>
    <n v="6.7"/>
    <n v="0"/>
  </r>
  <r>
    <s v="Large Fringe Metro"/>
    <n v="2"/>
    <s v="Georgia"/>
    <n v="13"/>
    <s v="45-54 years"/>
    <s v="45-54"/>
    <x v="4"/>
    <n v="2014"/>
    <x v="0"/>
    <s v="X95"/>
    <n v="18"/>
    <n v="676479"/>
    <s v="2.7 (Unreliable)"/>
    <n v="0"/>
  </r>
  <r>
    <s v="Large Fringe Metro"/>
    <n v="2"/>
    <s v="Georgia"/>
    <n v="13"/>
    <s v="45-54 years"/>
    <s v="45-54"/>
    <x v="3"/>
    <n v="2015"/>
    <x v="3"/>
    <s v="X72"/>
    <n v="15"/>
    <n v="687272"/>
    <s v="2.2 (Unreliable)"/>
    <n v="0"/>
  </r>
  <r>
    <s v="Large Fringe Metro"/>
    <n v="2"/>
    <s v="Georgia"/>
    <n v="13"/>
    <s v="45-54 years"/>
    <s v="45-54"/>
    <x v="3"/>
    <n v="2015"/>
    <x v="1"/>
    <s v="X74"/>
    <n v="44"/>
    <n v="687272"/>
    <n v="6.4"/>
    <n v="0"/>
  </r>
  <r>
    <s v="Large Fringe Metro"/>
    <n v="2"/>
    <s v="Georgia"/>
    <n v="13"/>
    <s v="45-54 years"/>
    <s v="45-54"/>
    <x v="3"/>
    <n v="2015"/>
    <x v="0"/>
    <s v="X95"/>
    <n v="18"/>
    <n v="687272"/>
    <s v="2.6 (Unreliable)"/>
    <n v="0"/>
  </r>
  <r>
    <s v="Large Fringe Metro"/>
    <n v="2"/>
    <s v="Georgia"/>
    <n v="13"/>
    <s v="55-64 years"/>
    <s v="55-64"/>
    <x v="1"/>
    <n v="2011"/>
    <x v="3"/>
    <s v="X72"/>
    <n v="18"/>
    <n v="484635"/>
    <s v="3.7 (Unreliable)"/>
    <n v="0"/>
  </r>
  <r>
    <s v="Large Fringe Metro"/>
    <n v="2"/>
    <s v="Georgia"/>
    <n v="13"/>
    <s v="55-64 years"/>
    <s v="55-64"/>
    <x v="1"/>
    <n v="2011"/>
    <x v="1"/>
    <s v="X74"/>
    <n v="38"/>
    <n v="484635"/>
    <n v="7.8"/>
    <n v="0"/>
  </r>
  <r>
    <s v="Large Fringe Metro"/>
    <n v="2"/>
    <s v="Georgia"/>
    <n v="13"/>
    <s v="55-64 years"/>
    <s v="55-64"/>
    <x v="1"/>
    <n v="2011"/>
    <x v="0"/>
    <s v="X95"/>
    <n v="11"/>
    <n v="484635"/>
    <s v="2.3 (Unreliable)"/>
    <n v="0"/>
  </r>
  <r>
    <s v="Large Fringe Metro"/>
    <n v="2"/>
    <s v="Georgia"/>
    <n v="13"/>
    <s v="55-64 years"/>
    <s v="55-64"/>
    <x v="0"/>
    <n v="2012"/>
    <x v="3"/>
    <s v="X72"/>
    <n v="21"/>
    <n v="496675"/>
    <n v="4.2"/>
    <n v="0"/>
  </r>
  <r>
    <s v="Large Fringe Metro"/>
    <n v="2"/>
    <s v="Georgia"/>
    <n v="13"/>
    <s v="55-64 years"/>
    <s v="55-64"/>
    <x v="0"/>
    <n v="2012"/>
    <x v="1"/>
    <s v="X74"/>
    <n v="42"/>
    <n v="496675"/>
    <n v="8.5"/>
    <n v="0"/>
  </r>
  <r>
    <s v="Large Fringe Metro"/>
    <n v="2"/>
    <s v="Georgia"/>
    <n v="13"/>
    <s v="55-64 years"/>
    <s v="55-64"/>
    <x v="0"/>
    <n v="2012"/>
    <x v="0"/>
    <s v="X95"/>
    <n v="15"/>
    <n v="496675"/>
    <s v="3.0 (Unreliable)"/>
    <n v="0"/>
  </r>
  <r>
    <s v="Large Fringe Metro"/>
    <n v="2"/>
    <s v="Georgia"/>
    <n v="13"/>
    <s v="55-64 years"/>
    <s v="55-64"/>
    <x v="2"/>
    <n v="2013"/>
    <x v="3"/>
    <s v="X72"/>
    <n v="13"/>
    <n v="509913"/>
    <s v="2.5 (Unreliable)"/>
    <n v="0"/>
  </r>
  <r>
    <s v="Large Fringe Metro"/>
    <n v="2"/>
    <s v="Georgia"/>
    <n v="13"/>
    <s v="55-64 years"/>
    <s v="55-64"/>
    <x v="2"/>
    <n v="2013"/>
    <x v="1"/>
    <s v="X74"/>
    <n v="31"/>
    <n v="509913"/>
    <n v="6.1"/>
    <n v="0"/>
  </r>
  <r>
    <s v="Large Fringe Metro"/>
    <n v="2"/>
    <s v="Georgia"/>
    <n v="13"/>
    <s v="55-64 years"/>
    <s v="55-64"/>
    <x v="4"/>
    <n v="2014"/>
    <x v="3"/>
    <s v="X72"/>
    <n v="11"/>
    <n v="526005"/>
    <s v="2.1 (Unreliable)"/>
    <n v="0"/>
  </r>
  <r>
    <s v="Large Fringe Metro"/>
    <n v="2"/>
    <s v="Georgia"/>
    <n v="13"/>
    <s v="55-64 years"/>
    <s v="55-64"/>
    <x v="4"/>
    <n v="2014"/>
    <x v="1"/>
    <s v="X74"/>
    <n v="34"/>
    <n v="526005"/>
    <n v="6.5"/>
    <n v="0"/>
  </r>
  <r>
    <s v="Large Fringe Metro"/>
    <n v="2"/>
    <s v="Georgia"/>
    <n v="13"/>
    <s v="55-64 years"/>
    <s v="55-64"/>
    <x v="3"/>
    <n v="2015"/>
    <x v="3"/>
    <s v="X72"/>
    <n v="17"/>
    <n v="544154"/>
    <s v="3.1 (Unreliable)"/>
    <n v="0"/>
  </r>
  <r>
    <s v="Large Fringe Metro"/>
    <n v="2"/>
    <s v="Georgia"/>
    <n v="13"/>
    <s v="55-64 years"/>
    <s v="55-64"/>
    <x v="3"/>
    <n v="2015"/>
    <x v="1"/>
    <s v="X74"/>
    <n v="27"/>
    <n v="544154"/>
    <n v="5"/>
    <n v="0"/>
  </r>
  <r>
    <s v="Large Fringe Metro"/>
    <n v="2"/>
    <s v="Georgia"/>
    <n v="13"/>
    <s v="65-74 years"/>
    <s v="65-74"/>
    <x v="1"/>
    <n v="2011"/>
    <x v="1"/>
    <s v="X74"/>
    <n v="15"/>
    <n v="253638"/>
    <s v="5.9 (Unreliable)"/>
    <n v="0"/>
  </r>
  <r>
    <s v="Large Fringe Metro"/>
    <n v="2"/>
    <s v="Georgia"/>
    <n v="13"/>
    <s v="65-74 years"/>
    <s v="65-74"/>
    <x v="0"/>
    <n v="2012"/>
    <x v="1"/>
    <s v="X74"/>
    <n v="23"/>
    <n v="278361"/>
    <n v="8.3000000000000007"/>
    <n v="0"/>
  </r>
  <r>
    <s v="Large Fringe Metro"/>
    <n v="2"/>
    <s v="Georgia"/>
    <n v="13"/>
    <s v="65-74 years"/>
    <s v="65-74"/>
    <x v="2"/>
    <n v="2013"/>
    <x v="3"/>
    <s v="X72"/>
    <n v="12"/>
    <n v="299959"/>
    <s v="4.0 (Unreliable)"/>
    <n v="0"/>
  </r>
  <r>
    <s v="Large Fringe Metro"/>
    <n v="2"/>
    <s v="Georgia"/>
    <n v="13"/>
    <s v="65-74 years"/>
    <s v="65-74"/>
    <x v="2"/>
    <n v="2013"/>
    <x v="1"/>
    <s v="X74"/>
    <n v="27"/>
    <n v="299959"/>
    <n v="9"/>
    <n v="0"/>
  </r>
  <r>
    <s v="Large Fringe Metro"/>
    <n v="2"/>
    <s v="Georgia"/>
    <n v="13"/>
    <s v="65-74 years"/>
    <s v="65-74"/>
    <x v="4"/>
    <n v="2014"/>
    <x v="1"/>
    <s v="X74"/>
    <n v="30"/>
    <n v="319799"/>
    <n v="9.4"/>
    <n v="0"/>
  </r>
  <r>
    <s v="Large Fringe Metro"/>
    <n v="2"/>
    <s v="Georgia"/>
    <n v="13"/>
    <s v="65-74 years"/>
    <s v="65-74"/>
    <x v="3"/>
    <n v="2015"/>
    <x v="1"/>
    <s v="X74"/>
    <n v="22"/>
    <n v="337956"/>
    <n v="6.5"/>
    <n v="0"/>
  </r>
  <r>
    <s v="Large Fringe Metro"/>
    <n v="2"/>
    <s v="Georgia"/>
    <n v="13"/>
    <s v="75-84 years"/>
    <s v="75-84"/>
    <x v="0"/>
    <n v="2012"/>
    <x v="1"/>
    <s v="X74"/>
    <n v="13"/>
    <n v="122194"/>
    <s v="10.6 (Unreliable)"/>
    <n v="0"/>
  </r>
  <r>
    <s v="Large Fringe Metro"/>
    <n v="2"/>
    <s v="Georgia"/>
    <n v="13"/>
    <s v="75-84 years"/>
    <s v="75-84"/>
    <x v="4"/>
    <n v="2014"/>
    <x v="1"/>
    <s v="X74"/>
    <n v="16"/>
    <n v="133574"/>
    <s v="12.0 (Unreliable)"/>
    <n v="0"/>
  </r>
  <r>
    <s v="Large Fringe Metro"/>
    <n v="2"/>
    <s v="Georgia"/>
    <n v="13"/>
    <s v="75-84 years"/>
    <s v="75-84"/>
    <x v="3"/>
    <n v="2015"/>
    <x v="3"/>
    <s v="X72"/>
    <n v="10"/>
    <n v="139875"/>
    <s v="7.1 (Unreliable)"/>
    <n v="0"/>
  </r>
  <r>
    <s v="Large Fringe Metro"/>
    <n v="2"/>
    <s v="Georgia"/>
    <n v="13"/>
    <s v="75-84 years"/>
    <s v="75-84"/>
    <x v="3"/>
    <n v="2015"/>
    <x v="1"/>
    <s v="X74"/>
    <n v="14"/>
    <n v="139875"/>
    <s v="10.0 (Unreliable)"/>
    <n v="0"/>
  </r>
  <r>
    <s v="Large Fringe Metro"/>
    <n v="2"/>
    <s v="Illinois"/>
    <n v="17"/>
    <s v="15-19 years"/>
    <s v="15-19"/>
    <x v="1"/>
    <n v="2011"/>
    <x v="0"/>
    <s v="X95"/>
    <n v="12"/>
    <n v="308603"/>
    <s v="3.9 (Unreliable)"/>
    <n v="0"/>
  </r>
  <r>
    <s v="Large Fringe Metro"/>
    <n v="2"/>
    <s v="Illinois"/>
    <n v="17"/>
    <s v="15-19 years"/>
    <s v="15-19"/>
    <x v="0"/>
    <n v="2012"/>
    <x v="0"/>
    <s v="X95"/>
    <n v="13"/>
    <n v="306016"/>
    <s v="4.2 (Unreliable)"/>
    <n v="0"/>
  </r>
  <r>
    <s v="Large Fringe Metro"/>
    <n v="2"/>
    <s v="Illinois"/>
    <n v="17"/>
    <s v="15-19 years"/>
    <s v="15-19"/>
    <x v="4"/>
    <n v="2014"/>
    <x v="0"/>
    <s v="X95"/>
    <n v="14"/>
    <n v="300022"/>
    <s v="4.7 (Unreliable)"/>
    <n v="0"/>
  </r>
  <r>
    <s v="Large Fringe Metro"/>
    <n v="2"/>
    <s v="Illinois"/>
    <n v="17"/>
    <s v="15-19 years"/>
    <s v="15-19"/>
    <x v="3"/>
    <n v="2015"/>
    <x v="0"/>
    <s v="X95"/>
    <n v="10"/>
    <n v="298767"/>
    <s v="3.3 (Unreliable)"/>
    <n v="0"/>
  </r>
  <r>
    <s v="Large Fringe Metro"/>
    <n v="2"/>
    <s v="Illinois"/>
    <n v="17"/>
    <s v="20-24 years"/>
    <s v="20-24"/>
    <x v="1"/>
    <n v="2011"/>
    <x v="1"/>
    <s v="X74"/>
    <n v="11"/>
    <n v="251529"/>
    <s v="4.4 (Unreliable)"/>
    <n v="0"/>
  </r>
  <r>
    <s v="Large Fringe Metro"/>
    <n v="2"/>
    <s v="Illinois"/>
    <n v="17"/>
    <s v="20-24 years"/>
    <s v="20-24"/>
    <x v="1"/>
    <n v="2011"/>
    <x v="0"/>
    <s v="X95"/>
    <n v="22"/>
    <n v="251529"/>
    <n v="8.6999999999999993"/>
    <n v="0"/>
  </r>
  <r>
    <s v="Large Fringe Metro"/>
    <n v="2"/>
    <s v="Illinois"/>
    <n v="17"/>
    <s v="20-24 years"/>
    <s v="20-24"/>
    <x v="0"/>
    <n v="2012"/>
    <x v="0"/>
    <s v="X95"/>
    <n v="16"/>
    <n v="259416"/>
    <s v="6.2 (Unreliable)"/>
    <n v="0"/>
  </r>
  <r>
    <s v="Large Fringe Metro"/>
    <n v="2"/>
    <s v="Illinois"/>
    <n v="17"/>
    <s v="20-24 years"/>
    <s v="20-24"/>
    <x v="2"/>
    <n v="2013"/>
    <x v="0"/>
    <s v="X95"/>
    <n v="12"/>
    <n v="267654"/>
    <s v="4.5 (Unreliable)"/>
    <n v="0"/>
  </r>
  <r>
    <s v="Large Fringe Metro"/>
    <n v="2"/>
    <s v="Illinois"/>
    <n v="17"/>
    <s v="20-24 years"/>
    <s v="20-24"/>
    <x v="4"/>
    <n v="2014"/>
    <x v="0"/>
    <s v="X95"/>
    <n v="21"/>
    <n v="273920"/>
    <n v="7.7"/>
    <n v="0"/>
  </r>
  <r>
    <s v="Large Fringe Metro"/>
    <n v="2"/>
    <s v="Illinois"/>
    <n v="17"/>
    <s v="20-24 years"/>
    <s v="20-24"/>
    <x v="3"/>
    <n v="2015"/>
    <x v="0"/>
    <s v="X95"/>
    <n v="22"/>
    <n v="277436"/>
    <n v="7.9"/>
    <n v="0"/>
  </r>
  <r>
    <s v="Large Fringe Metro"/>
    <n v="2"/>
    <s v="Illinois"/>
    <n v="17"/>
    <s v="25-34 years"/>
    <s v="25-34"/>
    <x v="1"/>
    <n v="2011"/>
    <x v="1"/>
    <s v="X74"/>
    <n v="16"/>
    <n v="510552"/>
    <s v="3.1 (Unreliable)"/>
    <n v="0"/>
  </r>
  <r>
    <s v="Large Fringe Metro"/>
    <n v="2"/>
    <s v="Illinois"/>
    <n v="17"/>
    <s v="25-34 years"/>
    <s v="25-34"/>
    <x v="1"/>
    <n v="2011"/>
    <x v="0"/>
    <s v="X95"/>
    <n v="28"/>
    <n v="510552"/>
    <n v="5.5"/>
    <n v="0"/>
  </r>
  <r>
    <s v="Large Fringe Metro"/>
    <n v="2"/>
    <s v="Illinois"/>
    <n v="17"/>
    <s v="25-34 years"/>
    <s v="25-34"/>
    <x v="0"/>
    <n v="2012"/>
    <x v="1"/>
    <s v="X74"/>
    <n v="13"/>
    <n v="505236"/>
    <s v="2.6 (Unreliable)"/>
    <n v="0"/>
  </r>
  <r>
    <s v="Large Fringe Metro"/>
    <n v="2"/>
    <s v="Illinois"/>
    <n v="17"/>
    <s v="25-34 years"/>
    <s v="25-34"/>
    <x v="0"/>
    <n v="2012"/>
    <x v="0"/>
    <s v="X95"/>
    <n v="16"/>
    <n v="505236"/>
    <s v="3.2 (Unreliable)"/>
    <n v="0"/>
  </r>
  <r>
    <s v="Large Fringe Metro"/>
    <n v="2"/>
    <s v="Illinois"/>
    <n v="17"/>
    <s v="25-34 years"/>
    <s v="25-34"/>
    <x v="2"/>
    <n v="2013"/>
    <x v="1"/>
    <s v="X74"/>
    <n v="13"/>
    <n v="501505"/>
    <s v="2.6 (Unreliable)"/>
    <n v="0"/>
  </r>
  <r>
    <s v="Large Fringe Metro"/>
    <n v="2"/>
    <s v="Illinois"/>
    <n v="17"/>
    <s v="25-34 years"/>
    <s v="25-34"/>
    <x v="2"/>
    <n v="2013"/>
    <x v="0"/>
    <s v="X95"/>
    <n v="20"/>
    <n v="501505"/>
    <n v="4"/>
    <n v="0"/>
  </r>
  <r>
    <s v="Large Fringe Metro"/>
    <n v="2"/>
    <s v="Illinois"/>
    <n v="17"/>
    <s v="25-34 years"/>
    <s v="25-34"/>
    <x v="4"/>
    <n v="2014"/>
    <x v="1"/>
    <s v="X74"/>
    <n v="18"/>
    <n v="498714"/>
    <s v="3.6 (Unreliable)"/>
    <n v="0"/>
  </r>
  <r>
    <s v="Large Fringe Metro"/>
    <n v="2"/>
    <s v="Illinois"/>
    <n v="17"/>
    <s v="25-34 years"/>
    <s v="25-34"/>
    <x v="4"/>
    <n v="2014"/>
    <x v="0"/>
    <s v="X95"/>
    <n v="28"/>
    <n v="498714"/>
    <n v="5.6"/>
    <n v="0"/>
  </r>
  <r>
    <s v="Large Fringe Metro"/>
    <n v="2"/>
    <s v="Illinois"/>
    <n v="17"/>
    <s v="25-34 years"/>
    <s v="25-34"/>
    <x v="3"/>
    <n v="2015"/>
    <x v="1"/>
    <s v="X74"/>
    <n v="21"/>
    <n v="495914"/>
    <n v="4.2"/>
    <n v="0"/>
  </r>
  <r>
    <s v="Large Fringe Metro"/>
    <n v="2"/>
    <s v="Illinois"/>
    <n v="17"/>
    <s v="25-34 years"/>
    <s v="25-34"/>
    <x v="3"/>
    <n v="2015"/>
    <x v="0"/>
    <s v="X95"/>
    <n v="21"/>
    <n v="495914"/>
    <n v="4.2"/>
    <n v="0"/>
  </r>
  <r>
    <s v="Large Fringe Metro"/>
    <n v="2"/>
    <s v="Illinois"/>
    <n v="17"/>
    <s v="35-44 years"/>
    <s v="35-44"/>
    <x v="1"/>
    <n v="2011"/>
    <x v="1"/>
    <s v="X74"/>
    <n v="17"/>
    <n v="574380"/>
    <s v="3.0 (Unreliable)"/>
    <n v="0"/>
  </r>
  <r>
    <s v="Large Fringe Metro"/>
    <n v="2"/>
    <s v="Illinois"/>
    <n v="17"/>
    <s v="35-44 years"/>
    <s v="35-44"/>
    <x v="1"/>
    <n v="2011"/>
    <x v="0"/>
    <s v="X95"/>
    <n v="10"/>
    <n v="574380"/>
    <s v="1.7 (Unreliable)"/>
    <n v="0"/>
  </r>
  <r>
    <s v="Large Fringe Metro"/>
    <n v="2"/>
    <s v="Illinois"/>
    <n v="17"/>
    <s v="35-44 years"/>
    <s v="35-44"/>
    <x v="0"/>
    <n v="2012"/>
    <x v="1"/>
    <s v="X74"/>
    <n v="12"/>
    <n v="565946"/>
    <s v="2.1 (Unreliable)"/>
    <n v="0"/>
  </r>
  <r>
    <s v="Large Fringe Metro"/>
    <n v="2"/>
    <s v="Illinois"/>
    <n v="17"/>
    <s v="35-44 years"/>
    <s v="35-44"/>
    <x v="0"/>
    <n v="2012"/>
    <x v="0"/>
    <s v="X95"/>
    <n v="11"/>
    <n v="565946"/>
    <s v="1.9 (Unreliable)"/>
    <n v="0"/>
  </r>
  <r>
    <s v="Large Fringe Metro"/>
    <n v="2"/>
    <s v="Illinois"/>
    <n v="17"/>
    <s v="35-44 years"/>
    <s v="35-44"/>
    <x v="2"/>
    <n v="2013"/>
    <x v="1"/>
    <s v="X74"/>
    <n v="15"/>
    <n v="558979"/>
    <s v="2.7 (Unreliable)"/>
    <n v="0"/>
  </r>
  <r>
    <s v="Large Fringe Metro"/>
    <n v="2"/>
    <s v="Illinois"/>
    <n v="17"/>
    <s v="35-44 years"/>
    <s v="35-44"/>
    <x v="4"/>
    <n v="2014"/>
    <x v="1"/>
    <s v="X74"/>
    <n v="18"/>
    <n v="552983"/>
    <s v="3.3 (Unreliable)"/>
    <n v="0"/>
  </r>
  <r>
    <s v="Large Fringe Metro"/>
    <n v="2"/>
    <s v="Illinois"/>
    <n v="17"/>
    <s v="35-44 years"/>
    <s v="35-44"/>
    <x v="4"/>
    <n v="2014"/>
    <x v="0"/>
    <s v="X95"/>
    <n v="10"/>
    <n v="552983"/>
    <s v="1.8 (Unreliable)"/>
    <n v="0"/>
  </r>
  <r>
    <s v="Large Fringe Metro"/>
    <n v="2"/>
    <s v="Illinois"/>
    <n v="17"/>
    <s v="35-44 years"/>
    <s v="35-44"/>
    <x v="3"/>
    <n v="2015"/>
    <x v="1"/>
    <s v="X74"/>
    <n v="16"/>
    <n v="546370"/>
    <s v="2.9 (Unreliable)"/>
    <n v="0"/>
  </r>
  <r>
    <s v="Large Fringe Metro"/>
    <n v="2"/>
    <s v="Illinois"/>
    <n v="17"/>
    <s v="35-44 years"/>
    <s v="35-44"/>
    <x v="3"/>
    <n v="2015"/>
    <x v="0"/>
    <s v="X95"/>
    <n v="11"/>
    <n v="546370"/>
    <s v="2.0 (Unreliable)"/>
    <n v="0"/>
  </r>
  <r>
    <s v="Large Fringe Metro"/>
    <n v="2"/>
    <s v="Illinois"/>
    <n v="17"/>
    <s v="45-54 years"/>
    <s v="45-54"/>
    <x v="1"/>
    <n v="2011"/>
    <x v="1"/>
    <s v="X74"/>
    <n v="29"/>
    <n v="636795"/>
    <n v="4.5999999999999996"/>
    <n v="0"/>
  </r>
  <r>
    <s v="Large Fringe Metro"/>
    <n v="2"/>
    <s v="Illinois"/>
    <n v="17"/>
    <s v="45-54 years"/>
    <s v="45-54"/>
    <x v="0"/>
    <n v="2012"/>
    <x v="3"/>
    <s v="X72"/>
    <n v="11"/>
    <n v="631581"/>
    <s v="1.7 (Unreliable)"/>
    <n v="0"/>
  </r>
  <r>
    <s v="Large Fringe Metro"/>
    <n v="2"/>
    <s v="Illinois"/>
    <n v="17"/>
    <s v="45-54 years"/>
    <s v="45-54"/>
    <x v="0"/>
    <n v="2012"/>
    <x v="1"/>
    <s v="X74"/>
    <n v="16"/>
    <n v="631581"/>
    <s v="2.5 (Unreliable)"/>
    <n v="0"/>
  </r>
  <r>
    <s v="Large Fringe Metro"/>
    <n v="2"/>
    <s v="Illinois"/>
    <n v="17"/>
    <s v="45-54 years"/>
    <s v="45-54"/>
    <x v="0"/>
    <n v="2012"/>
    <x v="0"/>
    <s v="X95"/>
    <n v="11"/>
    <n v="631581"/>
    <s v="1.7 (Unreliable)"/>
    <n v="0"/>
  </r>
  <r>
    <s v="Large Fringe Metro"/>
    <n v="2"/>
    <s v="Illinois"/>
    <n v="17"/>
    <s v="45-54 years"/>
    <s v="45-54"/>
    <x v="2"/>
    <n v="2013"/>
    <x v="3"/>
    <s v="X72"/>
    <n v="10"/>
    <n v="624000"/>
    <s v="1.6 (Unreliable)"/>
    <n v="0"/>
  </r>
  <r>
    <s v="Large Fringe Metro"/>
    <n v="2"/>
    <s v="Illinois"/>
    <n v="17"/>
    <s v="45-54 years"/>
    <s v="45-54"/>
    <x v="2"/>
    <n v="2013"/>
    <x v="1"/>
    <s v="X74"/>
    <n v="18"/>
    <n v="624000"/>
    <s v="2.9 (Unreliable)"/>
    <n v="0"/>
  </r>
  <r>
    <s v="Large Fringe Metro"/>
    <n v="2"/>
    <s v="Illinois"/>
    <n v="17"/>
    <s v="45-54 years"/>
    <s v="45-54"/>
    <x v="2"/>
    <n v="2013"/>
    <x v="0"/>
    <s v="X95"/>
    <n v="10"/>
    <n v="624000"/>
    <s v="1.6 (Unreliable)"/>
    <n v="0"/>
  </r>
  <r>
    <s v="Large Fringe Metro"/>
    <n v="2"/>
    <s v="Illinois"/>
    <n v="17"/>
    <s v="45-54 years"/>
    <s v="45-54"/>
    <x v="4"/>
    <n v="2014"/>
    <x v="1"/>
    <s v="X74"/>
    <n v="25"/>
    <n v="616333"/>
    <n v="4.0999999999999996"/>
    <n v="0"/>
  </r>
  <r>
    <s v="Large Fringe Metro"/>
    <n v="2"/>
    <s v="Illinois"/>
    <n v="17"/>
    <s v="45-54 years"/>
    <s v="45-54"/>
    <x v="3"/>
    <n v="2015"/>
    <x v="1"/>
    <s v="X74"/>
    <n v="19"/>
    <n v="609610"/>
    <s v="3.1 (Unreliable)"/>
    <n v="0"/>
  </r>
  <r>
    <s v="Large Fringe Metro"/>
    <n v="2"/>
    <s v="Illinois"/>
    <n v="17"/>
    <s v="45-54 years"/>
    <s v="45-54"/>
    <x v="3"/>
    <n v="2015"/>
    <x v="0"/>
    <s v="X95"/>
    <n v="13"/>
    <n v="609610"/>
    <s v="2.1 (Unreliable)"/>
    <n v="0"/>
  </r>
  <r>
    <s v="Large Fringe Metro"/>
    <n v="2"/>
    <s v="Illinois"/>
    <n v="17"/>
    <s v="55-64 years"/>
    <s v="55-64"/>
    <x v="1"/>
    <n v="2011"/>
    <x v="3"/>
    <s v="X72"/>
    <n v="13"/>
    <n v="484825"/>
    <s v="2.7 (Unreliable)"/>
    <n v="0"/>
  </r>
  <r>
    <s v="Large Fringe Metro"/>
    <n v="2"/>
    <s v="Illinois"/>
    <n v="17"/>
    <s v="55-64 years"/>
    <s v="55-64"/>
    <x v="0"/>
    <n v="2012"/>
    <x v="1"/>
    <s v="X74"/>
    <n v="22"/>
    <n v="494550"/>
    <n v="4.4000000000000004"/>
    <n v="0"/>
  </r>
  <r>
    <s v="Large Fringe Metro"/>
    <n v="2"/>
    <s v="Illinois"/>
    <n v="17"/>
    <s v="55-64 years"/>
    <s v="55-64"/>
    <x v="2"/>
    <n v="2013"/>
    <x v="1"/>
    <s v="X74"/>
    <n v="23"/>
    <n v="508094"/>
    <n v="4.5"/>
    <n v="0"/>
  </r>
  <r>
    <s v="Large Fringe Metro"/>
    <n v="2"/>
    <s v="Illinois"/>
    <n v="17"/>
    <s v="55-64 years"/>
    <s v="55-64"/>
    <x v="4"/>
    <n v="2014"/>
    <x v="1"/>
    <s v="X74"/>
    <n v="29"/>
    <n v="521093"/>
    <n v="5.6"/>
    <n v="0"/>
  </r>
  <r>
    <s v="Large Fringe Metro"/>
    <n v="2"/>
    <s v="Illinois"/>
    <n v="17"/>
    <s v="55-64 years"/>
    <s v="55-64"/>
    <x v="3"/>
    <n v="2015"/>
    <x v="1"/>
    <s v="X74"/>
    <n v="18"/>
    <n v="534034"/>
    <s v="3.4 (Unreliable)"/>
    <n v="0"/>
  </r>
  <r>
    <s v="Large Fringe Metro"/>
    <n v="2"/>
    <s v="Illinois"/>
    <n v="17"/>
    <s v="65-74 years"/>
    <s v="65-74"/>
    <x v="0"/>
    <n v="2012"/>
    <x v="1"/>
    <s v="X74"/>
    <n v="13"/>
    <n v="275275"/>
    <s v="4.7 (Unreliable)"/>
    <n v="0"/>
  </r>
  <r>
    <s v="Large Fringe Metro"/>
    <n v="2"/>
    <s v="Illinois"/>
    <n v="17"/>
    <s v="65-74 years"/>
    <s v="65-74"/>
    <x v="4"/>
    <n v="2014"/>
    <x v="1"/>
    <s v="X74"/>
    <n v="16"/>
    <n v="305037"/>
    <s v="5.2 (Unreliable)"/>
    <n v="0"/>
  </r>
  <r>
    <s v="Large Fringe Metro"/>
    <n v="2"/>
    <s v="Illinois"/>
    <n v="17"/>
    <s v="65-74 years"/>
    <s v="65-74"/>
    <x v="3"/>
    <n v="2015"/>
    <x v="1"/>
    <s v="X74"/>
    <n v="12"/>
    <n v="319077"/>
    <s v="3.8 (Unreliable)"/>
    <n v="0"/>
  </r>
  <r>
    <s v="Large Fringe Metro"/>
    <n v="2"/>
    <s v="Illinois"/>
    <n v="17"/>
    <s v="75-84 years"/>
    <s v="75-84"/>
    <x v="0"/>
    <n v="2012"/>
    <x v="1"/>
    <s v="X74"/>
    <n v="12"/>
    <n v="142764"/>
    <s v="8.4 (Unreliable)"/>
    <n v="0"/>
  </r>
  <r>
    <s v="Large Fringe Metro"/>
    <n v="2"/>
    <s v="Illinois"/>
    <n v="17"/>
    <s v="75-84 years"/>
    <s v="75-84"/>
    <x v="2"/>
    <n v="2013"/>
    <x v="1"/>
    <s v="X74"/>
    <n v="10"/>
    <n v="145058"/>
    <s v="6.9 (Unreliable)"/>
    <n v="0"/>
  </r>
  <r>
    <s v="Large Fringe Metro"/>
    <n v="2"/>
    <s v="Indiana"/>
    <n v="18"/>
    <s v="15-19 years"/>
    <s v="15-19"/>
    <x v="2"/>
    <n v="2013"/>
    <x v="0"/>
    <s v="X95"/>
    <n v="19"/>
    <n v="142228"/>
    <s v="13.4 (Unreliable)"/>
    <n v="0"/>
  </r>
  <r>
    <s v="Large Fringe Metro"/>
    <n v="2"/>
    <s v="Indiana"/>
    <n v="18"/>
    <s v="15-19 years"/>
    <s v="15-19"/>
    <x v="4"/>
    <n v="2014"/>
    <x v="0"/>
    <s v="X95"/>
    <n v="14"/>
    <n v="142405"/>
    <s v="9.8 (Unreliable)"/>
    <n v="0"/>
  </r>
  <r>
    <s v="Large Fringe Metro"/>
    <n v="2"/>
    <s v="Indiana"/>
    <n v="18"/>
    <s v="15-19 years"/>
    <s v="15-19"/>
    <x v="3"/>
    <n v="2015"/>
    <x v="0"/>
    <s v="X95"/>
    <n v="12"/>
    <n v="142986"/>
    <s v="8.4 (Unreliable)"/>
    <n v="0"/>
  </r>
  <r>
    <s v="Large Fringe Metro"/>
    <n v="2"/>
    <s v="Indiana"/>
    <n v="18"/>
    <s v="20-24 years"/>
    <s v="20-24"/>
    <x v="1"/>
    <n v="2011"/>
    <x v="0"/>
    <s v="X95"/>
    <n v="12"/>
    <n v="114494"/>
    <s v="10.5 (Unreliable)"/>
    <n v="0"/>
  </r>
  <r>
    <s v="Large Fringe Metro"/>
    <n v="2"/>
    <s v="Indiana"/>
    <n v="18"/>
    <s v="20-24 years"/>
    <s v="20-24"/>
    <x v="0"/>
    <n v="2012"/>
    <x v="1"/>
    <s v="X74"/>
    <n v="14"/>
    <n v="119342"/>
    <s v="11.7 (Unreliable)"/>
    <n v="0"/>
  </r>
  <r>
    <s v="Large Fringe Metro"/>
    <n v="2"/>
    <s v="Indiana"/>
    <n v="18"/>
    <s v="20-24 years"/>
    <s v="20-24"/>
    <x v="0"/>
    <n v="2012"/>
    <x v="0"/>
    <s v="X95"/>
    <n v="17"/>
    <n v="119342"/>
    <s v="14.2 (Unreliable)"/>
    <n v="0"/>
  </r>
  <r>
    <s v="Large Fringe Metro"/>
    <n v="2"/>
    <s v="Indiana"/>
    <n v="18"/>
    <s v="20-24 years"/>
    <s v="20-24"/>
    <x v="2"/>
    <n v="2013"/>
    <x v="0"/>
    <s v="X95"/>
    <n v="22"/>
    <n v="123178"/>
    <n v="17.899999999999999"/>
    <n v="0"/>
  </r>
  <r>
    <s v="Large Fringe Metro"/>
    <n v="2"/>
    <s v="Indiana"/>
    <n v="18"/>
    <s v="20-24 years"/>
    <s v="20-24"/>
    <x v="4"/>
    <n v="2014"/>
    <x v="0"/>
    <s v="X95"/>
    <n v="14"/>
    <n v="126081"/>
    <s v="11.1 (Unreliable)"/>
    <n v="0"/>
  </r>
  <r>
    <s v="Large Fringe Metro"/>
    <n v="2"/>
    <s v="Indiana"/>
    <n v="18"/>
    <s v="20-24 years"/>
    <s v="20-24"/>
    <x v="3"/>
    <n v="2015"/>
    <x v="1"/>
    <s v="X74"/>
    <n v="13"/>
    <n v="127065"/>
    <s v="10.2 (Unreliable)"/>
    <n v="0"/>
  </r>
  <r>
    <s v="Large Fringe Metro"/>
    <n v="2"/>
    <s v="Indiana"/>
    <n v="18"/>
    <s v="20-24 years"/>
    <s v="20-24"/>
    <x v="3"/>
    <n v="2015"/>
    <x v="0"/>
    <s v="X95"/>
    <n v="22"/>
    <n v="127065"/>
    <n v="17.3"/>
    <n v="0"/>
  </r>
  <r>
    <s v="Large Fringe Metro"/>
    <n v="2"/>
    <s v="Indiana"/>
    <n v="18"/>
    <s v="25-34 years"/>
    <s v="25-34"/>
    <x v="1"/>
    <n v="2011"/>
    <x v="1"/>
    <s v="X74"/>
    <n v="21"/>
    <n v="253523"/>
    <n v="8.3000000000000007"/>
    <n v="0"/>
  </r>
  <r>
    <s v="Large Fringe Metro"/>
    <n v="2"/>
    <s v="Indiana"/>
    <n v="18"/>
    <s v="25-34 years"/>
    <s v="25-34"/>
    <x v="1"/>
    <n v="2011"/>
    <x v="0"/>
    <s v="X95"/>
    <n v="16"/>
    <n v="253523"/>
    <s v="6.3 (Unreliable)"/>
    <n v="0"/>
  </r>
  <r>
    <s v="Large Fringe Metro"/>
    <n v="2"/>
    <s v="Indiana"/>
    <n v="18"/>
    <s v="25-34 years"/>
    <s v="25-34"/>
    <x v="0"/>
    <n v="2012"/>
    <x v="1"/>
    <s v="X74"/>
    <n v="16"/>
    <n v="252576"/>
    <s v="6.3 (Unreliable)"/>
    <n v="0"/>
  </r>
  <r>
    <s v="Large Fringe Metro"/>
    <n v="2"/>
    <s v="Indiana"/>
    <n v="18"/>
    <s v="25-34 years"/>
    <s v="25-34"/>
    <x v="0"/>
    <n v="2012"/>
    <x v="0"/>
    <s v="X95"/>
    <n v="23"/>
    <n v="252576"/>
    <n v="9.1"/>
    <n v="0"/>
  </r>
  <r>
    <s v="Large Fringe Metro"/>
    <n v="2"/>
    <s v="Indiana"/>
    <n v="18"/>
    <s v="25-34 years"/>
    <s v="25-34"/>
    <x v="2"/>
    <n v="2013"/>
    <x v="1"/>
    <s v="X74"/>
    <n v="16"/>
    <n v="253938"/>
    <s v="6.3 (Unreliable)"/>
    <n v="0"/>
  </r>
  <r>
    <s v="Large Fringe Metro"/>
    <n v="2"/>
    <s v="Indiana"/>
    <n v="18"/>
    <s v="25-34 years"/>
    <s v="25-34"/>
    <x v="2"/>
    <n v="2013"/>
    <x v="0"/>
    <s v="X95"/>
    <n v="17"/>
    <n v="253938"/>
    <s v="6.7 (Unreliable)"/>
    <n v="0"/>
  </r>
  <r>
    <s v="Large Fringe Metro"/>
    <n v="2"/>
    <s v="Indiana"/>
    <n v="18"/>
    <s v="25-34 years"/>
    <s v="25-34"/>
    <x v="4"/>
    <n v="2014"/>
    <x v="1"/>
    <s v="X74"/>
    <n v="28"/>
    <n v="254702"/>
    <n v="11"/>
    <n v="0"/>
  </r>
  <r>
    <s v="Large Fringe Metro"/>
    <n v="2"/>
    <s v="Indiana"/>
    <n v="18"/>
    <s v="25-34 years"/>
    <s v="25-34"/>
    <x v="4"/>
    <n v="2014"/>
    <x v="0"/>
    <s v="X95"/>
    <n v="12"/>
    <n v="254702"/>
    <s v="4.7 (Unreliable)"/>
    <n v="0"/>
  </r>
  <r>
    <s v="Large Fringe Metro"/>
    <n v="2"/>
    <s v="Indiana"/>
    <n v="18"/>
    <s v="25-34 years"/>
    <s v="25-34"/>
    <x v="3"/>
    <n v="2015"/>
    <x v="1"/>
    <s v="X74"/>
    <n v="23"/>
    <n v="254725"/>
    <n v="9"/>
    <n v="0"/>
  </r>
  <r>
    <s v="Large Fringe Metro"/>
    <n v="2"/>
    <s v="Indiana"/>
    <n v="18"/>
    <s v="25-34 years"/>
    <s v="25-34"/>
    <x v="3"/>
    <n v="2015"/>
    <x v="0"/>
    <s v="X95"/>
    <n v="19"/>
    <n v="254725"/>
    <s v="7.5 (Unreliable)"/>
    <n v="0"/>
  </r>
  <r>
    <s v="Large Fringe Metro"/>
    <n v="2"/>
    <s v="Indiana"/>
    <n v="18"/>
    <s v="35-44 years"/>
    <s v="35-44"/>
    <x v="1"/>
    <n v="2011"/>
    <x v="1"/>
    <s v="X74"/>
    <n v="14"/>
    <n v="280014"/>
    <s v="5.0 (Unreliable)"/>
    <n v="0"/>
  </r>
  <r>
    <s v="Large Fringe Metro"/>
    <n v="2"/>
    <s v="Indiana"/>
    <n v="18"/>
    <s v="35-44 years"/>
    <s v="35-44"/>
    <x v="0"/>
    <n v="2012"/>
    <x v="1"/>
    <s v="X74"/>
    <n v="17"/>
    <n v="278183"/>
    <s v="6.1 (Unreliable)"/>
    <n v="0"/>
  </r>
  <r>
    <s v="Large Fringe Metro"/>
    <n v="2"/>
    <s v="Indiana"/>
    <n v="18"/>
    <s v="35-44 years"/>
    <s v="35-44"/>
    <x v="0"/>
    <n v="2012"/>
    <x v="0"/>
    <s v="X95"/>
    <n v="14"/>
    <n v="278183"/>
    <s v="5.0 (Unreliable)"/>
    <n v="0"/>
  </r>
  <r>
    <s v="Large Fringe Metro"/>
    <n v="2"/>
    <s v="Indiana"/>
    <n v="18"/>
    <s v="35-44 years"/>
    <s v="35-44"/>
    <x v="2"/>
    <n v="2013"/>
    <x v="1"/>
    <s v="X74"/>
    <n v="27"/>
    <n v="278373"/>
    <n v="9.6999999999999993"/>
    <n v="0"/>
  </r>
  <r>
    <s v="Large Fringe Metro"/>
    <n v="2"/>
    <s v="Indiana"/>
    <n v="18"/>
    <s v="35-44 years"/>
    <s v="35-44"/>
    <x v="2"/>
    <n v="2013"/>
    <x v="0"/>
    <s v="X95"/>
    <n v="11"/>
    <n v="278373"/>
    <s v="4.0 (Unreliable)"/>
    <n v="0"/>
  </r>
  <r>
    <s v="Large Fringe Metro"/>
    <n v="2"/>
    <s v="Indiana"/>
    <n v="18"/>
    <s v="35-44 years"/>
    <s v="35-44"/>
    <x v="4"/>
    <n v="2014"/>
    <x v="1"/>
    <s v="X74"/>
    <n v="23"/>
    <n v="278748"/>
    <n v="8.3000000000000007"/>
    <n v="0"/>
  </r>
  <r>
    <s v="Large Fringe Metro"/>
    <n v="2"/>
    <s v="Indiana"/>
    <n v="18"/>
    <s v="35-44 years"/>
    <s v="35-44"/>
    <x v="4"/>
    <n v="2014"/>
    <x v="0"/>
    <s v="X95"/>
    <n v="13"/>
    <n v="278748"/>
    <s v="4.7 (Unreliable)"/>
    <n v="0"/>
  </r>
  <r>
    <s v="Large Fringe Metro"/>
    <n v="2"/>
    <s v="Indiana"/>
    <n v="18"/>
    <s v="35-44 years"/>
    <s v="35-44"/>
    <x v="3"/>
    <n v="2015"/>
    <x v="1"/>
    <s v="X74"/>
    <n v="25"/>
    <n v="278929"/>
    <n v="9"/>
    <n v="0"/>
  </r>
  <r>
    <s v="Large Fringe Metro"/>
    <n v="2"/>
    <s v="Indiana"/>
    <n v="18"/>
    <s v="45-54 years"/>
    <s v="45-54"/>
    <x v="1"/>
    <n v="2011"/>
    <x v="1"/>
    <s v="X74"/>
    <n v="30"/>
    <n v="310360"/>
    <n v="9.6999999999999993"/>
    <n v="0"/>
  </r>
  <r>
    <s v="Large Fringe Metro"/>
    <n v="2"/>
    <s v="Indiana"/>
    <n v="18"/>
    <s v="45-54 years"/>
    <s v="45-54"/>
    <x v="1"/>
    <n v="2011"/>
    <x v="0"/>
    <s v="X95"/>
    <n v="15"/>
    <n v="310360"/>
    <s v="4.8 (Unreliable)"/>
    <n v="0"/>
  </r>
  <r>
    <s v="Large Fringe Metro"/>
    <n v="2"/>
    <s v="Indiana"/>
    <n v="18"/>
    <s v="45-54 years"/>
    <s v="45-54"/>
    <x v="0"/>
    <n v="2012"/>
    <x v="1"/>
    <s v="X74"/>
    <n v="27"/>
    <n v="306717"/>
    <n v="8.8000000000000007"/>
    <n v="0"/>
  </r>
  <r>
    <s v="Large Fringe Metro"/>
    <n v="2"/>
    <s v="Indiana"/>
    <n v="18"/>
    <s v="45-54 years"/>
    <s v="45-54"/>
    <x v="2"/>
    <n v="2013"/>
    <x v="1"/>
    <s v="X74"/>
    <n v="28"/>
    <n v="302887"/>
    <n v="9.1999999999999993"/>
    <n v="0"/>
  </r>
  <r>
    <s v="Large Fringe Metro"/>
    <n v="2"/>
    <s v="Indiana"/>
    <n v="18"/>
    <s v="45-54 years"/>
    <s v="45-54"/>
    <x v="4"/>
    <n v="2014"/>
    <x v="1"/>
    <s v="X74"/>
    <n v="24"/>
    <n v="299226"/>
    <n v="8"/>
    <n v="0"/>
  </r>
  <r>
    <s v="Large Fringe Metro"/>
    <n v="2"/>
    <s v="Indiana"/>
    <n v="18"/>
    <s v="45-54 years"/>
    <s v="45-54"/>
    <x v="3"/>
    <n v="2015"/>
    <x v="1"/>
    <s v="X74"/>
    <n v="30"/>
    <n v="296923"/>
    <n v="10.1"/>
    <n v="0"/>
  </r>
  <r>
    <s v="Large Fringe Metro"/>
    <n v="2"/>
    <s v="Indiana"/>
    <n v="18"/>
    <s v="55-64 years"/>
    <s v="55-64"/>
    <x v="1"/>
    <n v="2011"/>
    <x v="1"/>
    <s v="X74"/>
    <n v="18"/>
    <n v="256833"/>
    <s v="7.0 (Unreliable)"/>
    <n v="0"/>
  </r>
  <r>
    <s v="Large Fringe Metro"/>
    <n v="2"/>
    <s v="Indiana"/>
    <n v="18"/>
    <s v="55-64 years"/>
    <s v="55-64"/>
    <x v="0"/>
    <n v="2012"/>
    <x v="1"/>
    <s v="X74"/>
    <n v="26"/>
    <n v="260451"/>
    <n v="10"/>
    <n v="0"/>
  </r>
  <r>
    <s v="Large Fringe Metro"/>
    <n v="2"/>
    <s v="Indiana"/>
    <n v="18"/>
    <s v="55-64 years"/>
    <s v="55-64"/>
    <x v="2"/>
    <n v="2013"/>
    <x v="1"/>
    <s v="X74"/>
    <n v="21"/>
    <n v="266143"/>
    <n v="7.9"/>
    <n v="0"/>
  </r>
  <r>
    <s v="Large Fringe Metro"/>
    <n v="2"/>
    <s v="Indiana"/>
    <n v="18"/>
    <s v="55-64 years"/>
    <s v="55-64"/>
    <x v="4"/>
    <n v="2014"/>
    <x v="1"/>
    <s v="X74"/>
    <n v="24"/>
    <n v="270741"/>
    <n v="8.9"/>
    <n v="0"/>
  </r>
  <r>
    <s v="Large Fringe Metro"/>
    <n v="2"/>
    <s v="Indiana"/>
    <n v="18"/>
    <s v="55-64 years"/>
    <s v="55-64"/>
    <x v="3"/>
    <n v="2015"/>
    <x v="1"/>
    <s v="X74"/>
    <n v="21"/>
    <n v="276100"/>
    <n v="7.6"/>
    <n v="0"/>
  </r>
  <r>
    <s v="Large Fringe Metro"/>
    <n v="2"/>
    <s v="Indiana"/>
    <n v="18"/>
    <s v="65-74 years"/>
    <s v="65-74"/>
    <x v="1"/>
    <n v="2011"/>
    <x v="1"/>
    <s v="X74"/>
    <n v="11"/>
    <n v="145261"/>
    <s v="7.6 (Unreliable)"/>
    <n v="0"/>
  </r>
  <r>
    <s v="Large Fringe Metro"/>
    <n v="2"/>
    <s v="Indiana"/>
    <n v="18"/>
    <s v="65-74 years"/>
    <s v="65-74"/>
    <x v="0"/>
    <n v="2012"/>
    <x v="1"/>
    <s v="X74"/>
    <n v="15"/>
    <n v="155601"/>
    <s v="9.6 (Unreliable)"/>
    <n v="0"/>
  </r>
  <r>
    <s v="Large Fringe Metro"/>
    <n v="2"/>
    <s v="Indiana"/>
    <n v="18"/>
    <s v="65-74 years"/>
    <s v="65-74"/>
    <x v="2"/>
    <n v="2013"/>
    <x v="1"/>
    <s v="X74"/>
    <n v="15"/>
    <n v="163499"/>
    <s v="9.2 (Unreliable)"/>
    <n v="0"/>
  </r>
  <r>
    <s v="Large Fringe Metro"/>
    <n v="2"/>
    <s v="Indiana"/>
    <n v="18"/>
    <s v="65-74 years"/>
    <s v="65-74"/>
    <x v="4"/>
    <n v="2014"/>
    <x v="1"/>
    <s v="X74"/>
    <n v="19"/>
    <n v="171666"/>
    <s v="11.1 (Unreliable)"/>
    <n v="0"/>
  </r>
  <r>
    <s v="Large Fringe Metro"/>
    <n v="2"/>
    <s v="Indiana"/>
    <n v="18"/>
    <s v="65-74 years"/>
    <s v="65-74"/>
    <x v="3"/>
    <n v="2015"/>
    <x v="1"/>
    <s v="X74"/>
    <n v="13"/>
    <n v="179149"/>
    <s v="7.3 (Unreliable)"/>
    <n v="0"/>
  </r>
  <r>
    <s v="Large Fringe Metro"/>
    <n v="2"/>
    <s v="Indiana"/>
    <n v="18"/>
    <s v="75-84 years"/>
    <s v="75-84"/>
    <x v="1"/>
    <n v="2011"/>
    <x v="1"/>
    <s v="X74"/>
    <n v="13"/>
    <n v="81415"/>
    <s v="16.0 (Unreliable)"/>
    <n v="0"/>
  </r>
  <r>
    <s v="Large Fringe Metro"/>
    <n v="2"/>
    <s v="Indiana"/>
    <n v="18"/>
    <s v="75-84 years"/>
    <s v="75-84"/>
    <x v="0"/>
    <n v="2012"/>
    <x v="1"/>
    <s v="X74"/>
    <n v="10"/>
    <n v="82224"/>
    <s v="12.2 (Unreliable)"/>
    <n v="0"/>
  </r>
  <r>
    <s v="Large Fringe Metro"/>
    <n v="2"/>
    <s v="Indiana"/>
    <n v="18"/>
    <s v="75-84 years"/>
    <s v="75-84"/>
    <x v="4"/>
    <n v="2014"/>
    <x v="1"/>
    <s v="X74"/>
    <n v="13"/>
    <n v="85017"/>
    <s v="15.3 (Unreliable)"/>
    <n v="0"/>
  </r>
  <r>
    <s v="Large Fringe Metro"/>
    <n v="2"/>
    <s v="Kansas"/>
    <n v="20"/>
    <s v="20-24 years"/>
    <s v="20-24"/>
    <x v="3"/>
    <n v="2015"/>
    <x v="0"/>
    <s v="X95"/>
    <n v="12"/>
    <n v="51813"/>
    <s v="23.2 (Unreliable)"/>
    <n v="0"/>
  </r>
  <r>
    <s v="Large Fringe Metro"/>
    <n v="2"/>
    <s v="Kansas"/>
    <n v="20"/>
    <s v="25-34 years"/>
    <s v="25-34"/>
    <x v="1"/>
    <n v="2011"/>
    <x v="0"/>
    <s v="X95"/>
    <n v="10"/>
    <n v="118995"/>
    <s v="8.4 (Unreliable)"/>
    <n v="0"/>
  </r>
  <r>
    <s v="Large Fringe Metro"/>
    <n v="2"/>
    <s v="Kansas"/>
    <n v="20"/>
    <s v="25-34 years"/>
    <s v="25-34"/>
    <x v="0"/>
    <n v="2012"/>
    <x v="1"/>
    <s v="X74"/>
    <n v="13"/>
    <n v="119616"/>
    <s v="10.9 (Unreliable)"/>
    <n v="0"/>
  </r>
  <r>
    <s v="Large Fringe Metro"/>
    <n v="2"/>
    <s v="Kansas"/>
    <n v="20"/>
    <s v="25-34 years"/>
    <s v="25-34"/>
    <x v="2"/>
    <n v="2013"/>
    <x v="0"/>
    <s v="X95"/>
    <n v="12"/>
    <n v="119949"/>
    <s v="10.0 (Unreliable)"/>
    <n v="0"/>
  </r>
  <r>
    <s v="Large Fringe Metro"/>
    <n v="2"/>
    <s v="Kansas"/>
    <n v="20"/>
    <s v="25-34 years"/>
    <s v="25-34"/>
    <x v="4"/>
    <n v="2014"/>
    <x v="0"/>
    <s v="X95"/>
    <n v="11"/>
    <n v="120185"/>
    <s v="9.2 (Unreliable)"/>
    <n v="0"/>
  </r>
  <r>
    <s v="Large Fringe Metro"/>
    <n v="2"/>
    <s v="Kansas"/>
    <n v="20"/>
    <s v="25-34 years"/>
    <s v="25-34"/>
    <x v="3"/>
    <n v="2015"/>
    <x v="1"/>
    <s v="X74"/>
    <n v="12"/>
    <n v="119525"/>
    <s v="10.0 (Unreliable)"/>
    <n v="0"/>
  </r>
  <r>
    <s v="Large Fringe Metro"/>
    <n v="2"/>
    <s v="Kansas"/>
    <n v="20"/>
    <s v="45-54 years"/>
    <s v="45-54"/>
    <x v="1"/>
    <n v="2011"/>
    <x v="1"/>
    <s v="X74"/>
    <n v="10"/>
    <n v="121256"/>
    <s v="8.2 (Unreliable)"/>
    <n v="0"/>
  </r>
  <r>
    <s v="Large Fringe Metro"/>
    <n v="2"/>
    <s v="Kansas"/>
    <n v="20"/>
    <s v="45-54 years"/>
    <s v="45-54"/>
    <x v="2"/>
    <n v="2013"/>
    <x v="1"/>
    <s v="X74"/>
    <n v="17"/>
    <n v="118060"/>
    <s v="14.4 (Unreliable)"/>
    <n v="0"/>
  </r>
  <r>
    <s v="Large Fringe Metro"/>
    <n v="2"/>
    <s v="Kansas"/>
    <n v="20"/>
    <s v="45-54 years"/>
    <s v="45-54"/>
    <x v="3"/>
    <n v="2015"/>
    <x v="1"/>
    <s v="X74"/>
    <n v="11"/>
    <n v="116665"/>
    <s v="9.4 (Unreliable)"/>
    <n v="0"/>
  </r>
  <r>
    <s v="Large Fringe Metro"/>
    <n v="2"/>
    <s v="Kansas"/>
    <n v="20"/>
    <s v="55-64 years"/>
    <s v="55-64"/>
    <x v="1"/>
    <n v="2011"/>
    <x v="1"/>
    <s v="X74"/>
    <n v="14"/>
    <n v="99081"/>
    <s v="14.1 (Unreliable)"/>
    <n v="0"/>
  </r>
  <r>
    <s v="Large Fringe Metro"/>
    <n v="2"/>
    <s v="Kansas"/>
    <n v="20"/>
    <s v="55-64 years"/>
    <s v="55-64"/>
    <x v="0"/>
    <n v="2012"/>
    <x v="1"/>
    <s v="X74"/>
    <n v="15"/>
    <n v="100670"/>
    <s v="14.9 (Unreliable)"/>
    <n v="0"/>
  </r>
  <r>
    <s v="Large Fringe Metro"/>
    <n v="2"/>
    <s v="Kentucky"/>
    <n v="21"/>
    <s v="20-24 years"/>
    <s v="20-24"/>
    <x v="2"/>
    <n v="2013"/>
    <x v="1"/>
    <s v="X74"/>
    <n v="10"/>
    <n v="40684"/>
    <s v="24.6 (Unreliable)"/>
    <n v="0"/>
  </r>
  <r>
    <s v="Large Fringe Metro"/>
    <n v="2"/>
    <s v="Kentucky"/>
    <n v="21"/>
    <s v="35-44 years"/>
    <s v="35-44"/>
    <x v="3"/>
    <n v="2015"/>
    <x v="1"/>
    <s v="X74"/>
    <n v="15"/>
    <n v="89640"/>
    <s v="16.7 (Unreliable)"/>
    <n v="0"/>
  </r>
  <r>
    <s v="Large Fringe Metro"/>
    <n v="2"/>
    <s v="Kentucky"/>
    <n v="21"/>
    <s v="45-54 years"/>
    <s v="45-54"/>
    <x v="3"/>
    <n v="2015"/>
    <x v="1"/>
    <s v="X74"/>
    <n v="14"/>
    <n v="98373"/>
    <s v="14.2 (Unreliable)"/>
    <n v="0"/>
  </r>
  <r>
    <s v="Large Fringe Metro"/>
    <n v="2"/>
    <s v="Kentucky"/>
    <n v="21"/>
    <s v="55-64 years"/>
    <s v="55-64"/>
    <x v="0"/>
    <n v="2012"/>
    <x v="1"/>
    <s v="X74"/>
    <n v="10"/>
    <n v="81381"/>
    <s v="12.3 (Unreliable)"/>
    <n v="0"/>
  </r>
  <r>
    <s v="Large Fringe Metro"/>
    <n v="2"/>
    <s v="Louisiana"/>
    <n v="22"/>
    <s v="15-19 years"/>
    <s v="15-19"/>
    <x v="0"/>
    <n v="2012"/>
    <x v="0"/>
    <s v="X95"/>
    <n v="11"/>
    <n v="53959"/>
    <s v="20.4 (Unreliable)"/>
    <n v="0"/>
  </r>
  <r>
    <s v="Large Fringe Metro"/>
    <n v="2"/>
    <s v="Louisiana"/>
    <n v="22"/>
    <s v="15-19 years"/>
    <s v="15-19"/>
    <x v="2"/>
    <n v="2013"/>
    <x v="0"/>
    <s v="X95"/>
    <n v="13"/>
    <n v="53477"/>
    <s v="24.3 (Unreliable)"/>
    <n v="0"/>
  </r>
  <r>
    <s v="Large Fringe Metro"/>
    <n v="2"/>
    <s v="Louisiana"/>
    <n v="22"/>
    <s v="15-19 years"/>
    <s v="15-19"/>
    <x v="4"/>
    <n v="2014"/>
    <x v="0"/>
    <s v="X95"/>
    <n v="11"/>
    <n v="53165"/>
    <s v="20.7 (Unreliable)"/>
    <n v="0"/>
  </r>
  <r>
    <s v="Large Fringe Metro"/>
    <n v="2"/>
    <s v="Louisiana"/>
    <n v="22"/>
    <s v="20-24 years"/>
    <s v="20-24"/>
    <x v="1"/>
    <n v="2011"/>
    <x v="0"/>
    <s v="X95"/>
    <n v="24"/>
    <n v="53716"/>
    <n v="44.7"/>
    <n v="0"/>
  </r>
  <r>
    <s v="Large Fringe Metro"/>
    <n v="2"/>
    <s v="Louisiana"/>
    <n v="22"/>
    <s v="20-24 years"/>
    <s v="20-24"/>
    <x v="0"/>
    <n v="2012"/>
    <x v="0"/>
    <s v="X95"/>
    <n v="15"/>
    <n v="54116"/>
    <s v="27.7 (Unreliable)"/>
    <n v="0"/>
  </r>
  <r>
    <s v="Large Fringe Metro"/>
    <n v="2"/>
    <s v="Louisiana"/>
    <n v="22"/>
    <s v="20-24 years"/>
    <s v="20-24"/>
    <x v="2"/>
    <n v="2013"/>
    <x v="0"/>
    <s v="X95"/>
    <n v="27"/>
    <n v="54545"/>
    <n v="49.5"/>
    <n v="0"/>
  </r>
  <r>
    <s v="Large Fringe Metro"/>
    <n v="2"/>
    <s v="Louisiana"/>
    <n v="22"/>
    <s v="20-24 years"/>
    <s v="20-24"/>
    <x v="4"/>
    <n v="2014"/>
    <x v="1"/>
    <s v="X74"/>
    <n v="10"/>
    <n v="54531"/>
    <s v="18.3 (Unreliable)"/>
    <n v="0"/>
  </r>
  <r>
    <s v="Large Fringe Metro"/>
    <n v="2"/>
    <s v="Louisiana"/>
    <n v="22"/>
    <s v="20-24 years"/>
    <s v="20-24"/>
    <x v="3"/>
    <n v="2015"/>
    <x v="0"/>
    <s v="X95"/>
    <n v="10"/>
    <n v="53308"/>
    <s v="18.8 (Unreliable)"/>
    <n v="0"/>
  </r>
  <r>
    <s v="Large Fringe Metro"/>
    <n v="2"/>
    <s v="Louisiana"/>
    <n v="22"/>
    <s v="25-34 years"/>
    <s v="25-34"/>
    <x v="1"/>
    <n v="2011"/>
    <x v="1"/>
    <s v="X74"/>
    <n v="13"/>
    <n v="114758"/>
    <s v="11.3 (Unreliable)"/>
    <n v="0"/>
  </r>
  <r>
    <s v="Large Fringe Metro"/>
    <n v="2"/>
    <s v="Louisiana"/>
    <n v="22"/>
    <s v="25-34 years"/>
    <s v="25-34"/>
    <x v="1"/>
    <n v="2011"/>
    <x v="0"/>
    <s v="X95"/>
    <n v="27"/>
    <n v="114758"/>
    <n v="23.5"/>
    <n v="0"/>
  </r>
  <r>
    <s v="Large Fringe Metro"/>
    <n v="2"/>
    <s v="Louisiana"/>
    <n v="22"/>
    <s v="25-34 years"/>
    <s v="25-34"/>
    <x v="0"/>
    <n v="2012"/>
    <x v="0"/>
    <s v="X95"/>
    <n v="23"/>
    <n v="116174"/>
    <n v="19.8"/>
    <n v="0"/>
  </r>
  <r>
    <s v="Large Fringe Metro"/>
    <n v="2"/>
    <s v="Louisiana"/>
    <n v="22"/>
    <s v="25-34 years"/>
    <s v="25-34"/>
    <x v="2"/>
    <n v="2013"/>
    <x v="0"/>
    <s v="X95"/>
    <n v="33"/>
    <n v="117162"/>
    <n v="28.2"/>
    <n v="0"/>
  </r>
  <r>
    <s v="Large Fringe Metro"/>
    <n v="2"/>
    <s v="Louisiana"/>
    <n v="22"/>
    <s v="25-34 years"/>
    <s v="25-34"/>
    <x v="4"/>
    <n v="2014"/>
    <x v="1"/>
    <s v="X74"/>
    <n v="15"/>
    <n v="118463"/>
    <s v="12.7 (Unreliable)"/>
    <n v="0"/>
  </r>
  <r>
    <s v="Large Fringe Metro"/>
    <n v="2"/>
    <s v="Louisiana"/>
    <n v="22"/>
    <s v="25-34 years"/>
    <s v="25-34"/>
    <x v="4"/>
    <n v="2014"/>
    <x v="0"/>
    <s v="X95"/>
    <n v="29"/>
    <n v="118463"/>
    <n v="24.5"/>
    <n v="0"/>
  </r>
  <r>
    <s v="Large Fringe Metro"/>
    <n v="2"/>
    <s v="Louisiana"/>
    <n v="22"/>
    <s v="25-34 years"/>
    <s v="25-34"/>
    <x v="3"/>
    <n v="2015"/>
    <x v="0"/>
    <s v="X95"/>
    <n v="13"/>
    <n v="119529"/>
    <s v="10.9 (Unreliable)"/>
    <n v="0"/>
  </r>
  <r>
    <s v="Large Fringe Metro"/>
    <n v="2"/>
    <s v="Louisiana"/>
    <n v="22"/>
    <s v="35-44 years"/>
    <s v="35-44"/>
    <x v="1"/>
    <n v="2011"/>
    <x v="0"/>
    <s v="X95"/>
    <n v="10"/>
    <n v="108365"/>
    <s v="9.2 (Unreliable)"/>
    <n v="0"/>
  </r>
  <r>
    <s v="Large Fringe Metro"/>
    <n v="2"/>
    <s v="Louisiana"/>
    <n v="22"/>
    <s v="35-44 years"/>
    <s v="35-44"/>
    <x v="0"/>
    <n v="2012"/>
    <x v="0"/>
    <s v="X95"/>
    <n v="11"/>
    <n v="107983"/>
    <s v="10.2 (Unreliable)"/>
    <n v="0"/>
  </r>
  <r>
    <s v="Large Fringe Metro"/>
    <n v="2"/>
    <s v="Louisiana"/>
    <n v="22"/>
    <s v="35-44 years"/>
    <s v="35-44"/>
    <x v="2"/>
    <n v="2013"/>
    <x v="0"/>
    <s v="X95"/>
    <n v="10"/>
    <n v="107967"/>
    <s v="9.3 (Unreliable)"/>
    <n v="0"/>
  </r>
  <r>
    <s v="Large Fringe Metro"/>
    <n v="2"/>
    <s v="Louisiana"/>
    <n v="22"/>
    <s v="35-44 years"/>
    <s v="35-44"/>
    <x v="4"/>
    <n v="2014"/>
    <x v="1"/>
    <s v="X74"/>
    <n v="10"/>
    <n v="108216"/>
    <s v="9.2 (Unreliable)"/>
    <n v="0"/>
  </r>
  <r>
    <s v="Large Fringe Metro"/>
    <n v="2"/>
    <s v="Louisiana"/>
    <n v="22"/>
    <s v="45-54 years"/>
    <s v="45-54"/>
    <x v="1"/>
    <n v="2011"/>
    <x v="1"/>
    <s v="X74"/>
    <n v="14"/>
    <n v="129480"/>
    <s v="10.8 (Unreliable)"/>
    <n v="0"/>
  </r>
  <r>
    <s v="Large Fringe Metro"/>
    <n v="2"/>
    <s v="Louisiana"/>
    <n v="22"/>
    <s v="45-54 years"/>
    <s v="45-54"/>
    <x v="0"/>
    <n v="2012"/>
    <x v="1"/>
    <s v="X74"/>
    <n v="12"/>
    <n v="126962"/>
    <s v="9.5 (Unreliable)"/>
    <n v="0"/>
  </r>
  <r>
    <s v="Large Fringe Metro"/>
    <n v="2"/>
    <s v="Louisiana"/>
    <n v="22"/>
    <s v="45-54 years"/>
    <s v="45-54"/>
    <x v="2"/>
    <n v="2013"/>
    <x v="1"/>
    <s v="X74"/>
    <n v="17"/>
    <n v="124912"/>
    <s v="13.6 (Unreliable)"/>
    <n v="0"/>
  </r>
  <r>
    <s v="Large Fringe Metro"/>
    <n v="2"/>
    <s v="Louisiana"/>
    <n v="22"/>
    <s v="45-54 years"/>
    <s v="45-54"/>
    <x v="4"/>
    <n v="2014"/>
    <x v="1"/>
    <s v="X74"/>
    <n v="12"/>
    <n v="122381"/>
    <s v="9.8 (Unreliable)"/>
    <n v="0"/>
  </r>
  <r>
    <s v="Large Fringe Metro"/>
    <n v="2"/>
    <s v="Louisiana"/>
    <n v="22"/>
    <s v="55-64 years"/>
    <s v="55-64"/>
    <x v="1"/>
    <n v="2011"/>
    <x v="1"/>
    <s v="X74"/>
    <n v="10"/>
    <n v="111939"/>
    <s v="8.9 (Unreliable)"/>
    <n v="0"/>
  </r>
  <r>
    <s v="Large Fringe Metro"/>
    <n v="2"/>
    <s v="Louisiana"/>
    <n v="22"/>
    <s v="55-64 years"/>
    <s v="55-64"/>
    <x v="2"/>
    <n v="2013"/>
    <x v="1"/>
    <s v="X74"/>
    <n v="15"/>
    <n v="115447"/>
    <s v="13.0 (Unreliable)"/>
    <n v="0"/>
  </r>
  <r>
    <s v="Large Fringe Metro"/>
    <n v="2"/>
    <s v="Louisiana"/>
    <n v="22"/>
    <s v="55-64 years"/>
    <s v="55-64"/>
    <x v="4"/>
    <n v="2014"/>
    <x v="1"/>
    <s v="X74"/>
    <n v="13"/>
    <n v="117484"/>
    <s v="11.1 (Unreliable)"/>
    <n v="0"/>
  </r>
  <r>
    <s v="Large Fringe Metro"/>
    <n v="2"/>
    <s v="Louisiana"/>
    <n v="22"/>
    <s v="55-64 years"/>
    <s v="55-64"/>
    <x v="3"/>
    <n v="2015"/>
    <x v="1"/>
    <s v="X74"/>
    <n v="14"/>
    <n v="119976"/>
    <s v="11.7 (Unreliable)"/>
    <n v="0"/>
  </r>
  <r>
    <s v="Large Fringe Metro"/>
    <n v="2"/>
    <s v="Louisiana"/>
    <n v="22"/>
    <s v="65-74 years"/>
    <s v="65-74"/>
    <x v="3"/>
    <n v="2015"/>
    <x v="1"/>
    <s v="X74"/>
    <n v="11"/>
    <n v="77162"/>
    <s v="14.3 (Unreliable)"/>
    <n v="0"/>
  </r>
  <r>
    <s v="Large Fringe Metro"/>
    <n v="2"/>
    <s v="Maryland"/>
    <n v="24"/>
    <s v="15-19 years"/>
    <s v="15-19"/>
    <x v="1"/>
    <n v="2011"/>
    <x v="0"/>
    <s v="X95"/>
    <n v="15"/>
    <n v="315304"/>
    <s v="4.8 (Unreliable)"/>
    <n v="0"/>
  </r>
  <r>
    <s v="Large Fringe Metro"/>
    <n v="2"/>
    <s v="Maryland"/>
    <n v="24"/>
    <s v="15-19 years"/>
    <s v="15-19"/>
    <x v="0"/>
    <n v="2012"/>
    <x v="0"/>
    <s v="X95"/>
    <n v="20"/>
    <n v="312444"/>
    <n v="6.4"/>
    <n v="0"/>
  </r>
  <r>
    <s v="Large Fringe Metro"/>
    <n v="2"/>
    <s v="Maryland"/>
    <n v="24"/>
    <s v="15-19 years"/>
    <s v="15-19"/>
    <x v="2"/>
    <n v="2013"/>
    <x v="0"/>
    <s v="X95"/>
    <n v="16"/>
    <n v="308685"/>
    <s v="5.2 (Unreliable)"/>
    <n v="0"/>
  </r>
  <r>
    <s v="Large Fringe Metro"/>
    <n v="2"/>
    <s v="Maryland"/>
    <n v="24"/>
    <s v="15-19 years"/>
    <s v="15-19"/>
    <x v="3"/>
    <n v="2015"/>
    <x v="0"/>
    <s v="X95"/>
    <n v="11"/>
    <n v="304837"/>
    <s v="3.6 (Unreliable)"/>
    <n v="0"/>
  </r>
  <r>
    <s v="Large Fringe Metro"/>
    <n v="2"/>
    <s v="Maryland"/>
    <n v="24"/>
    <s v="20-24 years"/>
    <s v="20-24"/>
    <x v="1"/>
    <n v="2011"/>
    <x v="1"/>
    <s v="X74"/>
    <n v="11"/>
    <n v="296803"/>
    <s v="3.7 (Unreliable)"/>
    <n v="0"/>
  </r>
  <r>
    <s v="Large Fringe Metro"/>
    <n v="2"/>
    <s v="Maryland"/>
    <n v="24"/>
    <s v="20-24 years"/>
    <s v="20-24"/>
    <x v="1"/>
    <n v="2011"/>
    <x v="0"/>
    <s v="X95"/>
    <n v="39"/>
    <n v="296803"/>
    <n v="13.1"/>
    <n v="0"/>
  </r>
  <r>
    <s v="Large Fringe Metro"/>
    <n v="2"/>
    <s v="Maryland"/>
    <n v="24"/>
    <s v="20-24 years"/>
    <s v="20-24"/>
    <x v="0"/>
    <n v="2012"/>
    <x v="1"/>
    <s v="X74"/>
    <n v="12"/>
    <n v="298641"/>
    <s v="4.0 (Unreliable)"/>
    <n v="0"/>
  </r>
  <r>
    <s v="Large Fringe Metro"/>
    <n v="2"/>
    <s v="Maryland"/>
    <n v="24"/>
    <s v="20-24 years"/>
    <s v="20-24"/>
    <x v="0"/>
    <n v="2012"/>
    <x v="0"/>
    <s v="X95"/>
    <n v="29"/>
    <n v="298641"/>
    <n v="9.6999999999999993"/>
    <n v="0"/>
  </r>
  <r>
    <s v="Large Fringe Metro"/>
    <n v="2"/>
    <s v="Maryland"/>
    <n v="24"/>
    <s v="20-24 years"/>
    <s v="20-24"/>
    <x v="2"/>
    <n v="2013"/>
    <x v="1"/>
    <s v="X74"/>
    <n v="20"/>
    <n v="301865"/>
    <n v="6.6"/>
    <n v="0"/>
  </r>
  <r>
    <s v="Large Fringe Metro"/>
    <n v="2"/>
    <s v="Maryland"/>
    <n v="24"/>
    <s v="20-24 years"/>
    <s v="20-24"/>
    <x v="2"/>
    <n v="2013"/>
    <x v="0"/>
    <s v="X95"/>
    <n v="27"/>
    <n v="301865"/>
    <n v="8.9"/>
    <n v="0"/>
  </r>
  <r>
    <s v="Large Fringe Metro"/>
    <n v="2"/>
    <s v="Maryland"/>
    <n v="24"/>
    <s v="20-24 years"/>
    <s v="20-24"/>
    <x v="4"/>
    <n v="2014"/>
    <x v="0"/>
    <s v="X95"/>
    <n v="27"/>
    <n v="303320"/>
    <n v="8.9"/>
    <n v="0"/>
  </r>
  <r>
    <s v="Large Fringe Metro"/>
    <n v="2"/>
    <s v="Maryland"/>
    <n v="24"/>
    <s v="20-24 years"/>
    <s v="20-24"/>
    <x v="3"/>
    <n v="2015"/>
    <x v="0"/>
    <s v="X95"/>
    <n v="55"/>
    <n v="301625"/>
    <n v="18.2"/>
    <n v="0"/>
  </r>
  <r>
    <s v="Large Fringe Metro"/>
    <n v="2"/>
    <s v="Maryland"/>
    <n v="24"/>
    <s v="25-34 years"/>
    <s v="25-34"/>
    <x v="1"/>
    <n v="2011"/>
    <x v="1"/>
    <s v="X74"/>
    <n v="13"/>
    <n v="600468"/>
    <s v="2.2 (Unreliable)"/>
    <n v="0"/>
  </r>
  <r>
    <s v="Large Fringe Metro"/>
    <n v="2"/>
    <s v="Maryland"/>
    <n v="24"/>
    <s v="25-34 years"/>
    <s v="25-34"/>
    <x v="1"/>
    <n v="2011"/>
    <x v="0"/>
    <s v="X95"/>
    <n v="35"/>
    <n v="600468"/>
    <n v="5.8"/>
    <n v="0"/>
  </r>
  <r>
    <s v="Large Fringe Metro"/>
    <n v="2"/>
    <s v="Maryland"/>
    <n v="24"/>
    <s v="25-34 years"/>
    <s v="25-34"/>
    <x v="0"/>
    <n v="2012"/>
    <x v="1"/>
    <s v="X74"/>
    <n v="16"/>
    <n v="612806"/>
    <s v="2.6 (Unreliable)"/>
    <n v="0"/>
  </r>
  <r>
    <s v="Large Fringe Metro"/>
    <n v="2"/>
    <s v="Maryland"/>
    <n v="24"/>
    <s v="25-34 years"/>
    <s v="25-34"/>
    <x v="0"/>
    <n v="2012"/>
    <x v="0"/>
    <s v="X95"/>
    <n v="29"/>
    <n v="612806"/>
    <n v="4.7"/>
    <n v="0"/>
  </r>
  <r>
    <s v="Large Fringe Metro"/>
    <n v="2"/>
    <s v="Maryland"/>
    <n v="24"/>
    <s v="25-34 years"/>
    <s v="25-34"/>
    <x v="2"/>
    <n v="2013"/>
    <x v="1"/>
    <s v="X74"/>
    <n v="23"/>
    <n v="625324"/>
    <n v="3.7"/>
    <n v="0"/>
  </r>
  <r>
    <s v="Large Fringe Metro"/>
    <n v="2"/>
    <s v="Maryland"/>
    <n v="24"/>
    <s v="25-34 years"/>
    <s v="25-34"/>
    <x v="2"/>
    <n v="2013"/>
    <x v="0"/>
    <s v="X95"/>
    <n v="36"/>
    <n v="625324"/>
    <n v="5.8"/>
    <n v="0"/>
  </r>
  <r>
    <s v="Large Fringe Metro"/>
    <n v="2"/>
    <s v="Maryland"/>
    <n v="24"/>
    <s v="25-34 years"/>
    <s v="25-34"/>
    <x v="4"/>
    <n v="2014"/>
    <x v="1"/>
    <s v="X74"/>
    <n v="22"/>
    <n v="633234"/>
    <n v="3.5"/>
    <n v="0"/>
  </r>
  <r>
    <s v="Large Fringe Metro"/>
    <n v="2"/>
    <s v="Maryland"/>
    <n v="24"/>
    <s v="25-34 years"/>
    <s v="25-34"/>
    <x v="4"/>
    <n v="2014"/>
    <x v="0"/>
    <s v="X95"/>
    <n v="32"/>
    <n v="633234"/>
    <n v="5.0999999999999996"/>
    <n v="0"/>
  </r>
  <r>
    <s v="Large Fringe Metro"/>
    <n v="2"/>
    <s v="Maryland"/>
    <n v="24"/>
    <s v="25-34 years"/>
    <s v="25-34"/>
    <x v="3"/>
    <n v="2015"/>
    <x v="1"/>
    <s v="X74"/>
    <n v="24"/>
    <n v="637993"/>
    <n v="3.8"/>
    <n v="0"/>
  </r>
  <r>
    <s v="Large Fringe Metro"/>
    <n v="2"/>
    <s v="Maryland"/>
    <n v="24"/>
    <s v="25-34 years"/>
    <s v="25-34"/>
    <x v="3"/>
    <n v="2015"/>
    <x v="0"/>
    <s v="X95"/>
    <n v="57"/>
    <n v="637993"/>
    <n v="8.9"/>
    <n v="0"/>
  </r>
  <r>
    <s v="Large Fringe Metro"/>
    <n v="2"/>
    <s v="Maryland"/>
    <n v="24"/>
    <s v="35-44 years"/>
    <s v="35-44"/>
    <x v="1"/>
    <n v="2011"/>
    <x v="1"/>
    <s v="X74"/>
    <n v="23"/>
    <n v="625179"/>
    <n v="3.7"/>
    <n v="0"/>
  </r>
  <r>
    <s v="Large Fringe Metro"/>
    <n v="2"/>
    <s v="Maryland"/>
    <n v="24"/>
    <s v="35-44 years"/>
    <s v="35-44"/>
    <x v="1"/>
    <n v="2011"/>
    <x v="0"/>
    <s v="X95"/>
    <n v="19"/>
    <n v="625179"/>
    <s v="3.0 (Unreliable)"/>
    <n v="0"/>
  </r>
  <r>
    <s v="Large Fringe Metro"/>
    <n v="2"/>
    <s v="Maryland"/>
    <n v="24"/>
    <s v="35-44 years"/>
    <s v="35-44"/>
    <x v="0"/>
    <n v="2012"/>
    <x v="1"/>
    <s v="X74"/>
    <n v="18"/>
    <n v="621547"/>
    <s v="2.9 (Unreliable)"/>
    <n v="0"/>
  </r>
  <r>
    <s v="Large Fringe Metro"/>
    <n v="2"/>
    <s v="Maryland"/>
    <n v="24"/>
    <s v="35-44 years"/>
    <s v="35-44"/>
    <x v="0"/>
    <n v="2012"/>
    <x v="0"/>
    <s v="X95"/>
    <n v="24"/>
    <n v="621547"/>
    <n v="3.9"/>
    <n v="0"/>
  </r>
  <r>
    <s v="Large Fringe Metro"/>
    <n v="2"/>
    <s v="Maryland"/>
    <n v="24"/>
    <s v="35-44 years"/>
    <s v="35-44"/>
    <x v="2"/>
    <n v="2013"/>
    <x v="1"/>
    <s v="X74"/>
    <n v="21"/>
    <n v="618881"/>
    <n v="3.4"/>
    <n v="0"/>
  </r>
  <r>
    <s v="Large Fringe Metro"/>
    <n v="2"/>
    <s v="Maryland"/>
    <n v="24"/>
    <s v="35-44 years"/>
    <s v="35-44"/>
    <x v="2"/>
    <n v="2013"/>
    <x v="0"/>
    <s v="X95"/>
    <n v="18"/>
    <n v="618881"/>
    <s v="2.9 (Unreliable)"/>
    <n v="0"/>
  </r>
  <r>
    <s v="Large Fringe Metro"/>
    <n v="2"/>
    <s v="Maryland"/>
    <n v="24"/>
    <s v="35-44 years"/>
    <s v="35-44"/>
    <x v="4"/>
    <n v="2014"/>
    <x v="1"/>
    <s v="X74"/>
    <n v="20"/>
    <n v="617384"/>
    <n v="3.2"/>
    <n v="0"/>
  </r>
  <r>
    <s v="Large Fringe Metro"/>
    <n v="2"/>
    <s v="Maryland"/>
    <n v="24"/>
    <s v="35-44 years"/>
    <s v="35-44"/>
    <x v="4"/>
    <n v="2014"/>
    <x v="0"/>
    <s v="X95"/>
    <n v="22"/>
    <n v="617384"/>
    <n v="3.6"/>
    <n v="0"/>
  </r>
  <r>
    <s v="Large Fringe Metro"/>
    <n v="2"/>
    <s v="Maryland"/>
    <n v="24"/>
    <s v="35-44 years"/>
    <s v="35-44"/>
    <x v="3"/>
    <n v="2015"/>
    <x v="1"/>
    <s v="X74"/>
    <n v="23"/>
    <n v="616712"/>
    <n v="3.7"/>
    <n v="0"/>
  </r>
  <r>
    <s v="Large Fringe Metro"/>
    <n v="2"/>
    <s v="Maryland"/>
    <n v="24"/>
    <s v="35-44 years"/>
    <s v="35-44"/>
    <x v="3"/>
    <n v="2015"/>
    <x v="0"/>
    <s v="X95"/>
    <n v="26"/>
    <n v="616712"/>
    <n v="4.2"/>
    <n v="0"/>
  </r>
  <r>
    <s v="Large Fringe Metro"/>
    <n v="2"/>
    <s v="Maryland"/>
    <n v="24"/>
    <s v="45-54 years"/>
    <s v="45-54"/>
    <x v="1"/>
    <n v="2011"/>
    <x v="1"/>
    <s v="X74"/>
    <n v="27"/>
    <n v="717075"/>
    <n v="3.8"/>
    <n v="0"/>
  </r>
  <r>
    <s v="Large Fringe Metro"/>
    <n v="2"/>
    <s v="Maryland"/>
    <n v="24"/>
    <s v="45-54 years"/>
    <s v="45-54"/>
    <x v="0"/>
    <n v="2012"/>
    <x v="5"/>
    <s v="X73"/>
    <n v="10"/>
    <n v="714877"/>
    <s v="1.4 (Unreliable)"/>
    <n v="0"/>
  </r>
  <r>
    <s v="Large Fringe Metro"/>
    <n v="2"/>
    <s v="Maryland"/>
    <n v="24"/>
    <s v="45-54 years"/>
    <s v="45-54"/>
    <x v="0"/>
    <n v="2012"/>
    <x v="1"/>
    <s v="X74"/>
    <n v="41"/>
    <n v="714877"/>
    <n v="5.7"/>
    <n v="0"/>
  </r>
  <r>
    <s v="Large Fringe Metro"/>
    <n v="2"/>
    <s v="Maryland"/>
    <n v="24"/>
    <s v="45-54 years"/>
    <s v="45-54"/>
    <x v="2"/>
    <n v="2013"/>
    <x v="1"/>
    <s v="X74"/>
    <n v="29"/>
    <n v="710138"/>
    <n v="4.0999999999999996"/>
    <n v="0"/>
  </r>
  <r>
    <s v="Large Fringe Metro"/>
    <n v="2"/>
    <s v="Maryland"/>
    <n v="24"/>
    <s v="45-54 years"/>
    <s v="45-54"/>
    <x v="4"/>
    <n v="2014"/>
    <x v="1"/>
    <s v="X74"/>
    <n v="24"/>
    <n v="703198"/>
    <n v="3.4"/>
    <n v="0"/>
  </r>
  <r>
    <s v="Large Fringe Metro"/>
    <n v="2"/>
    <s v="Maryland"/>
    <n v="24"/>
    <s v="45-54 years"/>
    <s v="45-54"/>
    <x v="3"/>
    <n v="2015"/>
    <x v="5"/>
    <s v="X73"/>
    <n v="10"/>
    <n v="697373"/>
    <s v="1.4 (Unreliable)"/>
    <n v="0"/>
  </r>
  <r>
    <s v="Large Fringe Metro"/>
    <n v="2"/>
    <s v="Maryland"/>
    <n v="24"/>
    <s v="45-54 years"/>
    <s v="45-54"/>
    <x v="3"/>
    <n v="2015"/>
    <x v="1"/>
    <s v="X74"/>
    <n v="29"/>
    <n v="697373"/>
    <n v="4.2"/>
    <n v="0"/>
  </r>
  <r>
    <s v="Large Fringe Metro"/>
    <n v="2"/>
    <s v="Maryland"/>
    <n v="24"/>
    <s v="45-54 years"/>
    <s v="45-54"/>
    <x v="3"/>
    <n v="2015"/>
    <x v="0"/>
    <s v="X95"/>
    <n v="16"/>
    <n v="697373"/>
    <s v="2.3 (Unreliable)"/>
    <n v="0"/>
  </r>
  <r>
    <s v="Large Fringe Metro"/>
    <n v="2"/>
    <s v="Maryland"/>
    <n v="24"/>
    <s v="55-64 years"/>
    <s v="55-64"/>
    <x v="1"/>
    <n v="2011"/>
    <x v="1"/>
    <s v="X74"/>
    <n v="25"/>
    <n v="568530"/>
    <n v="4.4000000000000004"/>
    <n v="0"/>
  </r>
  <r>
    <s v="Large Fringe Metro"/>
    <n v="2"/>
    <s v="Maryland"/>
    <n v="24"/>
    <s v="55-64 years"/>
    <s v="55-64"/>
    <x v="0"/>
    <n v="2012"/>
    <x v="1"/>
    <s v="X74"/>
    <n v="32"/>
    <n v="577677"/>
    <n v="5.5"/>
    <n v="0"/>
  </r>
  <r>
    <s v="Large Fringe Metro"/>
    <n v="2"/>
    <s v="Maryland"/>
    <n v="24"/>
    <s v="55-64 years"/>
    <s v="55-64"/>
    <x v="2"/>
    <n v="2013"/>
    <x v="1"/>
    <s v="X74"/>
    <n v="33"/>
    <n v="589767"/>
    <n v="5.6"/>
    <n v="0"/>
  </r>
  <r>
    <s v="Large Fringe Metro"/>
    <n v="2"/>
    <s v="Maryland"/>
    <n v="24"/>
    <s v="55-64 years"/>
    <s v="55-64"/>
    <x v="4"/>
    <n v="2014"/>
    <x v="1"/>
    <s v="X74"/>
    <n v="32"/>
    <n v="602242"/>
    <n v="5.3"/>
    <n v="0"/>
  </r>
  <r>
    <s v="Large Fringe Metro"/>
    <n v="2"/>
    <s v="Maryland"/>
    <n v="24"/>
    <s v="55-64 years"/>
    <s v="55-64"/>
    <x v="3"/>
    <n v="2015"/>
    <x v="1"/>
    <s v="X74"/>
    <n v="24"/>
    <n v="615791"/>
    <n v="3.9"/>
    <n v="0"/>
  </r>
  <r>
    <s v="Large Fringe Metro"/>
    <n v="2"/>
    <s v="Maryland"/>
    <n v="24"/>
    <s v="65-74 years"/>
    <s v="65-74"/>
    <x v="1"/>
    <n v="2011"/>
    <x v="1"/>
    <s v="X74"/>
    <n v="15"/>
    <n v="307152"/>
    <s v="4.9 (Unreliable)"/>
    <n v="0"/>
  </r>
  <r>
    <s v="Large Fringe Metro"/>
    <n v="2"/>
    <s v="Maryland"/>
    <n v="24"/>
    <s v="65-74 years"/>
    <s v="65-74"/>
    <x v="0"/>
    <n v="2012"/>
    <x v="1"/>
    <s v="X74"/>
    <n v="19"/>
    <n v="330911"/>
    <s v="5.7 (Unreliable)"/>
    <n v="0"/>
  </r>
  <r>
    <s v="Large Fringe Metro"/>
    <n v="2"/>
    <s v="Maryland"/>
    <n v="24"/>
    <s v="65-74 years"/>
    <s v="65-74"/>
    <x v="2"/>
    <n v="2013"/>
    <x v="1"/>
    <s v="X74"/>
    <n v="15"/>
    <n v="351417"/>
    <s v="4.3 (Unreliable)"/>
    <n v="0"/>
  </r>
  <r>
    <s v="Large Fringe Metro"/>
    <n v="2"/>
    <s v="Maryland"/>
    <n v="24"/>
    <s v="65-74 years"/>
    <s v="65-74"/>
    <x v="4"/>
    <n v="2014"/>
    <x v="1"/>
    <s v="X74"/>
    <n v="21"/>
    <n v="368877"/>
    <n v="5.7"/>
    <n v="0"/>
  </r>
  <r>
    <s v="Large Fringe Metro"/>
    <n v="2"/>
    <s v="Maryland"/>
    <n v="24"/>
    <s v="65-74 years"/>
    <s v="65-74"/>
    <x v="3"/>
    <n v="2015"/>
    <x v="1"/>
    <s v="X74"/>
    <n v="18"/>
    <n v="385580"/>
    <s v="4.7 (Unreliable)"/>
    <n v="0"/>
  </r>
  <r>
    <s v="Large Fringe Metro"/>
    <n v="2"/>
    <s v="Maryland"/>
    <n v="24"/>
    <s v="75-84 years"/>
    <s v="75-84"/>
    <x v="1"/>
    <n v="2011"/>
    <x v="1"/>
    <s v="X74"/>
    <n v="20"/>
    <n v="167704"/>
    <n v="11.9"/>
    <n v="0"/>
  </r>
  <r>
    <s v="Large Fringe Metro"/>
    <n v="2"/>
    <s v="Maryland"/>
    <n v="24"/>
    <s v="75-84 years"/>
    <s v="75-84"/>
    <x v="0"/>
    <n v="2012"/>
    <x v="1"/>
    <s v="X74"/>
    <n v="15"/>
    <n v="169239"/>
    <s v="8.9 (Unreliable)"/>
    <n v="0"/>
  </r>
  <r>
    <s v="Large Fringe Metro"/>
    <n v="2"/>
    <s v="Maryland"/>
    <n v="24"/>
    <s v="75-84 years"/>
    <s v="75-84"/>
    <x v="2"/>
    <n v="2013"/>
    <x v="1"/>
    <s v="X74"/>
    <n v="15"/>
    <n v="172640"/>
    <s v="8.7 (Unreliable)"/>
    <n v="0"/>
  </r>
  <r>
    <s v="Large Fringe Metro"/>
    <n v="2"/>
    <s v="Maryland"/>
    <n v="24"/>
    <s v="75-84 years"/>
    <s v="75-84"/>
    <x v="4"/>
    <n v="2014"/>
    <x v="1"/>
    <s v="X74"/>
    <n v="16"/>
    <n v="176628"/>
    <s v="9.1 (Unreliable)"/>
    <n v="0"/>
  </r>
  <r>
    <s v="Large Fringe Metro"/>
    <n v="2"/>
    <s v="Maryland"/>
    <n v="24"/>
    <s v="75-84 years"/>
    <s v="75-84"/>
    <x v="3"/>
    <n v="2015"/>
    <x v="1"/>
    <s v="X74"/>
    <n v="11"/>
    <n v="181044"/>
    <s v="6.1 (Unreliable)"/>
    <n v="0"/>
  </r>
  <r>
    <s v="Large Fringe Metro"/>
    <n v="2"/>
    <s v="Maryland"/>
    <n v="24"/>
    <s v="85+ years"/>
    <s v="85+"/>
    <x v="0"/>
    <n v="2012"/>
    <x v="1"/>
    <s v="X74"/>
    <n v="10"/>
    <n v="80533"/>
    <s v="12.4 (Unreliable)"/>
    <n v="0"/>
  </r>
  <r>
    <s v="Large Fringe Metro"/>
    <n v="2"/>
    <s v="Maryland"/>
    <n v="24"/>
    <s v="85+ years"/>
    <s v="85+"/>
    <x v="4"/>
    <n v="2014"/>
    <x v="1"/>
    <s v="X74"/>
    <n v="10"/>
    <n v="85064"/>
    <s v="11.8 (Unreliable)"/>
    <n v="0"/>
  </r>
  <r>
    <s v="Large Fringe Metro"/>
    <n v="2"/>
    <s v="Massachusetts"/>
    <n v="25"/>
    <s v="20-24 years"/>
    <s v="20-24"/>
    <x v="1"/>
    <n v="2011"/>
    <x v="0"/>
    <s v="X95"/>
    <n v="15"/>
    <n v="251730"/>
    <s v="6.0 (Unreliable)"/>
    <n v="0"/>
  </r>
  <r>
    <s v="Large Fringe Metro"/>
    <n v="2"/>
    <s v="Massachusetts"/>
    <n v="25"/>
    <s v="20-24 years"/>
    <s v="20-24"/>
    <x v="4"/>
    <n v="2014"/>
    <x v="0"/>
    <s v="X95"/>
    <n v="11"/>
    <n v="270401"/>
    <s v="4.1 (Unreliable)"/>
    <n v="0"/>
  </r>
  <r>
    <s v="Large Fringe Metro"/>
    <n v="2"/>
    <s v="Massachusetts"/>
    <n v="25"/>
    <s v="25-34 years"/>
    <s v="25-34"/>
    <x v="1"/>
    <n v="2011"/>
    <x v="0"/>
    <s v="X95"/>
    <n v="11"/>
    <n v="509239"/>
    <s v="2.2 (Unreliable)"/>
    <n v="0"/>
  </r>
  <r>
    <s v="Large Fringe Metro"/>
    <n v="2"/>
    <s v="Massachusetts"/>
    <n v="25"/>
    <s v="25-34 years"/>
    <s v="25-34"/>
    <x v="0"/>
    <n v="2012"/>
    <x v="1"/>
    <s v="X74"/>
    <n v="13"/>
    <n v="519907"/>
    <s v="2.5 (Unreliable)"/>
    <n v="0"/>
  </r>
  <r>
    <s v="Large Fringe Metro"/>
    <n v="2"/>
    <s v="Massachusetts"/>
    <n v="25"/>
    <s v="25-34 years"/>
    <s v="25-34"/>
    <x v="2"/>
    <n v="2013"/>
    <x v="0"/>
    <s v="X95"/>
    <n v="10"/>
    <n v="530077"/>
    <s v="1.9 (Unreliable)"/>
    <n v="0"/>
  </r>
  <r>
    <s v="Large Fringe Metro"/>
    <n v="2"/>
    <s v="Massachusetts"/>
    <n v="25"/>
    <s v="25-34 years"/>
    <s v="25-34"/>
    <x v="4"/>
    <n v="2014"/>
    <x v="0"/>
    <s v="X95"/>
    <n v="11"/>
    <n v="537124"/>
    <s v="2.0 (Unreliable)"/>
    <n v="0"/>
  </r>
  <r>
    <s v="Large Fringe Metro"/>
    <n v="2"/>
    <s v="Massachusetts"/>
    <n v="25"/>
    <s v="25-34 years"/>
    <s v="25-34"/>
    <x v="3"/>
    <n v="2015"/>
    <x v="0"/>
    <s v="X95"/>
    <n v="14"/>
    <n v="543000"/>
    <s v="2.6 (Unreliable)"/>
    <n v="0"/>
  </r>
  <r>
    <s v="Large Fringe Metro"/>
    <n v="2"/>
    <s v="Massachusetts"/>
    <n v="25"/>
    <s v="35-44 years"/>
    <s v="35-44"/>
    <x v="1"/>
    <n v="2011"/>
    <x v="1"/>
    <s v="X74"/>
    <n v="10"/>
    <n v="540474"/>
    <s v="1.9 (Unreliable)"/>
    <n v="0"/>
  </r>
  <r>
    <s v="Large Fringe Metro"/>
    <n v="2"/>
    <s v="Massachusetts"/>
    <n v="25"/>
    <s v="35-44 years"/>
    <s v="35-44"/>
    <x v="0"/>
    <n v="2012"/>
    <x v="1"/>
    <s v="X74"/>
    <n v="12"/>
    <n v="531869"/>
    <s v="2.3 (Unreliable)"/>
    <n v="0"/>
  </r>
  <r>
    <s v="Large Fringe Metro"/>
    <n v="2"/>
    <s v="Massachusetts"/>
    <n v="25"/>
    <s v="45-54 years"/>
    <s v="45-54"/>
    <x v="1"/>
    <n v="2011"/>
    <x v="1"/>
    <s v="X74"/>
    <n v="10"/>
    <n v="633827"/>
    <s v="1.6 (Unreliable)"/>
    <n v="0"/>
  </r>
  <r>
    <s v="Large Fringe Metro"/>
    <n v="2"/>
    <s v="Massachusetts"/>
    <n v="25"/>
    <s v="45-54 years"/>
    <s v="45-54"/>
    <x v="4"/>
    <n v="2014"/>
    <x v="1"/>
    <s v="X74"/>
    <n v="12"/>
    <n v="621105"/>
    <s v="1.9 (Unreliable)"/>
    <n v="0"/>
  </r>
  <r>
    <s v="Large Fringe Metro"/>
    <n v="2"/>
    <s v="Massachusetts"/>
    <n v="25"/>
    <s v="45-54 years"/>
    <s v="45-54"/>
    <x v="3"/>
    <n v="2015"/>
    <x v="1"/>
    <s v="X74"/>
    <n v="14"/>
    <n v="615190"/>
    <s v="2.3 (Unreliable)"/>
    <n v="0"/>
  </r>
  <r>
    <s v="Large Fringe Metro"/>
    <n v="2"/>
    <s v="Massachusetts"/>
    <n v="25"/>
    <s v="55-64 years"/>
    <s v="55-64"/>
    <x v="0"/>
    <n v="2012"/>
    <x v="1"/>
    <s v="X74"/>
    <n v="13"/>
    <n v="519252"/>
    <s v="2.5 (Unreliable)"/>
    <n v="0"/>
  </r>
  <r>
    <s v="Large Fringe Metro"/>
    <n v="2"/>
    <s v="Massachusetts"/>
    <n v="25"/>
    <s v="65-74 years"/>
    <s v="65-74"/>
    <x v="0"/>
    <n v="2012"/>
    <x v="1"/>
    <s v="X74"/>
    <n v="10"/>
    <n v="309182"/>
    <s v="3.2 (Unreliable)"/>
    <n v="0"/>
  </r>
  <r>
    <s v="Large Fringe Metro"/>
    <n v="2"/>
    <s v="Michigan"/>
    <n v="26"/>
    <s v="20-24 years"/>
    <s v="20-24"/>
    <x v="0"/>
    <n v="2012"/>
    <x v="0"/>
    <s v="X95"/>
    <n v="15"/>
    <n v="176281"/>
    <s v="8.5 (Unreliable)"/>
    <n v="0"/>
  </r>
  <r>
    <s v="Large Fringe Metro"/>
    <n v="2"/>
    <s v="Michigan"/>
    <n v="26"/>
    <s v="20-24 years"/>
    <s v="20-24"/>
    <x v="4"/>
    <n v="2014"/>
    <x v="0"/>
    <s v="X95"/>
    <n v="15"/>
    <n v="187422"/>
    <s v="8.0 (Unreliable)"/>
    <n v="0"/>
  </r>
  <r>
    <s v="Large Fringe Metro"/>
    <n v="2"/>
    <s v="Michigan"/>
    <n v="26"/>
    <s v="20-24 years"/>
    <s v="20-24"/>
    <x v="3"/>
    <n v="2015"/>
    <x v="1"/>
    <s v="X74"/>
    <n v="10"/>
    <n v="187196"/>
    <s v="5.3 (Unreliable)"/>
    <n v="0"/>
  </r>
  <r>
    <s v="Large Fringe Metro"/>
    <n v="2"/>
    <s v="Michigan"/>
    <n v="26"/>
    <s v="20-24 years"/>
    <s v="20-24"/>
    <x v="3"/>
    <n v="2015"/>
    <x v="0"/>
    <s v="X95"/>
    <n v="12"/>
    <n v="187196"/>
    <s v="6.4 (Unreliable)"/>
    <n v="0"/>
  </r>
  <r>
    <s v="Large Fringe Metro"/>
    <n v="2"/>
    <s v="Michigan"/>
    <n v="26"/>
    <s v="25-34 years"/>
    <s v="25-34"/>
    <x v="1"/>
    <n v="2011"/>
    <x v="0"/>
    <s v="X95"/>
    <n v="10"/>
    <n v="335066"/>
    <s v="3.0 (Unreliable)"/>
    <n v="0"/>
  </r>
  <r>
    <s v="Large Fringe Metro"/>
    <n v="2"/>
    <s v="Michigan"/>
    <n v="26"/>
    <s v="25-34 years"/>
    <s v="25-34"/>
    <x v="0"/>
    <n v="2012"/>
    <x v="1"/>
    <s v="X74"/>
    <n v="12"/>
    <n v="338811"/>
    <s v="3.5 (Unreliable)"/>
    <n v="0"/>
  </r>
  <r>
    <s v="Large Fringe Metro"/>
    <n v="2"/>
    <s v="Michigan"/>
    <n v="26"/>
    <s v="25-34 years"/>
    <s v="25-34"/>
    <x v="0"/>
    <n v="2012"/>
    <x v="0"/>
    <s v="X95"/>
    <n v="14"/>
    <n v="338811"/>
    <s v="4.1 (Unreliable)"/>
    <n v="0"/>
  </r>
  <r>
    <s v="Large Fringe Metro"/>
    <n v="2"/>
    <s v="Michigan"/>
    <n v="26"/>
    <s v="25-34 years"/>
    <s v="25-34"/>
    <x v="2"/>
    <n v="2013"/>
    <x v="1"/>
    <s v="X74"/>
    <n v="14"/>
    <n v="343754"/>
    <s v="4.1 (Unreliable)"/>
    <n v="0"/>
  </r>
  <r>
    <s v="Large Fringe Metro"/>
    <n v="2"/>
    <s v="Michigan"/>
    <n v="26"/>
    <s v="25-34 years"/>
    <s v="25-34"/>
    <x v="2"/>
    <n v="2013"/>
    <x v="0"/>
    <s v="X95"/>
    <n v="25"/>
    <n v="343754"/>
    <n v="7.3"/>
    <n v="0"/>
  </r>
  <r>
    <s v="Large Fringe Metro"/>
    <n v="2"/>
    <s v="Michigan"/>
    <n v="26"/>
    <s v="25-34 years"/>
    <s v="25-34"/>
    <x v="4"/>
    <n v="2014"/>
    <x v="3"/>
    <s v="X72"/>
    <n v="10"/>
    <n v="348677"/>
    <s v="2.9 (Unreliable)"/>
    <n v="0"/>
  </r>
  <r>
    <s v="Large Fringe Metro"/>
    <n v="2"/>
    <s v="Michigan"/>
    <n v="26"/>
    <s v="25-34 years"/>
    <s v="25-34"/>
    <x v="4"/>
    <n v="2014"/>
    <x v="1"/>
    <s v="X74"/>
    <n v="12"/>
    <n v="348677"/>
    <s v="3.4 (Unreliable)"/>
    <n v="0"/>
  </r>
  <r>
    <s v="Large Fringe Metro"/>
    <n v="2"/>
    <s v="Michigan"/>
    <n v="26"/>
    <s v="25-34 years"/>
    <s v="25-34"/>
    <x v="4"/>
    <n v="2014"/>
    <x v="0"/>
    <s v="X95"/>
    <n v="11"/>
    <n v="348677"/>
    <s v="3.2 (Unreliable)"/>
    <n v="0"/>
  </r>
  <r>
    <s v="Large Fringe Metro"/>
    <n v="2"/>
    <s v="Michigan"/>
    <n v="26"/>
    <s v="25-34 years"/>
    <s v="25-34"/>
    <x v="3"/>
    <n v="2015"/>
    <x v="1"/>
    <s v="X74"/>
    <n v="25"/>
    <n v="355499"/>
    <n v="7"/>
    <n v="0"/>
  </r>
  <r>
    <s v="Large Fringe Metro"/>
    <n v="2"/>
    <s v="Michigan"/>
    <n v="26"/>
    <s v="25-34 years"/>
    <s v="25-34"/>
    <x v="3"/>
    <n v="2015"/>
    <x v="0"/>
    <s v="X95"/>
    <n v="17"/>
    <n v="355499"/>
    <s v="4.8 (Unreliable)"/>
    <n v="0"/>
  </r>
  <r>
    <s v="Large Fringe Metro"/>
    <n v="2"/>
    <s v="Michigan"/>
    <n v="26"/>
    <s v="35-44 years"/>
    <s v="35-44"/>
    <x v="1"/>
    <n v="2011"/>
    <x v="1"/>
    <s v="X74"/>
    <n v="15"/>
    <n v="385218"/>
    <s v="3.9 (Unreliable)"/>
    <n v="0"/>
  </r>
  <r>
    <s v="Large Fringe Metro"/>
    <n v="2"/>
    <s v="Michigan"/>
    <n v="26"/>
    <s v="35-44 years"/>
    <s v="35-44"/>
    <x v="1"/>
    <n v="2011"/>
    <x v="0"/>
    <s v="X95"/>
    <n v="10"/>
    <n v="385218"/>
    <s v="2.6 (Unreliable)"/>
    <n v="0"/>
  </r>
  <r>
    <s v="Large Fringe Metro"/>
    <n v="2"/>
    <s v="Michigan"/>
    <n v="26"/>
    <s v="35-44 years"/>
    <s v="35-44"/>
    <x v="0"/>
    <n v="2012"/>
    <x v="1"/>
    <s v="X74"/>
    <n v="14"/>
    <n v="378396"/>
    <s v="3.7 (Unreliable)"/>
    <n v="0"/>
  </r>
  <r>
    <s v="Large Fringe Metro"/>
    <n v="2"/>
    <s v="Michigan"/>
    <n v="26"/>
    <s v="35-44 years"/>
    <s v="35-44"/>
    <x v="2"/>
    <n v="2013"/>
    <x v="5"/>
    <s v="X73"/>
    <n v="11"/>
    <n v="375498"/>
    <s v="2.9 (Unreliable)"/>
    <n v="0"/>
  </r>
  <r>
    <s v="Large Fringe Metro"/>
    <n v="2"/>
    <s v="Michigan"/>
    <n v="26"/>
    <s v="35-44 years"/>
    <s v="35-44"/>
    <x v="2"/>
    <n v="2013"/>
    <x v="1"/>
    <s v="X74"/>
    <n v="16"/>
    <n v="375498"/>
    <s v="4.3 (Unreliable)"/>
    <n v="0"/>
  </r>
  <r>
    <s v="Large Fringe Metro"/>
    <n v="2"/>
    <s v="Michigan"/>
    <n v="26"/>
    <s v="35-44 years"/>
    <s v="35-44"/>
    <x v="4"/>
    <n v="2014"/>
    <x v="1"/>
    <s v="X74"/>
    <n v="15"/>
    <n v="371181"/>
    <s v="4.0 (Unreliable)"/>
    <n v="0"/>
  </r>
  <r>
    <s v="Large Fringe Metro"/>
    <n v="2"/>
    <s v="Michigan"/>
    <n v="26"/>
    <s v="35-44 years"/>
    <s v="35-44"/>
    <x v="3"/>
    <n v="2015"/>
    <x v="1"/>
    <s v="X74"/>
    <n v="14"/>
    <n v="364817"/>
    <s v="3.8 (Unreliable)"/>
    <n v="0"/>
  </r>
  <r>
    <s v="Large Fringe Metro"/>
    <n v="2"/>
    <s v="Michigan"/>
    <n v="26"/>
    <s v="35-44 years"/>
    <s v="35-44"/>
    <x v="3"/>
    <n v="2015"/>
    <x v="0"/>
    <s v="X95"/>
    <n v="11"/>
    <n v="364817"/>
    <s v="3.0 (Unreliable)"/>
    <n v="0"/>
  </r>
  <r>
    <s v="Large Fringe Metro"/>
    <n v="2"/>
    <s v="Michigan"/>
    <n v="26"/>
    <s v="45-54 years"/>
    <s v="45-54"/>
    <x v="1"/>
    <n v="2011"/>
    <x v="3"/>
    <s v="X72"/>
    <n v="12"/>
    <n v="459908"/>
    <s v="2.6 (Unreliable)"/>
    <n v="0"/>
  </r>
  <r>
    <s v="Large Fringe Metro"/>
    <n v="2"/>
    <s v="Michigan"/>
    <n v="26"/>
    <s v="45-54 years"/>
    <s v="45-54"/>
    <x v="1"/>
    <n v="2011"/>
    <x v="5"/>
    <s v="X73"/>
    <n v="12"/>
    <n v="459908"/>
    <s v="2.6 (Unreliable)"/>
    <n v="0"/>
  </r>
  <r>
    <s v="Large Fringe Metro"/>
    <n v="2"/>
    <s v="Michigan"/>
    <n v="26"/>
    <s v="45-54 years"/>
    <s v="45-54"/>
    <x v="1"/>
    <n v="2011"/>
    <x v="1"/>
    <s v="X74"/>
    <n v="19"/>
    <n v="459908"/>
    <s v="4.1 (Unreliable)"/>
    <n v="0"/>
  </r>
  <r>
    <s v="Large Fringe Metro"/>
    <n v="2"/>
    <s v="Michigan"/>
    <n v="26"/>
    <s v="45-54 years"/>
    <s v="45-54"/>
    <x v="0"/>
    <n v="2012"/>
    <x v="5"/>
    <s v="X73"/>
    <n v="12"/>
    <n v="454333"/>
    <s v="2.6 (Unreliable)"/>
    <n v="0"/>
  </r>
  <r>
    <s v="Large Fringe Metro"/>
    <n v="2"/>
    <s v="Michigan"/>
    <n v="26"/>
    <s v="45-54 years"/>
    <s v="45-54"/>
    <x v="0"/>
    <n v="2012"/>
    <x v="1"/>
    <s v="X74"/>
    <n v="19"/>
    <n v="454333"/>
    <s v="4.2 (Unreliable)"/>
    <n v="0"/>
  </r>
  <r>
    <s v="Large Fringe Metro"/>
    <n v="2"/>
    <s v="Michigan"/>
    <n v="26"/>
    <s v="45-54 years"/>
    <s v="45-54"/>
    <x v="2"/>
    <n v="2013"/>
    <x v="1"/>
    <s v="X74"/>
    <n v="18"/>
    <n v="449054"/>
    <s v="4.0 (Unreliable)"/>
    <n v="0"/>
  </r>
  <r>
    <s v="Large Fringe Metro"/>
    <n v="2"/>
    <s v="Michigan"/>
    <n v="26"/>
    <s v="45-54 years"/>
    <s v="45-54"/>
    <x v="4"/>
    <n v="2014"/>
    <x v="3"/>
    <s v="X72"/>
    <n v="10"/>
    <n v="443977"/>
    <s v="2.3 (Unreliable)"/>
    <n v="0"/>
  </r>
  <r>
    <s v="Large Fringe Metro"/>
    <n v="2"/>
    <s v="Michigan"/>
    <n v="26"/>
    <s v="45-54 years"/>
    <s v="45-54"/>
    <x v="4"/>
    <n v="2014"/>
    <x v="1"/>
    <s v="X74"/>
    <n v="23"/>
    <n v="443977"/>
    <n v="5.2"/>
    <n v="0"/>
  </r>
  <r>
    <s v="Large Fringe Metro"/>
    <n v="2"/>
    <s v="Michigan"/>
    <n v="26"/>
    <s v="45-54 years"/>
    <s v="45-54"/>
    <x v="3"/>
    <n v="2015"/>
    <x v="1"/>
    <s v="X74"/>
    <n v="17"/>
    <n v="439460"/>
    <s v="3.9 (Unreliable)"/>
    <n v="0"/>
  </r>
  <r>
    <s v="Large Fringe Metro"/>
    <n v="2"/>
    <s v="Michigan"/>
    <n v="26"/>
    <s v="55-64 years"/>
    <s v="55-64"/>
    <x v="1"/>
    <n v="2011"/>
    <x v="3"/>
    <s v="X72"/>
    <n v="11"/>
    <n v="383389"/>
    <s v="2.9 (Unreliable)"/>
    <n v="0"/>
  </r>
  <r>
    <s v="Large Fringe Metro"/>
    <n v="2"/>
    <s v="Michigan"/>
    <n v="26"/>
    <s v="55-64 years"/>
    <s v="55-64"/>
    <x v="1"/>
    <n v="2011"/>
    <x v="5"/>
    <s v="X73"/>
    <n v="12"/>
    <n v="383389"/>
    <s v="3.1 (Unreliable)"/>
    <n v="0"/>
  </r>
  <r>
    <s v="Large Fringe Metro"/>
    <n v="2"/>
    <s v="Michigan"/>
    <n v="26"/>
    <s v="55-64 years"/>
    <s v="55-64"/>
    <x v="1"/>
    <n v="2011"/>
    <x v="1"/>
    <s v="X74"/>
    <n v="18"/>
    <n v="383389"/>
    <s v="4.7 (Unreliable)"/>
    <n v="0"/>
  </r>
  <r>
    <s v="Large Fringe Metro"/>
    <n v="2"/>
    <s v="Michigan"/>
    <n v="26"/>
    <s v="55-64 years"/>
    <s v="55-64"/>
    <x v="0"/>
    <n v="2012"/>
    <x v="1"/>
    <s v="X74"/>
    <n v="22"/>
    <n v="389990"/>
    <n v="5.6"/>
    <n v="0"/>
  </r>
  <r>
    <s v="Large Fringe Metro"/>
    <n v="2"/>
    <s v="Michigan"/>
    <n v="26"/>
    <s v="55-64 years"/>
    <s v="55-64"/>
    <x v="2"/>
    <n v="2013"/>
    <x v="3"/>
    <s v="X72"/>
    <n v="13"/>
    <n v="399712"/>
    <s v="3.3 (Unreliable)"/>
    <n v="0"/>
  </r>
  <r>
    <s v="Large Fringe Metro"/>
    <n v="2"/>
    <s v="Michigan"/>
    <n v="26"/>
    <s v="55-64 years"/>
    <s v="55-64"/>
    <x v="2"/>
    <n v="2013"/>
    <x v="5"/>
    <s v="X73"/>
    <n v="11"/>
    <n v="399712"/>
    <s v="2.8 (Unreliable)"/>
    <n v="0"/>
  </r>
  <r>
    <s v="Large Fringe Metro"/>
    <n v="2"/>
    <s v="Michigan"/>
    <n v="26"/>
    <s v="55-64 years"/>
    <s v="55-64"/>
    <x v="2"/>
    <n v="2013"/>
    <x v="1"/>
    <s v="X74"/>
    <n v="16"/>
    <n v="399712"/>
    <s v="4.0 (Unreliable)"/>
    <n v="0"/>
  </r>
  <r>
    <s v="Large Fringe Metro"/>
    <n v="2"/>
    <s v="Michigan"/>
    <n v="26"/>
    <s v="55-64 years"/>
    <s v="55-64"/>
    <x v="4"/>
    <n v="2014"/>
    <x v="5"/>
    <s v="X73"/>
    <n v="10"/>
    <n v="408485"/>
    <s v="2.4 (Unreliable)"/>
    <n v="0"/>
  </r>
  <r>
    <s v="Large Fringe Metro"/>
    <n v="2"/>
    <s v="Michigan"/>
    <n v="26"/>
    <s v="55-64 years"/>
    <s v="55-64"/>
    <x v="4"/>
    <n v="2014"/>
    <x v="1"/>
    <s v="X74"/>
    <n v="12"/>
    <n v="408485"/>
    <s v="2.9 (Unreliable)"/>
    <n v="0"/>
  </r>
  <r>
    <s v="Large Fringe Metro"/>
    <n v="2"/>
    <s v="Michigan"/>
    <n v="26"/>
    <s v="55-64 years"/>
    <s v="55-64"/>
    <x v="3"/>
    <n v="2015"/>
    <x v="1"/>
    <s v="X74"/>
    <n v="26"/>
    <n v="416423"/>
    <n v="6.2"/>
    <n v="0"/>
  </r>
  <r>
    <s v="Large Fringe Metro"/>
    <n v="2"/>
    <s v="Michigan"/>
    <n v="26"/>
    <s v="65-74 years"/>
    <s v="65-74"/>
    <x v="1"/>
    <n v="2011"/>
    <x v="1"/>
    <s v="X74"/>
    <n v="10"/>
    <n v="213946"/>
    <s v="4.7 (Unreliable)"/>
    <n v="0"/>
  </r>
  <r>
    <s v="Large Fringe Metro"/>
    <n v="2"/>
    <s v="Michigan"/>
    <n v="26"/>
    <s v="65-74 years"/>
    <s v="65-74"/>
    <x v="2"/>
    <n v="2013"/>
    <x v="3"/>
    <s v="X72"/>
    <n v="10"/>
    <n v="243408"/>
    <s v="4.1 (Unreliable)"/>
    <n v="0"/>
  </r>
  <r>
    <s v="Large Fringe Metro"/>
    <n v="2"/>
    <s v="Michigan"/>
    <n v="26"/>
    <s v="65-74 years"/>
    <s v="65-74"/>
    <x v="2"/>
    <n v="2013"/>
    <x v="1"/>
    <s v="X74"/>
    <n v="10"/>
    <n v="243408"/>
    <s v="4.1 (Unreliable)"/>
    <n v="0"/>
  </r>
  <r>
    <s v="Large Fringe Metro"/>
    <n v="2"/>
    <s v="Michigan"/>
    <n v="26"/>
    <s v="65-74 years"/>
    <s v="65-74"/>
    <x v="4"/>
    <n v="2014"/>
    <x v="1"/>
    <s v="X74"/>
    <n v="11"/>
    <n v="255075"/>
    <s v="4.3 (Unreliable)"/>
    <n v="0"/>
  </r>
  <r>
    <s v="Large Fringe Metro"/>
    <n v="2"/>
    <s v="Michigan"/>
    <n v="26"/>
    <s v="65-74 years"/>
    <s v="65-74"/>
    <x v="3"/>
    <n v="2015"/>
    <x v="1"/>
    <s v="X74"/>
    <n v="23"/>
    <n v="266357"/>
    <n v="8.6"/>
    <n v="0"/>
  </r>
  <r>
    <s v="Large Fringe Metro"/>
    <n v="2"/>
    <s v="Michigan"/>
    <n v="26"/>
    <s v="75-84 years"/>
    <s v="75-84"/>
    <x v="3"/>
    <n v="2015"/>
    <x v="1"/>
    <s v="X74"/>
    <n v="11"/>
    <n v="128915"/>
    <s v="8.5 (Unreliable)"/>
    <n v="0"/>
  </r>
  <r>
    <s v="Large Fringe Metro"/>
    <n v="2"/>
    <s v="Minnesota"/>
    <n v="27"/>
    <s v="25-34 years"/>
    <s v="25-34"/>
    <x v="3"/>
    <n v="2015"/>
    <x v="3"/>
    <s v="X72"/>
    <n v="11"/>
    <n v="204852"/>
    <s v="5.4 (Unreliable)"/>
    <n v="0"/>
  </r>
  <r>
    <s v="Large Fringe Metro"/>
    <n v="2"/>
    <s v="Minnesota"/>
    <n v="27"/>
    <s v="35-44 years"/>
    <s v="35-44"/>
    <x v="0"/>
    <n v="2012"/>
    <x v="3"/>
    <s v="X72"/>
    <n v="15"/>
    <n v="222880"/>
    <s v="6.7 (Unreliable)"/>
    <n v="0"/>
  </r>
  <r>
    <s v="Large Fringe Metro"/>
    <n v="2"/>
    <s v="Minnesota"/>
    <n v="27"/>
    <s v="35-44 years"/>
    <s v="35-44"/>
    <x v="3"/>
    <n v="2015"/>
    <x v="3"/>
    <s v="X72"/>
    <n v="10"/>
    <n v="219149"/>
    <s v="4.6 (Unreliable)"/>
    <n v="0"/>
  </r>
  <r>
    <s v="Large Fringe Metro"/>
    <n v="2"/>
    <s v="Minnesota"/>
    <n v="27"/>
    <s v="45-54 years"/>
    <s v="45-54"/>
    <x v="1"/>
    <n v="2011"/>
    <x v="5"/>
    <s v="X73"/>
    <n v="11"/>
    <n v="258625"/>
    <s v="4.3 (Unreliable)"/>
    <n v="0"/>
  </r>
  <r>
    <s v="Large Fringe Metro"/>
    <n v="2"/>
    <s v="Missouri"/>
    <n v="29"/>
    <s v="15-19 years"/>
    <s v="15-19"/>
    <x v="0"/>
    <n v="2012"/>
    <x v="0"/>
    <s v="X95"/>
    <n v="10"/>
    <n v="155061"/>
    <s v="6.4 (Unreliable)"/>
    <n v="0"/>
  </r>
  <r>
    <s v="Large Fringe Metro"/>
    <n v="2"/>
    <s v="Missouri"/>
    <n v="29"/>
    <s v="15-19 years"/>
    <s v="15-19"/>
    <x v="4"/>
    <n v="2014"/>
    <x v="0"/>
    <s v="X95"/>
    <n v="12"/>
    <n v="152172"/>
    <s v="7.9 (Unreliable)"/>
    <n v="0"/>
  </r>
  <r>
    <s v="Large Fringe Metro"/>
    <n v="2"/>
    <s v="Missouri"/>
    <n v="29"/>
    <s v="15-19 years"/>
    <s v="15-19"/>
    <x v="3"/>
    <n v="2015"/>
    <x v="0"/>
    <s v="X95"/>
    <n v="10"/>
    <n v="152857"/>
    <s v="6.5 (Unreliable)"/>
    <n v="0"/>
  </r>
  <r>
    <s v="Large Fringe Metro"/>
    <n v="2"/>
    <s v="Missouri"/>
    <n v="29"/>
    <s v="20-24 years"/>
    <s v="20-24"/>
    <x v="1"/>
    <n v="2011"/>
    <x v="0"/>
    <s v="X95"/>
    <n v="16"/>
    <n v="133602"/>
    <s v="12.0 (Unreliable)"/>
    <n v="0"/>
  </r>
  <r>
    <s v="Large Fringe Metro"/>
    <n v="2"/>
    <s v="Missouri"/>
    <n v="29"/>
    <s v="20-24 years"/>
    <s v="20-24"/>
    <x v="0"/>
    <n v="2012"/>
    <x v="0"/>
    <s v="X95"/>
    <n v="12"/>
    <n v="137475"/>
    <s v="8.7 (Unreliable)"/>
    <n v="0"/>
  </r>
  <r>
    <s v="Large Fringe Metro"/>
    <n v="2"/>
    <s v="Missouri"/>
    <n v="29"/>
    <s v="20-24 years"/>
    <s v="20-24"/>
    <x v="2"/>
    <n v="2013"/>
    <x v="0"/>
    <s v="X95"/>
    <n v="16"/>
    <n v="141086"/>
    <s v="11.3 (Unreliable)"/>
    <n v="0"/>
  </r>
  <r>
    <s v="Large Fringe Metro"/>
    <n v="2"/>
    <s v="Missouri"/>
    <n v="29"/>
    <s v="20-24 years"/>
    <s v="20-24"/>
    <x v="4"/>
    <n v="2014"/>
    <x v="0"/>
    <s v="X95"/>
    <n v="19"/>
    <n v="143633"/>
    <s v="13.2 (Unreliable)"/>
    <n v="0"/>
  </r>
  <r>
    <s v="Large Fringe Metro"/>
    <n v="2"/>
    <s v="Missouri"/>
    <n v="29"/>
    <s v="20-24 years"/>
    <s v="20-24"/>
    <x v="3"/>
    <n v="2015"/>
    <x v="0"/>
    <s v="X95"/>
    <n v="41"/>
    <n v="143459"/>
    <n v="28.6"/>
    <n v="0"/>
  </r>
  <r>
    <s v="Large Fringe Metro"/>
    <n v="2"/>
    <s v="Missouri"/>
    <n v="29"/>
    <s v="25-34 years"/>
    <s v="25-34"/>
    <x v="1"/>
    <n v="2011"/>
    <x v="1"/>
    <s v="X74"/>
    <n v="10"/>
    <n v="292072"/>
    <s v="3.4 (Unreliable)"/>
    <n v="0"/>
  </r>
  <r>
    <s v="Large Fringe Metro"/>
    <n v="2"/>
    <s v="Missouri"/>
    <n v="29"/>
    <s v="25-34 years"/>
    <s v="25-34"/>
    <x v="1"/>
    <n v="2011"/>
    <x v="0"/>
    <s v="X95"/>
    <n v="27"/>
    <n v="292072"/>
    <n v="9.1999999999999993"/>
    <n v="0"/>
  </r>
  <r>
    <s v="Large Fringe Metro"/>
    <n v="2"/>
    <s v="Missouri"/>
    <n v="29"/>
    <s v="25-34 years"/>
    <s v="25-34"/>
    <x v="0"/>
    <n v="2012"/>
    <x v="3"/>
    <s v="X72"/>
    <n v="13"/>
    <n v="293647"/>
    <s v="4.4 (Unreliable)"/>
    <n v="0"/>
  </r>
  <r>
    <s v="Large Fringe Metro"/>
    <n v="2"/>
    <s v="Missouri"/>
    <n v="29"/>
    <s v="25-34 years"/>
    <s v="25-34"/>
    <x v="0"/>
    <n v="2012"/>
    <x v="0"/>
    <s v="X95"/>
    <n v="24"/>
    <n v="293647"/>
    <n v="8.1999999999999993"/>
    <n v="0"/>
  </r>
  <r>
    <s v="Large Fringe Metro"/>
    <n v="2"/>
    <s v="Missouri"/>
    <n v="29"/>
    <s v="25-34 years"/>
    <s v="25-34"/>
    <x v="2"/>
    <n v="2013"/>
    <x v="3"/>
    <s v="X72"/>
    <n v="17"/>
    <n v="295723"/>
    <s v="5.7 (Unreliable)"/>
    <n v="0"/>
  </r>
  <r>
    <s v="Large Fringe Metro"/>
    <n v="2"/>
    <s v="Missouri"/>
    <n v="29"/>
    <s v="25-34 years"/>
    <s v="25-34"/>
    <x v="2"/>
    <n v="2013"/>
    <x v="0"/>
    <s v="X95"/>
    <n v="33"/>
    <n v="295723"/>
    <n v="11.2"/>
    <n v="0"/>
  </r>
  <r>
    <s v="Large Fringe Metro"/>
    <n v="2"/>
    <s v="Missouri"/>
    <n v="29"/>
    <s v="25-34 years"/>
    <s v="25-34"/>
    <x v="4"/>
    <n v="2014"/>
    <x v="3"/>
    <s v="X72"/>
    <n v="19"/>
    <n v="297290"/>
    <s v="6.4 (Unreliable)"/>
    <n v="0"/>
  </r>
  <r>
    <s v="Large Fringe Metro"/>
    <n v="2"/>
    <s v="Missouri"/>
    <n v="29"/>
    <s v="25-34 years"/>
    <s v="25-34"/>
    <x v="4"/>
    <n v="2014"/>
    <x v="0"/>
    <s v="X95"/>
    <n v="33"/>
    <n v="297290"/>
    <n v="11.1"/>
    <n v="0"/>
  </r>
  <r>
    <s v="Large Fringe Metro"/>
    <n v="2"/>
    <s v="Missouri"/>
    <n v="29"/>
    <s v="25-34 years"/>
    <s v="25-34"/>
    <x v="3"/>
    <n v="2015"/>
    <x v="3"/>
    <s v="X72"/>
    <n v="15"/>
    <n v="298559"/>
    <s v="5.0 (Unreliable)"/>
    <n v="0"/>
  </r>
  <r>
    <s v="Large Fringe Metro"/>
    <n v="2"/>
    <s v="Missouri"/>
    <n v="29"/>
    <s v="25-34 years"/>
    <s v="25-34"/>
    <x v="3"/>
    <n v="2015"/>
    <x v="1"/>
    <s v="X74"/>
    <n v="15"/>
    <n v="298559"/>
    <s v="5.0 (Unreliable)"/>
    <n v="0"/>
  </r>
  <r>
    <s v="Large Fringe Metro"/>
    <n v="2"/>
    <s v="Missouri"/>
    <n v="29"/>
    <s v="25-34 years"/>
    <s v="25-34"/>
    <x v="3"/>
    <n v="2015"/>
    <x v="0"/>
    <s v="X95"/>
    <n v="45"/>
    <n v="298559"/>
    <n v="15.1"/>
    <n v="0"/>
  </r>
  <r>
    <s v="Large Fringe Metro"/>
    <n v="2"/>
    <s v="Missouri"/>
    <n v="29"/>
    <s v="35-44 years"/>
    <s v="35-44"/>
    <x v="1"/>
    <n v="2011"/>
    <x v="3"/>
    <s v="X72"/>
    <n v="11"/>
    <n v="292636"/>
    <s v="3.8 (Unreliable)"/>
    <n v="0"/>
  </r>
  <r>
    <s v="Large Fringe Metro"/>
    <n v="2"/>
    <s v="Missouri"/>
    <n v="29"/>
    <s v="35-44 years"/>
    <s v="35-44"/>
    <x v="1"/>
    <n v="2011"/>
    <x v="0"/>
    <s v="X95"/>
    <n v="13"/>
    <n v="292636"/>
    <s v="4.4 (Unreliable)"/>
    <n v="0"/>
  </r>
  <r>
    <s v="Large Fringe Metro"/>
    <n v="2"/>
    <s v="Missouri"/>
    <n v="29"/>
    <s v="35-44 years"/>
    <s v="35-44"/>
    <x v="0"/>
    <n v="2012"/>
    <x v="3"/>
    <s v="X72"/>
    <n v="15"/>
    <n v="290581"/>
    <s v="5.2 (Unreliable)"/>
    <n v="0"/>
  </r>
  <r>
    <s v="Large Fringe Metro"/>
    <n v="2"/>
    <s v="Missouri"/>
    <n v="29"/>
    <s v="35-44 years"/>
    <s v="35-44"/>
    <x v="0"/>
    <n v="2012"/>
    <x v="0"/>
    <s v="X95"/>
    <n v="12"/>
    <n v="290581"/>
    <s v="4.1 (Unreliable)"/>
    <n v="0"/>
  </r>
  <r>
    <s v="Large Fringe Metro"/>
    <n v="2"/>
    <s v="Missouri"/>
    <n v="29"/>
    <s v="35-44 years"/>
    <s v="35-44"/>
    <x v="2"/>
    <n v="2013"/>
    <x v="3"/>
    <s v="X72"/>
    <n v="18"/>
    <n v="289843"/>
    <s v="6.2 (Unreliable)"/>
    <n v="0"/>
  </r>
  <r>
    <s v="Large Fringe Metro"/>
    <n v="2"/>
    <s v="Missouri"/>
    <n v="29"/>
    <s v="35-44 years"/>
    <s v="35-44"/>
    <x v="2"/>
    <n v="2013"/>
    <x v="0"/>
    <s v="X95"/>
    <n v="14"/>
    <n v="289843"/>
    <s v="4.8 (Unreliable)"/>
    <n v="0"/>
  </r>
  <r>
    <s v="Large Fringe Metro"/>
    <n v="2"/>
    <s v="Missouri"/>
    <n v="29"/>
    <s v="35-44 years"/>
    <s v="35-44"/>
    <x v="4"/>
    <n v="2014"/>
    <x v="0"/>
    <s v="X95"/>
    <n v="18"/>
    <n v="290191"/>
    <s v="6.2 (Unreliable)"/>
    <n v="0"/>
  </r>
  <r>
    <s v="Large Fringe Metro"/>
    <n v="2"/>
    <s v="Missouri"/>
    <n v="29"/>
    <s v="35-44 years"/>
    <s v="35-44"/>
    <x v="3"/>
    <n v="2015"/>
    <x v="3"/>
    <s v="X72"/>
    <n v="19"/>
    <n v="290894"/>
    <s v="6.5 (Unreliable)"/>
    <n v="0"/>
  </r>
  <r>
    <s v="Large Fringe Metro"/>
    <n v="2"/>
    <s v="Missouri"/>
    <n v="29"/>
    <s v="35-44 years"/>
    <s v="35-44"/>
    <x v="3"/>
    <n v="2015"/>
    <x v="1"/>
    <s v="X74"/>
    <n v="11"/>
    <n v="290894"/>
    <s v="3.8 (Unreliable)"/>
    <n v="0"/>
  </r>
  <r>
    <s v="Large Fringe Metro"/>
    <n v="2"/>
    <s v="Missouri"/>
    <n v="29"/>
    <s v="35-44 years"/>
    <s v="35-44"/>
    <x v="3"/>
    <n v="2015"/>
    <x v="0"/>
    <s v="X95"/>
    <n v="19"/>
    <n v="290894"/>
    <s v="6.5 (Unreliable)"/>
    <n v="0"/>
  </r>
  <r>
    <s v="Large Fringe Metro"/>
    <n v="2"/>
    <s v="Missouri"/>
    <n v="29"/>
    <s v="45-54 years"/>
    <s v="45-54"/>
    <x v="1"/>
    <n v="2011"/>
    <x v="3"/>
    <s v="X72"/>
    <n v="21"/>
    <n v="353324"/>
    <n v="5.9"/>
    <n v="0"/>
  </r>
  <r>
    <s v="Large Fringe Metro"/>
    <n v="2"/>
    <s v="Missouri"/>
    <n v="29"/>
    <s v="45-54 years"/>
    <s v="45-54"/>
    <x v="1"/>
    <n v="2011"/>
    <x v="5"/>
    <s v="X73"/>
    <n v="16"/>
    <n v="353324"/>
    <s v="4.5 (Unreliable)"/>
    <n v="0"/>
  </r>
  <r>
    <s v="Large Fringe Metro"/>
    <n v="2"/>
    <s v="Missouri"/>
    <n v="29"/>
    <s v="45-54 years"/>
    <s v="45-54"/>
    <x v="1"/>
    <n v="2011"/>
    <x v="1"/>
    <s v="X74"/>
    <n v="16"/>
    <n v="353324"/>
    <s v="4.5 (Unreliable)"/>
    <n v="0"/>
  </r>
  <r>
    <s v="Large Fringe Metro"/>
    <n v="2"/>
    <s v="Missouri"/>
    <n v="29"/>
    <s v="45-54 years"/>
    <s v="45-54"/>
    <x v="0"/>
    <n v="2012"/>
    <x v="3"/>
    <s v="X72"/>
    <n v="27"/>
    <n v="346200"/>
    <n v="7.8"/>
    <n v="0"/>
  </r>
  <r>
    <s v="Large Fringe Metro"/>
    <n v="2"/>
    <s v="Missouri"/>
    <n v="29"/>
    <s v="45-54 years"/>
    <s v="45-54"/>
    <x v="0"/>
    <n v="2012"/>
    <x v="5"/>
    <s v="X73"/>
    <n v="14"/>
    <n v="346200"/>
    <s v="4.0 (Unreliable)"/>
    <n v="0"/>
  </r>
  <r>
    <s v="Large Fringe Metro"/>
    <n v="2"/>
    <s v="Missouri"/>
    <n v="29"/>
    <s v="45-54 years"/>
    <s v="45-54"/>
    <x v="2"/>
    <n v="2013"/>
    <x v="3"/>
    <s v="X72"/>
    <n v="13"/>
    <n v="338692"/>
    <s v="3.8 (Unreliable)"/>
    <n v="0"/>
  </r>
  <r>
    <s v="Large Fringe Metro"/>
    <n v="2"/>
    <s v="Missouri"/>
    <n v="29"/>
    <s v="45-54 years"/>
    <s v="45-54"/>
    <x v="2"/>
    <n v="2013"/>
    <x v="5"/>
    <s v="X73"/>
    <n v="12"/>
    <n v="338692"/>
    <s v="3.5 (Unreliable)"/>
    <n v="0"/>
  </r>
  <r>
    <s v="Large Fringe Metro"/>
    <n v="2"/>
    <s v="Missouri"/>
    <n v="29"/>
    <s v="45-54 years"/>
    <s v="45-54"/>
    <x v="2"/>
    <n v="2013"/>
    <x v="1"/>
    <s v="X74"/>
    <n v="10"/>
    <n v="338692"/>
    <s v="3.0 (Unreliable)"/>
    <n v="0"/>
  </r>
  <r>
    <s v="Large Fringe Metro"/>
    <n v="2"/>
    <s v="Missouri"/>
    <n v="29"/>
    <s v="45-54 years"/>
    <s v="45-54"/>
    <x v="4"/>
    <n v="2014"/>
    <x v="3"/>
    <s v="X72"/>
    <n v="27"/>
    <n v="332005"/>
    <n v="8.1"/>
    <n v="0"/>
  </r>
  <r>
    <s v="Large Fringe Metro"/>
    <n v="2"/>
    <s v="Missouri"/>
    <n v="29"/>
    <s v="45-54 years"/>
    <s v="45-54"/>
    <x v="4"/>
    <n v="2014"/>
    <x v="5"/>
    <s v="X73"/>
    <n v="12"/>
    <n v="332005"/>
    <s v="3.6 (Unreliable)"/>
    <n v="0"/>
  </r>
  <r>
    <s v="Large Fringe Metro"/>
    <n v="2"/>
    <s v="Missouri"/>
    <n v="29"/>
    <s v="45-54 years"/>
    <s v="45-54"/>
    <x v="4"/>
    <n v="2014"/>
    <x v="1"/>
    <s v="X74"/>
    <n v="15"/>
    <n v="332005"/>
    <s v="4.5 (Unreliable)"/>
    <n v="0"/>
  </r>
  <r>
    <s v="Large Fringe Metro"/>
    <n v="2"/>
    <s v="Missouri"/>
    <n v="29"/>
    <s v="45-54 years"/>
    <s v="45-54"/>
    <x v="3"/>
    <n v="2015"/>
    <x v="3"/>
    <s v="X72"/>
    <n v="23"/>
    <n v="326366"/>
    <n v="7"/>
    <n v="0"/>
  </r>
  <r>
    <s v="Large Fringe Metro"/>
    <n v="2"/>
    <s v="Missouri"/>
    <n v="29"/>
    <s v="45-54 years"/>
    <s v="45-54"/>
    <x v="3"/>
    <n v="2015"/>
    <x v="1"/>
    <s v="X74"/>
    <n v="10"/>
    <n v="326366"/>
    <s v="3.1 (Unreliable)"/>
    <n v="0"/>
  </r>
  <r>
    <s v="Large Fringe Metro"/>
    <n v="2"/>
    <s v="Missouri"/>
    <n v="29"/>
    <s v="45-54 years"/>
    <s v="45-54"/>
    <x v="3"/>
    <n v="2015"/>
    <x v="0"/>
    <s v="X95"/>
    <n v="11"/>
    <n v="326366"/>
    <s v="3.4 (Unreliable)"/>
    <n v="0"/>
  </r>
  <r>
    <s v="Large Fringe Metro"/>
    <n v="2"/>
    <s v="Missouri"/>
    <n v="29"/>
    <s v="55-64 years"/>
    <s v="55-64"/>
    <x v="1"/>
    <n v="2011"/>
    <x v="3"/>
    <s v="X72"/>
    <n v="11"/>
    <n v="292199"/>
    <s v="3.8 (Unreliable)"/>
    <n v="0"/>
  </r>
  <r>
    <s v="Large Fringe Metro"/>
    <n v="2"/>
    <s v="Missouri"/>
    <n v="29"/>
    <s v="55-64 years"/>
    <s v="55-64"/>
    <x v="0"/>
    <n v="2012"/>
    <x v="3"/>
    <s v="X72"/>
    <n v="23"/>
    <n v="297194"/>
    <n v="7.7"/>
    <n v="0"/>
  </r>
  <r>
    <s v="Large Fringe Metro"/>
    <n v="2"/>
    <s v="Missouri"/>
    <n v="29"/>
    <s v="55-64 years"/>
    <s v="55-64"/>
    <x v="2"/>
    <n v="2013"/>
    <x v="3"/>
    <s v="X72"/>
    <n v="18"/>
    <n v="304058"/>
    <s v="5.9 (Unreliable)"/>
    <n v="0"/>
  </r>
  <r>
    <s v="Large Fringe Metro"/>
    <n v="2"/>
    <s v="Missouri"/>
    <n v="29"/>
    <s v="55-64 years"/>
    <s v="55-64"/>
    <x v="4"/>
    <n v="2014"/>
    <x v="3"/>
    <s v="X72"/>
    <n v="24"/>
    <n v="310757"/>
    <n v="7.7"/>
    <n v="0"/>
  </r>
  <r>
    <s v="Large Fringe Metro"/>
    <n v="2"/>
    <s v="Missouri"/>
    <n v="29"/>
    <s v="55-64 years"/>
    <s v="55-64"/>
    <x v="4"/>
    <n v="2014"/>
    <x v="1"/>
    <s v="X74"/>
    <n v="11"/>
    <n v="310757"/>
    <s v="3.5 (Unreliable)"/>
    <n v="0"/>
  </r>
  <r>
    <s v="Large Fringe Metro"/>
    <n v="2"/>
    <s v="Missouri"/>
    <n v="29"/>
    <s v="55-64 years"/>
    <s v="55-64"/>
    <x v="3"/>
    <n v="2015"/>
    <x v="3"/>
    <s v="X72"/>
    <n v="22"/>
    <n v="318379"/>
    <n v="6.9"/>
    <n v="0"/>
  </r>
  <r>
    <s v="Large Fringe Metro"/>
    <n v="2"/>
    <s v="Missouri"/>
    <n v="29"/>
    <s v="55-64 years"/>
    <s v="55-64"/>
    <x v="3"/>
    <n v="2015"/>
    <x v="5"/>
    <s v="X73"/>
    <n v="12"/>
    <n v="318379"/>
    <s v="3.8 (Unreliable)"/>
    <n v="0"/>
  </r>
  <r>
    <s v="Large Fringe Metro"/>
    <n v="2"/>
    <s v="Missouri"/>
    <n v="29"/>
    <s v="65-74 years"/>
    <s v="65-74"/>
    <x v="0"/>
    <n v="2012"/>
    <x v="3"/>
    <s v="X72"/>
    <n v="18"/>
    <n v="179612"/>
    <s v="10.0 (Unreliable)"/>
    <n v="0"/>
  </r>
  <r>
    <s v="Large Fringe Metro"/>
    <n v="2"/>
    <s v="Missouri"/>
    <n v="29"/>
    <s v="65-74 years"/>
    <s v="65-74"/>
    <x v="2"/>
    <n v="2013"/>
    <x v="3"/>
    <s v="X72"/>
    <n v="14"/>
    <n v="188211"/>
    <s v="7.4 (Unreliable)"/>
    <n v="0"/>
  </r>
  <r>
    <s v="Large Fringe Metro"/>
    <n v="2"/>
    <s v="Missouri"/>
    <n v="29"/>
    <s v="65-74 years"/>
    <s v="65-74"/>
    <x v="4"/>
    <n v="2014"/>
    <x v="3"/>
    <s v="X72"/>
    <n v="14"/>
    <n v="197037"/>
    <s v="7.1 (Unreliable)"/>
    <n v="0"/>
  </r>
  <r>
    <s v="Large Fringe Metro"/>
    <n v="2"/>
    <s v="Missouri"/>
    <n v="29"/>
    <s v="65-74 years"/>
    <s v="65-74"/>
    <x v="3"/>
    <n v="2015"/>
    <x v="3"/>
    <s v="X72"/>
    <n v="16"/>
    <n v="205212"/>
    <s v="7.8 (Unreliable)"/>
    <n v="0"/>
  </r>
  <r>
    <s v="Large Fringe Metro"/>
    <n v="2"/>
    <s v="Missouri"/>
    <n v="29"/>
    <s v="75-84 years"/>
    <s v="75-84"/>
    <x v="3"/>
    <n v="2015"/>
    <x v="3"/>
    <s v="X72"/>
    <n v="11"/>
    <n v="105180"/>
    <s v="10.5 (Unreliable)"/>
    <n v="0"/>
  </r>
  <r>
    <s v="Large Fringe Metro"/>
    <n v="2"/>
    <s v="New Jersey"/>
    <n v="34"/>
    <s v="15-19 years"/>
    <s v="15-19"/>
    <x v="1"/>
    <n v="2011"/>
    <x v="0"/>
    <s v="X95"/>
    <n v="11"/>
    <n v="399042"/>
    <s v="2.8 (Unreliable)"/>
    <n v="0"/>
  </r>
  <r>
    <s v="Large Fringe Metro"/>
    <n v="2"/>
    <s v="New Jersey"/>
    <n v="34"/>
    <s v="15-19 years"/>
    <s v="15-19"/>
    <x v="0"/>
    <n v="2012"/>
    <x v="0"/>
    <s v="X95"/>
    <n v="15"/>
    <n v="395571"/>
    <s v="3.8 (Unreliable)"/>
    <n v="0"/>
  </r>
  <r>
    <s v="Large Fringe Metro"/>
    <n v="2"/>
    <s v="New Jersey"/>
    <n v="34"/>
    <s v="15-19 years"/>
    <s v="15-19"/>
    <x v="2"/>
    <n v="2013"/>
    <x v="0"/>
    <s v="X95"/>
    <n v="12"/>
    <n v="391466"/>
    <s v="3.1 (Unreliable)"/>
    <n v="0"/>
  </r>
  <r>
    <s v="Large Fringe Metro"/>
    <n v="2"/>
    <s v="New Jersey"/>
    <n v="34"/>
    <s v="20-24 years"/>
    <s v="20-24"/>
    <x v="1"/>
    <n v="2011"/>
    <x v="0"/>
    <s v="X95"/>
    <n v="22"/>
    <n v="345643"/>
    <n v="6.4"/>
    <n v="0"/>
  </r>
  <r>
    <s v="Large Fringe Metro"/>
    <n v="2"/>
    <s v="New Jersey"/>
    <n v="34"/>
    <s v="20-24 years"/>
    <s v="20-24"/>
    <x v="0"/>
    <n v="2012"/>
    <x v="0"/>
    <s v="X95"/>
    <n v="25"/>
    <n v="351055"/>
    <n v="7.1"/>
    <n v="0"/>
  </r>
  <r>
    <s v="Large Fringe Metro"/>
    <n v="2"/>
    <s v="New Jersey"/>
    <n v="34"/>
    <s v="20-24 years"/>
    <s v="20-24"/>
    <x v="2"/>
    <n v="2013"/>
    <x v="0"/>
    <s v="X95"/>
    <n v="25"/>
    <n v="359444"/>
    <n v="7"/>
    <n v="0"/>
  </r>
  <r>
    <s v="Large Fringe Metro"/>
    <n v="2"/>
    <s v="New Jersey"/>
    <n v="34"/>
    <s v="20-24 years"/>
    <s v="20-24"/>
    <x v="4"/>
    <n v="2014"/>
    <x v="0"/>
    <s v="X95"/>
    <n v="19"/>
    <n v="366825"/>
    <s v="5.2 (Unreliable)"/>
    <n v="0"/>
  </r>
  <r>
    <s v="Large Fringe Metro"/>
    <n v="2"/>
    <s v="New Jersey"/>
    <n v="34"/>
    <s v="20-24 years"/>
    <s v="20-24"/>
    <x v="3"/>
    <n v="2015"/>
    <x v="0"/>
    <s v="X95"/>
    <n v="21"/>
    <n v="368189"/>
    <n v="5.7"/>
    <n v="0"/>
  </r>
  <r>
    <s v="Large Fringe Metro"/>
    <n v="2"/>
    <s v="New Jersey"/>
    <n v="34"/>
    <s v="25-34 years"/>
    <s v="25-34"/>
    <x v="1"/>
    <n v="2011"/>
    <x v="1"/>
    <s v="X74"/>
    <n v="10"/>
    <n v="690220"/>
    <s v="1.4 (Unreliable)"/>
    <n v="0"/>
  </r>
  <r>
    <s v="Large Fringe Metro"/>
    <n v="2"/>
    <s v="New Jersey"/>
    <n v="34"/>
    <s v="25-34 years"/>
    <s v="25-34"/>
    <x v="1"/>
    <n v="2011"/>
    <x v="0"/>
    <s v="X95"/>
    <n v="35"/>
    <n v="690220"/>
    <n v="5.0999999999999996"/>
    <n v="0"/>
  </r>
  <r>
    <s v="Large Fringe Metro"/>
    <n v="2"/>
    <s v="New Jersey"/>
    <n v="34"/>
    <s v="25-34 years"/>
    <s v="25-34"/>
    <x v="0"/>
    <n v="2012"/>
    <x v="0"/>
    <s v="X95"/>
    <n v="37"/>
    <n v="696267"/>
    <n v="5.3"/>
    <n v="0"/>
  </r>
  <r>
    <s v="Large Fringe Metro"/>
    <n v="2"/>
    <s v="New Jersey"/>
    <n v="34"/>
    <s v="25-34 years"/>
    <s v="25-34"/>
    <x v="2"/>
    <n v="2013"/>
    <x v="1"/>
    <s v="X74"/>
    <n v="12"/>
    <n v="701269"/>
    <s v="1.7 (Unreliable)"/>
    <n v="0"/>
  </r>
  <r>
    <s v="Large Fringe Metro"/>
    <n v="2"/>
    <s v="New Jersey"/>
    <n v="34"/>
    <s v="25-34 years"/>
    <s v="25-34"/>
    <x v="2"/>
    <n v="2013"/>
    <x v="0"/>
    <s v="X95"/>
    <n v="42"/>
    <n v="701269"/>
    <n v="6"/>
    <n v="0"/>
  </r>
  <r>
    <s v="Large Fringe Metro"/>
    <n v="2"/>
    <s v="New Jersey"/>
    <n v="34"/>
    <s v="25-34 years"/>
    <s v="25-34"/>
    <x v="4"/>
    <n v="2014"/>
    <x v="1"/>
    <s v="X74"/>
    <n v="15"/>
    <n v="706394"/>
    <s v="2.1 (Unreliable)"/>
    <n v="0"/>
  </r>
  <r>
    <s v="Large Fringe Metro"/>
    <n v="2"/>
    <s v="New Jersey"/>
    <n v="34"/>
    <s v="25-34 years"/>
    <s v="25-34"/>
    <x v="4"/>
    <n v="2014"/>
    <x v="0"/>
    <s v="X95"/>
    <n v="29"/>
    <n v="706394"/>
    <n v="4.0999999999999996"/>
    <n v="0"/>
  </r>
  <r>
    <s v="Large Fringe Metro"/>
    <n v="2"/>
    <s v="New Jersey"/>
    <n v="34"/>
    <s v="25-34 years"/>
    <s v="25-34"/>
    <x v="3"/>
    <n v="2015"/>
    <x v="1"/>
    <s v="X74"/>
    <n v="16"/>
    <n v="709774"/>
    <s v="2.3 (Unreliable)"/>
    <n v="0"/>
  </r>
  <r>
    <s v="Large Fringe Metro"/>
    <n v="2"/>
    <s v="New Jersey"/>
    <n v="34"/>
    <s v="25-34 years"/>
    <s v="25-34"/>
    <x v="3"/>
    <n v="2015"/>
    <x v="0"/>
    <s v="X95"/>
    <n v="27"/>
    <n v="709774"/>
    <n v="3.8"/>
    <n v="0"/>
  </r>
  <r>
    <s v="Large Fringe Metro"/>
    <n v="2"/>
    <s v="New Jersey"/>
    <n v="34"/>
    <s v="35-44 years"/>
    <s v="35-44"/>
    <x v="1"/>
    <n v="2011"/>
    <x v="1"/>
    <s v="X74"/>
    <n v="12"/>
    <n v="788239"/>
    <s v="1.5 (Unreliable)"/>
    <n v="0"/>
  </r>
  <r>
    <s v="Large Fringe Metro"/>
    <n v="2"/>
    <s v="New Jersey"/>
    <n v="34"/>
    <s v="35-44 years"/>
    <s v="35-44"/>
    <x v="1"/>
    <n v="2011"/>
    <x v="0"/>
    <s v="X95"/>
    <n v="14"/>
    <n v="788239"/>
    <s v="1.8 (Unreliable)"/>
    <n v="0"/>
  </r>
  <r>
    <s v="Large Fringe Metro"/>
    <n v="2"/>
    <s v="New Jersey"/>
    <n v="34"/>
    <s v="35-44 years"/>
    <s v="35-44"/>
    <x v="0"/>
    <n v="2012"/>
    <x v="1"/>
    <s v="X74"/>
    <n v="11"/>
    <n v="775264"/>
    <s v="1.4 (Unreliable)"/>
    <n v="0"/>
  </r>
  <r>
    <s v="Large Fringe Metro"/>
    <n v="2"/>
    <s v="New Jersey"/>
    <n v="34"/>
    <s v="35-44 years"/>
    <s v="35-44"/>
    <x v="0"/>
    <n v="2012"/>
    <x v="0"/>
    <s v="X95"/>
    <n v="14"/>
    <n v="775264"/>
    <s v="1.8 (Unreliable)"/>
    <n v="0"/>
  </r>
  <r>
    <s v="Large Fringe Metro"/>
    <n v="2"/>
    <s v="New Jersey"/>
    <n v="34"/>
    <s v="35-44 years"/>
    <s v="35-44"/>
    <x v="2"/>
    <n v="2013"/>
    <x v="0"/>
    <s v="X95"/>
    <n v="10"/>
    <n v="763949"/>
    <s v="1.3 (Unreliable)"/>
    <n v="0"/>
  </r>
  <r>
    <s v="Large Fringe Metro"/>
    <n v="2"/>
    <s v="New Jersey"/>
    <n v="34"/>
    <s v="35-44 years"/>
    <s v="35-44"/>
    <x v="4"/>
    <n v="2014"/>
    <x v="1"/>
    <s v="X74"/>
    <n v="14"/>
    <n v="754366"/>
    <s v="1.9 (Unreliable)"/>
    <n v="0"/>
  </r>
  <r>
    <s v="Large Fringe Metro"/>
    <n v="2"/>
    <s v="New Jersey"/>
    <n v="34"/>
    <s v="35-44 years"/>
    <s v="35-44"/>
    <x v="4"/>
    <n v="2014"/>
    <x v="0"/>
    <s v="X95"/>
    <n v="14"/>
    <n v="754366"/>
    <s v="1.9 (Unreliable)"/>
    <n v="0"/>
  </r>
  <r>
    <s v="Large Fringe Metro"/>
    <n v="2"/>
    <s v="New Jersey"/>
    <n v="34"/>
    <s v="35-44 years"/>
    <s v="35-44"/>
    <x v="3"/>
    <n v="2015"/>
    <x v="1"/>
    <s v="X74"/>
    <n v="14"/>
    <n v="744972"/>
    <s v="1.9 (Unreliable)"/>
    <n v="0"/>
  </r>
  <r>
    <s v="Large Fringe Metro"/>
    <n v="2"/>
    <s v="New Jersey"/>
    <n v="34"/>
    <s v="35-44 years"/>
    <s v="35-44"/>
    <x v="3"/>
    <n v="2015"/>
    <x v="0"/>
    <s v="X95"/>
    <n v="18"/>
    <n v="744972"/>
    <s v="2.4 (Unreliable)"/>
    <n v="0"/>
  </r>
  <r>
    <s v="Large Fringe Metro"/>
    <n v="2"/>
    <s v="New Jersey"/>
    <n v="34"/>
    <s v="45-54 years"/>
    <s v="45-54"/>
    <x v="1"/>
    <n v="2011"/>
    <x v="1"/>
    <s v="X74"/>
    <n v="15"/>
    <n v="938293"/>
    <s v="1.6 (Unreliable)"/>
    <n v="0"/>
  </r>
  <r>
    <s v="Large Fringe Metro"/>
    <n v="2"/>
    <s v="New Jersey"/>
    <n v="34"/>
    <s v="45-54 years"/>
    <s v="45-54"/>
    <x v="1"/>
    <n v="2011"/>
    <x v="0"/>
    <s v="X95"/>
    <n v="10"/>
    <n v="938293"/>
    <s v="1.1 (Unreliable)"/>
    <n v="0"/>
  </r>
  <r>
    <s v="Large Fringe Metro"/>
    <n v="2"/>
    <s v="New Jersey"/>
    <n v="34"/>
    <s v="45-54 years"/>
    <s v="45-54"/>
    <x v="0"/>
    <n v="2012"/>
    <x v="1"/>
    <s v="X74"/>
    <n v="22"/>
    <n v="929388"/>
    <n v="2.4"/>
    <n v="0"/>
  </r>
  <r>
    <s v="Large Fringe Metro"/>
    <n v="2"/>
    <s v="New Jersey"/>
    <n v="34"/>
    <s v="45-54 years"/>
    <s v="45-54"/>
    <x v="2"/>
    <n v="2013"/>
    <x v="1"/>
    <s v="X74"/>
    <n v="24"/>
    <n v="917936"/>
    <n v="2.6"/>
    <n v="0"/>
  </r>
  <r>
    <s v="Large Fringe Metro"/>
    <n v="2"/>
    <s v="New Jersey"/>
    <n v="34"/>
    <s v="45-54 years"/>
    <s v="45-54"/>
    <x v="2"/>
    <n v="2013"/>
    <x v="0"/>
    <s v="X95"/>
    <n v="11"/>
    <n v="917936"/>
    <s v="1.2 (Unreliable)"/>
    <n v="0"/>
  </r>
  <r>
    <s v="Large Fringe Metro"/>
    <n v="2"/>
    <s v="New Jersey"/>
    <n v="34"/>
    <s v="45-54 years"/>
    <s v="45-54"/>
    <x v="4"/>
    <n v="2014"/>
    <x v="1"/>
    <s v="X74"/>
    <n v="21"/>
    <n v="905356"/>
    <n v="2.2999999999999998"/>
    <n v="0"/>
  </r>
  <r>
    <s v="Large Fringe Metro"/>
    <n v="2"/>
    <s v="New Jersey"/>
    <n v="34"/>
    <s v="45-54 years"/>
    <s v="45-54"/>
    <x v="3"/>
    <n v="2015"/>
    <x v="1"/>
    <s v="X74"/>
    <n v="23"/>
    <n v="894006"/>
    <n v="2.6"/>
    <n v="0"/>
  </r>
  <r>
    <s v="Large Fringe Metro"/>
    <n v="2"/>
    <s v="New Jersey"/>
    <n v="34"/>
    <s v="55-64 years"/>
    <s v="55-64"/>
    <x v="1"/>
    <n v="2011"/>
    <x v="1"/>
    <s v="X74"/>
    <n v="16"/>
    <n v="744431"/>
    <s v="2.1 (Unreliable)"/>
    <n v="0"/>
  </r>
  <r>
    <s v="Large Fringe Metro"/>
    <n v="2"/>
    <s v="New Jersey"/>
    <n v="34"/>
    <s v="55-64 years"/>
    <s v="55-64"/>
    <x v="0"/>
    <n v="2012"/>
    <x v="1"/>
    <s v="X74"/>
    <n v="21"/>
    <n v="753740"/>
    <n v="2.8"/>
    <n v="0"/>
  </r>
  <r>
    <s v="Large Fringe Metro"/>
    <n v="2"/>
    <s v="New Jersey"/>
    <n v="34"/>
    <s v="55-64 years"/>
    <s v="55-64"/>
    <x v="2"/>
    <n v="2013"/>
    <x v="1"/>
    <s v="X74"/>
    <n v="22"/>
    <n v="770757"/>
    <n v="2.9"/>
    <n v="0"/>
  </r>
  <r>
    <s v="Large Fringe Metro"/>
    <n v="2"/>
    <s v="New Jersey"/>
    <n v="34"/>
    <s v="55-64 years"/>
    <s v="55-64"/>
    <x v="4"/>
    <n v="2014"/>
    <x v="1"/>
    <s v="X74"/>
    <n v="20"/>
    <n v="788579"/>
    <n v="2.5"/>
    <n v="0"/>
  </r>
  <r>
    <s v="Large Fringe Metro"/>
    <n v="2"/>
    <s v="New Jersey"/>
    <n v="34"/>
    <s v="55-64 years"/>
    <s v="55-64"/>
    <x v="3"/>
    <n v="2015"/>
    <x v="1"/>
    <s v="X74"/>
    <n v="19"/>
    <n v="806400"/>
    <s v="2.4 (Unreliable)"/>
    <n v="0"/>
  </r>
  <r>
    <s v="Large Fringe Metro"/>
    <n v="2"/>
    <s v="New Jersey"/>
    <n v="34"/>
    <s v="65-74 years"/>
    <s v="65-74"/>
    <x v="1"/>
    <n v="2011"/>
    <x v="1"/>
    <s v="X74"/>
    <n v="15"/>
    <n v="435483"/>
    <s v="3.4 (Unreliable)"/>
    <n v="0"/>
  </r>
  <r>
    <s v="Large Fringe Metro"/>
    <n v="2"/>
    <s v="New Jersey"/>
    <n v="34"/>
    <s v="65-74 years"/>
    <s v="65-74"/>
    <x v="0"/>
    <n v="2012"/>
    <x v="1"/>
    <s v="X74"/>
    <n v="13"/>
    <n v="464504"/>
    <s v="2.8 (Unreliable)"/>
    <n v="0"/>
  </r>
  <r>
    <s v="Large Fringe Metro"/>
    <n v="2"/>
    <s v="New Jersey"/>
    <n v="34"/>
    <s v="65-74 years"/>
    <s v="65-74"/>
    <x v="2"/>
    <n v="2013"/>
    <x v="1"/>
    <s v="X74"/>
    <n v="19"/>
    <n v="485700"/>
    <s v="3.9 (Unreliable)"/>
    <n v="0"/>
  </r>
  <r>
    <s v="Large Fringe Metro"/>
    <n v="2"/>
    <s v="New Jersey"/>
    <n v="34"/>
    <s v="65-74 years"/>
    <s v="65-74"/>
    <x v="4"/>
    <n v="2014"/>
    <x v="1"/>
    <s v="X74"/>
    <n v="19"/>
    <n v="503906"/>
    <s v="3.8 (Unreliable)"/>
    <n v="0"/>
  </r>
  <r>
    <s v="Large Fringe Metro"/>
    <n v="2"/>
    <s v="New Jersey"/>
    <n v="34"/>
    <s v="65-74 years"/>
    <s v="65-74"/>
    <x v="3"/>
    <n v="2015"/>
    <x v="1"/>
    <s v="X74"/>
    <n v="18"/>
    <n v="522611"/>
    <s v="3.4 (Unreliable)"/>
    <n v="0"/>
  </r>
  <r>
    <s v="Large Fringe Metro"/>
    <n v="2"/>
    <s v="New Jersey"/>
    <n v="34"/>
    <s v="75-84 years"/>
    <s v="75-84"/>
    <x v="1"/>
    <n v="2011"/>
    <x v="1"/>
    <s v="X74"/>
    <n v="10"/>
    <n v="272948"/>
    <s v="3.7 (Unreliable)"/>
    <n v="0"/>
  </r>
  <r>
    <s v="Large Fringe Metro"/>
    <n v="2"/>
    <s v="New Jersey"/>
    <n v="34"/>
    <s v="75-84 years"/>
    <s v="75-84"/>
    <x v="0"/>
    <n v="2012"/>
    <x v="1"/>
    <s v="X74"/>
    <n v="10"/>
    <n v="271827"/>
    <s v="3.7 (Unreliable)"/>
    <n v="0"/>
  </r>
  <r>
    <s v="Large Fringe Metro"/>
    <n v="2"/>
    <s v="New Jersey"/>
    <n v="34"/>
    <s v="75-84 years"/>
    <s v="75-84"/>
    <x v="2"/>
    <n v="2013"/>
    <x v="1"/>
    <s v="X74"/>
    <n v="14"/>
    <n v="272184"/>
    <s v="5.1 (Unreliable)"/>
    <n v="0"/>
  </r>
  <r>
    <s v="Large Fringe Metro"/>
    <n v="2"/>
    <s v="New Jersey"/>
    <n v="34"/>
    <s v="75-84 years"/>
    <s v="75-84"/>
    <x v="4"/>
    <n v="2014"/>
    <x v="1"/>
    <s v="X74"/>
    <n v="13"/>
    <n v="273168"/>
    <s v="4.8 (Unreliable)"/>
    <n v="0"/>
  </r>
  <r>
    <s v="Large Fringe Metro"/>
    <n v="2"/>
    <s v="New Jersey"/>
    <n v="34"/>
    <s v="75-84 years"/>
    <s v="75-84"/>
    <x v="3"/>
    <n v="2015"/>
    <x v="1"/>
    <s v="X74"/>
    <n v="10"/>
    <n v="274678"/>
    <s v="3.6 (Unreliable)"/>
    <n v="0"/>
  </r>
  <r>
    <s v="Large Fringe Metro"/>
    <n v="2"/>
    <s v="New York"/>
    <n v="36"/>
    <s v="20-24 years"/>
    <s v="20-24"/>
    <x v="1"/>
    <n v="2011"/>
    <x v="0"/>
    <s v="X95"/>
    <n v="11"/>
    <n v="339352"/>
    <s v="3.2 (Unreliable)"/>
    <n v="0"/>
  </r>
  <r>
    <s v="Large Fringe Metro"/>
    <n v="2"/>
    <s v="New York"/>
    <n v="36"/>
    <s v="20-24 years"/>
    <s v="20-24"/>
    <x v="0"/>
    <n v="2012"/>
    <x v="0"/>
    <s v="X95"/>
    <n v="24"/>
    <n v="346237"/>
    <n v="6.9"/>
    <n v="0"/>
  </r>
  <r>
    <s v="Large Fringe Metro"/>
    <n v="2"/>
    <s v="New York"/>
    <n v="36"/>
    <s v="20-24 years"/>
    <s v="20-24"/>
    <x v="2"/>
    <n v="2013"/>
    <x v="0"/>
    <s v="X95"/>
    <n v="13"/>
    <n v="357103"/>
    <s v="3.6 (Unreliable)"/>
    <n v="0"/>
  </r>
  <r>
    <s v="Large Fringe Metro"/>
    <n v="2"/>
    <s v="New York"/>
    <n v="36"/>
    <s v="20-24 years"/>
    <s v="20-24"/>
    <x v="4"/>
    <n v="2014"/>
    <x v="0"/>
    <s v="X95"/>
    <n v="14"/>
    <n v="365808"/>
    <s v="3.8 (Unreliable)"/>
    <n v="0"/>
  </r>
  <r>
    <s v="Large Fringe Metro"/>
    <n v="2"/>
    <s v="New York"/>
    <n v="36"/>
    <s v="20-24 years"/>
    <s v="20-24"/>
    <x v="3"/>
    <n v="2015"/>
    <x v="0"/>
    <s v="X95"/>
    <n v="10"/>
    <n v="368439"/>
    <s v="2.7 (Unreliable)"/>
    <n v="0"/>
  </r>
  <r>
    <s v="Large Fringe Metro"/>
    <n v="2"/>
    <s v="New York"/>
    <n v="36"/>
    <s v="25-34 years"/>
    <s v="25-34"/>
    <x v="1"/>
    <n v="2011"/>
    <x v="1"/>
    <s v="X74"/>
    <n v="15"/>
    <n v="602374"/>
    <s v="2.5 (Unreliable)"/>
    <n v="0"/>
  </r>
  <r>
    <s v="Large Fringe Metro"/>
    <n v="2"/>
    <s v="New York"/>
    <n v="36"/>
    <s v="25-34 years"/>
    <s v="25-34"/>
    <x v="1"/>
    <n v="2011"/>
    <x v="0"/>
    <s v="X95"/>
    <n v="18"/>
    <n v="602374"/>
    <s v="3.0 (Unreliable)"/>
    <n v="0"/>
  </r>
  <r>
    <s v="Large Fringe Metro"/>
    <n v="2"/>
    <s v="New York"/>
    <n v="36"/>
    <s v="25-34 years"/>
    <s v="25-34"/>
    <x v="0"/>
    <n v="2012"/>
    <x v="1"/>
    <s v="X74"/>
    <n v="14"/>
    <n v="605501"/>
    <s v="2.3 (Unreliable)"/>
    <n v="0"/>
  </r>
  <r>
    <s v="Large Fringe Metro"/>
    <n v="2"/>
    <s v="New York"/>
    <n v="36"/>
    <s v="25-34 years"/>
    <s v="25-34"/>
    <x v="0"/>
    <n v="2012"/>
    <x v="0"/>
    <s v="X95"/>
    <n v="17"/>
    <n v="605501"/>
    <s v="2.8 (Unreliable)"/>
    <n v="0"/>
  </r>
  <r>
    <s v="Large Fringe Metro"/>
    <n v="2"/>
    <s v="New York"/>
    <n v="36"/>
    <s v="25-34 years"/>
    <s v="25-34"/>
    <x v="2"/>
    <n v="2013"/>
    <x v="1"/>
    <s v="X74"/>
    <n v="14"/>
    <n v="611559"/>
    <s v="2.3 (Unreliable)"/>
    <n v="0"/>
  </r>
  <r>
    <s v="Large Fringe Metro"/>
    <n v="2"/>
    <s v="New York"/>
    <n v="36"/>
    <s v="25-34 years"/>
    <s v="25-34"/>
    <x v="2"/>
    <n v="2013"/>
    <x v="0"/>
    <s v="X95"/>
    <n v="17"/>
    <n v="611559"/>
    <s v="2.8 (Unreliable)"/>
    <n v="0"/>
  </r>
  <r>
    <s v="Large Fringe Metro"/>
    <n v="2"/>
    <s v="New York"/>
    <n v="36"/>
    <s v="25-34 years"/>
    <s v="25-34"/>
    <x v="4"/>
    <n v="2014"/>
    <x v="1"/>
    <s v="X74"/>
    <n v="11"/>
    <n v="617476"/>
    <s v="1.8 (Unreliable)"/>
    <n v="0"/>
  </r>
  <r>
    <s v="Large Fringe Metro"/>
    <n v="2"/>
    <s v="New York"/>
    <n v="36"/>
    <s v="25-34 years"/>
    <s v="25-34"/>
    <x v="4"/>
    <n v="2014"/>
    <x v="0"/>
    <s v="X95"/>
    <n v="21"/>
    <n v="617476"/>
    <n v="3.4"/>
    <n v="0"/>
  </r>
  <r>
    <s v="Large Fringe Metro"/>
    <n v="2"/>
    <s v="New York"/>
    <n v="36"/>
    <s v="25-34 years"/>
    <s v="25-34"/>
    <x v="3"/>
    <n v="2015"/>
    <x v="1"/>
    <s v="X74"/>
    <n v="10"/>
    <n v="622396"/>
    <s v="1.6 (Unreliable)"/>
    <n v="0"/>
  </r>
  <r>
    <s v="Large Fringe Metro"/>
    <n v="2"/>
    <s v="New York"/>
    <n v="36"/>
    <s v="25-34 years"/>
    <s v="25-34"/>
    <x v="3"/>
    <n v="2015"/>
    <x v="0"/>
    <s v="X95"/>
    <n v="16"/>
    <n v="622396"/>
    <s v="2.6 (Unreliable)"/>
    <n v="0"/>
  </r>
  <r>
    <s v="Large Fringe Metro"/>
    <n v="2"/>
    <s v="New York"/>
    <n v="36"/>
    <s v="35-44 years"/>
    <s v="35-44"/>
    <x v="1"/>
    <n v="2011"/>
    <x v="1"/>
    <s v="X74"/>
    <n v="14"/>
    <n v="714570"/>
    <s v="2.0 (Unreliable)"/>
    <n v="0"/>
  </r>
  <r>
    <s v="Large Fringe Metro"/>
    <n v="2"/>
    <s v="New York"/>
    <n v="36"/>
    <s v="35-44 years"/>
    <s v="35-44"/>
    <x v="1"/>
    <n v="2011"/>
    <x v="0"/>
    <s v="X95"/>
    <n v="11"/>
    <n v="714570"/>
    <s v="1.5 (Unreliable)"/>
    <n v="0"/>
  </r>
  <r>
    <s v="Large Fringe Metro"/>
    <n v="2"/>
    <s v="New York"/>
    <n v="36"/>
    <s v="35-44 years"/>
    <s v="35-44"/>
    <x v="0"/>
    <n v="2012"/>
    <x v="1"/>
    <s v="X74"/>
    <n v="18"/>
    <n v="697480"/>
    <s v="2.6 (Unreliable)"/>
    <n v="0"/>
  </r>
  <r>
    <s v="Large Fringe Metro"/>
    <n v="2"/>
    <s v="New York"/>
    <n v="36"/>
    <s v="35-44 years"/>
    <s v="35-44"/>
    <x v="0"/>
    <n v="2012"/>
    <x v="0"/>
    <s v="X95"/>
    <n v="13"/>
    <n v="697480"/>
    <s v="1.9 (Unreliable)"/>
    <n v="0"/>
  </r>
  <r>
    <s v="Large Fringe Metro"/>
    <n v="2"/>
    <s v="New York"/>
    <n v="36"/>
    <s v="35-44 years"/>
    <s v="35-44"/>
    <x v="2"/>
    <n v="2013"/>
    <x v="0"/>
    <s v="X95"/>
    <n v="10"/>
    <n v="685040"/>
    <s v="1.5 (Unreliable)"/>
    <n v="0"/>
  </r>
  <r>
    <s v="Large Fringe Metro"/>
    <n v="2"/>
    <s v="New York"/>
    <n v="36"/>
    <s v="45-54 years"/>
    <s v="45-54"/>
    <x v="1"/>
    <n v="2011"/>
    <x v="5"/>
    <s v="X73"/>
    <n v="22"/>
    <n v="876164"/>
    <n v="2.5"/>
    <n v="0"/>
  </r>
  <r>
    <s v="Large Fringe Metro"/>
    <n v="2"/>
    <s v="New York"/>
    <n v="36"/>
    <s v="45-54 years"/>
    <s v="45-54"/>
    <x v="1"/>
    <n v="2011"/>
    <x v="1"/>
    <s v="X74"/>
    <n v="25"/>
    <n v="876164"/>
    <n v="2.9"/>
    <n v="0"/>
  </r>
  <r>
    <s v="Large Fringe Metro"/>
    <n v="2"/>
    <s v="New York"/>
    <n v="36"/>
    <s v="45-54 years"/>
    <s v="45-54"/>
    <x v="0"/>
    <n v="2012"/>
    <x v="5"/>
    <s v="X73"/>
    <n v="17"/>
    <n v="868411"/>
    <s v="2.0 (Unreliable)"/>
    <n v="0"/>
  </r>
  <r>
    <s v="Large Fringe Metro"/>
    <n v="2"/>
    <s v="New York"/>
    <n v="36"/>
    <s v="45-54 years"/>
    <s v="45-54"/>
    <x v="0"/>
    <n v="2012"/>
    <x v="1"/>
    <s v="X74"/>
    <n v="26"/>
    <n v="868411"/>
    <n v="3"/>
    <n v="0"/>
  </r>
  <r>
    <s v="Large Fringe Metro"/>
    <n v="2"/>
    <s v="New York"/>
    <n v="36"/>
    <s v="45-54 years"/>
    <s v="45-54"/>
    <x v="2"/>
    <n v="2013"/>
    <x v="5"/>
    <s v="X73"/>
    <n v="11"/>
    <n v="859561"/>
    <s v="1.3 (Unreliable)"/>
    <n v="0"/>
  </r>
  <r>
    <s v="Large Fringe Metro"/>
    <n v="2"/>
    <s v="New York"/>
    <n v="36"/>
    <s v="45-54 years"/>
    <s v="45-54"/>
    <x v="2"/>
    <n v="2013"/>
    <x v="1"/>
    <s v="X74"/>
    <n v="23"/>
    <n v="859561"/>
    <n v="2.7"/>
    <n v="0"/>
  </r>
  <r>
    <s v="Large Fringe Metro"/>
    <n v="2"/>
    <s v="New York"/>
    <n v="36"/>
    <s v="45-54 years"/>
    <s v="45-54"/>
    <x v="4"/>
    <n v="2014"/>
    <x v="5"/>
    <s v="X73"/>
    <n v="19"/>
    <n v="847672"/>
    <s v="2.2 (Unreliable)"/>
    <n v="0"/>
  </r>
  <r>
    <s v="Large Fringe Metro"/>
    <n v="2"/>
    <s v="New York"/>
    <n v="36"/>
    <s v="45-54 years"/>
    <s v="45-54"/>
    <x v="4"/>
    <n v="2014"/>
    <x v="1"/>
    <s v="X74"/>
    <n v="19"/>
    <n v="847672"/>
    <s v="2.2 (Unreliable)"/>
    <n v="0"/>
  </r>
  <r>
    <s v="Large Fringe Metro"/>
    <n v="2"/>
    <s v="New York"/>
    <n v="36"/>
    <s v="45-54 years"/>
    <s v="45-54"/>
    <x v="3"/>
    <n v="2015"/>
    <x v="1"/>
    <s v="X74"/>
    <n v="20"/>
    <n v="834808"/>
    <n v="2.4"/>
    <n v="0"/>
  </r>
  <r>
    <s v="Large Fringe Metro"/>
    <n v="2"/>
    <s v="New York"/>
    <n v="36"/>
    <s v="55-64 years"/>
    <s v="55-64"/>
    <x v="1"/>
    <n v="2011"/>
    <x v="1"/>
    <s v="X74"/>
    <n v="13"/>
    <n v="695419"/>
    <s v="1.9 (Unreliable)"/>
    <n v="0"/>
  </r>
  <r>
    <s v="Large Fringe Metro"/>
    <n v="2"/>
    <s v="New York"/>
    <n v="36"/>
    <s v="55-64 years"/>
    <s v="55-64"/>
    <x v="0"/>
    <n v="2012"/>
    <x v="5"/>
    <s v="X73"/>
    <n v="10"/>
    <n v="702260"/>
    <s v="1.4 (Unreliable)"/>
    <n v="0"/>
  </r>
  <r>
    <s v="Large Fringe Metro"/>
    <n v="2"/>
    <s v="New York"/>
    <n v="36"/>
    <s v="55-64 years"/>
    <s v="55-64"/>
    <x v="0"/>
    <n v="2012"/>
    <x v="1"/>
    <s v="X74"/>
    <n v="15"/>
    <n v="702260"/>
    <s v="2.1 (Unreliable)"/>
    <n v="0"/>
  </r>
  <r>
    <s v="Large Fringe Metro"/>
    <n v="2"/>
    <s v="New York"/>
    <n v="36"/>
    <s v="55-64 years"/>
    <s v="55-64"/>
    <x v="2"/>
    <n v="2013"/>
    <x v="1"/>
    <s v="X74"/>
    <n v="21"/>
    <n v="716471"/>
    <n v="2.9"/>
    <n v="0"/>
  </r>
  <r>
    <s v="Large Fringe Metro"/>
    <n v="2"/>
    <s v="New York"/>
    <n v="36"/>
    <s v="55-64 years"/>
    <s v="55-64"/>
    <x v="4"/>
    <n v="2014"/>
    <x v="1"/>
    <s v="X74"/>
    <n v="27"/>
    <n v="730318"/>
    <n v="3.7"/>
    <n v="0"/>
  </r>
  <r>
    <s v="Large Fringe Metro"/>
    <n v="2"/>
    <s v="New York"/>
    <n v="36"/>
    <s v="55-64 years"/>
    <s v="55-64"/>
    <x v="3"/>
    <n v="2015"/>
    <x v="5"/>
    <s v="X73"/>
    <n v="12"/>
    <n v="746311"/>
    <s v="1.6 (Unreliable)"/>
    <n v="0"/>
  </r>
  <r>
    <s v="Large Fringe Metro"/>
    <n v="2"/>
    <s v="New York"/>
    <n v="36"/>
    <s v="55-64 years"/>
    <s v="55-64"/>
    <x v="3"/>
    <n v="2015"/>
    <x v="1"/>
    <s v="X74"/>
    <n v="17"/>
    <n v="746311"/>
    <s v="2.3 (Unreliable)"/>
    <n v="0"/>
  </r>
  <r>
    <s v="Large Fringe Metro"/>
    <n v="2"/>
    <s v="New York"/>
    <n v="36"/>
    <s v="65-74 years"/>
    <s v="65-74"/>
    <x v="1"/>
    <n v="2011"/>
    <x v="1"/>
    <s v="X74"/>
    <n v="17"/>
    <n v="404608"/>
    <s v="4.2 (Unreliable)"/>
    <n v="0"/>
  </r>
  <r>
    <s v="Large Fringe Metro"/>
    <n v="2"/>
    <s v="New York"/>
    <n v="36"/>
    <s v="65-74 years"/>
    <s v="65-74"/>
    <x v="2"/>
    <n v="2013"/>
    <x v="1"/>
    <s v="X74"/>
    <n v="19"/>
    <n v="449432"/>
    <s v="4.2 (Unreliable)"/>
    <n v="0"/>
  </r>
  <r>
    <s v="Large Fringe Metro"/>
    <n v="2"/>
    <s v="New York"/>
    <n v="36"/>
    <s v="65-74 years"/>
    <s v="65-74"/>
    <x v="4"/>
    <n v="2014"/>
    <x v="1"/>
    <s v="X74"/>
    <n v="19"/>
    <n v="466346"/>
    <s v="4.1 (Unreliable)"/>
    <n v="0"/>
  </r>
  <r>
    <s v="Large Fringe Metro"/>
    <n v="2"/>
    <s v="New York"/>
    <n v="36"/>
    <s v="65-74 years"/>
    <s v="65-74"/>
    <x v="3"/>
    <n v="2015"/>
    <x v="1"/>
    <s v="X74"/>
    <n v="14"/>
    <n v="483150"/>
    <s v="2.9 (Unreliable)"/>
    <n v="0"/>
  </r>
  <r>
    <s v="Large Fringe Metro"/>
    <n v="2"/>
    <s v="New York"/>
    <n v="36"/>
    <s v="75-84 years"/>
    <s v="75-84"/>
    <x v="1"/>
    <n v="2011"/>
    <x v="1"/>
    <s v="X74"/>
    <n v="14"/>
    <n v="256275"/>
    <s v="5.5 (Unreliable)"/>
    <n v="0"/>
  </r>
  <r>
    <s v="Large Fringe Metro"/>
    <n v="2"/>
    <s v="New York"/>
    <n v="36"/>
    <s v="75-84 years"/>
    <s v="75-84"/>
    <x v="0"/>
    <n v="2012"/>
    <x v="1"/>
    <s v="X74"/>
    <n v="14"/>
    <n v="255357"/>
    <s v="5.5 (Unreliable)"/>
    <n v="0"/>
  </r>
  <r>
    <s v="Large Fringe Metro"/>
    <n v="2"/>
    <s v="New York"/>
    <n v="36"/>
    <s v="75-84 years"/>
    <s v="75-84"/>
    <x v="2"/>
    <n v="2013"/>
    <x v="1"/>
    <s v="X74"/>
    <n v="14"/>
    <n v="255558"/>
    <s v="5.5 (Unreliable)"/>
    <n v="0"/>
  </r>
  <r>
    <s v="Large Fringe Metro"/>
    <n v="2"/>
    <s v="North Carolina"/>
    <n v="37"/>
    <s v="25-34 years"/>
    <s v="25-34"/>
    <x v="4"/>
    <n v="2014"/>
    <x v="0"/>
    <s v="X95"/>
    <n v="12"/>
    <n v="144848"/>
    <s v="8.3 (Unreliable)"/>
    <n v="0"/>
  </r>
  <r>
    <s v="Large Fringe Metro"/>
    <n v="2"/>
    <s v="North Carolina"/>
    <n v="37"/>
    <s v="25-34 years"/>
    <s v="25-34"/>
    <x v="3"/>
    <n v="2015"/>
    <x v="1"/>
    <s v="X74"/>
    <n v="13"/>
    <n v="148022"/>
    <s v="8.8 (Unreliable)"/>
    <n v="0"/>
  </r>
  <r>
    <s v="Large Fringe Metro"/>
    <n v="2"/>
    <s v="North Carolina"/>
    <n v="37"/>
    <s v="25-34 years"/>
    <s v="25-34"/>
    <x v="3"/>
    <n v="2015"/>
    <x v="0"/>
    <s v="X95"/>
    <n v="10"/>
    <n v="148022"/>
    <s v="6.8 (Unreliable)"/>
    <n v="0"/>
  </r>
  <r>
    <s v="Large Fringe Metro"/>
    <n v="2"/>
    <s v="North Carolina"/>
    <n v="37"/>
    <s v="35-44 years"/>
    <s v="35-44"/>
    <x v="1"/>
    <n v="2011"/>
    <x v="1"/>
    <s v="X74"/>
    <n v="14"/>
    <n v="185870"/>
    <s v="7.5 (Unreliable)"/>
    <n v="0"/>
  </r>
  <r>
    <s v="Large Fringe Metro"/>
    <n v="2"/>
    <s v="North Carolina"/>
    <n v="37"/>
    <s v="35-44 years"/>
    <s v="35-44"/>
    <x v="0"/>
    <n v="2012"/>
    <x v="1"/>
    <s v="X74"/>
    <n v="12"/>
    <n v="183418"/>
    <s v="6.5 (Unreliable)"/>
    <n v="0"/>
  </r>
  <r>
    <s v="Large Fringe Metro"/>
    <n v="2"/>
    <s v="North Carolina"/>
    <n v="37"/>
    <s v="35-44 years"/>
    <s v="35-44"/>
    <x v="2"/>
    <n v="2013"/>
    <x v="1"/>
    <s v="X74"/>
    <n v="17"/>
    <n v="181547"/>
    <s v="9.4 (Unreliable)"/>
    <n v="0"/>
  </r>
  <r>
    <s v="Large Fringe Metro"/>
    <n v="2"/>
    <s v="North Carolina"/>
    <n v="37"/>
    <s v="35-44 years"/>
    <s v="35-44"/>
    <x v="4"/>
    <n v="2014"/>
    <x v="1"/>
    <s v="X74"/>
    <n v="12"/>
    <n v="180308"/>
    <s v="6.7 (Unreliable)"/>
    <n v="0"/>
  </r>
  <r>
    <s v="Large Fringe Metro"/>
    <n v="2"/>
    <s v="North Carolina"/>
    <n v="37"/>
    <s v="35-44 years"/>
    <s v="35-44"/>
    <x v="3"/>
    <n v="2015"/>
    <x v="0"/>
    <s v="X95"/>
    <n v="10"/>
    <n v="178762"/>
    <s v="5.6 (Unreliable)"/>
    <n v="0"/>
  </r>
  <r>
    <s v="Large Fringe Metro"/>
    <n v="2"/>
    <s v="North Carolina"/>
    <n v="37"/>
    <s v="45-54 years"/>
    <s v="45-54"/>
    <x v="1"/>
    <n v="2011"/>
    <x v="1"/>
    <s v="X74"/>
    <n v="20"/>
    <n v="189018"/>
    <n v="10.6"/>
    <n v="0"/>
  </r>
  <r>
    <s v="Large Fringe Metro"/>
    <n v="2"/>
    <s v="North Carolina"/>
    <n v="37"/>
    <s v="45-54 years"/>
    <s v="45-54"/>
    <x v="0"/>
    <n v="2012"/>
    <x v="1"/>
    <s v="X74"/>
    <n v="24"/>
    <n v="191117"/>
    <n v="12.6"/>
    <n v="0"/>
  </r>
  <r>
    <s v="Large Fringe Metro"/>
    <n v="2"/>
    <s v="North Carolina"/>
    <n v="37"/>
    <s v="45-54 years"/>
    <s v="45-54"/>
    <x v="2"/>
    <n v="2013"/>
    <x v="1"/>
    <s v="X74"/>
    <n v="23"/>
    <n v="192946"/>
    <n v="11.9"/>
    <n v="0"/>
  </r>
  <r>
    <s v="Large Fringe Metro"/>
    <n v="2"/>
    <s v="North Carolina"/>
    <n v="37"/>
    <s v="45-54 years"/>
    <s v="45-54"/>
    <x v="4"/>
    <n v="2014"/>
    <x v="1"/>
    <s v="X74"/>
    <n v="10"/>
    <n v="195049"/>
    <s v="5.1 (Unreliable)"/>
    <n v="0"/>
  </r>
  <r>
    <s v="Large Fringe Metro"/>
    <n v="2"/>
    <s v="North Carolina"/>
    <n v="37"/>
    <s v="45-54 years"/>
    <s v="45-54"/>
    <x v="3"/>
    <n v="2015"/>
    <x v="1"/>
    <s v="X74"/>
    <n v="17"/>
    <n v="198511"/>
    <s v="8.6 (Unreliable)"/>
    <n v="0"/>
  </r>
  <r>
    <s v="Large Fringe Metro"/>
    <n v="2"/>
    <s v="North Carolina"/>
    <n v="37"/>
    <s v="55-64 years"/>
    <s v="55-64"/>
    <x v="1"/>
    <n v="2011"/>
    <x v="1"/>
    <s v="X74"/>
    <n v="13"/>
    <n v="149495"/>
    <s v="8.7 (Unreliable)"/>
    <n v="0"/>
  </r>
  <r>
    <s v="Large Fringe Metro"/>
    <n v="2"/>
    <s v="North Carolina"/>
    <n v="37"/>
    <s v="55-64 years"/>
    <s v="55-64"/>
    <x v="0"/>
    <n v="2012"/>
    <x v="1"/>
    <s v="X74"/>
    <n v="13"/>
    <n v="151077"/>
    <s v="8.6 (Unreliable)"/>
    <n v="0"/>
  </r>
  <r>
    <s v="Large Fringe Metro"/>
    <n v="2"/>
    <s v="North Carolina"/>
    <n v="37"/>
    <s v="55-64 years"/>
    <s v="55-64"/>
    <x v="2"/>
    <n v="2013"/>
    <x v="1"/>
    <s v="X74"/>
    <n v="19"/>
    <n v="154357"/>
    <s v="12.3 (Unreliable)"/>
    <n v="0"/>
  </r>
  <r>
    <s v="Large Fringe Metro"/>
    <n v="2"/>
    <s v="North Carolina"/>
    <n v="37"/>
    <s v="55-64 years"/>
    <s v="55-64"/>
    <x v="4"/>
    <n v="2014"/>
    <x v="1"/>
    <s v="X74"/>
    <n v="19"/>
    <n v="158383"/>
    <s v="12.0 (Unreliable)"/>
    <n v="0"/>
  </r>
  <r>
    <s v="Large Fringe Metro"/>
    <n v="2"/>
    <s v="North Carolina"/>
    <n v="37"/>
    <s v="55-64 years"/>
    <s v="55-64"/>
    <x v="3"/>
    <n v="2015"/>
    <x v="1"/>
    <s v="X74"/>
    <n v="11"/>
    <n v="163614"/>
    <s v="6.7 (Unreliable)"/>
    <n v="0"/>
  </r>
  <r>
    <s v="Large Fringe Metro"/>
    <n v="2"/>
    <s v="North Carolina"/>
    <n v="37"/>
    <s v="65-74 years"/>
    <s v="65-74"/>
    <x v="1"/>
    <n v="2011"/>
    <x v="1"/>
    <s v="X74"/>
    <n v="11"/>
    <n v="90135"/>
    <s v="12.2 (Unreliable)"/>
    <n v="0"/>
  </r>
  <r>
    <s v="Large Fringe Metro"/>
    <n v="2"/>
    <s v="North Carolina"/>
    <n v="37"/>
    <s v="65-74 years"/>
    <s v="65-74"/>
    <x v="0"/>
    <n v="2012"/>
    <x v="1"/>
    <s v="X74"/>
    <n v="14"/>
    <n v="97460"/>
    <s v="14.4 (Unreliable)"/>
    <n v="0"/>
  </r>
  <r>
    <s v="Large Fringe Metro"/>
    <n v="2"/>
    <s v="North Carolina"/>
    <n v="37"/>
    <s v="65-74 years"/>
    <s v="65-74"/>
    <x v="2"/>
    <n v="2013"/>
    <x v="1"/>
    <s v="X74"/>
    <n v="10"/>
    <n v="103433"/>
    <s v="9.7 (Unreliable)"/>
    <n v="0"/>
  </r>
  <r>
    <s v="Large Fringe Metro"/>
    <n v="2"/>
    <s v="North Carolina"/>
    <n v="37"/>
    <s v="65-74 years"/>
    <s v="65-74"/>
    <x v="4"/>
    <n v="2014"/>
    <x v="1"/>
    <s v="X74"/>
    <n v="16"/>
    <n v="108781"/>
    <s v="14.7 (Unreliable)"/>
    <n v="0"/>
  </r>
  <r>
    <s v="Large Fringe Metro"/>
    <n v="2"/>
    <s v="North Carolina"/>
    <n v="37"/>
    <s v="65-74 years"/>
    <s v="65-74"/>
    <x v="3"/>
    <n v="2015"/>
    <x v="1"/>
    <s v="X74"/>
    <n v="14"/>
    <n v="113768"/>
    <s v="12.3 (Unreliable)"/>
    <n v="0"/>
  </r>
  <r>
    <s v="Large Fringe Metro"/>
    <n v="2"/>
    <s v="North Carolina"/>
    <n v="37"/>
    <s v="75-84 years"/>
    <s v="75-84"/>
    <x v="1"/>
    <n v="2011"/>
    <x v="1"/>
    <s v="X74"/>
    <n v="10"/>
    <n v="46695"/>
    <s v="21.4 (Unreliable)"/>
    <n v="0"/>
  </r>
  <r>
    <s v="Large Fringe Metro"/>
    <n v="2"/>
    <s v="North Carolina"/>
    <n v="37"/>
    <s v="75-84 years"/>
    <s v="75-84"/>
    <x v="2"/>
    <n v="2013"/>
    <x v="1"/>
    <s v="X74"/>
    <n v="14"/>
    <n v="49170"/>
    <s v="28.5 (Unreliable)"/>
    <n v="0"/>
  </r>
  <r>
    <s v="Large Fringe Metro"/>
    <n v="2"/>
    <s v="Ohio"/>
    <n v="39"/>
    <s v="25-34 years"/>
    <s v="25-34"/>
    <x v="1"/>
    <n v="2011"/>
    <x v="1"/>
    <s v="X74"/>
    <n v="12"/>
    <n v="269664"/>
    <s v="4.4 (Unreliable)"/>
    <n v="0"/>
  </r>
  <r>
    <s v="Large Fringe Metro"/>
    <n v="2"/>
    <s v="Ohio"/>
    <n v="39"/>
    <s v="25-34 years"/>
    <s v="25-34"/>
    <x v="0"/>
    <n v="2012"/>
    <x v="1"/>
    <s v="X74"/>
    <n v="16"/>
    <n v="268327"/>
    <s v="6.0 (Unreliable)"/>
    <n v="0"/>
  </r>
  <r>
    <s v="Large Fringe Metro"/>
    <n v="2"/>
    <s v="Ohio"/>
    <n v="39"/>
    <s v="25-34 years"/>
    <s v="25-34"/>
    <x v="2"/>
    <n v="2013"/>
    <x v="1"/>
    <s v="X74"/>
    <n v="24"/>
    <n v="269431"/>
    <n v="8.9"/>
    <n v="0"/>
  </r>
  <r>
    <s v="Large Fringe Metro"/>
    <n v="2"/>
    <s v="Ohio"/>
    <n v="39"/>
    <s v="25-34 years"/>
    <s v="25-34"/>
    <x v="4"/>
    <n v="2014"/>
    <x v="1"/>
    <s v="X74"/>
    <n v="11"/>
    <n v="271189"/>
    <s v="4.1 (Unreliable)"/>
    <n v="0"/>
  </r>
  <r>
    <s v="Large Fringe Metro"/>
    <n v="2"/>
    <s v="Ohio"/>
    <n v="39"/>
    <s v="25-34 years"/>
    <s v="25-34"/>
    <x v="3"/>
    <n v="2015"/>
    <x v="1"/>
    <s v="X74"/>
    <n v="18"/>
    <n v="272547"/>
    <s v="6.6 (Unreliable)"/>
    <n v="0"/>
  </r>
  <r>
    <s v="Large Fringe Metro"/>
    <n v="2"/>
    <s v="Ohio"/>
    <n v="39"/>
    <s v="35-44 years"/>
    <s v="35-44"/>
    <x v="1"/>
    <n v="2011"/>
    <x v="1"/>
    <s v="X74"/>
    <n v="13"/>
    <n v="325649"/>
    <s v="4.0 (Unreliable)"/>
    <n v="0"/>
  </r>
  <r>
    <s v="Large Fringe Metro"/>
    <n v="2"/>
    <s v="Ohio"/>
    <n v="39"/>
    <s v="35-44 years"/>
    <s v="35-44"/>
    <x v="0"/>
    <n v="2012"/>
    <x v="1"/>
    <s v="X74"/>
    <n v="21"/>
    <n v="319475"/>
    <n v="6.6"/>
    <n v="0"/>
  </r>
  <r>
    <s v="Large Fringe Metro"/>
    <n v="2"/>
    <s v="Ohio"/>
    <n v="39"/>
    <s v="35-44 years"/>
    <s v="35-44"/>
    <x v="2"/>
    <n v="2013"/>
    <x v="1"/>
    <s v="X74"/>
    <n v="16"/>
    <n v="315683"/>
    <s v="5.1 (Unreliable)"/>
    <n v="0"/>
  </r>
  <r>
    <s v="Large Fringe Metro"/>
    <n v="2"/>
    <s v="Ohio"/>
    <n v="39"/>
    <s v="35-44 years"/>
    <s v="35-44"/>
    <x v="4"/>
    <n v="2014"/>
    <x v="1"/>
    <s v="X74"/>
    <n v="23"/>
    <n v="313582"/>
    <n v="7.3"/>
    <n v="0"/>
  </r>
  <r>
    <s v="Large Fringe Metro"/>
    <n v="2"/>
    <s v="Ohio"/>
    <n v="39"/>
    <s v="35-44 years"/>
    <s v="35-44"/>
    <x v="3"/>
    <n v="2015"/>
    <x v="1"/>
    <s v="X74"/>
    <n v="20"/>
    <n v="310155"/>
    <n v="6.4"/>
    <n v="0"/>
  </r>
  <r>
    <s v="Large Fringe Metro"/>
    <n v="2"/>
    <s v="Ohio"/>
    <n v="39"/>
    <s v="45-54 years"/>
    <s v="45-54"/>
    <x v="1"/>
    <n v="2011"/>
    <x v="1"/>
    <s v="X74"/>
    <n v="21"/>
    <n v="370779"/>
    <n v="5.7"/>
    <n v="0"/>
  </r>
  <r>
    <s v="Large Fringe Metro"/>
    <n v="2"/>
    <s v="Ohio"/>
    <n v="39"/>
    <s v="45-54 years"/>
    <s v="45-54"/>
    <x v="0"/>
    <n v="2012"/>
    <x v="1"/>
    <s v="X74"/>
    <n v="21"/>
    <n v="365848"/>
    <n v="5.7"/>
    <n v="0"/>
  </r>
  <r>
    <s v="Large Fringe Metro"/>
    <n v="2"/>
    <s v="Ohio"/>
    <n v="39"/>
    <s v="45-54 years"/>
    <s v="45-54"/>
    <x v="2"/>
    <n v="2013"/>
    <x v="1"/>
    <s v="X74"/>
    <n v="25"/>
    <n v="360546"/>
    <n v="6.9"/>
    <n v="0"/>
  </r>
  <r>
    <s v="Large Fringe Metro"/>
    <n v="2"/>
    <s v="Ohio"/>
    <n v="39"/>
    <s v="45-54 years"/>
    <s v="45-54"/>
    <x v="4"/>
    <n v="2014"/>
    <x v="1"/>
    <s v="X74"/>
    <n v="24"/>
    <n v="356677"/>
    <n v="6.7"/>
    <n v="0"/>
  </r>
  <r>
    <s v="Large Fringe Metro"/>
    <n v="2"/>
    <s v="Ohio"/>
    <n v="39"/>
    <s v="45-54 years"/>
    <s v="45-54"/>
    <x v="3"/>
    <n v="2015"/>
    <x v="1"/>
    <s v="X74"/>
    <n v="16"/>
    <n v="354424"/>
    <s v="4.5 (Unreliable)"/>
    <n v="0"/>
  </r>
  <r>
    <s v="Large Fringe Metro"/>
    <n v="2"/>
    <s v="Ohio"/>
    <n v="39"/>
    <s v="55-64 years"/>
    <s v="55-64"/>
    <x v="1"/>
    <n v="2011"/>
    <x v="1"/>
    <s v="X74"/>
    <n v="31"/>
    <n v="307557"/>
    <n v="10.1"/>
    <n v="0"/>
  </r>
  <r>
    <s v="Large Fringe Metro"/>
    <n v="2"/>
    <s v="Ohio"/>
    <n v="39"/>
    <s v="55-64 years"/>
    <s v="55-64"/>
    <x v="0"/>
    <n v="2012"/>
    <x v="1"/>
    <s v="X74"/>
    <n v="25"/>
    <n v="311102"/>
    <n v="8"/>
    <n v="0"/>
  </r>
  <r>
    <s v="Large Fringe Metro"/>
    <n v="2"/>
    <s v="Ohio"/>
    <n v="39"/>
    <s v="55-64 years"/>
    <s v="55-64"/>
    <x v="2"/>
    <n v="2013"/>
    <x v="1"/>
    <s v="X74"/>
    <n v="31"/>
    <n v="317116"/>
    <n v="9.8000000000000007"/>
    <n v="0"/>
  </r>
  <r>
    <s v="Large Fringe Metro"/>
    <n v="2"/>
    <s v="Ohio"/>
    <n v="39"/>
    <s v="55-64 years"/>
    <s v="55-64"/>
    <x v="4"/>
    <n v="2014"/>
    <x v="1"/>
    <s v="X74"/>
    <n v="21"/>
    <n v="323569"/>
    <n v="6.5"/>
    <n v="0"/>
  </r>
  <r>
    <s v="Large Fringe Metro"/>
    <n v="2"/>
    <s v="Ohio"/>
    <n v="39"/>
    <s v="55-64 years"/>
    <s v="55-64"/>
    <x v="3"/>
    <n v="2015"/>
    <x v="1"/>
    <s v="X74"/>
    <n v="21"/>
    <n v="329870"/>
    <n v="6.4"/>
    <n v="0"/>
  </r>
  <r>
    <s v="Large Fringe Metro"/>
    <n v="2"/>
    <s v="Ohio"/>
    <n v="39"/>
    <s v="65-74 years"/>
    <s v="65-74"/>
    <x v="1"/>
    <n v="2011"/>
    <x v="1"/>
    <s v="X74"/>
    <n v="10"/>
    <n v="174258"/>
    <s v="5.7 (Unreliable)"/>
    <n v="0"/>
  </r>
  <r>
    <s v="Large Fringe Metro"/>
    <n v="2"/>
    <s v="Ohio"/>
    <n v="39"/>
    <s v="65-74 years"/>
    <s v="65-74"/>
    <x v="0"/>
    <n v="2012"/>
    <x v="1"/>
    <s v="X74"/>
    <n v="13"/>
    <n v="187896"/>
    <s v="6.9 (Unreliable)"/>
    <n v="0"/>
  </r>
  <r>
    <s v="Large Fringe Metro"/>
    <n v="2"/>
    <s v="Ohio"/>
    <n v="39"/>
    <s v="65-74 years"/>
    <s v="65-74"/>
    <x v="2"/>
    <n v="2013"/>
    <x v="1"/>
    <s v="X74"/>
    <n v="15"/>
    <n v="198036"/>
    <s v="7.6 (Unreliable)"/>
    <n v="0"/>
  </r>
  <r>
    <s v="Large Fringe Metro"/>
    <n v="2"/>
    <s v="Ohio"/>
    <n v="39"/>
    <s v="65-74 years"/>
    <s v="65-74"/>
    <x v="4"/>
    <n v="2014"/>
    <x v="1"/>
    <s v="X74"/>
    <n v="21"/>
    <n v="207658"/>
    <n v="10.1"/>
    <n v="0"/>
  </r>
  <r>
    <s v="Large Fringe Metro"/>
    <n v="2"/>
    <s v="Ohio"/>
    <n v="39"/>
    <s v="65-74 years"/>
    <s v="65-74"/>
    <x v="3"/>
    <n v="2015"/>
    <x v="1"/>
    <s v="X74"/>
    <n v="23"/>
    <n v="216785"/>
    <n v="10.6"/>
    <n v="0"/>
  </r>
  <r>
    <s v="Large Fringe Metro"/>
    <n v="2"/>
    <s v="Ohio"/>
    <n v="39"/>
    <s v="75-84 years"/>
    <s v="75-84"/>
    <x v="0"/>
    <n v="2012"/>
    <x v="1"/>
    <s v="X74"/>
    <n v="17"/>
    <n v="98969"/>
    <s v="17.2 (Unreliable)"/>
    <n v="0"/>
  </r>
  <r>
    <s v="Large Fringe Metro"/>
    <n v="2"/>
    <s v="Ohio"/>
    <n v="39"/>
    <s v="75-84 years"/>
    <s v="75-84"/>
    <x v="2"/>
    <n v="2013"/>
    <x v="1"/>
    <s v="X74"/>
    <n v="14"/>
    <n v="100724"/>
    <s v="13.9 (Unreliable)"/>
    <n v="0"/>
  </r>
  <r>
    <s v="Large Fringe Metro"/>
    <n v="2"/>
    <s v="Ohio"/>
    <n v="39"/>
    <s v="75-84 years"/>
    <s v="75-84"/>
    <x v="4"/>
    <n v="2014"/>
    <x v="1"/>
    <s v="X74"/>
    <n v="15"/>
    <n v="103461"/>
    <s v="14.5 (Unreliable)"/>
    <n v="0"/>
  </r>
  <r>
    <s v="Large Fringe Metro"/>
    <n v="2"/>
    <s v="Oklahoma"/>
    <n v="40"/>
    <s v="25-34 years"/>
    <s v="25-34"/>
    <x v="1"/>
    <n v="2011"/>
    <x v="3"/>
    <s v="X72"/>
    <n v="10"/>
    <n v="76992"/>
    <s v="13.0 (Unreliable)"/>
    <n v="0"/>
  </r>
  <r>
    <s v="Large Fringe Metro"/>
    <n v="2"/>
    <s v="Oklahoma"/>
    <n v="40"/>
    <s v="25-34 years"/>
    <s v="25-34"/>
    <x v="3"/>
    <n v="2015"/>
    <x v="3"/>
    <s v="X72"/>
    <n v="10"/>
    <n v="81260"/>
    <s v="12.3 (Unreliable)"/>
    <n v="0"/>
  </r>
  <r>
    <s v="Large Fringe Metro"/>
    <n v="2"/>
    <s v="Oklahoma"/>
    <n v="40"/>
    <s v="45-54 years"/>
    <s v="45-54"/>
    <x v="4"/>
    <n v="2014"/>
    <x v="3"/>
    <s v="X72"/>
    <n v="11"/>
    <n v="73304"/>
    <s v="15.0 (Unreliable)"/>
    <n v="0"/>
  </r>
  <r>
    <s v="Large Fringe Metro"/>
    <n v="2"/>
    <s v="Oregon"/>
    <n v="41"/>
    <s v="25-34 years"/>
    <s v="25-34"/>
    <x v="0"/>
    <n v="2012"/>
    <x v="3"/>
    <s v="X72"/>
    <n v="17"/>
    <n v="145274"/>
    <s v="11.7 (Unreliable)"/>
    <n v="0"/>
  </r>
  <r>
    <s v="Large Fringe Metro"/>
    <n v="2"/>
    <s v="Oregon"/>
    <n v="41"/>
    <s v="25-34 years"/>
    <s v="25-34"/>
    <x v="4"/>
    <n v="2014"/>
    <x v="3"/>
    <s v="X72"/>
    <n v="13"/>
    <n v="149368"/>
    <s v="8.7 (Unreliable)"/>
    <n v="0"/>
  </r>
  <r>
    <s v="Large Fringe Metro"/>
    <n v="2"/>
    <s v="Oregon"/>
    <n v="41"/>
    <s v="25-34 years"/>
    <s v="25-34"/>
    <x v="3"/>
    <n v="2015"/>
    <x v="3"/>
    <s v="X72"/>
    <n v="11"/>
    <n v="153203"/>
    <s v="7.2 (Unreliable)"/>
    <n v="0"/>
  </r>
  <r>
    <s v="Large Fringe Metro"/>
    <n v="2"/>
    <s v="Oregon"/>
    <n v="41"/>
    <s v="35-44 years"/>
    <s v="35-44"/>
    <x v="1"/>
    <n v="2011"/>
    <x v="3"/>
    <s v="X72"/>
    <n v="10"/>
    <n v="150847"/>
    <s v="6.6 (Unreliable)"/>
    <n v="0"/>
  </r>
  <r>
    <s v="Large Fringe Metro"/>
    <n v="2"/>
    <s v="Oregon"/>
    <n v="41"/>
    <s v="35-44 years"/>
    <s v="35-44"/>
    <x v="0"/>
    <n v="2012"/>
    <x v="3"/>
    <s v="X72"/>
    <n v="11"/>
    <n v="152036"/>
    <s v="7.2 (Unreliable)"/>
    <n v="0"/>
  </r>
  <r>
    <s v="Large Fringe Metro"/>
    <n v="2"/>
    <s v="Oregon"/>
    <n v="41"/>
    <s v="45-54 years"/>
    <s v="45-54"/>
    <x v="1"/>
    <n v="2011"/>
    <x v="3"/>
    <s v="X72"/>
    <n v="10"/>
    <n v="155386"/>
    <s v="6.4 (Unreliable)"/>
    <n v="0"/>
  </r>
  <r>
    <s v="Large Fringe Metro"/>
    <n v="2"/>
    <s v="Oregon"/>
    <n v="41"/>
    <s v="45-54 years"/>
    <s v="45-54"/>
    <x v="0"/>
    <n v="2012"/>
    <x v="3"/>
    <s v="X72"/>
    <n v="17"/>
    <n v="153804"/>
    <s v="11.1 (Unreliable)"/>
    <n v="0"/>
  </r>
  <r>
    <s v="Large Fringe Metro"/>
    <n v="2"/>
    <s v="Oregon"/>
    <n v="41"/>
    <s v="45-54 years"/>
    <s v="45-54"/>
    <x v="2"/>
    <n v="2013"/>
    <x v="3"/>
    <s v="X72"/>
    <n v="14"/>
    <n v="153152"/>
    <s v="9.1 (Unreliable)"/>
    <n v="0"/>
  </r>
  <r>
    <s v="Large Fringe Metro"/>
    <n v="2"/>
    <s v="Oregon"/>
    <n v="41"/>
    <s v="45-54 years"/>
    <s v="45-54"/>
    <x v="4"/>
    <n v="2014"/>
    <x v="3"/>
    <s v="X72"/>
    <n v="11"/>
    <n v="153662"/>
    <s v="7.2 (Unreliable)"/>
    <n v="0"/>
  </r>
  <r>
    <s v="Large Fringe Metro"/>
    <n v="2"/>
    <s v="Oregon"/>
    <n v="41"/>
    <s v="55-64 years"/>
    <s v="55-64"/>
    <x v="1"/>
    <n v="2011"/>
    <x v="3"/>
    <s v="X72"/>
    <n v="13"/>
    <n v="138193"/>
    <s v="9.4 (Unreliable)"/>
    <n v="0"/>
  </r>
  <r>
    <s v="Large Fringe Metro"/>
    <n v="2"/>
    <s v="Oregon"/>
    <n v="41"/>
    <s v="55-64 years"/>
    <s v="55-64"/>
    <x v="0"/>
    <n v="2012"/>
    <x v="3"/>
    <s v="X72"/>
    <n v="11"/>
    <n v="140504"/>
    <s v="7.8 (Unreliable)"/>
    <n v="0"/>
  </r>
  <r>
    <s v="Large Fringe Metro"/>
    <n v="2"/>
    <s v="Oregon"/>
    <n v="41"/>
    <s v="55-64 years"/>
    <s v="55-64"/>
    <x v="2"/>
    <n v="2013"/>
    <x v="3"/>
    <s v="X72"/>
    <n v="15"/>
    <n v="143012"/>
    <s v="10.5 (Unreliable)"/>
    <n v="0"/>
  </r>
  <r>
    <s v="Large Fringe Metro"/>
    <n v="2"/>
    <s v="Oregon"/>
    <n v="41"/>
    <s v="55-64 years"/>
    <s v="55-64"/>
    <x v="4"/>
    <n v="2014"/>
    <x v="3"/>
    <s v="X72"/>
    <n v="11"/>
    <n v="145039"/>
    <s v="7.6 (Unreliable)"/>
    <n v="0"/>
  </r>
  <r>
    <s v="Large Fringe Metro"/>
    <n v="2"/>
    <s v="Oregon"/>
    <n v="41"/>
    <s v="55-64 years"/>
    <s v="55-64"/>
    <x v="3"/>
    <n v="2015"/>
    <x v="3"/>
    <s v="X72"/>
    <n v="14"/>
    <n v="147444"/>
    <s v="9.5 (Unreliable)"/>
    <n v="0"/>
  </r>
  <r>
    <s v="Large Fringe Metro"/>
    <n v="2"/>
    <s v="Oregon"/>
    <n v="41"/>
    <s v="65-74 years"/>
    <s v="65-74"/>
    <x v="1"/>
    <n v="2011"/>
    <x v="3"/>
    <s v="X72"/>
    <n v="11"/>
    <n v="73409"/>
    <s v="15.0 (Unreliable)"/>
    <n v="0"/>
  </r>
  <r>
    <s v="Large Fringe Metro"/>
    <n v="2"/>
    <s v="Oregon"/>
    <n v="41"/>
    <s v="65-74 years"/>
    <s v="65-74"/>
    <x v="3"/>
    <n v="2015"/>
    <x v="3"/>
    <s v="X72"/>
    <n v="14"/>
    <n v="97933"/>
    <s v="14.3 (Unreliable)"/>
    <n v="0"/>
  </r>
  <r>
    <s v="Large Fringe Metro"/>
    <n v="2"/>
    <s v="Pennsylvania"/>
    <n v="42"/>
    <s v="15-19 years"/>
    <s v="15-19"/>
    <x v="1"/>
    <n v="2011"/>
    <x v="1"/>
    <s v="X74"/>
    <n v="10"/>
    <n v="253357"/>
    <s v="3.9 (Unreliable)"/>
    <n v="0"/>
  </r>
  <r>
    <s v="Large Fringe Metro"/>
    <n v="2"/>
    <s v="Pennsylvania"/>
    <n v="42"/>
    <s v="15-19 years"/>
    <s v="15-19"/>
    <x v="1"/>
    <n v="2011"/>
    <x v="0"/>
    <s v="X95"/>
    <n v="10"/>
    <n v="253357"/>
    <s v="3.9 (Unreliable)"/>
    <n v="0"/>
  </r>
  <r>
    <s v="Large Fringe Metro"/>
    <n v="2"/>
    <s v="Pennsylvania"/>
    <n v="42"/>
    <s v="20-24 years"/>
    <s v="20-24"/>
    <x v="1"/>
    <n v="2011"/>
    <x v="1"/>
    <s v="X74"/>
    <n v="15"/>
    <n v="212488"/>
    <s v="7.1 (Unreliable)"/>
    <n v="0"/>
  </r>
  <r>
    <s v="Large Fringe Metro"/>
    <n v="2"/>
    <s v="Pennsylvania"/>
    <n v="42"/>
    <s v="20-24 years"/>
    <s v="20-24"/>
    <x v="1"/>
    <n v="2011"/>
    <x v="0"/>
    <s v="X95"/>
    <n v="10"/>
    <n v="212488"/>
    <s v="4.7 (Unreliable)"/>
    <n v="0"/>
  </r>
  <r>
    <s v="Large Fringe Metro"/>
    <n v="2"/>
    <s v="Pennsylvania"/>
    <n v="42"/>
    <s v="20-24 years"/>
    <s v="20-24"/>
    <x v="0"/>
    <n v="2012"/>
    <x v="1"/>
    <s v="X74"/>
    <n v="16"/>
    <n v="215085"/>
    <s v="7.4 (Unreliable)"/>
    <n v="0"/>
  </r>
  <r>
    <s v="Large Fringe Metro"/>
    <n v="2"/>
    <s v="Pennsylvania"/>
    <n v="42"/>
    <s v="20-24 years"/>
    <s v="20-24"/>
    <x v="0"/>
    <n v="2012"/>
    <x v="0"/>
    <s v="X95"/>
    <n v="13"/>
    <n v="215085"/>
    <s v="6.0 (Unreliable)"/>
    <n v="0"/>
  </r>
  <r>
    <s v="Large Fringe Metro"/>
    <n v="2"/>
    <s v="Pennsylvania"/>
    <n v="42"/>
    <s v="20-24 years"/>
    <s v="20-24"/>
    <x v="2"/>
    <n v="2013"/>
    <x v="1"/>
    <s v="X74"/>
    <n v="12"/>
    <n v="218909"/>
    <s v="5.5 (Unreliable)"/>
    <n v="0"/>
  </r>
  <r>
    <s v="Large Fringe Metro"/>
    <n v="2"/>
    <s v="Pennsylvania"/>
    <n v="42"/>
    <s v="20-24 years"/>
    <s v="20-24"/>
    <x v="2"/>
    <n v="2013"/>
    <x v="0"/>
    <s v="X95"/>
    <n v="15"/>
    <n v="218909"/>
    <s v="6.9 (Unreliable)"/>
    <n v="0"/>
  </r>
  <r>
    <s v="Large Fringe Metro"/>
    <n v="2"/>
    <s v="Pennsylvania"/>
    <n v="42"/>
    <s v="20-24 years"/>
    <s v="20-24"/>
    <x v="4"/>
    <n v="2014"/>
    <x v="1"/>
    <s v="X74"/>
    <n v="12"/>
    <n v="221652"/>
    <s v="5.4 (Unreliable)"/>
    <n v="0"/>
  </r>
  <r>
    <s v="Large Fringe Metro"/>
    <n v="2"/>
    <s v="Pennsylvania"/>
    <n v="42"/>
    <s v="20-24 years"/>
    <s v="20-24"/>
    <x v="4"/>
    <n v="2014"/>
    <x v="0"/>
    <s v="X95"/>
    <n v="22"/>
    <n v="221652"/>
    <n v="9.9"/>
    <n v="0"/>
  </r>
  <r>
    <s v="Large Fringe Metro"/>
    <n v="2"/>
    <s v="Pennsylvania"/>
    <n v="42"/>
    <s v="20-24 years"/>
    <s v="20-24"/>
    <x v="3"/>
    <n v="2015"/>
    <x v="1"/>
    <s v="X74"/>
    <n v="18"/>
    <n v="222262"/>
    <s v="8.1 (Unreliable)"/>
    <n v="0"/>
  </r>
  <r>
    <s v="Large Fringe Metro"/>
    <n v="2"/>
    <s v="Pennsylvania"/>
    <n v="42"/>
    <s v="20-24 years"/>
    <s v="20-24"/>
    <x v="3"/>
    <n v="2015"/>
    <x v="0"/>
    <s v="X95"/>
    <n v="11"/>
    <n v="222262"/>
    <s v="4.9 (Unreliable)"/>
    <n v="0"/>
  </r>
  <r>
    <s v="Large Fringe Metro"/>
    <n v="2"/>
    <s v="Pennsylvania"/>
    <n v="42"/>
    <s v="25-34 years"/>
    <s v="25-34"/>
    <x v="1"/>
    <n v="2011"/>
    <x v="1"/>
    <s v="X74"/>
    <n v="29"/>
    <n v="412586"/>
    <n v="7"/>
    <n v="0"/>
  </r>
  <r>
    <s v="Large Fringe Metro"/>
    <n v="2"/>
    <s v="Pennsylvania"/>
    <n v="42"/>
    <s v="25-34 years"/>
    <s v="25-34"/>
    <x v="1"/>
    <n v="2011"/>
    <x v="0"/>
    <s v="X95"/>
    <n v="14"/>
    <n v="412586"/>
    <s v="3.4 (Unreliable)"/>
    <n v="0"/>
  </r>
  <r>
    <s v="Large Fringe Metro"/>
    <n v="2"/>
    <s v="Pennsylvania"/>
    <n v="42"/>
    <s v="25-34 years"/>
    <s v="25-34"/>
    <x v="0"/>
    <n v="2012"/>
    <x v="1"/>
    <s v="X74"/>
    <n v="17"/>
    <n v="418662"/>
    <s v="4.1 (Unreliable)"/>
    <n v="0"/>
  </r>
  <r>
    <s v="Large Fringe Metro"/>
    <n v="2"/>
    <s v="Pennsylvania"/>
    <n v="42"/>
    <s v="25-34 years"/>
    <s v="25-34"/>
    <x v="0"/>
    <n v="2012"/>
    <x v="0"/>
    <s v="X95"/>
    <n v="20"/>
    <n v="418662"/>
    <n v="4.8"/>
    <n v="0"/>
  </r>
  <r>
    <s v="Large Fringe Metro"/>
    <n v="2"/>
    <s v="Pennsylvania"/>
    <n v="42"/>
    <s v="25-34 years"/>
    <s v="25-34"/>
    <x v="2"/>
    <n v="2013"/>
    <x v="1"/>
    <s v="X74"/>
    <n v="22"/>
    <n v="422998"/>
    <n v="5.2"/>
    <n v="0"/>
  </r>
  <r>
    <s v="Large Fringe Metro"/>
    <n v="2"/>
    <s v="Pennsylvania"/>
    <n v="42"/>
    <s v="25-34 years"/>
    <s v="25-34"/>
    <x v="2"/>
    <n v="2013"/>
    <x v="0"/>
    <s v="X95"/>
    <n v="16"/>
    <n v="422998"/>
    <s v="3.8 (Unreliable)"/>
    <n v="0"/>
  </r>
  <r>
    <s v="Large Fringe Metro"/>
    <n v="2"/>
    <s v="Pennsylvania"/>
    <n v="42"/>
    <s v="25-34 years"/>
    <s v="25-34"/>
    <x v="4"/>
    <n v="2014"/>
    <x v="1"/>
    <s v="X74"/>
    <n v="19"/>
    <n v="426975"/>
    <s v="4.4 (Unreliable)"/>
    <n v="0"/>
  </r>
  <r>
    <s v="Large Fringe Metro"/>
    <n v="2"/>
    <s v="Pennsylvania"/>
    <n v="42"/>
    <s v="25-34 years"/>
    <s v="25-34"/>
    <x v="4"/>
    <n v="2014"/>
    <x v="0"/>
    <s v="X95"/>
    <n v="20"/>
    <n v="426975"/>
    <n v="4.7"/>
    <n v="0"/>
  </r>
  <r>
    <s v="Large Fringe Metro"/>
    <n v="2"/>
    <s v="Pennsylvania"/>
    <n v="42"/>
    <s v="25-34 years"/>
    <s v="25-34"/>
    <x v="3"/>
    <n v="2015"/>
    <x v="1"/>
    <s v="X74"/>
    <n v="20"/>
    <n v="428996"/>
    <n v="4.7"/>
    <n v="0"/>
  </r>
  <r>
    <s v="Large Fringe Metro"/>
    <n v="2"/>
    <s v="Pennsylvania"/>
    <n v="42"/>
    <s v="25-34 years"/>
    <s v="25-34"/>
    <x v="3"/>
    <n v="2015"/>
    <x v="0"/>
    <s v="X95"/>
    <n v="27"/>
    <n v="428996"/>
    <n v="6.3"/>
    <n v="0"/>
  </r>
  <r>
    <s v="Large Fringe Metro"/>
    <n v="2"/>
    <s v="Pennsylvania"/>
    <n v="42"/>
    <s v="35-44 years"/>
    <s v="35-44"/>
    <x v="1"/>
    <n v="2011"/>
    <x v="1"/>
    <s v="X74"/>
    <n v="21"/>
    <n v="467493"/>
    <n v="4.5"/>
    <n v="0"/>
  </r>
  <r>
    <s v="Large Fringe Metro"/>
    <n v="2"/>
    <s v="Pennsylvania"/>
    <n v="42"/>
    <s v="35-44 years"/>
    <s v="35-44"/>
    <x v="1"/>
    <n v="2011"/>
    <x v="0"/>
    <s v="X95"/>
    <n v="14"/>
    <n v="467493"/>
    <s v="3.0 (Unreliable)"/>
    <n v="0"/>
  </r>
  <r>
    <s v="Large Fringe Metro"/>
    <n v="2"/>
    <s v="Pennsylvania"/>
    <n v="42"/>
    <s v="35-44 years"/>
    <s v="35-44"/>
    <x v="0"/>
    <n v="2012"/>
    <x v="1"/>
    <s v="X74"/>
    <n v="22"/>
    <n v="457779"/>
    <n v="4.8"/>
    <n v="0"/>
  </r>
  <r>
    <s v="Large Fringe Metro"/>
    <n v="2"/>
    <s v="Pennsylvania"/>
    <n v="42"/>
    <s v="35-44 years"/>
    <s v="35-44"/>
    <x v="0"/>
    <n v="2012"/>
    <x v="0"/>
    <s v="X95"/>
    <n v="12"/>
    <n v="457779"/>
    <s v="2.6 (Unreliable)"/>
    <n v="0"/>
  </r>
  <r>
    <s v="Large Fringe Metro"/>
    <n v="2"/>
    <s v="Pennsylvania"/>
    <n v="42"/>
    <s v="35-44 years"/>
    <s v="35-44"/>
    <x v="2"/>
    <n v="2013"/>
    <x v="1"/>
    <s v="X74"/>
    <n v="27"/>
    <n v="450876"/>
    <n v="6"/>
    <n v="0"/>
  </r>
  <r>
    <s v="Large Fringe Metro"/>
    <n v="2"/>
    <s v="Pennsylvania"/>
    <n v="42"/>
    <s v="35-44 years"/>
    <s v="35-44"/>
    <x v="2"/>
    <n v="2013"/>
    <x v="0"/>
    <s v="X95"/>
    <n v="11"/>
    <n v="450876"/>
    <s v="2.4 (Unreliable)"/>
    <n v="0"/>
  </r>
  <r>
    <s v="Large Fringe Metro"/>
    <n v="2"/>
    <s v="Pennsylvania"/>
    <n v="42"/>
    <s v="35-44 years"/>
    <s v="35-44"/>
    <x v="4"/>
    <n v="2014"/>
    <x v="1"/>
    <s v="X74"/>
    <n v="21"/>
    <n v="444590"/>
    <n v="4.7"/>
    <n v="0"/>
  </r>
  <r>
    <s v="Large Fringe Metro"/>
    <n v="2"/>
    <s v="Pennsylvania"/>
    <n v="42"/>
    <s v="35-44 years"/>
    <s v="35-44"/>
    <x v="4"/>
    <n v="2014"/>
    <x v="0"/>
    <s v="X95"/>
    <n v="13"/>
    <n v="444590"/>
    <s v="2.9 (Unreliable)"/>
    <n v="0"/>
  </r>
  <r>
    <s v="Large Fringe Metro"/>
    <n v="2"/>
    <s v="Pennsylvania"/>
    <n v="42"/>
    <s v="35-44 years"/>
    <s v="35-44"/>
    <x v="3"/>
    <n v="2015"/>
    <x v="1"/>
    <s v="X74"/>
    <n v="23"/>
    <n v="439160"/>
    <n v="5.2"/>
    <n v="0"/>
  </r>
  <r>
    <s v="Large Fringe Metro"/>
    <n v="2"/>
    <s v="Pennsylvania"/>
    <n v="42"/>
    <s v="35-44 years"/>
    <s v="35-44"/>
    <x v="3"/>
    <n v="2015"/>
    <x v="0"/>
    <s v="X95"/>
    <n v="10"/>
    <n v="439160"/>
    <s v="2.3 (Unreliable)"/>
    <n v="0"/>
  </r>
  <r>
    <s v="Large Fringe Metro"/>
    <n v="2"/>
    <s v="Pennsylvania"/>
    <n v="42"/>
    <s v="45-54 years"/>
    <s v="45-54"/>
    <x v="1"/>
    <n v="2011"/>
    <x v="1"/>
    <s v="X74"/>
    <n v="41"/>
    <n v="592826"/>
    <n v="6.9"/>
    <n v="0"/>
  </r>
  <r>
    <s v="Large Fringe Metro"/>
    <n v="2"/>
    <s v="Pennsylvania"/>
    <n v="42"/>
    <s v="45-54 years"/>
    <s v="45-54"/>
    <x v="0"/>
    <n v="2012"/>
    <x v="1"/>
    <s v="X74"/>
    <n v="38"/>
    <n v="582116"/>
    <n v="6.5"/>
    <n v="0"/>
  </r>
  <r>
    <s v="Large Fringe Metro"/>
    <n v="2"/>
    <s v="Pennsylvania"/>
    <n v="42"/>
    <s v="45-54 years"/>
    <s v="45-54"/>
    <x v="2"/>
    <n v="2013"/>
    <x v="1"/>
    <s v="X74"/>
    <n v="41"/>
    <n v="569840"/>
    <n v="7.2"/>
    <n v="0"/>
  </r>
  <r>
    <s v="Large Fringe Metro"/>
    <n v="2"/>
    <s v="Pennsylvania"/>
    <n v="42"/>
    <s v="45-54 years"/>
    <s v="45-54"/>
    <x v="4"/>
    <n v="2014"/>
    <x v="1"/>
    <s v="X74"/>
    <n v="57"/>
    <n v="558373"/>
    <n v="10.199999999999999"/>
    <n v="0"/>
  </r>
  <r>
    <s v="Large Fringe Metro"/>
    <n v="2"/>
    <s v="Pennsylvania"/>
    <n v="42"/>
    <s v="45-54 years"/>
    <s v="45-54"/>
    <x v="3"/>
    <n v="2015"/>
    <x v="1"/>
    <s v="X74"/>
    <n v="42"/>
    <n v="547324"/>
    <n v="7.7"/>
    <n v="0"/>
  </r>
  <r>
    <s v="Large Fringe Metro"/>
    <n v="2"/>
    <s v="Pennsylvania"/>
    <n v="42"/>
    <s v="55-64 years"/>
    <s v="55-64"/>
    <x v="1"/>
    <n v="2011"/>
    <x v="1"/>
    <s v="X74"/>
    <n v="38"/>
    <n v="506918"/>
    <n v="7.5"/>
    <n v="0"/>
  </r>
  <r>
    <s v="Large Fringe Metro"/>
    <n v="2"/>
    <s v="Pennsylvania"/>
    <n v="42"/>
    <s v="55-64 years"/>
    <s v="55-64"/>
    <x v="0"/>
    <n v="2012"/>
    <x v="1"/>
    <s v="X74"/>
    <n v="43"/>
    <n v="513930"/>
    <n v="8.4"/>
    <n v="0"/>
  </r>
  <r>
    <s v="Large Fringe Metro"/>
    <n v="2"/>
    <s v="Pennsylvania"/>
    <n v="42"/>
    <s v="55-64 years"/>
    <s v="55-64"/>
    <x v="2"/>
    <n v="2013"/>
    <x v="1"/>
    <s v="X74"/>
    <n v="39"/>
    <n v="524719"/>
    <n v="7.4"/>
    <n v="0"/>
  </r>
  <r>
    <s v="Large Fringe Metro"/>
    <n v="2"/>
    <s v="Pennsylvania"/>
    <n v="42"/>
    <s v="55-64 years"/>
    <s v="55-64"/>
    <x v="4"/>
    <n v="2014"/>
    <x v="1"/>
    <s v="X74"/>
    <n v="47"/>
    <n v="534822"/>
    <n v="8.8000000000000007"/>
    <n v="0"/>
  </r>
  <r>
    <s v="Large Fringe Metro"/>
    <n v="2"/>
    <s v="Pennsylvania"/>
    <n v="42"/>
    <s v="55-64 years"/>
    <s v="55-64"/>
    <x v="3"/>
    <n v="2015"/>
    <x v="1"/>
    <s v="X74"/>
    <n v="36"/>
    <n v="543971"/>
    <n v="6.6"/>
    <n v="0"/>
  </r>
  <r>
    <s v="Large Fringe Metro"/>
    <n v="2"/>
    <s v="Pennsylvania"/>
    <n v="42"/>
    <s v="65-74 years"/>
    <s v="65-74"/>
    <x v="1"/>
    <n v="2011"/>
    <x v="1"/>
    <s v="X74"/>
    <n v="17"/>
    <n v="290106"/>
    <s v="5.9 (Unreliable)"/>
    <n v="0"/>
  </r>
  <r>
    <s v="Large Fringe Metro"/>
    <n v="2"/>
    <s v="Pennsylvania"/>
    <n v="42"/>
    <s v="65-74 years"/>
    <s v="65-74"/>
    <x v="0"/>
    <n v="2012"/>
    <x v="1"/>
    <s v="X74"/>
    <n v="25"/>
    <n v="310346"/>
    <n v="8.1"/>
    <n v="0"/>
  </r>
  <r>
    <s v="Large Fringe Metro"/>
    <n v="2"/>
    <s v="Pennsylvania"/>
    <n v="42"/>
    <s v="65-74 years"/>
    <s v="65-74"/>
    <x v="2"/>
    <n v="2013"/>
    <x v="1"/>
    <s v="X74"/>
    <n v="21"/>
    <n v="324775"/>
    <n v="6.5"/>
    <n v="0"/>
  </r>
  <r>
    <s v="Large Fringe Metro"/>
    <n v="2"/>
    <s v="Pennsylvania"/>
    <n v="42"/>
    <s v="65-74 years"/>
    <s v="65-74"/>
    <x v="4"/>
    <n v="2014"/>
    <x v="1"/>
    <s v="X74"/>
    <n v="28"/>
    <n v="337906"/>
    <n v="8.3000000000000007"/>
    <n v="0"/>
  </r>
  <r>
    <s v="Large Fringe Metro"/>
    <n v="2"/>
    <s v="Pennsylvania"/>
    <n v="42"/>
    <s v="65-74 years"/>
    <s v="65-74"/>
    <x v="3"/>
    <n v="2015"/>
    <x v="1"/>
    <s v="X74"/>
    <n v="35"/>
    <n v="352493"/>
    <n v="9.9"/>
    <n v="0"/>
  </r>
  <r>
    <s v="Large Fringe Metro"/>
    <n v="2"/>
    <s v="Pennsylvania"/>
    <n v="42"/>
    <s v="75-84 years"/>
    <s v="75-84"/>
    <x v="1"/>
    <n v="2011"/>
    <x v="1"/>
    <s v="X74"/>
    <n v="24"/>
    <n v="192412"/>
    <n v="12.5"/>
    <n v="0"/>
  </r>
  <r>
    <s v="Large Fringe Metro"/>
    <n v="2"/>
    <s v="Pennsylvania"/>
    <n v="42"/>
    <s v="75-84 years"/>
    <s v="75-84"/>
    <x v="0"/>
    <n v="2012"/>
    <x v="1"/>
    <s v="X74"/>
    <n v="12"/>
    <n v="190578"/>
    <s v="6.3 (Unreliable)"/>
    <n v="0"/>
  </r>
  <r>
    <s v="Large Fringe Metro"/>
    <n v="2"/>
    <s v="Pennsylvania"/>
    <n v="42"/>
    <s v="75-84 years"/>
    <s v="75-84"/>
    <x v="2"/>
    <n v="2013"/>
    <x v="1"/>
    <s v="X74"/>
    <n v="21"/>
    <n v="189678"/>
    <n v="11.1"/>
    <n v="0"/>
  </r>
  <r>
    <s v="Large Fringe Metro"/>
    <n v="2"/>
    <s v="Pennsylvania"/>
    <n v="42"/>
    <s v="75-84 years"/>
    <s v="75-84"/>
    <x v="4"/>
    <n v="2014"/>
    <x v="1"/>
    <s v="X74"/>
    <n v="15"/>
    <n v="189584"/>
    <s v="7.9 (Unreliable)"/>
    <n v="0"/>
  </r>
  <r>
    <s v="Large Fringe Metro"/>
    <n v="2"/>
    <s v="Pennsylvania"/>
    <n v="42"/>
    <s v="75-84 years"/>
    <s v="75-84"/>
    <x v="3"/>
    <n v="2015"/>
    <x v="1"/>
    <s v="X74"/>
    <n v="20"/>
    <n v="189701"/>
    <n v="10.5"/>
    <n v="0"/>
  </r>
  <r>
    <s v="Large Fringe Metro"/>
    <n v="2"/>
    <s v="Pennsylvania"/>
    <n v="42"/>
    <s v="85+ years"/>
    <s v="85+"/>
    <x v="1"/>
    <n v="2011"/>
    <x v="1"/>
    <s v="X74"/>
    <n v="12"/>
    <n v="93022"/>
    <s v="12.9 (Unreliable)"/>
    <n v="0"/>
  </r>
  <r>
    <s v="Large Fringe Metro"/>
    <n v="2"/>
    <s v="South Carolina"/>
    <n v="45"/>
    <s v="45-54 years"/>
    <s v="45-54"/>
    <x v="2"/>
    <n v="2013"/>
    <x v="1"/>
    <s v="X74"/>
    <n v="11"/>
    <n v="50803"/>
    <s v="21.7 (Unreliable)"/>
    <n v="0"/>
  </r>
  <r>
    <s v="Large Fringe Metro"/>
    <n v="2"/>
    <s v="South Carolina"/>
    <n v="45"/>
    <s v="55-64 years"/>
    <s v="55-64"/>
    <x v="0"/>
    <n v="2012"/>
    <x v="1"/>
    <s v="X74"/>
    <n v="13"/>
    <n v="43857"/>
    <s v="29.6 (Unreliable)"/>
    <n v="0"/>
  </r>
  <r>
    <s v="Large Fringe Metro"/>
    <n v="2"/>
    <s v="Tennessee"/>
    <n v="47"/>
    <s v="20-24 years"/>
    <s v="20-24"/>
    <x v="4"/>
    <n v="2014"/>
    <x v="1"/>
    <s v="X74"/>
    <n v="10"/>
    <n v="82281"/>
    <s v="12.2 (Unreliable)"/>
    <n v="0"/>
  </r>
  <r>
    <s v="Large Fringe Metro"/>
    <n v="2"/>
    <s v="Tennessee"/>
    <n v="47"/>
    <s v="25-34 years"/>
    <s v="25-34"/>
    <x v="1"/>
    <n v="2011"/>
    <x v="1"/>
    <s v="X74"/>
    <n v="15"/>
    <n v="144254"/>
    <s v="10.4 (Unreliable)"/>
    <n v="0"/>
  </r>
  <r>
    <s v="Large Fringe Metro"/>
    <n v="2"/>
    <s v="Tennessee"/>
    <n v="47"/>
    <s v="25-34 years"/>
    <s v="25-34"/>
    <x v="0"/>
    <n v="2012"/>
    <x v="1"/>
    <s v="X74"/>
    <n v="18"/>
    <n v="143814"/>
    <s v="12.5 (Unreliable)"/>
    <n v="0"/>
  </r>
  <r>
    <s v="Large Fringe Metro"/>
    <n v="2"/>
    <s v="Tennessee"/>
    <n v="47"/>
    <s v="25-34 years"/>
    <s v="25-34"/>
    <x v="0"/>
    <n v="2012"/>
    <x v="0"/>
    <s v="X95"/>
    <n v="10"/>
    <n v="143814"/>
    <s v="7.0 (Unreliable)"/>
    <n v="0"/>
  </r>
  <r>
    <s v="Large Fringe Metro"/>
    <n v="2"/>
    <s v="Tennessee"/>
    <n v="47"/>
    <s v="25-34 years"/>
    <s v="25-34"/>
    <x v="2"/>
    <n v="2013"/>
    <x v="1"/>
    <s v="X74"/>
    <n v="14"/>
    <n v="145297"/>
    <s v="9.6 (Unreliable)"/>
    <n v="0"/>
  </r>
  <r>
    <s v="Large Fringe Metro"/>
    <n v="2"/>
    <s v="Tennessee"/>
    <n v="47"/>
    <s v="25-34 years"/>
    <s v="25-34"/>
    <x v="2"/>
    <n v="2013"/>
    <x v="0"/>
    <s v="X95"/>
    <n v="12"/>
    <n v="145297"/>
    <s v="8.3 (Unreliable)"/>
    <n v="0"/>
  </r>
  <r>
    <s v="Large Fringe Metro"/>
    <n v="2"/>
    <s v="Tennessee"/>
    <n v="47"/>
    <s v="25-34 years"/>
    <s v="25-34"/>
    <x v="4"/>
    <n v="2014"/>
    <x v="1"/>
    <s v="X74"/>
    <n v="13"/>
    <n v="148488"/>
    <s v="8.8 (Unreliable)"/>
    <n v="0"/>
  </r>
  <r>
    <s v="Large Fringe Metro"/>
    <n v="2"/>
    <s v="Tennessee"/>
    <n v="47"/>
    <s v="25-34 years"/>
    <s v="25-34"/>
    <x v="3"/>
    <n v="2015"/>
    <x v="1"/>
    <s v="X74"/>
    <n v="11"/>
    <n v="152133"/>
    <s v="7.2 (Unreliable)"/>
    <n v="0"/>
  </r>
  <r>
    <s v="Large Fringe Metro"/>
    <n v="2"/>
    <s v="Tennessee"/>
    <n v="47"/>
    <s v="35-44 years"/>
    <s v="35-44"/>
    <x v="1"/>
    <n v="2011"/>
    <x v="1"/>
    <s v="X74"/>
    <n v="10"/>
    <n v="165138"/>
    <s v="6.1 (Unreliable)"/>
    <n v="0"/>
  </r>
  <r>
    <s v="Large Fringe Metro"/>
    <n v="2"/>
    <s v="Tennessee"/>
    <n v="47"/>
    <s v="35-44 years"/>
    <s v="35-44"/>
    <x v="0"/>
    <n v="2012"/>
    <x v="1"/>
    <s v="X74"/>
    <n v="15"/>
    <n v="165917"/>
    <s v="9.0 (Unreliable)"/>
    <n v="0"/>
  </r>
  <r>
    <s v="Large Fringe Metro"/>
    <n v="2"/>
    <s v="Tennessee"/>
    <n v="47"/>
    <s v="35-44 years"/>
    <s v="35-44"/>
    <x v="2"/>
    <n v="2013"/>
    <x v="1"/>
    <s v="X74"/>
    <n v="13"/>
    <n v="167315"/>
    <s v="7.8 (Unreliable)"/>
    <n v="0"/>
  </r>
  <r>
    <s v="Large Fringe Metro"/>
    <n v="2"/>
    <s v="Tennessee"/>
    <n v="47"/>
    <s v="35-44 years"/>
    <s v="35-44"/>
    <x v="4"/>
    <n v="2014"/>
    <x v="1"/>
    <s v="X74"/>
    <n v="14"/>
    <n v="168572"/>
    <s v="8.3 (Unreliable)"/>
    <n v="0"/>
  </r>
  <r>
    <s v="Large Fringe Metro"/>
    <n v="2"/>
    <s v="Tennessee"/>
    <n v="47"/>
    <s v="35-44 years"/>
    <s v="35-44"/>
    <x v="3"/>
    <n v="2015"/>
    <x v="1"/>
    <s v="X74"/>
    <n v="16"/>
    <n v="170048"/>
    <s v="9.4 (Unreliable)"/>
    <n v="0"/>
  </r>
  <r>
    <s v="Large Fringe Metro"/>
    <n v="2"/>
    <s v="Tennessee"/>
    <n v="47"/>
    <s v="45-54 years"/>
    <s v="45-54"/>
    <x v="1"/>
    <n v="2011"/>
    <x v="1"/>
    <s v="X74"/>
    <n v="15"/>
    <n v="178034"/>
    <s v="8.4 (Unreliable)"/>
    <n v="0"/>
  </r>
  <r>
    <s v="Large Fringe Metro"/>
    <n v="2"/>
    <s v="Tennessee"/>
    <n v="47"/>
    <s v="45-54 years"/>
    <s v="45-54"/>
    <x v="0"/>
    <n v="2012"/>
    <x v="1"/>
    <s v="X74"/>
    <n v="19"/>
    <n v="177092"/>
    <s v="10.7 (Unreliable)"/>
    <n v="0"/>
  </r>
  <r>
    <s v="Large Fringe Metro"/>
    <n v="2"/>
    <s v="Tennessee"/>
    <n v="47"/>
    <s v="45-54 years"/>
    <s v="45-54"/>
    <x v="2"/>
    <n v="2013"/>
    <x v="1"/>
    <s v="X74"/>
    <n v="22"/>
    <n v="177411"/>
    <n v="12.4"/>
    <n v="0"/>
  </r>
  <r>
    <s v="Large Fringe Metro"/>
    <n v="2"/>
    <s v="Tennessee"/>
    <n v="47"/>
    <s v="45-54 years"/>
    <s v="45-54"/>
    <x v="4"/>
    <n v="2014"/>
    <x v="1"/>
    <s v="X74"/>
    <n v="24"/>
    <n v="178779"/>
    <n v="13.4"/>
    <n v="0"/>
  </r>
  <r>
    <s v="Large Fringe Metro"/>
    <n v="2"/>
    <s v="Tennessee"/>
    <n v="47"/>
    <s v="45-54 years"/>
    <s v="45-54"/>
    <x v="3"/>
    <n v="2015"/>
    <x v="1"/>
    <s v="X74"/>
    <n v="30"/>
    <n v="180669"/>
    <n v="16.600000000000001"/>
    <n v="0"/>
  </r>
  <r>
    <s v="Large Fringe Metro"/>
    <n v="2"/>
    <s v="Tennessee"/>
    <n v="47"/>
    <s v="55-64 years"/>
    <s v="55-64"/>
    <x v="1"/>
    <n v="2011"/>
    <x v="1"/>
    <s v="X74"/>
    <n v="15"/>
    <n v="141838"/>
    <s v="10.6 (Unreliable)"/>
    <n v="0"/>
  </r>
  <r>
    <s v="Large Fringe Metro"/>
    <n v="2"/>
    <s v="Tennessee"/>
    <n v="47"/>
    <s v="55-64 years"/>
    <s v="55-64"/>
    <x v="0"/>
    <n v="2012"/>
    <x v="1"/>
    <s v="X74"/>
    <n v="15"/>
    <n v="144576"/>
    <s v="10.4 (Unreliable)"/>
    <n v="0"/>
  </r>
  <r>
    <s v="Large Fringe Metro"/>
    <n v="2"/>
    <s v="Tennessee"/>
    <n v="47"/>
    <s v="55-64 years"/>
    <s v="55-64"/>
    <x v="2"/>
    <n v="2013"/>
    <x v="1"/>
    <s v="X74"/>
    <n v="17"/>
    <n v="148598"/>
    <s v="11.4 (Unreliable)"/>
    <n v="0"/>
  </r>
  <r>
    <s v="Large Fringe Metro"/>
    <n v="2"/>
    <s v="Tennessee"/>
    <n v="47"/>
    <s v="55-64 years"/>
    <s v="55-64"/>
    <x v="4"/>
    <n v="2014"/>
    <x v="1"/>
    <s v="X74"/>
    <n v="21"/>
    <n v="152809"/>
    <n v="13.7"/>
    <n v="0"/>
  </r>
  <r>
    <s v="Large Fringe Metro"/>
    <n v="2"/>
    <s v="Tennessee"/>
    <n v="47"/>
    <s v="55-64 years"/>
    <s v="55-64"/>
    <x v="3"/>
    <n v="2015"/>
    <x v="1"/>
    <s v="X74"/>
    <n v="22"/>
    <n v="158163"/>
    <n v="13.9"/>
    <n v="0"/>
  </r>
  <r>
    <s v="Large Fringe Metro"/>
    <n v="2"/>
    <s v="Tennessee"/>
    <n v="47"/>
    <s v="65-74 years"/>
    <s v="65-74"/>
    <x v="1"/>
    <n v="2011"/>
    <x v="1"/>
    <s v="X74"/>
    <n v="17"/>
    <n v="80228"/>
    <s v="21.2 (Unreliable)"/>
    <n v="0"/>
  </r>
  <r>
    <s v="Large Fringe Metro"/>
    <n v="2"/>
    <s v="Tennessee"/>
    <n v="47"/>
    <s v="65-74 years"/>
    <s v="65-74"/>
    <x v="0"/>
    <n v="2012"/>
    <x v="1"/>
    <s v="X74"/>
    <n v="11"/>
    <n v="86921"/>
    <s v="12.7 (Unreliable)"/>
    <n v="0"/>
  </r>
  <r>
    <s v="Large Fringe Metro"/>
    <n v="2"/>
    <s v="Tennessee"/>
    <n v="47"/>
    <s v="65-74 years"/>
    <s v="65-74"/>
    <x v="2"/>
    <n v="2013"/>
    <x v="1"/>
    <s v="X74"/>
    <n v="17"/>
    <n v="92536"/>
    <s v="18.4 (Unreliable)"/>
    <n v="0"/>
  </r>
  <r>
    <s v="Large Fringe Metro"/>
    <n v="2"/>
    <s v="Tennessee"/>
    <n v="47"/>
    <s v="65-74 years"/>
    <s v="65-74"/>
    <x v="4"/>
    <n v="2014"/>
    <x v="1"/>
    <s v="X74"/>
    <n v="17"/>
    <n v="98173"/>
    <s v="17.3 (Unreliable)"/>
    <n v="0"/>
  </r>
  <r>
    <s v="Large Fringe Metro"/>
    <n v="2"/>
    <s v="Tennessee"/>
    <n v="47"/>
    <s v="65-74 years"/>
    <s v="65-74"/>
    <x v="3"/>
    <n v="2015"/>
    <x v="1"/>
    <s v="X74"/>
    <n v="15"/>
    <n v="103557"/>
    <s v="14.5 (Unreliable)"/>
    <n v="0"/>
  </r>
  <r>
    <s v="Large Fringe Metro"/>
    <n v="2"/>
    <s v="Tennessee"/>
    <n v="47"/>
    <s v="75-84 years"/>
    <s v="75-84"/>
    <x v="3"/>
    <n v="2015"/>
    <x v="1"/>
    <s v="X74"/>
    <n v="13"/>
    <n v="46643"/>
    <s v="27.9 (Unreliable)"/>
    <n v="0"/>
  </r>
  <r>
    <s v="Large Fringe Metro"/>
    <n v="2"/>
    <s v="Texas"/>
    <n v="48"/>
    <s v="15-19 years"/>
    <s v="15-19"/>
    <x v="0"/>
    <n v="2012"/>
    <x v="1"/>
    <s v="X74"/>
    <n v="12"/>
    <n v="337482"/>
    <s v="3.6 (Unreliable)"/>
    <n v="0"/>
  </r>
  <r>
    <s v="Large Fringe Metro"/>
    <n v="2"/>
    <s v="Texas"/>
    <n v="48"/>
    <s v="15-19 years"/>
    <s v="15-19"/>
    <x v="2"/>
    <n v="2013"/>
    <x v="1"/>
    <s v="X74"/>
    <n v="15"/>
    <n v="343857"/>
    <s v="4.4 (Unreliable)"/>
    <n v="0"/>
  </r>
  <r>
    <s v="Large Fringe Metro"/>
    <n v="2"/>
    <s v="Texas"/>
    <n v="48"/>
    <s v="15-19 years"/>
    <s v="15-19"/>
    <x v="3"/>
    <n v="2015"/>
    <x v="1"/>
    <s v="X74"/>
    <n v="11"/>
    <n v="365408"/>
    <s v="3.0 (Unreliable)"/>
    <n v="0"/>
  </r>
  <r>
    <s v="Large Fringe Metro"/>
    <n v="2"/>
    <s v="Texas"/>
    <n v="48"/>
    <s v="20-24 years"/>
    <s v="20-24"/>
    <x v="1"/>
    <n v="2011"/>
    <x v="1"/>
    <s v="X74"/>
    <n v="18"/>
    <n v="283520"/>
    <s v="6.3 (Unreliable)"/>
    <n v="0"/>
  </r>
  <r>
    <s v="Large Fringe Metro"/>
    <n v="2"/>
    <s v="Texas"/>
    <n v="48"/>
    <s v="20-24 years"/>
    <s v="20-24"/>
    <x v="1"/>
    <n v="2011"/>
    <x v="0"/>
    <s v="X95"/>
    <n v="11"/>
    <n v="283520"/>
    <s v="3.9 (Unreliable)"/>
    <n v="0"/>
  </r>
  <r>
    <s v="Large Fringe Metro"/>
    <n v="2"/>
    <s v="Texas"/>
    <n v="48"/>
    <s v="20-24 years"/>
    <s v="20-24"/>
    <x v="0"/>
    <n v="2012"/>
    <x v="1"/>
    <s v="X74"/>
    <n v="11"/>
    <n v="297669"/>
    <s v="3.7 (Unreliable)"/>
    <n v="0"/>
  </r>
  <r>
    <s v="Large Fringe Metro"/>
    <n v="2"/>
    <s v="Texas"/>
    <n v="48"/>
    <s v="20-24 years"/>
    <s v="20-24"/>
    <x v="0"/>
    <n v="2012"/>
    <x v="0"/>
    <s v="X95"/>
    <n v="10"/>
    <n v="297669"/>
    <s v="3.4 (Unreliable)"/>
    <n v="0"/>
  </r>
  <r>
    <s v="Large Fringe Metro"/>
    <n v="2"/>
    <s v="Texas"/>
    <n v="48"/>
    <s v="20-24 years"/>
    <s v="20-24"/>
    <x v="2"/>
    <n v="2013"/>
    <x v="1"/>
    <s v="X74"/>
    <n v="19"/>
    <n v="310154"/>
    <s v="6.1 (Unreliable)"/>
    <n v="0"/>
  </r>
  <r>
    <s v="Large Fringe Metro"/>
    <n v="2"/>
    <s v="Texas"/>
    <n v="48"/>
    <s v="20-24 years"/>
    <s v="20-24"/>
    <x v="2"/>
    <n v="2013"/>
    <x v="0"/>
    <s v="X95"/>
    <n v="10"/>
    <n v="310154"/>
    <s v="3.2 (Unreliable)"/>
    <n v="0"/>
  </r>
  <r>
    <s v="Large Fringe Metro"/>
    <n v="2"/>
    <s v="Texas"/>
    <n v="48"/>
    <s v="20-24 years"/>
    <s v="20-24"/>
    <x v="4"/>
    <n v="2014"/>
    <x v="1"/>
    <s v="X74"/>
    <n v="24"/>
    <n v="322453"/>
    <n v="7.4"/>
    <n v="0"/>
  </r>
  <r>
    <s v="Large Fringe Metro"/>
    <n v="2"/>
    <s v="Texas"/>
    <n v="48"/>
    <s v="20-24 years"/>
    <s v="20-24"/>
    <x v="4"/>
    <n v="2014"/>
    <x v="0"/>
    <s v="X95"/>
    <n v="12"/>
    <n v="322453"/>
    <s v="3.7 (Unreliable)"/>
    <n v="0"/>
  </r>
  <r>
    <s v="Large Fringe Metro"/>
    <n v="2"/>
    <s v="Texas"/>
    <n v="48"/>
    <s v="20-24 years"/>
    <s v="20-24"/>
    <x v="3"/>
    <n v="2015"/>
    <x v="3"/>
    <s v="X72"/>
    <n v="10"/>
    <n v="330186"/>
    <s v="3.0 (Unreliable)"/>
    <n v="0"/>
  </r>
  <r>
    <s v="Large Fringe Metro"/>
    <n v="2"/>
    <s v="Texas"/>
    <n v="48"/>
    <s v="20-24 years"/>
    <s v="20-24"/>
    <x v="3"/>
    <n v="2015"/>
    <x v="1"/>
    <s v="X74"/>
    <n v="32"/>
    <n v="330186"/>
    <n v="9.6999999999999993"/>
    <n v="0"/>
  </r>
  <r>
    <s v="Large Fringe Metro"/>
    <n v="2"/>
    <s v="Texas"/>
    <n v="48"/>
    <s v="20-24 years"/>
    <s v="20-24"/>
    <x v="3"/>
    <n v="2015"/>
    <x v="0"/>
    <s v="X95"/>
    <n v="15"/>
    <n v="330186"/>
    <s v="4.5 (Unreliable)"/>
    <n v="0"/>
  </r>
  <r>
    <s v="Large Fringe Metro"/>
    <n v="2"/>
    <s v="Texas"/>
    <n v="48"/>
    <s v="25-34 years"/>
    <s v="25-34"/>
    <x v="1"/>
    <n v="2011"/>
    <x v="1"/>
    <s v="X74"/>
    <n v="33"/>
    <n v="589913"/>
    <n v="5.6"/>
    <n v="0"/>
  </r>
  <r>
    <s v="Large Fringe Metro"/>
    <n v="2"/>
    <s v="Texas"/>
    <n v="48"/>
    <s v="25-34 years"/>
    <s v="25-34"/>
    <x v="1"/>
    <n v="2011"/>
    <x v="0"/>
    <s v="X95"/>
    <n v="16"/>
    <n v="589913"/>
    <s v="2.7 (Unreliable)"/>
    <n v="0"/>
  </r>
  <r>
    <s v="Large Fringe Metro"/>
    <n v="2"/>
    <s v="Texas"/>
    <n v="48"/>
    <s v="25-34 years"/>
    <s v="25-34"/>
    <x v="0"/>
    <n v="2012"/>
    <x v="3"/>
    <s v="X72"/>
    <n v="12"/>
    <n v="600762"/>
    <s v="2.0 (Unreliable)"/>
    <n v="0"/>
  </r>
  <r>
    <s v="Large Fringe Metro"/>
    <n v="2"/>
    <s v="Texas"/>
    <n v="48"/>
    <s v="25-34 years"/>
    <s v="25-34"/>
    <x v="0"/>
    <n v="2012"/>
    <x v="1"/>
    <s v="X74"/>
    <n v="30"/>
    <n v="600762"/>
    <n v="5"/>
    <n v="0"/>
  </r>
  <r>
    <s v="Large Fringe Metro"/>
    <n v="2"/>
    <s v="Texas"/>
    <n v="48"/>
    <s v="25-34 years"/>
    <s v="25-34"/>
    <x v="0"/>
    <n v="2012"/>
    <x v="0"/>
    <s v="X95"/>
    <n v="17"/>
    <n v="600762"/>
    <s v="2.8 (Unreliable)"/>
    <n v="0"/>
  </r>
  <r>
    <s v="Large Fringe Metro"/>
    <n v="2"/>
    <s v="Texas"/>
    <n v="48"/>
    <s v="25-34 years"/>
    <s v="25-34"/>
    <x v="2"/>
    <n v="2013"/>
    <x v="3"/>
    <s v="X72"/>
    <n v="13"/>
    <n v="616913"/>
    <s v="2.1 (Unreliable)"/>
    <n v="0"/>
  </r>
  <r>
    <s v="Large Fringe Metro"/>
    <n v="2"/>
    <s v="Texas"/>
    <n v="48"/>
    <s v="25-34 years"/>
    <s v="25-34"/>
    <x v="2"/>
    <n v="2013"/>
    <x v="1"/>
    <s v="X74"/>
    <n v="35"/>
    <n v="616913"/>
    <n v="5.7"/>
    <n v="0"/>
  </r>
  <r>
    <s v="Large Fringe Metro"/>
    <n v="2"/>
    <s v="Texas"/>
    <n v="48"/>
    <s v="25-34 years"/>
    <s v="25-34"/>
    <x v="2"/>
    <n v="2013"/>
    <x v="0"/>
    <s v="X95"/>
    <n v="21"/>
    <n v="616913"/>
    <n v="3.4"/>
    <n v="0"/>
  </r>
  <r>
    <s v="Large Fringe Metro"/>
    <n v="2"/>
    <s v="Texas"/>
    <n v="48"/>
    <s v="25-34 years"/>
    <s v="25-34"/>
    <x v="4"/>
    <n v="2014"/>
    <x v="1"/>
    <s v="X74"/>
    <n v="38"/>
    <n v="641128"/>
    <n v="5.9"/>
    <n v="0"/>
  </r>
  <r>
    <s v="Large Fringe Metro"/>
    <n v="2"/>
    <s v="Texas"/>
    <n v="48"/>
    <s v="25-34 years"/>
    <s v="25-34"/>
    <x v="4"/>
    <n v="2014"/>
    <x v="0"/>
    <s v="X95"/>
    <n v="30"/>
    <n v="641128"/>
    <n v="4.7"/>
    <n v="0"/>
  </r>
  <r>
    <s v="Large Fringe Metro"/>
    <n v="2"/>
    <s v="Texas"/>
    <n v="48"/>
    <s v="25-34 years"/>
    <s v="25-34"/>
    <x v="3"/>
    <n v="2015"/>
    <x v="3"/>
    <s v="X72"/>
    <n v="20"/>
    <n v="664159"/>
    <n v="3"/>
    <n v="0"/>
  </r>
  <r>
    <s v="Large Fringe Metro"/>
    <n v="2"/>
    <s v="Texas"/>
    <n v="48"/>
    <s v="25-34 years"/>
    <s v="25-34"/>
    <x v="3"/>
    <n v="2015"/>
    <x v="1"/>
    <s v="X74"/>
    <n v="32"/>
    <n v="664159"/>
    <n v="4.8"/>
    <n v="0"/>
  </r>
  <r>
    <s v="Large Fringe Metro"/>
    <n v="2"/>
    <s v="Texas"/>
    <n v="48"/>
    <s v="25-34 years"/>
    <s v="25-34"/>
    <x v="3"/>
    <n v="2015"/>
    <x v="0"/>
    <s v="X95"/>
    <n v="22"/>
    <n v="664159"/>
    <n v="3.3"/>
    <n v="0"/>
  </r>
  <r>
    <s v="Large Fringe Metro"/>
    <n v="2"/>
    <s v="Texas"/>
    <n v="48"/>
    <s v="35-44 years"/>
    <s v="35-44"/>
    <x v="1"/>
    <n v="2011"/>
    <x v="3"/>
    <s v="X72"/>
    <n v="13"/>
    <n v="657567"/>
    <s v="2.0 (Unreliable)"/>
    <n v="0"/>
  </r>
  <r>
    <s v="Large Fringe Metro"/>
    <n v="2"/>
    <s v="Texas"/>
    <n v="48"/>
    <s v="35-44 years"/>
    <s v="35-44"/>
    <x v="1"/>
    <n v="2011"/>
    <x v="1"/>
    <s v="X74"/>
    <n v="36"/>
    <n v="657567"/>
    <n v="5.5"/>
    <n v="0"/>
  </r>
  <r>
    <s v="Large Fringe Metro"/>
    <n v="2"/>
    <s v="Texas"/>
    <n v="48"/>
    <s v="35-44 years"/>
    <s v="35-44"/>
    <x v="1"/>
    <n v="2011"/>
    <x v="0"/>
    <s v="X95"/>
    <n v="10"/>
    <n v="657567"/>
    <s v="1.5 (Unreliable)"/>
    <n v="0"/>
  </r>
  <r>
    <s v="Large Fringe Metro"/>
    <n v="2"/>
    <s v="Texas"/>
    <n v="48"/>
    <s v="35-44 years"/>
    <s v="35-44"/>
    <x v="0"/>
    <n v="2012"/>
    <x v="3"/>
    <s v="X72"/>
    <n v="14"/>
    <n v="667381"/>
    <s v="2.1 (Unreliable)"/>
    <n v="0"/>
  </r>
  <r>
    <s v="Large Fringe Metro"/>
    <n v="2"/>
    <s v="Texas"/>
    <n v="48"/>
    <s v="35-44 years"/>
    <s v="35-44"/>
    <x v="0"/>
    <n v="2012"/>
    <x v="1"/>
    <s v="X74"/>
    <n v="25"/>
    <n v="667381"/>
    <n v="3.7"/>
    <n v="0"/>
  </r>
  <r>
    <s v="Large Fringe Metro"/>
    <n v="2"/>
    <s v="Texas"/>
    <n v="48"/>
    <s v="35-44 years"/>
    <s v="35-44"/>
    <x v="0"/>
    <n v="2012"/>
    <x v="0"/>
    <s v="X95"/>
    <n v="18"/>
    <n v="667381"/>
    <s v="2.7 (Unreliable)"/>
    <n v="0"/>
  </r>
  <r>
    <s v="Large Fringe Metro"/>
    <n v="2"/>
    <s v="Texas"/>
    <n v="48"/>
    <s v="35-44 years"/>
    <s v="35-44"/>
    <x v="2"/>
    <n v="2013"/>
    <x v="3"/>
    <s v="X72"/>
    <n v="11"/>
    <n v="679325"/>
    <s v="1.6 (Unreliable)"/>
    <n v="0"/>
  </r>
  <r>
    <s v="Large Fringe Metro"/>
    <n v="2"/>
    <s v="Texas"/>
    <n v="48"/>
    <s v="35-44 years"/>
    <s v="35-44"/>
    <x v="2"/>
    <n v="2013"/>
    <x v="1"/>
    <s v="X74"/>
    <n v="35"/>
    <n v="679325"/>
    <n v="5.2"/>
    <n v="0"/>
  </r>
  <r>
    <s v="Large Fringe Metro"/>
    <n v="2"/>
    <s v="Texas"/>
    <n v="48"/>
    <s v="35-44 years"/>
    <s v="35-44"/>
    <x v="2"/>
    <n v="2013"/>
    <x v="0"/>
    <s v="X95"/>
    <n v="21"/>
    <n v="679325"/>
    <n v="3.1"/>
    <n v="0"/>
  </r>
  <r>
    <s v="Large Fringe Metro"/>
    <n v="2"/>
    <s v="Texas"/>
    <n v="48"/>
    <s v="35-44 years"/>
    <s v="35-44"/>
    <x v="4"/>
    <n v="2014"/>
    <x v="3"/>
    <s v="X72"/>
    <n v="11"/>
    <n v="696143"/>
    <s v="1.6 (Unreliable)"/>
    <n v="0"/>
  </r>
  <r>
    <s v="Large Fringe Metro"/>
    <n v="2"/>
    <s v="Texas"/>
    <n v="48"/>
    <s v="35-44 years"/>
    <s v="35-44"/>
    <x v="4"/>
    <n v="2014"/>
    <x v="1"/>
    <s v="X74"/>
    <n v="43"/>
    <n v="696143"/>
    <n v="6.2"/>
    <n v="0"/>
  </r>
  <r>
    <s v="Large Fringe Metro"/>
    <n v="2"/>
    <s v="Texas"/>
    <n v="48"/>
    <s v="35-44 years"/>
    <s v="35-44"/>
    <x v="4"/>
    <n v="2014"/>
    <x v="0"/>
    <s v="X95"/>
    <n v="16"/>
    <n v="696143"/>
    <s v="2.3 (Unreliable)"/>
    <n v="0"/>
  </r>
  <r>
    <s v="Large Fringe Metro"/>
    <n v="2"/>
    <s v="Texas"/>
    <n v="48"/>
    <s v="35-44 years"/>
    <s v="35-44"/>
    <x v="3"/>
    <n v="2015"/>
    <x v="3"/>
    <s v="X72"/>
    <n v="12"/>
    <n v="715718"/>
    <s v="1.7 (Unreliable)"/>
    <n v="0"/>
  </r>
  <r>
    <s v="Large Fringe Metro"/>
    <n v="2"/>
    <s v="Texas"/>
    <n v="48"/>
    <s v="35-44 years"/>
    <s v="35-44"/>
    <x v="3"/>
    <n v="2015"/>
    <x v="1"/>
    <s v="X74"/>
    <n v="39"/>
    <n v="715718"/>
    <n v="5.4"/>
    <n v="0"/>
  </r>
  <r>
    <s v="Large Fringe Metro"/>
    <n v="2"/>
    <s v="Texas"/>
    <n v="48"/>
    <s v="35-44 years"/>
    <s v="35-44"/>
    <x v="3"/>
    <n v="2015"/>
    <x v="0"/>
    <s v="X95"/>
    <n v="24"/>
    <n v="715718"/>
    <n v="3.4"/>
    <n v="0"/>
  </r>
  <r>
    <s v="Large Fringe Metro"/>
    <n v="2"/>
    <s v="Texas"/>
    <n v="48"/>
    <s v="45-54 years"/>
    <s v="45-54"/>
    <x v="1"/>
    <n v="2011"/>
    <x v="3"/>
    <s v="X72"/>
    <n v="15"/>
    <n v="670063"/>
    <s v="2.2 (Unreliable)"/>
    <n v="0"/>
  </r>
  <r>
    <s v="Large Fringe Metro"/>
    <n v="2"/>
    <s v="Texas"/>
    <n v="48"/>
    <s v="45-54 years"/>
    <s v="45-54"/>
    <x v="1"/>
    <n v="2011"/>
    <x v="5"/>
    <s v="X73"/>
    <n v="11"/>
    <n v="670063"/>
    <s v="1.6 (Unreliable)"/>
    <n v="0"/>
  </r>
  <r>
    <s v="Large Fringe Metro"/>
    <n v="2"/>
    <s v="Texas"/>
    <n v="48"/>
    <s v="45-54 years"/>
    <s v="45-54"/>
    <x v="1"/>
    <n v="2011"/>
    <x v="1"/>
    <s v="X74"/>
    <n v="40"/>
    <n v="670063"/>
    <n v="6"/>
    <n v="0"/>
  </r>
  <r>
    <s v="Large Fringe Metro"/>
    <n v="2"/>
    <s v="Texas"/>
    <n v="48"/>
    <s v="45-54 years"/>
    <s v="45-54"/>
    <x v="0"/>
    <n v="2012"/>
    <x v="3"/>
    <s v="X72"/>
    <n v="11"/>
    <n v="673274"/>
    <s v="1.6 (Unreliable)"/>
    <n v="0"/>
  </r>
  <r>
    <s v="Large Fringe Metro"/>
    <n v="2"/>
    <s v="Texas"/>
    <n v="48"/>
    <s v="45-54 years"/>
    <s v="45-54"/>
    <x v="0"/>
    <n v="2012"/>
    <x v="5"/>
    <s v="X73"/>
    <n v="12"/>
    <n v="673274"/>
    <s v="1.8 (Unreliable)"/>
    <n v="0"/>
  </r>
  <r>
    <s v="Large Fringe Metro"/>
    <n v="2"/>
    <s v="Texas"/>
    <n v="48"/>
    <s v="45-54 years"/>
    <s v="45-54"/>
    <x v="0"/>
    <n v="2012"/>
    <x v="1"/>
    <s v="X74"/>
    <n v="51"/>
    <n v="673274"/>
    <n v="7.6"/>
    <n v="0"/>
  </r>
  <r>
    <s v="Large Fringe Metro"/>
    <n v="2"/>
    <s v="Texas"/>
    <n v="48"/>
    <s v="45-54 years"/>
    <s v="45-54"/>
    <x v="2"/>
    <n v="2013"/>
    <x v="3"/>
    <s v="X72"/>
    <n v="15"/>
    <n v="679090"/>
    <s v="2.2 (Unreliable)"/>
    <n v="0"/>
  </r>
  <r>
    <s v="Large Fringe Metro"/>
    <n v="2"/>
    <s v="Texas"/>
    <n v="48"/>
    <s v="45-54 years"/>
    <s v="45-54"/>
    <x v="2"/>
    <n v="2013"/>
    <x v="1"/>
    <s v="X74"/>
    <n v="50"/>
    <n v="679090"/>
    <n v="7.4"/>
    <n v="0"/>
  </r>
  <r>
    <s v="Large Fringe Metro"/>
    <n v="2"/>
    <s v="Texas"/>
    <n v="48"/>
    <s v="45-54 years"/>
    <s v="45-54"/>
    <x v="2"/>
    <n v="2013"/>
    <x v="0"/>
    <s v="X95"/>
    <n v="11"/>
    <n v="679090"/>
    <s v="1.6 (Unreliable)"/>
    <n v="0"/>
  </r>
  <r>
    <s v="Large Fringe Metro"/>
    <n v="2"/>
    <s v="Texas"/>
    <n v="48"/>
    <s v="45-54 years"/>
    <s v="45-54"/>
    <x v="4"/>
    <n v="2014"/>
    <x v="3"/>
    <s v="X72"/>
    <n v="20"/>
    <n v="689717"/>
    <n v="2.9"/>
    <n v="0"/>
  </r>
  <r>
    <s v="Large Fringe Metro"/>
    <n v="2"/>
    <s v="Texas"/>
    <n v="48"/>
    <s v="45-54 years"/>
    <s v="45-54"/>
    <x v="4"/>
    <n v="2014"/>
    <x v="5"/>
    <s v="X73"/>
    <n v="10"/>
    <n v="689717"/>
    <s v="1.4 (Unreliable)"/>
    <n v="0"/>
  </r>
  <r>
    <s v="Large Fringe Metro"/>
    <n v="2"/>
    <s v="Texas"/>
    <n v="48"/>
    <s v="45-54 years"/>
    <s v="45-54"/>
    <x v="4"/>
    <n v="2014"/>
    <x v="1"/>
    <s v="X74"/>
    <n v="51"/>
    <n v="689717"/>
    <n v="7.4"/>
    <n v="0"/>
  </r>
  <r>
    <s v="Large Fringe Metro"/>
    <n v="2"/>
    <s v="Texas"/>
    <n v="48"/>
    <s v="45-54 years"/>
    <s v="45-54"/>
    <x v="4"/>
    <n v="2014"/>
    <x v="0"/>
    <s v="X95"/>
    <n v="12"/>
    <n v="689717"/>
    <s v="1.7 (Unreliable)"/>
    <n v="0"/>
  </r>
  <r>
    <s v="Large Fringe Metro"/>
    <n v="2"/>
    <s v="Texas"/>
    <n v="48"/>
    <s v="45-54 years"/>
    <s v="45-54"/>
    <x v="3"/>
    <n v="2015"/>
    <x v="3"/>
    <s v="X72"/>
    <n v="16"/>
    <n v="704302"/>
    <s v="2.3 (Unreliable)"/>
    <n v="0"/>
  </r>
  <r>
    <s v="Large Fringe Metro"/>
    <n v="2"/>
    <s v="Texas"/>
    <n v="48"/>
    <s v="45-54 years"/>
    <s v="45-54"/>
    <x v="3"/>
    <n v="2015"/>
    <x v="5"/>
    <s v="X73"/>
    <n v="10"/>
    <n v="704302"/>
    <s v="1.4 (Unreliable)"/>
    <n v="0"/>
  </r>
  <r>
    <s v="Large Fringe Metro"/>
    <n v="2"/>
    <s v="Texas"/>
    <n v="48"/>
    <s v="45-54 years"/>
    <s v="45-54"/>
    <x v="3"/>
    <n v="2015"/>
    <x v="1"/>
    <s v="X74"/>
    <n v="56"/>
    <n v="704302"/>
    <n v="8"/>
    <n v="0"/>
  </r>
  <r>
    <s v="Large Fringe Metro"/>
    <n v="2"/>
    <s v="Texas"/>
    <n v="48"/>
    <s v="45-54 years"/>
    <s v="45-54"/>
    <x v="3"/>
    <n v="2015"/>
    <x v="0"/>
    <s v="X95"/>
    <n v="13"/>
    <n v="704302"/>
    <s v="1.8 (Unreliable)"/>
    <n v="0"/>
  </r>
  <r>
    <s v="Large Fringe Metro"/>
    <n v="2"/>
    <s v="Texas"/>
    <n v="48"/>
    <s v="55-64 years"/>
    <s v="55-64"/>
    <x v="1"/>
    <n v="2011"/>
    <x v="3"/>
    <s v="X72"/>
    <n v="17"/>
    <n v="520862"/>
    <s v="3.3 (Unreliable)"/>
    <n v="0"/>
  </r>
  <r>
    <s v="Large Fringe Metro"/>
    <n v="2"/>
    <s v="Texas"/>
    <n v="48"/>
    <s v="55-64 years"/>
    <s v="55-64"/>
    <x v="1"/>
    <n v="2011"/>
    <x v="5"/>
    <s v="X73"/>
    <n v="10"/>
    <n v="520862"/>
    <s v="1.9 (Unreliable)"/>
    <n v="0"/>
  </r>
  <r>
    <s v="Large Fringe Metro"/>
    <n v="2"/>
    <s v="Texas"/>
    <n v="48"/>
    <s v="55-64 years"/>
    <s v="55-64"/>
    <x v="1"/>
    <n v="2011"/>
    <x v="1"/>
    <s v="X74"/>
    <n v="48"/>
    <n v="520862"/>
    <n v="9.1999999999999993"/>
    <n v="0"/>
  </r>
  <r>
    <s v="Large Fringe Metro"/>
    <n v="2"/>
    <s v="Texas"/>
    <n v="48"/>
    <s v="55-64 years"/>
    <s v="55-64"/>
    <x v="0"/>
    <n v="2012"/>
    <x v="3"/>
    <s v="X72"/>
    <n v="14"/>
    <n v="536435"/>
    <s v="2.6 (Unreliable)"/>
    <n v="0"/>
  </r>
  <r>
    <s v="Large Fringe Metro"/>
    <n v="2"/>
    <s v="Texas"/>
    <n v="48"/>
    <s v="55-64 years"/>
    <s v="55-64"/>
    <x v="0"/>
    <n v="2012"/>
    <x v="1"/>
    <s v="X74"/>
    <n v="56"/>
    <n v="536435"/>
    <n v="10.4"/>
    <n v="0"/>
  </r>
  <r>
    <s v="Large Fringe Metro"/>
    <n v="2"/>
    <s v="Texas"/>
    <n v="48"/>
    <s v="55-64 years"/>
    <s v="55-64"/>
    <x v="2"/>
    <n v="2013"/>
    <x v="3"/>
    <s v="X72"/>
    <n v="11"/>
    <n v="557099"/>
    <s v="2.0 (Unreliable)"/>
    <n v="0"/>
  </r>
  <r>
    <s v="Large Fringe Metro"/>
    <n v="2"/>
    <s v="Texas"/>
    <n v="48"/>
    <s v="55-64 years"/>
    <s v="55-64"/>
    <x v="2"/>
    <n v="2013"/>
    <x v="1"/>
    <s v="X74"/>
    <n v="36"/>
    <n v="557099"/>
    <n v="6.5"/>
    <n v="0"/>
  </r>
  <r>
    <s v="Large Fringe Metro"/>
    <n v="2"/>
    <s v="Texas"/>
    <n v="48"/>
    <s v="55-64 years"/>
    <s v="55-64"/>
    <x v="2"/>
    <n v="2013"/>
    <x v="0"/>
    <s v="X95"/>
    <n v="11"/>
    <n v="557099"/>
    <s v="2.0 (Unreliable)"/>
    <n v="0"/>
  </r>
  <r>
    <s v="Large Fringe Metro"/>
    <n v="2"/>
    <s v="Texas"/>
    <n v="48"/>
    <s v="55-64 years"/>
    <s v="55-64"/>
    <x v="4"/>
    <n v="2014"/>
    <x v="3"/>
    <s v="X72"/>
    <n v="10"/>
    <n v="579796"/>
    <s v="1.7 (Unreliable)"/>
    <n v="0"/>
  </r>
  <r>
    <s v="Large Fringe Metro"/>
    <n v="2"/>
    <s v="Texas"/>
    <n v="48"/>
    <s v="55-64 years"/>
    <s v="55-64"/>
    <x v="4"/>
    <n v="2014"/>
    <x v="5"/>
    <s v="X73"/>
    <n v="11"/>
    <n v="579796"/>
    <s v="1.9 (Unreliable)"/>
    <n v="0"/>
  </r>
  <r>
    <s v="Large Fringe Metro"/>
    <n v="2"/>
    <s v="Texas"/>
    <n v="48"/>
    <s v="55-64 years"/>
    <s v="55-64"/>
    <x v="4"/>
    <n v="2014"/>
    <x v="1"/>
    <s v="X74"/>
    <n v="38"/>
    <n v="579796"/>
    <n v="6.6"/>
    <n v="0"/>
  </r>
  <r>
    <s v="Large Fringe Metro"/>
    <n v="2"/>
    <s v="Texas"/>
    <n v="48"/>
    <s v="55-64 years"/>
    <s v="55-64"/>
    <x v="3"/>
    <n v="2015"/>
    <x v="3"/>
    <s v="X72"/>
    <n v="19"/>
    <n v="605036"/>
    <s v="3.1 (Unreliable)"/>
    <n v="0"/>
  </r>
  <r>
    <s v="Large Fringe Metro"/>
    <n v="2"/>
    <s v="Texas"/>
    <n v="48"/>
    <s v="55-64 years"/>
    <s v="55-64"/>
    <x v="3"/>
    <n v="2015"/>
    <x v="1"/>
    <s v="X74"/>
    <n v="49"/>
    <n v="605036"/>
    <n v="8.1"/>
    <n v="0"/>
  </r>
  <r>
    <s v="Large Fringe Metro"/>
    <n v="2"/>
    <s v="Texas"/>
    <n v="48"/>
    <s v="65-74 years"/>
    <s v="65-74"/>
    <x v="1"/>
    <n v="2011"/>
    <x v="1"/>
    <s v="X74"/>
    <n v="18"/>
    <n v="283302"/>
    <s v="6.4 (Unreliable)"/>
    <n v="0"/>
  </r>
  <r>
    <s v="Large Fringe Metro"/>
    <n v="2"/>
    <s v="Texas"/>
    <n v="48"/>
    <s v="65-74 years"/>
    <s v="65-74"/>
    <x v="0"/>
    <n v="2012"/>
    <x v="1"/>
    <s v="X74"/>
    <n v="19"/>
    <n v="309928"/>
    <s v="6.1 (Unreliable)"/>
    <n v="0"/>
  </r>
  <r>
    <s v="Large Fringe Metro"/>
    <n v="2"/>
    <s v="Texas"/>
    <n v="48"/>
    <s v="65-74 years"/>
    <s v="65-74"/>
    <x v="2"/>
    <n v="2013"/>
    <x v="3"/>
    <s v="X72"/>
    <n v="10"/>
    <n v="334564"/>
    <s v="3.0 (Unreliable)"/>
    <n v="0"/>
  </r>
  <r>
    <s v="Large Fringe Metro"/>
    <n v="2"/>
    <s v="Texas"/>
    <n v="48"/>
    <s v="65-74 years"/>
    <s v="65-74"/>
    <x v="2"/>
    <n v="2013"/>
    <x v="1"/>
    <s v="X74"/>
    <n v="22"/>
    <n v="334564"/>
    <n v="6.6"/>
    <n v="0"/>
  </r>
  <r>
    <s v="Large Fringe Metro"/>
    <n v="2"/>
    <s v="Texas"/>
    <n v="48"/>
    <s v="65-74 years"/>
    <s v="65-74"/>
    <x v="4"/>
    <n v="2014"/>
    <x v="3"/>
    <s v="X72"/>
    <n v="12"/>
    <n v="359665"/>
    <s v="3.3 (Unreliable)"/>
    <n v="0"/>
  </r>
  <r>
    <s v="Large Fringe Metro"/>
    <n v="2"/>
    <s v="Texas"/>
    <n v="48"/>
    <s v="65-74 years"/>
    <s v="65-74"/>
    <x v="4"/>
    <n v="2014"/>
    <x v="1"/>
    <s v="X74"/>
    <n v="29"/>
    <n v="359665"/>
    <n v="8.1"/>
    <n v="0"/>
  </r>
  <r>
    <s v="Large Fringe Metro"/>
    <n v="2"/>
    <s v="Texas"/>
    <n v="48"/>
    <s v="65-74 years"/>
    <s v="65-74"/>
    <x v="3"/>
    <n v="2015"/>
    <x v="3"/>
    <s v="X72"/>
    <n v="10"/>
    <n v="383652"/>
    <s v="2.6 (Unreliable)"/>
    <n v="0"/>
  </r>
  <r>
    <s v="Large Fringe Metro"/>
    <n v="2"/>
    <s v="Texas"/>
    <n v="48"/>
    <s v="65-74 years"/>
    <s v="65-74"/>
    <x v="3"/>
    <n v="2015"/>
    <x v="1"/>
    <s v="X74"/>
    <n v="31"/>
    <n v="383652"/>
    <n v="8.1"/>
    <n v="0"/>
  </r>
  <r>
    <s v="Large Fringe Metro"/>
    <n v="2"/>
    <s v="Texas"/>
    <n v="48"/>
    <s v="75-84 years"/>
    <s v="75-84"/>
    <x v="1"/>
    <n v="2011"/>
    <x v="1"/>
    <s v="X74"/>
    <n v="11"/>
    <n v="135755"/>
    <s v="8.1 (Unreliable)"/>
    <n v="0"/>
  </r>
  <r>
    <s v="Large Fringe Metro"/>
    <n v="2"/>
    <s v="Texas"/>
    <n v="48"/>
    <s v="75-84 years"/>
    <s v="75-84"/>
    <x v="0"/>
    <n v="2012"/>
    <x v="1"/>
    <s v="X74"/>
    <n v="16"/>
    <n v="141529"/>
    <s v="11.3 (Unreliable)"/>
    <n v="0"/>
  </r>
  <r>
    <s v="Large Fringe Metro"/>
    <n v="2"/>
    <s v="Texas"/>
    <n v="48"/>
    <s v="75-84 years"/>
    <s v="75-84"/>
    <x v="2"/>
    <n v="2013"/>
    <x v="1"/>
    <s v="X74"/>
    <n v="20"/>
    <n v="148677"/>
    <n v="13.5"/>
    <n v="0"/>
  </r>
  <r>
    <s v="Large Fringe Metro"/>
    <n v="2"/>
    <s v="Texas"/>
    <n v="48"/>
    <s v="75-84 years"/>
    <s v="75-84"/>
    <x v="4"/>
    <n v="2014"/>
    <x v="1"/>
    <s v="X74"/>
    <n v="17"/>
    <n v="156744"/>
    <s v="10.8 (Unreliable)"/>
    <n v="0"/>
  </r>
  <r>
    <s v="Large Fringe Metro"/>
    <n v="2"/>
    <s v="Texas"/>
    <n v="48"/>
    <s v="75-84 years"/>
    <s v="75-84"/>
    <x v="3"/>
    <n v="2015"/>
    <x v="1"/>
    <s v="X74"/>
    <n v="20"/>
    <n v="164974"/>
    <n v="12.1"/>
    <n v="0"/>
  </r>
  <r>
    <s v="Large Fringe Metro"/>
    <n v="2"/>
    <s v="Texas"/>
    <n v="48"/>
    <s v="85+ years"/>
    <s v="85+"/>
    <x v="4"/>
    <n v="2014"/>
    <x v="1"/>
    <s v="X74"/>
    <n v="11"/>
    <n v="58186"/>
    <s v="18.9 (Unreliable)"/>
    <n v="0"/>
  </r>
  <r>
    <s v="Large Fringe Metro"/>
    <n v="2"/>
    <s v="Virginia"/>
    <n v="51"/>
    <s v="15-19 years"/>
    <s v="15-19"/>
    <x v="3"/>
    <n v="2015"/>
    <x v="0"/>
    <s v="X95"/>
    <n v="13"/>
    <n v="304086"/>
    <s v="4.3 (Unreliable)"/>
    <n v="0"/>
  </r>
  <r>
    <s v="Large Fringe Metro"/>
    <n v="2"/>
    <s v="Virginia"/>
    <n v="51"/>
    <s v="20-24 years"/>
    <s v="20-24"/>
    <x v="1"/>
    <n v="2011"/>
    <x v="3"/>
    <s v="X72"/>
    <n v="11"/>
    <n v="267376"/>
    <s v="4.1 (Unreliable)"/>
    <n v="0"/>
  </r>
  <r>
    <s v="Large Fringe Metro"/>
    <n v="2"/>
    <s v="Virginia"/>
    <n v="51"/>
    <s v="20-24 years"/>
    <s v="20-24"/>
    <x v="1"/>
    <n v="2011"/>
    <x v="0"/>
    <s v="X95"/>
    <n v="13"/>
    <n v="267376"/>
    <s v="4.9 (Unreliable)"/>
    <n v="0"/>
  </r>
  <r>
    <s v="Large Fringe Metro"/>
    <n v="2"/>
    <s v="Virginia"/>
    <n v="51"/>
    <s v="20-24 years"/>
    <s v="20-24"/>
    <x v="0"/>
    <n v="2012"/>
    <x v="2"/>
    <s v="X93"/>
    <n v="14"/>
    <n v="276160"/>
    <s v="5.1 (Unreliable)"/>
    <n v="0"/>
  </r>
  <r>
    <s v="Large Fringe Metro"/>
    <n v="2"/>
    <s v="Virginia"/>
    <n v="51"/>
    <s v="20-24 years"/>
    <s v="20-24"/>
    <x v="2"/>
    <n v="2013"/>
    <x v="3"/>
    <s v="X72"/>
    <n v="13"/>
    <n v="287332"/>
    <s v="4.5 (Unreliable)"/>
    <n v="0"/>
  </r>
  <r>
    <s v="Large Fringe Metro"/>
    <n v="2"/>
    <s v="Virginia"/>
    <n v="51"/>
    <s v="20-24 years"/>
    <s v="20-24"/>
    <x v="2"/>
    <n v="2013"/>
    <x v="1"/>
    <s v="X74"/>
    <n v="14"/>
    <n v="287332"/>
    <s v="4.9 (Unreliable)"/>
    <n v="0"/>
  </r>
  <r>
    <s v="Large Fringe Metro"/>
    <n v="2"/>
    <s v="Virginia"/>
    <n v="51"/>
    <s v="20-24 years"/>
    <s v="20-24"/>
    <x v="2"/>
    <n v="2013"/>
    <x v="0"/>
    <s v="X95"/>
    <n v="14"/>
    <n v="287332"/>
    <s v="4.9 (Unreliable)"/>
    <n v="0"/>
  </r>
  <r>
    <s v="Large Fringe Metro"/>
    <n v="2"/>
    <s v="Virginia"/>
    <n v="51"/>
    <s v="20-24 years"/>
    <s v="20-24"/>
    <x v="4"/>
    <n v="2014"/>
    <x v="3"/>
    <s v="X72"/>
    <n v="17"/>
    <n v="293943"/>
    <s v="5.8 (Unreliable)"/>
    <n v="0"/>
  </r>
  <r>
    <s v="Large Fringe Metro"/>
    <n v="2"/>
    <s v="Virginia"/>
    <n v="51"/>
    <s v="20-24 years"/>
    <s v="20-24"/>
    <x v="4"/>
    <n v="2014"/>
    <x v="0"/>
    <s v="X95"/>
    <n v="16"/>
    <n v="293943"/>
    <s v="5.4 (Unreliable)"/>
    <n v="0"/>
  </r>
  <r>
    <s v="Large Fringe Metro"/>
    <n v="2"/>
    <s v="Virginia"/>
    <n v="51"/>
    <s v="20-24 years"/>
    <s v="20-24"/>
    <x v="3"/>
    <n v="2015"/>
    <x v="3"/>
    <s v="X72"/>
    <n v="14"/>
    <n v="295805"/>
    <s v="4.7 (Unreliable)"/>
    <n v="0"/>
  </r>
  <r>
    <s v="Large Fringe Metro"/>
    <n v="2"/>
    <s v="Virginia"/>
    <n v="51"/>
    <s v="20-24 years"/>
    <s v="20-24"/>
    <x v="3"/>
    <n v="2015"/>
    <x v="2"/>
    <s v="X93"/>
    <n v="13"/>
    <n v="295805"/>
    <s v="4.4 (Unreliable)"/>
    <n v="0"/>
  </r>
  <r>
    <s v="Large Fringe Metro"/>
    <n v="2"/>
    <s v="Virginia"/>
    <n v="51"/>
    <s v="20-24 years"/>
    <s v="20-24"/>
    <x v="3"/>
    <n v="2015"/>
    <x v="0"/>
    <s v="X95"/>
    <n v="25"/>
    <n v="295805"/>
    <n v="8.5"/>
    <n v="0"/>
  </r>
  <r>
    <s v="Large Fringe Metro"/>
    <n v="2"/>
    <s v="Virginia"/>
    <n v="51"/>
    <s v="25-34 years"/>
    <s v="25-34"/>
    <x v="1"/>
    <n v="2011"/>
    <x v="3"/>
    <s v="X72"/>
    <n v="21"/>
    <n v="592442"/>
    <n v="3.5"/>
    <n v="0"/>
  </r>
  <r>
    <s v="Large Fringe Metro"/>
    <n v="2"/>
    <s v="Virginia"/>
    <n v="51"/>
    <s v="25-34 years"/>
    <s v="25-34"/>
    <x v="1"/>
    <n v="2011"/>
    <x v="1"/>
    <s v="X74"/>
    <n v="13"/>
    <n v="592442"/>
    <s v="2.2 (Unreliable)"/>
    <n v="0"/>
  </r>
  <r>
    <s v="Large Fringe Metro"/>
    <n v="2"/>
    <s v="Virginia"/>
    <n v="51"/>
    <s v="25-34 years"/>
    <s v="25-34"/>
    <x v="1"/>
    <n v="2011"/>
    <x v="2"/>
    <s v="X93"/>
    <n v="10"/>
    <n v="592442"/>
    <s v="1.7 (Unreliable)"/>
    <n v="0"/>
  </r>
  <r>
    <s v="Large Fringe Metro"/>
    <n v="2"/>
    <s v="Virginia"/>
    <n v="51"/>
    <s v="25-34 years"/>
    <s v="25-34"/>
    <x v="1"/>
    <n v="2011"/>
    <x v="0"/>
    <s v="X95"/>
    <n v="16"/>
    <n v="592442"/>
    <s v="2.7 (Unreliable)"/>
    <n v="0"/>
  </r>
  <r>
    <s v="Large Fringe Metro"/>
    <n v="2"/>
    <s v="Virginia"/>
    <n v="51"/>
    <s v="25-34 years"/>
    <s v="25-34"/>
    <x v="0"/>
    <n v="2012"/>
    <x v="3"/>
    <s v="X72"/>
    <n v="17"/>
    <n v="602922"/>
    <s v="2.8 (Unreliable)"/>
    <n v="0"/>
  </r>
  <r>
    <s v="Large Fringe Metro"/>
    <n v="2"/>
    <s v="Virginia"/>
    <n v="51"/>
    <s v="25-34 years"/>
    <s v="25-34"/>
    <x v="0"/>
    <n v="2012"/>
    <x v="1"/>
    <s v="X74"/>
    <n v="20"/>
    <n v="602922"/>
    <n v="3.3"/>
    <n v="0"/>
  </r>
  <r>
    <s v="Large Fringe Metro"/>
    <n v="2"/>
    <s v="Virginia"/>
    <n v="51"/>
    <s v="25-34 years"/>
    <s v="25-34"/>
    <x v="0"/>
    <n v="2012"/>
    <x v="2"/>
    <s v="X93"/>
    <n v="16"/>
    <n v="602922"/>
    <s v="2.7 (Unreliable)"/>
    <n v="0"/>
  </r>
  <r>
    <s v="Large Fringe Metro"/>
    <n v="2"/>
    <s v="Virginia"/>
    <n v="51"/>
    <s v="25-34 years"/>
    <s v="25-34"/>
    <x v="2"/>
    <n v="2013"/>
    <x v="3"/>
    <s v="X72"/>
    <n v="19"/>
    <n v="612635"/>
    <s v="3.1 (Unreliable)"/>
    <n v="0"/>
  </r>
  <r>
    <s v="Large Fringe Metro"/>
    <n v="2"/>
    <s v="Virginia"/>
    <n v="51"/>
    <s v="25-34 years"/>
    <s v="25-34"/>
    <x v="2"/>
    <n v="2013"/>
    <x v="1"/>
    <s v="X74"/>
    <n v="15"/>
    <n v="612635"/>
    <s v="2.4 (Unreliable)"/>
    <n v="0"/>
  </r>
  <r>
    <s v="Large Fringe Metro"/>
    <n v="2"/>
    <s v="Virginia"/>
    <n v="51"/>
    <s v="25-34 years"/>
    <s v="25-34"/>
    <x v="2"/>
    <n v="2013"/>
    <x v="2"/>
    <s v="X93"/>
    <n v="11"/>
    <n v="612635"/>
    <s v="1.8 (Unreliable)"/>
    <n v="0"/>
  </r>
  <r>
    <s v="Large Fringe Metro"/>
    <n v="2"/>
    <s v="Virginia"/>
    <n v="51"/>
    <s v="25-34 years"/>
    <s v="25-34"/>
    <x v="2"/>
    <n v="2013"/>
    <x v="0"/>
    <s v="X95"/>
    <n v="19"/>
    <n v="612635"/>
    <s v="3.1 (Unreliable)"/>
    <n v="0"/>
  </r>
  <r>
    <s v="Large Fringe Metro"/>
    <n v="2"/>
    <s v="Virginia"/>
    <n v="51"/>
    <s v="25-34 years"/>
    <s v="25-34"/>
    <x v="4"/>
    <n v="2014"/>
    <x v="3"/>
    <s v="X72"/>
    <n v="22"/>
    <n v="618200"/>
    <n v="3.6"/>
    <n v="0"/>
  </r>
  <r>
    <s v="Large Fringe Metro"/>
    <n v="2"/>
    <s v="Virginia"/>
    <n v="51"/>
    <s v="25-34 years"/>
    <s v="25-34"/>
    <x v="4"/>
    <n v="2014"/>
    <x v="1"/>
    <s v="X74"/>
    <n v="15"/>
    <n v="618200"/>
    <s v="2.4 (Unreliable)"/>
    <n v="0"/>
  </r>
  <r>
    <s v="Large Fringe Metro"/>
    <n v="2"/>
    <s v="Virginia"/>
    <n v="51"/>
    <s v="25-34 years"/>
    <s v="25-34"/>
    <x v="4"/>
    <n v="2014"/>
    <x v="0"/>
    <s v="X95"/>
    <n v="28"/>
    <n v="618200"/>
    <n v="4.5"/>
    <n v="0"/>
  </r>
  <r>
    <s v="Large Fringe Metro"/>
    <n v="2"/>
    <s v="Virginia"/>
    <n v="51"/>
    <s v="25-34 years"/>
    <s v="25-34"/>
    <x v="3"/>
    <n v="2015"/>
    <x v="3"/>
    <s v="X72"/>
    <n v="16"/>
    <n v="619318"/>
    <s v="2.6 (Unreliable)"/>
    <n v="0"/>
  </r>
  <r>
    <s v="Large Fringe Metro"/>
    <n v="2"/>
    <s v="Virginia"/>
    <n v="51"/>
    <s v="25-34 years"/>
    <s v="25-34"/>
    <x v="3"/>
    <n v="2015"/>
    <x v="1"/>
    <s v="X74"/>
    <n v="22"/>
    <n v="619318"/>
    <n v="3.6"/>
    <n v="0"/>
  </r>
  <r>
    <s v="Large Fringe Metro"/>
    <n v="2"/>
    <s v="Virginia"/>
    <n v="51"/>
    <s v="25-34 years"/>
    <s v="25-34"/>
    <x v="3"/>
    <n v="2015"/>
    <x v="2"/>
    <s v="X93"/>
    <n v="13"/>
    <n v="619318"/>
    <s v="2.1 (Unreliable)"/>
    <n v="0"/>
  </r>
  <r>
    <s v="Large Fringe Metro"/>
    <n v="2"/>
    <s v="Virginia"/>
    <n v="51"/>
    <s v="25-34 years"/>
    <s v="25-34"/>
    <x v="3"/>
    <n v="2015"/>
    <x v="0"/>
    <s v="X95"/>
    <n v="38"/>
    <n v="619318"/>
    <n v="6.1"/>
    <n v="0"/>
  </r>
  <r>
    <s v="Large Fringe Metro"/>
    <n v="2"/>
    <s v="Virginia"/>
    <n v="51"/>
    <s v="35-44 years"/>
    <s v="35-44"/>
    <x v="1"/>
    <n v="2011"/>
    <x v="3"/>
    <s v="X72"/>
    <n v="17"/>
    <n v="626241"/>
    <s v="2.7 (Unreliable)"/>
    <n v="0"/>
  </r>
  <r>
    <s v="Large Fringe Metro"/>
    <n v="2"/>
    <s v="Virginia"/>
    <n v="51"/>
    <s v="35-44 years"/>
    <s v="35-44"/>
    <x v="1"/>
    <n v="2011"/>
    <x v="1"/>
    <s v="X74"/>
    <n v="11"/>
    <n v="626241"/>
    <s v="1.8 (Unreliable)"/>
    <n v="0"/>
  </r>
  <r>
    <s v="Large Fringe Metro"/>
    <n v="2"/>
    <s v="Virginia"/>
    <n v="51"/>
    <s v="35-44 years"/>
    <s v="35-44"/>
    <x v="0"/>
    <n v="2012"/>
    <x v="3"/>
    <s v="X72"/>
    <n v="28"/>
    <n v="626580"/>
    <n v="4.5"/>
    <n v="0"/>
  </r>
  <r>
    <s v="Large Fringe Metro"/>
    <n v="2"/>
    <s v="Virginia"/>
    <n v="51"/>
    <s v="35-44 years"/>
    <s v="35-44"/>
    <x v="0"/>
    <n v="2012"/>
    <x v="1"/>
    <s v="X74"/>
    <n v="12"/>
    <n v="626580"/>
    <s v="1.9 (Unreliable)"/>
    <n v="0"/>
  </r>
  <r>
    <s v="Large Fringe Metro"/>
    <n v="2"/>
    <s v="Virginia"/>
    <n v="51"/>
    <s v="35-44 years"/>
    <s v="35-44"/>
    <x v="2"/>
    <n v="2013"/>
    <x v="3"/>
    <s v="X72"/>
    <n v="20"/>
    <n v="627766"/>
    <n v="3.2"/>
    <n v="0"/>
  </r>
  <r>
    <s v="Large Fringe Metro"/>
    <n v="2"/>
    <s v="Virginia"/>
    <n v="51"/>
    <s v="35-44 years"/>
    <s v="35-44"/>
    <x v="2"/>
    <n v="2013"/>
    <x v="1"/>
    <s v="X74"/>
    <n v="18"/>
    <n v="627766"/>
    <s v="2.9 (Unreliable)"/>
    <n v="0"/>
  </r>
  <r>
    <s v="Large Fringe Metro"/>
    <n v="2"/>
    <s v="Virginia"/>
    <n v="51"/>
    <s v="35-44 years"/>
    <s v="35-44"/>
    <x v="4"/>
    <n v="2014"/>
    <x v="3"/>
    <s v="X72"/>
    <n v="18"/>
    <n v="629258"/>
    <s v="2.9 (Unreliable)"/>
    <n v="0"/>
  </r>
  <r>
    <s v="Large Fringe Metro"/>
    <n v="2"/>
    <s v="Virginia"/>
    <n v="51"/>
    <s v="35-44 years"/>
    <s v="35-44"/>
    <x v="4"/>
    <n v="2014"/>
    <x v="5"/>
    <s v="X73"/>
    <n v="12"/>
    <n v="629258"/>
    <s v="1.9 (Unreliable)"/>
    <n v="0"/>
  </r>
  <r>
    <s v="Large Fringe Metro"/>
    <n v="2"/>
    <s v="Virginia"/>
    <n v="51"/>
    <s v="35-44 years"/>
    <s v="35-44"/>
    <x v="4"/>
    <n v="2014"/>
    <x v="0"/>
    <s v="X95"/>
    <n v="15"/>
    <n v="629258"/>
    <s v="2.4 (Unreliable)"/>
    <n v="0"/>
  </r>
  <r>
    <s v="Large Fringe Metro"/>
    <n v="2"/>
    <s v="Virginia"/>
    <n v="51"/>
    <s v="35-44 years"/>
    <s v="35-44"/>
    <x v="3"/>
    <n v="2015"/>
    <x v="3"/>
    <s v="X72"/>
    <n v="22"/>
    <n v="629860"/>
    <n v="3.5"/>
    <n v="0"/>
  </r>
  <r>
    <s v="Large Fringe Metro"/>
    <n v="2"/>
    <s v="Virginia"/>
    <n v="51"/>
    <s v="35-44 years"/>
    <s v="35-44"/>
    <x v="3"/>
    <n v="2015"/>
    <x v="1"/>
    <s v="X74"/>
    <n v="13"/>
    <n v="629860"/>
    <s v="2.1 (Unreliable)"/>
    <n v="0"/>
  </r>
  <r>
    <s v="Large Fringe Metro"/>
    <n v="2"/>
    <s v="Virginia"/>
    <n v="51"/>
    <s v="35-44 years"/>
    <s v="35-44"/>
    <x v="3"/>
    <n v="2015"/>
    <x v="0"/>
    <s v="X95"/>
    <n v="15"/>
    <n v="629860"/>
    <s v="2.4 (Unreliable)"/>
    <n v="0"/>
  </r>
  <r>
    <s v="Large Fringe Metro"/>
    <n v="2"/>
    <s v="Virginia"/>
    <n v="51"/>
    <s v="45-54 years"/>
    <s v="45-54"/>
    <x v="1"/>
    <n v="2011"/>
    <x v="3"/>
    <s v="X72"/>
    <n v="23"/>
    <n v="684251"/>
    <n v="3.4"/>
    <n v="0"/>
  </r>
  <r>
    <s v="Large Fringe Metro"/>
    <n v="2"/>
    <s v="Virginia"/>
    <n v="51"/>
    <s v="45-54 years"/>
    <s v="45-54"/>
    <x v="1"/>
    <n v="2011"/>
    <x v="1"/>
    <s v="X74"/>
    <n v="27"/>
    <n v="684251"/>
    <n v="3.9"/>
    <n v="0"/>
  </r>
  <r>
    <s v="Large Fringe Metro"/>
    <n v="2"/>
    <s v="Virginia"/>
    <n v="51"/>
    <s v="45-54 years"/>
    <s v="45-54"/>
    <x v="0"/>
    <n v="2012"/>
    <x v="3"/>
    <s v="X72"/>
    <n v="20"/>
    <n v="682517"/>
    <n v="2.9"/>
    <n v="0"/>
  </r>
  <r>
    <s v="Large Fringe Metro"/>
    <n v="2"/>
    <s v="Virginia"/>
    <n v="51"/>
    <s v="45-54 years"/>
    <s v="45-54"/>
    <x v="0"/>
    <n v="2012"/>
    <x v="5"/>
    <s v="X73"/>
    <n v="10"/>
    <n v="682517"/>
    <s v="1.5 (Unreliable)"/>
    <n v="0"/>
  </r>
  <r>
    <s v="Large Fringe Metro"/>
    <n v="2"/>
    <s v="Virginia"/>
    <n v="51"/>
    <s v="45-54 years"/>
    <s v="45-54"/>
    <x v="0"/>
    <n v="2012"/>
    <x v="1"/>
    <s v="X74"/>
    <n v="19"/>
    <n v="682517"/>
    <s v="2.8 (Unreliable)"/>
    <n v="0"/>
  </r>
  <r>
    <s v="Large Fringe Metro"/>
    <n v="2"/>
    <s v="Virginia"/>
    <n v="51"/>
    <s v="45-54 years"/>
    <s v="45-54"/>
    <x v="2"/>
    <n v="2013"/>
    <x v="3"/>
    <s v="X72"/>
    <n v="25"/>
    <n v="677941"/>
    <n v="3.7"/>
    <n v="0"/>
  </r>
  <r>
    <s v="Large Fringe Metro"/>
    <n v="2"/>
    <s v="Virginia"/>
    <n v="51"/>
    <s v="45-54 years"/>
    <s v="45-54"/>
    <x v="2"/>
    <n v="2013"/>
    <x v="1"/>
    <s v="X74"/>
    <n v="19"/>
    <n v="677941"/>
    <s v="2.8 (Unreliable)"/>
    <n v="0"/>
  </r>
  <r>
    <s v="Large Fringe Metro"/>
    <n v="2"/>
    <s v="Virginia"/>
    <n v="51"/>
    <s v="45-54 years"/>
    <s v="45-54"/>
    <x v="4"/>
    <n v="2014"/>
    <x v="3"/>
    <s v="X72"/>
    <n v="19"/>
    <n v="672783"/>
    <s v="2.8 (Unreliable)"/>
    <n v="0"/>
  </r>
  <r>
    <s v="Large Fringe Metro"/>
    <n v="2"/>
    <s v="Virginia"/>
    <n v="51"/>
    <s v="45-54 years"/>
    <s v="45-54"/>
    <x v="4"/>
    <n v="2014"/>
    <x v="5"/>
    <s v="X73"/>
    <n v="14"/>
    <n v="672783"/>
    <s v="2.1 (Unreliable)"/>
    <n v="0"/>
  </r>
  <r>
    <s v="Large Fringe Metro"/>
    <n v="2"/>
    <s v="Virginia"/>
    <n v="51"/>
    <s v="45-54 years"/>
    <s v="45-54"/>
    <x v="4"/>
    <n v="2014"/>
    <x v="1"/>
    <s v="X74"/>
    <n v="22"/>
    <n v="672783"/>
    <n v="3.3"/>
    <n v="0"/>
  </r>
  <r>
    <s v="Large Fringe Metro"/>
    <n v="2"/>
    <s v="Virginia"/>
    <n v="51"/>
    <s v="45-54 years"/>
    <s v="45-54"/>
    <x v="3"/>
    <n v="2015"/>
    <x v="3"/>
    <s v="X72"/>
    <n v="32"/>
    <n v="668435"/>
    <n v="4.8"/>
    <n v="0"/>
  </r>
  <r>
    <s v="Large Fringe Metro"/>
    <n v="2"/>
    <s v="Virginia"/>
    <n v="51"/>
    <s v="45-54 years"/>
    <s v="45-54"/>
    <x v="3"/>
    <n v="2015"/>
    <x v="1"/>
    <s v="X74"/>
    <n v="20"/>
    <n v="668435"/>
    <n v="3"/>
    <n v="0"/>
  </r>
  <r>
    <s v="Large Fringe Metro"/>
    <n v="2"/>
    <s v="Virginia"/>
    <n v="51"/>
    <s v="55-64 years"/>
    <s v="55-64"/>
    <x v="1"/>
    <n v="2011"/>
    <x v="3"/>
    <s v="X72"/>
    <n v="14"/>
    <n v="518333"/>
    <s v="2.7 (Unreliable)"/>
    <n v="0"/>
  </r>
  <r>
    <s v="Large Fringe Metro"/>
    <n v="2"/>
    <s v="Virginia"/>
    <n v="51"/>
    <s v="55-64 years"/>
    <s v="55-64"/>
    <x v="1"/>
    <n v="2011"/>
    <x v="5"/>
    <s v="X73"/>
    <n v="10"/>
    <n v="518333"/>
    <s v="1.9 (Unreliable)"/>
    <n v="0"/>
  </r>
  <r>
    <s v="Large Fringe Metro"/>
    <n v="2"/>
    <s v="Virginia"/>
    <n v="51"/>
    <s v="55-64 years"/>
    <s v="55-64"/>
    <x v="1"/>
    <n v="2011"/>
    <x v="1"/>
    <s v="X74"/>
    <n v="19"/>
    <n v="518333"/>
    <s v="3.7 (Unreliable)"/>
    <n v="0"/>
  </r>
  <r>
    <s v="Large Fringe Metro"/>
    <n v="2"/>
    <s v="Virginia"/>
    <n v="51"/>
    <s v="55-64 years"/>
    <s v="55-64"/>
    <x v="0"/>
    <n v="2012"/>
    <x v="3"/>
    <s v="X72"/>
    <n v="20"/>
    <n v="527078"/>
    <n v="3.8"/>
    <n v="0"/>
  </r>
  <r>
    <s v="Large Fringe Metro"/>
    <n v="2"/>
    <s v="Virginia"/>
    <n v="51"/>
    <s v="55-64 years"/>
    <s v="55-64"/>
    <x v="0"/>
    <n v="2012"/>
    <x v="1"/>
    <s v="X74"/>
    <n v="15"/>
    <n v="527078"/>
    <s v="2.8 (Unreliable)"/>
    <n v="0"/>
  </r>
  <r>
    <s v="Large Fringe Metro"/>
    <n v="2"/>
    <s v="Virginia"/>
    <n v="51"/>
    <s v="55-64 years"/>
    <s v="55-64"/>
    <x v="2"/>
    <n v="2013"/>
    <x v="3"/>
    <s v="X72"/>
    <n v="19"/>
    <n v="539364"/>
    <s v="3.5 (Unreliable)"/>
    <n v="0"/>
  </r>
  <r>
    <s v="Large Fringe Metro"/>
    <n v="2"/>
    <s v="Virginia"/>
    <n v="51"/>
    <s v="55-64 years"/>
    <s v="55-64"/>
    <x v="2"/>
    <n v="2013"/>
    <x v="1"/>
    <s v="X74"/>
    <n v="24"/>
    <n v="539364"/>
    <n v="4.4000000000000004"/>
    <n v="0"/>
  </r>
  <r>
    <s v="Large Fringe Metro"/>
    <n v="2"/>
    <s v="Virginia"/>
    <n v="51"/>
    <s v="55-64 years"/>
    <s v="55-64"/>
    <x v="4"/>
    <n v="2014"/>
    <x v="3"/>
    <s v="X72"/>
    <n v="30"/>
    <n v="551821"/>
    <n v="5.4"/>
    <n v="0"/>
  </r>
  <r>
    <s v="Large Fringe Metro"/>
    <n v="2"/>
    <s v="Virginia"/>
    <n v="51"/>
    <s v="55-64 years"/>
    <s v="55-64"/>
    <x v="4"/>
    <n v="2014"/>
    <x v="5"/>
    <s v="X73"/>
    <n v="11"/>
    <n v="551821"/>
    <s v="2.0 (Unreliable)"/>
    <n v="0"/>
  </r>
  <r>
    <s v="Large Fringe Metro"/>
    <n v="2"/>
    <s v="Virginia"/>
    <n v="51"/>
    <s v="55-64 years"/>
    <s v="55-64"/>
    <x v="4"/>
    <n v="2014"/>
    <x v="1"/>
    <s v="X74"/>
    <n v="11"/>
    <n v="551821"/>
    <s v="2.0 (Unreliable)"/>
    <n v="0"/>
  </r>
  <r>
    <s v="Large Fringe Metro"/>
    <n v="2"/>
    <s v="Virginia"/>
    <n v="51"/>
    <s v="55-64 years"/>
    <s v="55-64"/>
    <x v="3"/>
    <n v="2015"/>
    <x v="3"/>
    <s v="X72"/>
    <n v="23"/>
    <n v="565508"/>
    <n v="4.0999999999999996"/>
    <n v="0"/>
  </r>
  <r>
    <s v="Large Fringe Metro"/>
    <n v="2"/>
    <s v="Virginia"/>
    <n v="51"/>
    <s v="55-64 years"/>
    <s v="55-64"/>
    <x v="3"/>
    <n v="2015"/>
    <x v="1"/>
    <s v="X74"/>
    <n v="20"/>
    <n v="565508"/>
    <n v="3.5"/>
    <n v="0"/>
  </r>
  <r>
    <s v="Large Fringe Metro"/>
    <n v="2"/>
    <s v="Virginia"/>
    <n v="51"/>
    <s v="65-74 years"/>
    <s v="65-74"/>
    <x v="1"/>
    <n v="2011"/>
    <x v="1"/>
    <s v="X74"/>
    <n v="14"/>
    <n v="275750"/>
    <s v="5.1 (Unreliable)"/>
    <n v="0"/>
  </r>
  <r>
    <s v="Large Fringe Metro"/>
    <n v="2"/>
    <s v="Virginia"/>
    <n v="51"/>
    <s v="65-74 years"/>
    <s v="65-74"/>
    <x v="0"/>
    <n v="2012"/>
    <x v="3"/>
    <s v="X72"/>
    <n v="10"/>
    <n v="299218"/>
    <s v="3.3 (Unreliable)"/>
    <n v="0"/>
  </r>
  <r>
    <s v="Large Fringe Metro"/>
    <n v="2"/>
    <s v="Virginia"/>
    <n v="51"/>
    <s v="65-74 years"/>
    <s v="65-74"/>
    <x v="2"/>
    <n v="2013"/>
    <x v="3"/>
    <s v="X72"/>
    <n v="10"/>
    <n v="317729"/>
    <s v="3.1 (Unreliable)"/>
    <n v="0"/>
  </r>
  <r>
    <s v="Large Fringe Metro"/>
    <n v="2"/>
    <s v="Virginia"/>
    <n v="51"/>
    <s v="65-74 years"/>
    <s v="65-74"/>
    <x v="4"/>
    <n v="2014"/>
    <x v="3"/>
    <s v="X72"/>
    <n v="18"/>
    <n v="335001"/>
    <s v="5.4 (Unreliable)"/>
    <n v="0"/>
  </r>
  <r>
    <s v="Large Fringe Metro"/>
    <n v="2"/>
    <s v="Virginia"/>
    <n v="51"/>
    <s v="65-74 years"/>
    <s v="65-74"/>
    <x v="4"/>
    <n v="2014"/>
    <x v="1"/>
    <s v="X74"/>
    <n v="10"/>
    <n v="335001"/>
    <s v="3.0 (Unreliable)"/>
    <n v="0"/>
  </r>
  <r>
    <s v="Large Fringe Metro"/>
    <n v="2"/>
    <s v="Virginia"/>
    <n v="51"/>
    <s v="65-74 years"/>
    <s v="65-74"/>
    <x v="3"/>
    <n v="2015"/>
    <x v="3"/>
    <s v="X72"/>
    <n v="21"/>
    <n v="351101"/>
    <n v="6"/>
    <n v="0"/>
  </r>
  <r>
    <s v="Large Fringe Metro"/>
    <n v="2"/>
    <s v="Virginia"/>
    <n v="51"/>
    <s v="65-74 years"/>
    <s v="65-74"/>
    <x v="3"/>
    <n v="2015"/>
    <x v="1"/>
    <s v="X74"/>
    <n v="13"/>
    <n v="351101"/>
    <s v="3.7 (Unreliable)"/>
    <n v="0"/>
  </r>
  <r>
    <s v="Large Fringe Metro"/>
    <n v="2"/>
    <s v="Virginia"/>
    <n v="51"/>
    <s v="75-84 years"/>
    <s v="75-84"/>
    <x v="1"/>
    <n v="2011"/>
    <x v="3"/>
    <s v="X72"/>
    <n v="10"/>
    <n v="139701"/>
    <s v="7.2 (Unreliable)"/>
    <n v="0"/>
  </r>
  <r>
    <s v="Large Fringe Metro"/>
    <n v="2"/>
    <s v="Virginia"/>
    <n v="51"/>
    <s v="75-84 years"/>
    <s v="75-84"/>
    <x v="0"/>
    <n v="2012"/>
    <x v="3"/>
    <s v="X72"/>
    <n v="12"/>
    <n v="142831"/>
    <s v="8.4 (Unreliable)"/>
    <n v="0"/>
  </r>
  <r>
    <s v="Large Fringe Metro"/>
    <n v="2"/>
    <s v="Virginia"/>
    <n v="51"/>
    <s v="75-84 years"/>
    <s v="75-84"/>
    <x v="4"/>
    <n v="2014"/>
    <x v="3"/>
    <s v="X72"/>
    <n v="11"/>
    <n v="152209"/>
    <s v="7.2 (Unreliable)"/>
    <n v="0"/>
  </r>
  <r>
    <s v="Large Fringe Metro"/>
    <n v="2"/>
    <s v="Washington"/>
    <n v="53"/>
    <s v="15-19 years"/>
    <s v="15-19"/>
    <x v="3"/>
    <n v="2015"/>
    <x v="0"/>
    <s v="X95"/>
    <n v="12"/>
    <n v="131391"/>
    <s v="9.1 (Unreliable)"/>
    <n v="0"/>
  </r>
  <r>
    <s v="Large Fringe Metro"/>
    <n v="2"/>
    <s v="Washington"/>
    <n v="53"/>
    <s v="20-24 years"/>
    <s v="20-24"/>
    <x v="4"/>
    <n v="2014"/>
    <x v="3"/>
    <s v="X72"/>
    <n v="11"/>
    <n v="139753"/>
    <s v="7.9 (Unreliable)"/>
    <n v="0"/>
  </r>
  <r>
    <s v="Large Fringe Metro"/>
    <n v="2"/>
    <s v="Washington"/>
    <n v="53"/>
    <s v="25-34 years"/>
    <s v="25-34"/>
    <x v="1"/>
    <n v="2011"/>
    <x v="3"/>
    <s v="X72"/>
    <n v="10"/>
    <n v="273134"/>
    <s v="3.7 (Unreliable)"/>
    <n v="0"/>
  </r>
  <r>
    <s v="Large Fringe Metro"/>
    <n v="2"/>
    <s v="Washington"/>
    <n v="53"/>
    <s v="25-34 years"/>
    <s v="25-34"/>
    <x v="1"/>
    <n v="2011"/>
    <x v="1"/>
    <s v="X74"/>
    <n v="11"/>
    <n v="273134"/>
    <s v="4.0 (Unreliable)"/>
    <n v="0"/>
  </r>
  <r>
    <s v="Large Fringe Metro"/>
    <n v="2"/>
    <s v="Washington"/>
    <n v="53"/>
    <s v="25-34 years"/>
    <s v="25-34"/>
    <x v="0"/>
    <n v="2012"/>
    <x v="1"/>
    <s v="X74"/>
    <n v="17"/>
    <n v="277222"/>
    <s v="6.1 (Unreliable)"/>
    <n v="0"/>
  </r>
  <r>
    <s v="Large Fringe Metro"/>
    <n v="2"/>
    <s v="Washington"/>
    <n v="53"/>
    <s v="25-34 years"/>
    <s v="25-34"/>
    <x v="0"/>
    <n v="2012"/>
    <x v="0"/>
    <s v="X95"/>
    <n v="14"/>
    <n v="277222"/>
    <s v="5.1 (Unreliable)"/>
    <n v="0"/>
  </r>
  <r>
    <s v="Large Fringe Metro"/>
    <n v="2"/>
    <s v="Washington"/>
    <n v="53"/>
    <s v="25-34 years"/>
    <s v="25-34"/>
    <x v="2"/>
    <n v="2013"/>
    <x v="1"/>
    <s v="X74"/>
    <n v="11"/>
    <n v="283908"/>
    <s v="3.9 (Unreliable)"/>
    <n v="0"/>
  </r>
  <r>
    <s v="Large Fringe Metro"/>
    <n v="2"/>
    <s v="Washington"/>
    <n v="53"/>
    <s v="25-34 years"/>
    <s v="25-34"/>
    <x v="4"/>
    <n v="2014"/>
    <x v="3"/>
    <s v="X72"/>
    <n v="13"/>
    <n v="292034"/>
    <s v="4.5 (Unreliable)"/>
    <n v="0"/>
  </r>
  <r>
    <s v="Large Fringe Metro"/>
    <n v="2"/>
    <s v="Washington"/>
    <n v="53"/>
    <s v="25-34 years"/>
    <s v="25-34"/>
    <x v="3"/>
    <n v="2015"/>
    <x v="3"/>
    <s v="X72"/>
    <n v="22"/>
    <n v="300430"/>
    <n v="7.3"/>
    <n v="0"/>
  </r>
  <r>
    <s v="Large Fringe Metro"/>
    <n v="2"/>
    <s v="Washington"/>
    <n v="53"/>
    <s v="35-44 years"/>
    <s v="35-44"/>
    <x v="1"/>
    <n v="2011"/>
    <x v="1"/>
    <s v="X74"/>
    <n v="11"/>
    <n v="271426"/>
    <s v="4.1 (Unreliable)"/>
    <n v="0"/>
  </r>
  <r>
    <s v="Large Fringe Metro"/>
    <n v="2"/>
    <s v="Washington"/>
    <n v="53"/>
    <s v="35-44 years"/>
    <s v="35-44"/>
    <x v="0"/>
    <n v="2012"/>
    <x v="3"/>
    <s v="X72"/>
    <n v="11"/>
    <n v="271415"/>
    <s v="4.1 (Unreliable)"/>
    <n v="0"/>
  </r>
  <r>
    <s v="Large Fringe Metro"/>
    <n v="2"/>
    <s v="Washington"/>
    <n v="53"/>
    <s v="35-44 years"/>
    <s v="35-44"/>
    <x v="4"/>
    <n v="2014"/>
    <x v="3"/>
    <s v="X72"/>
    <n v="17"/>
    <n v="273293"/>
    <s v="6.2 (Unreliable)"/>
    <n v="0"/>
  </r>
  <r>
    <s v="Large Fringe Metro"/>
    <n v="2"/>
    <s v="Washington"/>
    <n v="53"/>
    <s v="35-44 years"/>
    <s v="35-44"/>
    <x v="3"/>
    <n v="2015"/>
    <x v="3"/>
    <s v="X72"/>
    <n v="13"/>
    <n v="275530"/>
    <s v="4.7 (Unreliable)"/>
    <n v="0"/>
  </r>
  <r>
    <s v="Large Fringe Metro"/>
    <n v="2"/>
    <s v="Washington"/>
    <n v="53"/>
    <s v="45-54 years"/>
    <s v="45-54"/>
    <x v="1"/>
    <n v="2011"/>
    <x v="1"/>
    <s v="X74"/>
    <n v="10"/>
    <n v="293960"/>
    <s v="3.4 (Unreliable)"/>
    <n v="0"/>
  </r>
  <r>
    <s v="Large Fringe Metro"/>
    <n v="2"/>
    <s v="Washington"/>
    <n v="53"/>
    <s v="45-54 years"/>
    <s v="45-54"/>
    <x v="0"/>
    <n v="2012"/>
    <x v="3"/>
    <s v="X72"/>
    <n v="12"/>
    <n v="292226"/>
    <s v="4.1 (Unreliable)"/>
    <n v="0"/>
  </r>
  <r>
    <s v="Large Fringe Metro"/>
    <n v="2"/>
    <s v="Washington"/>
    <n v="53"/>
    <s v="45-54 years"/>
    <s v="45-54"/>
    <x v="0"/>
    <n v="2012"/>
    <x v="1"/>
    <s v="X74"/>
    <n v="14"/>
    <n v="292226"/>
    <s v="4.8 (Unreliable)"/>
    <n v="0"/>
  </r>
  <r>
    <s v="Large Fringe Metro"/>
    <n v="2"/>
    <s v="Washington"/>
    <n v="53"/>
    <s v="45-54 years"/>
    <s v="45-54"/>
    <x v="2"/>
    <n v="2013"/>
    <x v="3"/>
    <s v="X72"/>
    <n v="13"/>
    <n v="289689"/>
    <s v="4.5 (Unreliable)"/>
    <n v="0"/>
  </r>
  <r>
    <s v="Large Fringe Metro"/>
    <n v="2"/>
    <s v="Washington"/>
    <n v="53"/>
    <s v="45-54 years"/>
    <s v="45-54"/>
    <x v="2"/>
    <n v="2013"/>
    <x v="1"/>
    <s v="X74"/>
    <n v="10"/>
    <n v="289689"/>
    <s v="3.5 (Unreliable)"/>
    <n v="0"/>
  </r>
  <r>
    <s v="Large Fringe Metro"/>
    <n v="2"/>
    <s v="Washington"/>
    <n v="53"/>
    <s v="45-54 years"/>
    <s v="45-54"/>
    <x v="4"/>
    <n v="2014"/>
    <x v="3"/>
    <s v="X72"/>
    <n v="26"/>
    <n v="288316"/>
    <n v="9"/>
    <n v="0"/>
  </r>
  <r>
    <s v="Large Fringe Metro"/>
    <n v="2"/>
    <s v="Washington"/>
    <n v="53"/>
    <s v="45-54 years"/>
    <s v="45-54"/>
    <x v="3"/>
    <n v="2015"/>
    <x v="3"/>
    <s v="X72"/>
    <n v="20"/>
    <n v="289067"/>
    <n v="6.9"/>
    <n v="0"/>
  </r>
  <r>
    <s v="Large Fringe Metro"/>
    <n v="2"/>
    <s v="Washington"/>
    <n v="53"/>
    <s v="55-64 years"/>
    <s v="55-64"/>
    <x v="1"/>
    <n v="2011"/>
    <x v="1"/>
    <s v="X74"/>
    <n v="13"/>
    <n v="242037"/>
    <s v="5.4 (Unreliable)"/>
    <n v="0"/>
  </r>
  <r>
    <s v="Large Fringe Metro"/>
    <n v="2"/>
    <s v="Washington"/>
    <n v="53"/>
    <s v="55-64 years"/>
    <s v="55-64"/>
    <x v="0"/>
    <n v="2012"/>
    <x v="3"/>
    <s v="X72"/>
    <n v="14"/>
    <n v="247229"/>
    <s v="5.7 (Unreliable)"/>
    <n v="0"/>
  </r>
  <r>
    <s v="Large Fringe Metro"/>
    <n v="2"/>
    <s v="Washington"/>
    <n v="53"/>
    <s v="55-64 years"/>
    <s v="55-64"/>
    <x v="2"/>
    <n v="2013"/>
    <x v="1"/>
    <s v="X74"/>
    <n v="11"/>
    <n v="253503"/>
    <s v="4.3 (Unreliable)"/>
    <n v="0"/>
  </r>
  <r>
    <s v="Large Fringe Metro"/>
    <n v="2"/>
    <s v="Washington"/>
    <n v="53"/>
    <s v="55-64 years"/>
    <s v="55-64"/>
    <x v="4"/>
    <n v="2014"/>
    <x v="3"/>
    <s v="X72"/>
    <n v="24"/>
    <n v="260294"/>
    <n v="9.1999999999999993"/>
    <n v="0"/>
  </r>
  <r>
    <s v="Large Fringe Metro"/>
    <n v="2"/>
    <s v="Washington"/>
    <n v="53"/>
    <s v="55-64 years"/>
    <s v="55-64"/>
    <x v="3"/>
    <n v="2015"/>
    <x v="3"/>
    <s v="X72"/>
    <n v="15"/>
    <n v="267729"/>
    <s v="5.6 (Unreliable)"/>
    <n v="0"/>
  </r>
  <r>
    <s v="Large Fringe Metro"/>
    <n v="2"/>
    <s v="Washington"/>
    <n v="53"/>
    <s v="65-74 years"/>
    <s v="65-74"/>
    <x v="4"/>
    <n v="2014"/>
    <x v="3"/>
    <s v="X72"/>
    <n v="10"/>
    <n v="157537"/>
    <s v="6.3 (Unreliable)"/>
    <n v="0"/>
  </r>
  <r>
    <s v="Large Fringe Metro"/>
    <n v="2"/>
    <s v="Washington"/>
    <n v="53"/>
    <s v="65-74 years"/>
    <s v="65-74"/>
    <x v="3"/>
    <n v="2015"/>
    <x v="3"/>
    <s v="X72"/>
    <n v="14"/>
    <n v="167230"/>
    <s v="8.4 (Unreliable)"/>
    <n v="0"/>
  </r>
  <r>
    <s v="Large Fringe Metro"/>
    <n v="2"/>
    <s v="Washington"/>
    <n v="53"/>
    <s v="75-84 years"/>
    <s v="75-84"/>
    <x v="3"/>
    <n v="2015"/>
    <x v="3"/>
    <s v="X72"/>
    <n v="11"/>
    <n v="73840"/>
    <s v="14.9 (Unreliable)"/>
    <n v="0"/>
  </r>
  <r>
    <s v="Large Fringe Metro"/>
    <n v="2"/>
    <s v="Wisconsin"/>
    <n v="55"/>
    <s v="25-34 years"/>
    <s v="25-34"/>
    <x v="3"/>
    <n v="2015"/>
    <x v="3"/>
    <s v="X72"/>
    <n v="10"/>
    <n v="99814"/>
    <s v="10.0 (Unreliable)"/>
    <n v="0"/>
  </r>
  <r>
    <s v="Medium Metro"/>
    <n v="3"/>
    <s v="Alabama"/>
    <n v="1"/>
    <s v="15-19 years"/>
    <s v="15-19"/>
    <x v="1"/>
    <n v="2011"/>
    <x v="0"/>
    <s v="X95"/>
    <n v="16"/>
    <n v="91625"/>
    <s v="17.5 (Unreliable)"/>
    <n v="0"/>
  </r>
  <r>
    <s v="Medium Metro"/>
    <n v="3"/>
    <s v="Alabama"/>
    <n v="1"/>
    <s v="15-19 years"/>
    <s v="15-19"/>
    <x v="0"/>
    <n v="2012"/>
    <x v="0"/>
    <s v="X95"/>
    <n v="10"/>
    <n v="88742"/>
    <s v="11.3 (Unreliable)"/>
    <n v="0"/>
  </r>
  <r>
    <s v="Medium Metro"/>
    <n v="3"/>
    <s v="Alabama"/>
    <n v="1"/>
    <s v="15-19 years"/>
    <s v="15-19"/>
    <x v="2"/>
    <n v="2013"/>
    <x v="0"/>
    <s v="X95"/>
    <n v="12"/>
    <n v="86869"/>
    <s v="13.8 (Unreliable)"/>
    <n v="0"/>
  </r>
  <r>
    <s v="Medium Metro"/>
    <n v="3"/>
    <s v="Alabama"/>
    <n v="1"/>
    <s v="15-19 years"/>
    <s v="15-19"/>
    <x v="4"/>
    <n v="2014"/>
    <x v="0"/>
    <s v="X95"/>
    <n v="11"/>
    <n v="85489"/>
    <s v="12.9 (Unreliable)"/>
    <n v="0"/>
  </r>
  <r>
    <s v="Medium Metro"/>
    <n v="3"/>
    <s v="Alabama"/>
    <n v="1"/>
    <s v="15-19 years"/>
    <s v="15-19"/>
    <x v="3"/>
    <n v="2015"/>
    <x v="0"/>
    <s v="X95"/>
    <n v="12"/>
    <n v="85413"/>
    <s v="14.0 (Unreliable)"/>
    <n v="0"/>
  </r>
  <r>
    <s v="Medium Metro"/>
    <n v="3"/>
    <s v="Alabama"/>
    <n v="1"/>
    <s v="20-24 years"/>
    <s v="20-24"/>
    <x v="1"/>
    <n v="2011"/>
    <x v="1"/>
    <s v="X74"/>
    <n v="13"/>
    <n v="91797"/>
    <s v="14.2 (Unreliable)"/>
    <n v="0"/>
  </r>
  <r>
    <s v="Medium Metro"/>
    <n v="3"/>
    <s v="Alabama"/>
    <n v="1"/>
    <s v="20-24 years"/>
    <s v="20-24"/>
    <x v="1"/>
    <n v="2011"/>
    <x v="0"/>
    <s v="X95"/>
    <n v="19"/>
    <n v="91797"/>
    <s v="20.7 (Unreliable)"/>
    <n v="0"/>
  </r>
  <r>
    <s v="Medium Metro"/>
    <n v="3"/>
    <s v="Alabama"/>
    <n v="1"/>
    <s v="20-24 years"/>
    <s v="20-24"/>
    <x v="0"/>
    <n v="2012"/>
    <x v="0"/>
    <s v="X95"/>
    <n v="25"/>
    <n v="92587"/>
    <n v="27"/>
    <n v="0"/>
  </r>
  <r>
    <s v="Medium Metro"/>
    <n v="3"/>
    <s v="Alabama"/>
    <n v="1"/>
    <s v="20-24 years"/>
    <s v="20-24"/>
    <x v="2"/>
    <n v="2013"/>
    <x v="0"/>
    <s v="X95"/>
    <n v="25"/>
    <n v="93019"/>
    <n v="26.9"/>
    <n v="0"/>
  </r>
  <r>
    <s v="Medium Metro"/>
    <n v="3"/>
    <s v="Alabama"/>
    <n v="1"/>
    <s v="20-24 years"/>
    <s v="20-24"/>
    <x v="4"/>
    <n v="2014"/>
    <x v="1"/>
    <s v="X74"/>
    <n v="12"/>
    <n v="92519"/>
    <s v="13.0 (Unreliable)"/>
    <n v="0"/>
  </r>
  <r>
    <s v="Medium Metro"/>
    <n v="3"/>
    <s v="Alabama"/>
    <n v="1"/>
    <s v="20-24 years"/>
    <s v="20-24"/>
    <x v="4"/>
    <n v="2014"/>
    <x v="0"/>
    <s v="X95"/>
    <n v="19"/>
    <n v="92519"/>
    <s v="20.5 (Unreliable)"/>
    <n v="0"/>
  </r>
  <r>
    <s v="Medium Metro"/>
    <n v="3"/>
    <s v="Alabama"/>
    <n v="1"/>
    <s v="20-24 years"/>
    <s v="20-24"/>
    <x v="3"/>
    <n v="2015"/>
    <x v="0"/>
    <s v="X95"/>
    <n v="29"/>
    <n v="90091"/>
    <n v="32.200000000000003"/>
    <n v="0"/>
  </r>
  <r>
    <s v="Medium Metro"/>
    <n v="3"/>
    <s v="Alabama"/>
    <n v="1"/>
    <s v="25-34 years"/>
    <s v="25-34"/>
    <x v="1"/>
    <n v="2011"/>
    <x v="1"/>
    <s v="X74"/>
    <n v="10"/>
    <n v="170558"/>
    <s v="5.9 (Unreliable)"/>
    <n v="0"/>
  </r>
  <r>
    <s v="Medium Metro"/>
    <n v="3"/>
    <s v="Alabama"/>
    <n v="1"/>
    <s v="25-34 years"/>
    <s v="25-34"/>
    <x v="1"/>
    <n v="2011"/>
    <x v="0"/>
    <s v="X95"/>
    <n v="32"/>
    <n v="170558"/>
    <n v="18.8"/>
    <n v="0"/>
  </r>
  <r>
    <s v="Medium Metro"/>
    <n v="3"/>
    <s v="Alabama"/>
    <n v="1"/>
    <s v="25-34 years"/>
    <s v="25-34"/>
    <x v="0"/>
    <n v="2012"/>
    <x v="1"/>
    <s v="X74"/>
    <n v="10"/>
    <n v="172609"/>
    <s v="5.8 (Unreliable)"/>
    <n v="0"/>
  </r>
  <r>
    <s v="Medium Metro"/>
    <n v="3"/>
    <s v="Alabama"/>
    <n v="1"/>
    <s v="25-34 years"/>
    <s v="25-34"/>
    <x v="0"/>
    <n v="2012"/>
    <x v="0"/>
    <s v="X95"/>
    <n v="27"/>
    <n v="172609"/>
    <n v="15.6"/>
    <n v="0"/>
  </r>
  <r>
    <s v="Medium Metro"/>
    <n v="3"/>
    <s v="Alabama"/>
    <n v="1"/>
    <s v="25-34 years"/>
    <s v="25-34"/>
    <x v="2"/>
    <n v="2013"/>
    <x v="1"/>
    <s v="X74"/>
    <n v="17"/>
    <n v="175170"/>
    <s v="9.7 (Unreliable)"/>
    <n v="0"/>
  </r>
  <r>
    <s v="Medium Metro"/>
    <n v="3"/>
    <s v="Alabama"/>
    <n v="1"/>
    <s v="25-34 years"/>
    <s v="25-34"/>
    <x v="2"/>
    <n v="2013"/>
    <x v="0"/>
    <s v="X95"/>
    <n v="34"/>
    <n v="175170"/>
    <n v="19.399999999999999"/>
    <n v="0"/>
  </r>
  <r>
    <s v="Medium Metro"/>
    <n v="3"/>
    <s v="Alabama"/>
    <n v="1"/>
    <s v="25-34 years"/>
    <s v="25-34"/>
    <x v="4"/>
    <n v="2014"/>
    <x v="1"/>
    <s v="X74"/>
    <n v="16"/>
    <n v="177220"/>
    <s v="9.0 (Unreliable)"/>
    <n v="0"/>
  </r>
  <r>
    <s v="Medium Metro"/>
    <n v="3"/>
    <s v="Alabama"/>
    <n v="1"/>
    <s v="25-34 years"/>
    <s v="25-34"/>
    <x v="4"/>
    <n v="2014"/>
    <x v="0"/>
    <s v="X95"/>
    <n v="33"/>
    <n v="177220"/>
    <n v="18.600000000000001"/>
    <n v="0"/>
  </r>
  <r>
    <s v="Medium Metro"/>
    <n v="3"/>
    <s v="Alabama"/>
    <n v="1"/>
    <s v="25-34 years"/>
    <s v="25-34"/>
    <x v="3"/>
    <n v="2015"/>
    <x v="1"/>
    <s v="X74"/>
    <n v="17"/>
    <n v="179425"/>
    <s v="9.5 (Unreliable)"/>
    <n v="0"/>
  </r>
  <r>
    <s v="Medium Metro"/>
    <n v="3"/>
    <s v="Alabama"/>
    <n v="1"/>
    <s v="25-34 years"/>
    <s v="25-34"/>
    <x v="3"/>
    <n v="2015"/>
    <x v="0"/>
    <s v="X95"/>
    <n v="34"/>
    <n v="179425"/>
    <n v="18.899999999999999"/>
    <n v="0"/>
  </r>
  <r>
    <s v="Medium Metro"/>
    <n v="3"/>
    <s v="Alabama"/>
    <n v="1"/>
    <s v="35-44 years"/>
    <s v="35-44"/>
    <x v="1"/>
    <n v="2011"/>
    <x v="1"/>
    <s v="X74"/>
    <n v="13"/>
    <n v="162903"/>
    <s v="8.0 (Unreliable)"/>
    <n v="0"/>
  </r>
  <r>
    <s v="Medium Metro"/>
    <n v="3"/>
    <s v="Alabama"/>
    <n v="1"/>
    <s v="35-44 years"/>
    <s v="35-44"/>
    <x v="1"/>
    <n v="2011"/>
    <x v="0"/>
    <s v="X95"/>
    <n v="12"/>
    <n v="162903"/>
    <s v="7.4 (Unreliable)"/>
    <n v="0"/>
  </r>
  <r>
    <s v="Medium Metro"/>
    <n v="3"/>
    <s v="Alabama"/>
    <n v="1"/>
    <s v="35-44 years"/>
    <s v="35-44"/>
    <x v="0"/>
    <n v="2012"/>
    <x v="1"/>
    <s v="X74"/>
    <n v="14"/>
    <n v="162294"/>
    <s v="8.6 (Unreliable)"/>
    <n v="0"/>
  </r>
  <r>
    <s v="Medium Metro"/>
    <n v="3"/>
    <s v="Alabama"/>
    <n v="1"/>
    <s v="35-44 years"/>
    <s v="35-44"/>
    <x v="0"/>
    <n v="2012"/>
    <x v="0"/>
    <s v="X95"/>
    <n v="16"/>
    <n v="162294"/>
    <s v="9.9 (Unreliable)"/>
    <n v="0"/>
  </r>
  <r>
    <s v="Medium Metro"/>
    <n v="3"/>
    <s v="Alabama"/>
    <n v="1"/>
    <s v="35-44 years"/>
    <s v="35-44"/>
    <x v="2"/>
    <n v="2013"/>
    <x v="0"/>
    <s v="X95"/>
    <n v="19"/>
    <n v="161984"/>
    <s v="11.7 (Unreliable)"/>
    <n v="0"/>
  </r>
  <r>
    <s v="Medium Metro"/>
    <n v="3"/>
    <s v="Alabama"/>
    <n v="1"/>
    <s v="35-44 years"/>
    <s v="35-44"/>
    <x v="4"/>
    <n v="2014"/>
    <x v="1"/>
    <s v="X74"/>
    <n v="20"/>
    <n v="161671"/>
    <n v="12.4"/>
    <n v="0"/>
  </r>
  <r>
    <s v="Medium Metro"/>
    <n v="3"/>
    <s v="Alabama"/>
    <n v="1"/>
    <s v="35-44 years"/>
    <s v="35-44"/>
    <x v="4"/>
    <n v="2014"/>
    <x v="0"/>
    <s v="X95"/>
    <n v="18"/>
    <n v="161671"/>
    <s v="11.1 (Unreliable)"/>
    <n v="0"/>
  </r>
  <r>
    <s v="Medium Metro"/>
    <n v="3"/>
    <s v="Alabama"/>
    <n v="1"/>
    <s v="35-44 years"/>
    <s v="35-44"/>
    <x v="3"/>
    <n v="2015"/>
    <x v="1"/>
    <s v="X74"/>
    <n v="17"/>
    <n v="160937"/>
    <s v="10.6 (Unreliable)"/>
    <n v="0"/>
  </r>
  <r>
    <s v="Medium Metro"/>
    <n v="3"/>
    <s v="Alabama"/>
    <n v="1"/>
    <s v="35-44 years"/>
    <s v="35-44"/>
    <x v="3"/>
    <n v="2015"/>
    <x v="0"/>
    <s v="X95"/>
    <n v="22"/>
    <n v="160937"/>
    <n v="13.7"/>
    <n v="0"/>
  </r>
  <r>
    <s v="Medium Metro"/>
    <n v="3"/>
    <s v="Alabama"/>
    <n v="1"/>
    <s v="45-54 years"/>
    <s v="45-54"/>
    <x v="1"/>
    <n v="2011"/>
    <x v="1"/>
    <s v="X74"/>
    <n v="19"/>
    <n v="187069"/>
    <s v="10.2 (Unreliable)"/>
    <n v="0"/>
  </r>
  <r>
    <s v="Medium Metro"/>
    <n v="3"/>
    <s v="Alabama"/>
    <n v="1"/>
    <s v="45-54 years"/>
    <s v="45-54"/>
    <x v="1"/>
    <n v="2011"/>
    <x v="0"/>
    <s v="X95"/>
    <n v="11"/>
    <n v="187069"/>
    <s v="5.9 (Unreliable)"/>
    <n v="0"/>
  </r>
  <r>
    <s v="Medium Metro"/>
    <n v="3"/>
    <s v="Alabama"/>
    <n v="1"/>
    <s v="45-54 years"/>
    <s v="45-54"/>
    <x v="0"/>
    <n v="2012"/>
    <x v="1"/>
    <s v="X74"/>
    <n v="27"/>
    <n v="184658"/>
    <n v="14.6"/>
    <n v="0"/>
  </r>
  <r>
    <s v="Medium Metro"/>
    <n v="3"/>
    <s v="Alabama"/>
    <n v="1"/>
    <s v="45-54 years"/>
    <s v="45-54"/>
    <x v="2"/>
    <n v="2013"/>
    <x v="1"/>
    <s v="X74"/>
    <n v="28"/>
    <n v="182233"/>
    <n v="15.4"/>
    <n v="0"/>
  </r>
  <r>
    <s v="Medium Metro"/>
    <n v="3"/>
    <s v="Alabama"/>
    <n v="1"/>
    <s v="45-54 years"/>
    <s v="45-54"/>
    <x v="2"/>
    <n v="2013"/>
    <x v="0"/>
    <s v="X95"/>
    <n v="11"/>
    <n v="182233"/>
    <s v="6.0 (Unreliable)"/>
    <n v="0"/>
  </r>
  <r>
    <s v="Medium Metro"/>
    <n v="3"/>
    <s v="Alabama"/>
    <n v="1"/>
    <s v="45-54 years"/>
    <s v="45-54"/>
    <x v="4"/>
    <n v="2014"/>
    <x v="1"/>
    <s v="X74"/>
    <n v="26"/>
    <n v="179430"/>
    <n v="14.5"/>
    <n v="0"/>
  </r>
  <r>
    <s v="Medium Metro"/>
    <n v="3"/>
    <s v="Alabama"/>
    <n v="1"/>
    <s v="45-54 years"/>
    <s v="45-54"/>
    <x v="3"/>
    <n v="2015"/>
    <x v="1"/>
    <s v="X74"/>
    <n v="20"/>
    <n v="177238"/>
    <n v="11.3"/>
    <n v="0"/>
  </r>
  <r>
    <s v="Medium Metro"/>
    <n v="3"/>
    <s v="Alabama"/>
    <n v="1"/>
    <s v="55-64 years"/>
    <s v="55-64"/>
    <x v="1"/>
    <n v="2011"/>
    <x v="1"/>
    <s v="X74"/>
    <n v="12"/>
    <n v="152677"/>
    <s v="7.9 (Unreliable)"/>
    <n v="0"/>
  </r>
  <r>
    <s v="Medium Metro"/>
    <n v="3"/>
    <s v="Alabama"/>
    <n v="1"/>
    <s v="55-64 years"/>
    <s v="55-64"/>
    <x v="0"/>
    <n v="2012"/>
    <x v="1"/>
    <s v="X74"/>
    <n v="21"/>
    <n v="155352"/>
    <n v="13.5"/>
    <n v="0"/>
  </r>
  <r>
    <s v="Medium Metro"/>
    <n v="3"/>
    <s v="Alabama"/>
    <n v="1"/>
    <s v="55-64 years"/>
    <s v="55-64"/>
    <x v="2"/>
    <n v="2013"/>
    <x v="1"/>
    <s v="X74"/>
    <n v="26"/>
    <n v="158422"/>
    <n v="16.399999999999999"/>
    <n v="0"/>
  </r>
  <r>
    <s v="Medium Metro"/>
    <n v="3"/>
    <s v="Alabama"/>
    <n v="1"/>
    <s v="55-64 years"/>
    <s v="55-64"/>
    <x v="3"/>
    <n v="2015"/>
    <x v="1"/>
    <s v="X74"/>
    <n v="26"/>
    <n v="165346"/>
    <n v="15.7"/>
    <n v="0"/>
  </r>
  <r>
    <s v="Medium Metro"/>
    <n v="3"/>
    <s v="Alabama"/>
    <n v="1"/>
    <s v="65-74 years"/>
    <s v="65-74"/>
    <x v="1"/>
    <n v="2011"/>
    <x v="1"/>
    <s v="X74"/>
    <n v="14"/>
    <n v="91190"/>
    <s v="15.4 (Unreliable)"/>
    <n v="0"/>
  </r>
  <r>
    <s v="Medium Metro"/>
    <n v="3"/>
    <s v="Alabama"/>
    <n v="1"/>
    <s v="65-74 years"/>
    <s v="65-74"/>
    <x v="0"/>
    <n v="2012"/>
    <x v="1"/>
    <s v="X74"/>
    <n v="17"/>
    <n v="96683"/>
    <s v="17.6 (Unreliable)"/>
    <n v="0"/>
  </r>
  <r>
    <s v="Medium Metro"/>
    <n v="3"/>
    <s v="Alabama"/>
    <n v="1"/>
    <s v="65-74 years"/>
    <s v="65-74"/>
    <x v="2"/>
    <n v="2013"/>
    <x v="1"/>
    <s v="X74"/>
    <n v="11"/>
    <n v="100771"/>
    <s v="10.9 (Unreliable)"/>
    <n v="0"/>
  </r>
  <r>
    <s v="Medium Metro"/>
    <n v="3"/>
    <s v="Alabama"/>
    <n v="1"/>
    <s v="65-74 years"/>
    <s v="65-74"/>
    <x v="3"/>
    <n v="2015"/>
    <x v="1"/>
    <s v="X74"/>
    <n v="10"/>
    <n v="108431"/>
    <s v="9.2 (Unreliable)"/>
    <n v="0"/>
  </r>
  <r>
    <s v="Medium Metro"/>
    <n v="3"/>
    <s v="Alabama"/>
    <n v="1"/>
    <s v="75-84 years"/>
    <s v="75-84"/>
    <x v="3"/>
    <n v="2015"/>
    <x v="1"/>
    <s v="X74"/>
    <n v="10"/>
    <n v="55825"/>
    <s v="17.9 (Unreliable)"/>
    <n v="0"/>
  </r>
  <r>
    <s v="Medium Metro"/>
    <n v="3"/>
    <s v="Arizona"/>
    <n v="4"/>
    <s v="20-24 years"/>
    <s v="20-24"/>
    <x v="1"/>
    <n v="2011"/>
    <x v="0"/>
    <s v="X95"/>
    <n v="15"/>
    <n v="80513"/>
    <s v="18.6 (Unreliable)"/>
    <n v="0"/>
  </r>
  <r>
    <s v="Medium Metro"/>
    <n v="3"/>
    <s v="Arizona"/>
    <n v="4"/>
    <s v="20-24 years"/>
    <s v="20-24"/>
    <x v="2"/>
    <n v="2013"/>
    <x v="0"/>
    <s v="X95"/>
    <n v="10"/>
    <n v="89074"/>
    <s v="11.2 (Unreliable)"/>
    <n v="0"/>
  </r>
  <r>
    <s v="Medium Metro"/>
    <n v="3"/>
    <s v="Arizona"/>
    <n v="4"/>
    <s v="25-34 years"/>
    <s v="25-34"/>
    <x v="1"/>
    <n v="2011"/>
    <x v="1"/>
    <s v="X74"/>
    <n v="17"/>
    <n v="125254"/>
    <s v="13.6 (Unreliable)"/>
    <n v="0"/>
  </r>
  <r>
    <s v="Medium Metro"/>
    <n v="3"/>
    <s v="Arizona"/>
    <n v="4"/>
    <s v="25-34 years"/>
    <s v="25-34"/>
    <x v="1"/>
    <n v="2011"/>
    <x v="0"/>
    <s v="X95"/>
    <n v="14"/>
    <n v="125254"/>
    <s v="11.2 (Unreliable)"/>
    <n v="0"/>
  </r>
  <r>
    <s v="Medium Metro"/>
    <n v="3"/>
    <s v="Arizona"/>
    <n v="4"/>
    <s v="25-34 years"/>
    <s v="25-34"/>
    <x v="0"/>
    <n v="2012"/>
    <x v="0"/>
    <s v="X95"/>
    <n v="17"/>
    <n v="124019"/>
    <s v="13.7 (Unreliable)"/>
    <n v="0"/>
  </r>
  <r>
    <s v="Medium Metro"/>
    <n v="3"/>
    <s v="Arizona"/>
    <n v="4"/>
    <s v="25-34 years"/>
    <s v="25-34"/>
    <x v="2"/>
    <n v="2013"/>
    <x v="1"/>
    <s v="X74"/>
    <n v="15"/>
    <n v="123201"/>
    <s v="12.2 (Unreliable)"/>
    <n v="0"/>
  </r>
  <r>
    <s v="Medium Metro"/>
    <n v="3"/>
    <s v="Arizona"/>
    <n v="4"/>
    <s v="25-34 years"/>
    <s v="25-34"/>
    <x v="2"/>
    <n v="2013"/>
    <x v="0"/>
    <s v="X95"/>
    <n v="14"/>
    <n v="123201"/>
    <s v="11.4 (Unreliable)"/>
    <n v="0"/>
  </r>
  <r>
    <s v="Medium Metro"/>
    <n v="3"/>
    <s v="Arizona"/>
    <n v="4"/>
    <s v="25-34 years"/>
    <s v="25-34"/>
    <x v="4"/>
    <n v="2014"/>
    <x v="1"/>
    <s v="X74"/>
    <n v="10"/>
    <n v="123498"/>
    <s v="8.1 (Unreliable)"/>
    <n v="0"/>
  </r>
  <r>
    <s v="Medium Metro"/>
    <n v="3"/>
    <s v="Arizona"/>
    <n v="4"/>
    <s v="25-34 years"/>
    <s v="25-34"/>
    <x v="3"/>
    <n v="2015"/>
    <x v="0"/>
    <s v="X95"/>
    <n v="13"/>
    <n v="123556"/>
    <s v="10.5 (Unreliable)"/>
    <n v="0"/>
  </r>
  <r>
    <s v="Medium Metro"/>
    <n v="3"/>
    <s v="Arizona"/>
    <n v="4"/>
    <s v="35-44 years"/>
    <s v="35-44"/>
    <x v="0"/>
    <n v="2012"/>
    <x v="1"/>
    <s v="X74"/>
    <n v="10"/>
    <n v="114836"/>
    <s v="8.7 (Unreliable)"/>
    <n v="0"/>
  </r>
  <r>
    <s v="Medium Metro"/>
    <n v="3"/>
    <s v="Arizona"/>
    <n v="4"/>
    <s v="35-44 years"/>
    <s v="35-44"/>
    <x v="2"/>
    <n v="2013"/>
    <x v="1"/>
    <s v="X74"/>
    <n v="10"/>
    <n v="114192"/>
    <s v="8.8 (Unreliable)"/>
    <n v="0"/>
  </r>
  <r>
    <s v="Medium Metro"/>
    <n v="3"/>
    <s v="Arizona"/>
    <n v="4"/>
    <s v="35-44 years"/>
    <s v="35-44"/>
    <x v="4"/>
    <n v="2014"/>
    <x v="0"/>
    <s v="X95"/>
    <n v="10"/>
    <n v="114316"/>
    <s v="8.7 (Unreliable)"/>
    <n v="0"/>
  </r>
  <r>
    <s v="Medium Metro"/>
    <n v="3"/>
    <s v="Arizona"/>
    <n v="4"/>
    <s v="45-54 years"/>
    <s v="45-54"/>
    <x v="1"/>
    <n v="2011"/>
    <x v="1"/>
    <s v="X74"/>
    <n v="16"/>
    <n v="128890"/>
    <s v="12.4 (Unreliable)"/>
    <n v="0"/>
  </r>
  <r>
    <s v="Medium Metro"/>
    <n v="3"/>
    <s v="Arizona"/>
    <n v="4"/>
    <s v="45-54 years"/>
    <s v="45-54"/>
    <x v="0"/>
    <n v="2012"/>
    <x v="1"/>
    <s v="X74"/>
    <n v="10"/>
    <n v="125477"/>
    <s v="8.0 (Unreliable)"/>
    <n v="0"/>
  </r>
  <r>
    <s v="Medium Metro"/>
    <n v="3"/>
    <s v="Arizona"/>
    <n v="4"/>
    <s v="45-54 years"/>
    <s v="45-54"/>
    <x v="2"/>
    <n v="2013"/>
    <x v="1"/>
    <s v="X74"/>
    <n v="13"/>
    <n v="122064"/>
    <s v="10.7 (Unreliable)"/>
    <n v="0"/>
  </r>
  <r>
    <s v="Medium Metro"/>
    <n v="3"/>
    <s v="Arizona"/>
    <n v="4"/>
    <s v="45-54 years"/>
    <s v="45-54"/>
    <x v="4"/>
    <n v="2014"/>
    <x v="1"/>
    <s v="X74"/>
    <n v="13"/>
    <n v="119446"/>
    <s v="10.9 (Unreliable)"/>
    <n v="0"/>
  </r>
  <r>
    <s v="Medium Metro"/>
    <n v="3"/>
    <s v="Arizona"/>
    <n v="4"/>
    <s v="45-54 years"/>
    <s v="45-54"/>
    <x v="3"/>
    <n v="2015"/>
    <x v="1"/>
    <s v="X74"/>
    <n v="13"/>
    <n v="117536"/>
    <s v="11.1 (Unreliable)"/>
    <n v="0"/>
  </r>
  <r>
    <s v="Medium Metro"/>
    <n v="3"/>
    <s v="Arizona"/>
    <n v="4"/>
    <s v="55-64 years"/>
    <s v="55-64"/>
    <x v="1"/>
    <n v="2011"/>
    <x v="1"/>
    <s v="X74"/>
    <n v="17"/>
    <n v="125674"/>
    <s v="13.5 (Unreliable)"/>
    <n v="0"/>
  </r>
  <r>
    <s v="Medium Metro"/>
    <n v="3"/>
    <s v="Arizona"/>
    <n v="4"/>
    <s v="55-64 years"/>
    <s v="55-64"/>
    <x v="0"/>
    <n v="2012"/>
    <x v="1"/>
    <s v="X74"/>
    <n v="16"/>
    <n v="125574"/>
    <s v="12.7 (Unreliable)"/>
    <n v="0"/>
  </r>
  <r>
    <s v="Medium Metro"/>
    <n v="3"/>
    <s v="Arizona"/>
    <n v="4"/>
    <s v="55-64 years"/>
    <s v="55-64"/>
    <x v="2"/>
    <n v="2013"/>
    <x v="1"/>
    <s v="X74"/>
    <n v="10"/>
    <n v="126053"/>
    <s v="7.9 (Unreliable)"/>
    <n v="0"/>
  </r>
  <r>
    <s v="Medium Metro"/>
    <n v="3"/>
    <s v="Arizona"/>
    <n v="4"/>
    <s v="55-64 years"/>
    <s v="55-64"/>
    <x v="4"/>
    <n v="2014"/>
    <x v="1"/>
    <s v="X74"/>
    <n v="13"/>
    <n v="126606"/>
    <s v="10.3 (Unreliable)"/>
    <n v="0"/>
  </r>
  <r>
    <s v="Medium Metro"/>
    <n v="3"/>
    <s v="Arizona"/>
    <n v="4"/>
    <s v="55-64 years"/>
    <s v="55-64"/>
    <x v="3"/>
    <n v="2015"/>
    <x v="1"/>
    <s v="X74"/>
    <n v="16"/>
    <n v="127776"/>
    <s v="12.5 (Unreliable)"/>
    <n v="0"/>
  </r>
  <r>
    <s v="Medium Metro"/>
    <n v="3"/>
    <s v="Arizona"/>
    <n v="4"/>
    <s v="65-74 years"/>
    <s v="65-74"/>
    <x v="0"/>
    <n v="2012"/>
    <x v="1"/>
    <s v="X74"/>
    <n v="11"/>
    <n v="90934"/>
    <s v="12.1 (Unreliable)"/>
    <n v="0"/>
  </r>
  <r>
    <s v="Medium Metro"/>
    <n v="3"/>
    <s v="Arizona"/>
    <n v="4"/>
    <s v="65-74 years"/>
    <s v="65-74"/>
    <x v="3"/>
    <n v="2015"/>
    <x v="1"/>
    <s v="X74"/>
    <n v="13"/>
    <n v="105439"/>
    <s v="12.3 (Unreliable)"/>
    <n v="0"/>
  </r>
  <r>
    <s v="Medium Metro"/>
    <n v="3"/>
    <s v="Arizona"/>
    <n v="4"/>
    <s v="75-84 years"/>
    <s v="75-84"/>
    <x v="2"/>
    <n v="2013"/>
    <x v="1"/>
    <s v="X74"/>
    <n v="17"/>
    <n v="52842"/>
    <s v="32.2 (Unreliable)"/>
    <n v="0"/>
  </r>
  <r>
    <s v="Medium Metro"/>
    <n v="3"/>
    <s v="Arkansas"/>
    <n v="5"/>
    <s v="20-24 years"/>
    <s v="20-24"/>
    <x v="1"/>
    <n v="2011"/>
    <x v="1"/>
    <s v="X74"/>
    <n v="11"/>
    <n v="101991"/>
    <s v="10.8 (Unreliable)"/>
    <n v="0"/>
  </r>
  <r>
    <s v="Medium Metro"/>
    <n v="3"/>
    <s v="Arkansas"/>
    <n v="5"/>
    <s v="20-24 years"/>
    <s v="20-24"/>
    <x v="1"/>
    <n v="2011"/>
    <x v="0"/>
    <s v="X95"/>
    <n v="11"/>
    <n v="101991"/>
    <s v="10.8 (Unreliable)"/>
    <n v="0"/>
  </r>
  <r>
    <s v="Medium Metro"/>
    <n v="3"/>
    <s v="Arkansas"/>
    <n v="5"/>
    <s v="20-24 years"/>
    <s v="20-24"/>
    <x v="0"/>
    <n v="2012"/>
    <x v="0"/>
    <s v="X95"/>
    <n v="10"/>
    <n v="104183"/>
    <s v="9.6 (Unreliable)"/>
    <n v="0"/>
  </r>
  <r>
    <s v="Medium Metro"/>
    <n v="3"/>
    <s v="Arkansas"/>
    <n v="5"/>
    <s v="20-24 years"/>
    <s v="20-24"/>
    <x v="2"/>
    <n v="2013"/>
    <x v="1"/>
    <s v="X74"/>
    <n v="13"/>
    <n v="105300"/>
    <s v="12.3 (Unreliable)"/>
    <n v="0"/>
  </r>
  <r>
    <s v="Medium Metro"/>
    <n v="3"/>
    <s v="Arkansas"/>
    <n v="5"/>
    <s v="20-24 years"/>
    <s v="20-24"/>
    <x v="4"/>
    <n v="2014"/>
    <x v="1"/>
    <s v="X74"/>
    <n v="10"/>
    <n v="105463"/>
    <s v="9.5 (Unreliable)"/>
    <n v="0"/>
  </r>
  <r>
    <s v="Medium Metro"/>
    <n v="3"/>
    <s v="Arkansas"/>
    <n v="5"/>
    <s v="20-24 years"/>
    <s v="20-24"/>
    <x v="4"/>
    <n v="2014"/>
    <x v="0"/>
    <s v="X95"/>
    <n v="11"/>
    <n v="105463"/>
    <s v="10.4 (Unreliable)"/>
    <n v="0"/>
  </r>
  <r>
    <s v="Medium Metro"/>
    <n v="3"/>
    <s v="Arkansas"/>
    <n v="5"/>
    <s v="20-24 years"/>
    <s v="20-24"/>
    <x v="3"/>
    <n v="2015"/>
    <x v="0"/>
    <s v="X95"/>
    <n v="14"/>
    <n v="104287"/>
    <s v="13.4 (Unreliable)"/>
    <n v="0"/>
  </r>
  <r>
    <s v="Medium Metro"/>
    <n v="3"/>
    <s v="Arkansas"/>
    <n v="5"/>
    <s v="25-34 years"/>
    <s v="25-34"/>
    <x v="1"/>
    <n v="2011"/>
    <x v="1"/>
    <s v="X74"/>
    <n v="15"/>
    <n v="195007"/>
    <s v="7.7 (Unreliable)"/>
    <n v="0"/>
  </r>
  <r>
    <s v="Medium Metro"/>
    <n v="3"/>
    <s v="Arkansas"/>
    <n v="5"/>
    <s v="25-34 years"/>
    <s v="25-34"/>
    <x v="1"/>
    <n v="2011"/>
    <x v="0"/>
    <s v="X95"/>
    <n v="19"/>
    <n v="195007"/>
    <s v="9.7 (Unreliable)"/>
    <n v="0"/>
  </r>
  <r>
    <s v="Medium Metro"/>
    <n v="3"/>
    <s v="Arkansas"/>
    <n v="5"/>
    <s v="25-34 years"/>
    <s v="25-34"/>
    <x v="0"/>
    <n v="2012"/>
    <x v="1"/>
    <s v="X74"/>
    <n v="17"/>
    <n v="197128"/>
    <s v="8.6 (Unreliable)"/>
    <n v="0"/>
  </r>
  <r>
    <s v="Medium Metro"/>
    <n v="3"/>
    <s v="Arkansas"/>
    <n v="5"/>
    <s v="25-34 years"/>
    <s v="25-34"/>
    <x v="0"/>
    <n v="2012"/>
    <x v="0"/>
    <s v="X95"/>
    <n v="21"/>
    <n v="197128"/>
    <n v="10.7"/>
    <n v="0"/>
  </r>
  <r>
    <s v="Medium Metro"/>
    <n v="3"/>
    <s v="Arkansas"/>
    <n v="5"/>
    <s v="25-34 years"/>
    <s v="25-34"/>
    <x v="2"/>
    <n v="2013"/>
    <x v="1"/>
    <s v="X74"/>
    <n v="14"/>
    <n v="198915"/>
    <s v="7.0 (Unreliable)"/>
    <n v="0"/>
  </r>
  <r>
    <s v="Medium Metro"/>
    <n v="3"/>
    <s v="Arkansas"/>
    <n v="5"/>
    <s v="25-34 years"/>
    <s v="25-34"/>
    <x v="2"/>
    <n v="2013"/>
    <x v="0"/>
    <s v="X95"/>
    <n v="22"/>
    <n v="198915"/>
    <n v="11.1"/>
    <n v="0"/>
  </r>
  <r>
    <s v="Medium Metro"/>
    <n v="3"/>
    <s v="Arkansas"/>
    <n v="5"/>
    <s v="25-34 years"/>
    <s v="25-34"/>
    <x v="4"/>
    <n v="2014"/>
    <x v="1"/>
    <s v="X74"/>
    <n v="18"/>
    <n v="200796"/>
    <s v="9.0 (Unreliable)"/>
    <n v="0"/>
  </r>
  <r>
    <s v="Medium Metro"/>
    <n v="3"/>
    <s v="Arkansas"/>
    <n v="5"/>
    <s v="25-34 years"/>
    <s v="25-34"/>
    <x v="4"/>
    <n v="2014"/>
    <x v="0"/>
    <s v="X95"/>
    <n v="18"/>
    <n v="200796"/>
    <s v="9.0 (Unreliable)"/>
    <n v="0"/>
  </r>
  <r>
    <s v="Medium Metro"/>
    <n v="3"/>
    <s v="Arkansas"/>
    <n v="5"/>
    <s v="25-34 years"/>
    <s v="25-34"/>
    <x v="3"/>
    <n v="2015"/>
    <x v="1"/>
    <s v="X74"/>
    <n v="21"/>
    <n v="202474"/>
    <n v="10.4"/>
    <n v="0"/>
  </r>
  <r>
    <s v="Medium Metro"/>
    <n v="3"/>
    <s v="Arkansas"/>
    <n v="5"/>
    <s v="25-34 years"/>
    <s v="25-34"/>
    <x v="3"/>
    <n v="2015"/>
    <x v="0"/>
    <s v="X95"/>
    <n v="22"/>
    <n v="202474"/>
    <n v="10.9"/>
    <n v="0"/>
  </r>
  <r>
    <s v="Medium Metro"/>
    <n v="3"/>
    <s v="Arkansas"/>
    <n v="5"/>
    <s v="35-44 years"/>
    <s v="35-44"/>
    <x v="1"/>
    <n v="2011"/>
    <x v="1"/>
    <s v="X74"/>
    <n v="26"/>
    <n v="177402"/>
    <n v="14.7"/>
    <n v="0"/>
  </r>
  <r>
    <s v="Medium Metro"/>
    <n v="3"/>
    <s v="Arkansas"/>
    <n v="5"/>
    <s v="35-44 years"/>
    <s v="35-44"/>
    <x v="1"/>
    <n v="2011"/>
    <x v="0"/>
    <s v="X95"/>
    <n v="12"/>
    <n v="177402"/>
    <s v="6.8 (Unreliable)"/>
    <n v="0"/>
  </r>
  <r>
    <s v="Medium Metro"/>
    <n v="3"/>
    <s v="Arkansas"/>
    <n v="5"/>
    <s v="35-44 years"/>
    <s v="35-44"/>
    <x v="0"/>
    <n v="2012"/>
    <x v="1"/>
    <s v="X74"/>
    <n v="15"/>
    <n v="179269"/>
    <s v="8.4 (Unreliable)"/>
    <n v="0"/>
  </r>
  <r>
    <s v="Medium Metro"/>
    <n v="3"/>
    <s v="Arkansas"/>
    <n v="5"/>
    <s v="35-44 years"/>
    <s v="35-44"/>
    <x v="0"/>
    <n v="2012"/>
    <x v="0"/>
    <s v="X95"/>
    <n v="16"/>
    <n v="179269"/>
    <s v="8.9 (Unreliable)"/>
    <n v="0"/>
  </r>
  <r>
    <s v="Medium Metro"/>
    <n v="3"/>
    <s v="Arkansas"/>
    <n v="5"/>
    <s v="35-44 years"/>
    <s v="35-44"/>
    <x v="2"/>
    <n v="2013"/>
    <x v="1"/>
    <s v="X74"/>
    <n v="13"/>
    <n v="180900"/>
    <s v="7.2 (Unreliable)"/>
    <n v="0"/>
  </r>
  <r>
    <s v="Medium Metro"/>
    <n v="3"/>
    <s v="Arkansas"/>
    <n v="5"/>
    <s v="35-44 years"/>
    <s v="35-44"/>
    <x v="4"/>
    <n v="2014"/>
    <x v="1"/>
    <s v="X74"/>
    <n v="16"/>
    <n v="182315"/>
    <s v="8.8 (Unreliable)"/>
    <n v="0"/>
  </r>
  <r>
    <s v="Medium Metro"/>
    <n v="3"/>
    <s v="Arkansas"/>
    <n v="5"/>
    <s v="35-44 years"/>
    <s v="35-44"/>
    <x v="4"/>
    <n v="2014"/>
    <x v="0"/>
    <s v="X95"/>
    <n v="15"/>
    <n v="182315"/>
    <s v="8.2 (Unreliable)"/>
    <n v="0"/>
  </r>
  <r>
    <s v="Medium Metro"/>
    <n v="3"/>
    <s v="Arkansas"/>
    <n v="5"/>
    <s v="35-44 years"/>
    <s v="35-44"/>
    <x v="3"/>
    <n v="2015"/>
    <x v="1"/>
    <s v="X74"/>
    <n v="20"/>
    <n v="184377"/>
    <n v="10.8"/>
    <n v="0"/>
  </r>
  <r>
    <s v="Medium Metro"/>
    <n v="3"/>
    <s v="Arkansas"/>
    <n v="5"/>
    <s v="35-44 years"/>
    <s v="35-44"/>
    <x v="3"/>
    <n v="2015"/>
    <x v="0"/>
    <s v="X95"/>
    <n v="10"/>
    <n v="184377"/>
    <s v="5.4 (Unreliable)"/>
    <n v="0"/>
  </r>
  <r>
    <s v="Medium Metro"/>
    <n v="3"/>
    <s v="Arkansas"/>
    <n v="5"/>
    <s v="45-54 years"/>
    <s v="45-54"/>
    <x v="1"/>
    <n v="2011"/>
    <x v="1"/>
    <s v="X74"/>
    <n v="19"/>
    <n v="181297"/>
    <s v="10.5 (Unreliable)"/>
    <n v="0"/>
  </r>
  <r>
    <s v="Medium Metro"/>
    <n v="3"/>
    <s v="Arkansas"/>
    <n v="5"/>
    <s v="45-54 years"/>
    <s v="45-54"/>
    <x v="1"/>
    <n v="2011"/>
    <x v="0"/>
    <s v="X95"/>
    <n v="10"/>
    <n v="181297"/>
    <s v="5.5 (Unreliable)"/>
    <n v="0"/>
  </r>
  <r>
    <s v="Medium Metro"/>
    <n v="3"/>
    <s v="Arkansas"/>
    <n v="5"/>
    <s v="45-54 years"/>
    <s v="45-54"/>
    <x v="0"/>
    <n v="2012"/>
    <x v="1"/>
    <s v="X74"/>
    <n v="23"/>
    <n v="180154"/>
    <n v="12.8"/>
    <n v="0"/>
  </r>
  <r>
    <s v="Medium Metro"/>
    <n v="3"/>
    <s v="Arkansas"/>
    <n v="5"/>
    <s v="45-54 years"/>
    <s v="45-54"/>
    <x v="2"/>
    <n v="2013"/>
    <x v="1"/>
    <s v="X74"/>
    <n v="19"/>
    <n v="179199"/>
    <s v="10.6 (Unreliable)"/>
    <n v="0"/>
  </r>
  <r>
    <s v="Medium Metro"/>
    <n v="3"/>
    <s v="Arkansas"/>
    <n v="5"/>
    <s v="45-54 years"/>
    <s v="45-54"/>
    <x v="4"/>
    <n v="2014"/>
    <x v="1"/>
    <s v="X74"/>
    <n v="18"/>
    <n v="178512"/>
    <s v="10.1 (Unreliable)"/>
    <n v="0"/>
  </r>
  <r>
    <s v="Medium Metro"/>
    <n v="3"/>
    <s v="Arkansas"/>
    <n v="5"/>
    <s v="45-54 years"/>
    <s v="45-54"/>
    <x v="3"/>
    <n v="2015"/>
    <x v="1"/>
    <s v="X74"/>
    <n v="23"/>
    <n v="178850"/>
    <n v="12.9"/>
    <n v="0"/>
  </r>
  <r>
    <s v="Medium Metro"/>
    <n v="3"/>
    <s v="Arkansas"/>
    <n v="5"/>
    <s v="55-64 years"/>
    <s v="55-64"/>
    <x v="1"/>
    <n v="2011"/>
    <x v="1"/>
    <s v="X74"/>
    <n v="16"/>
    <n v="154168"/>
    <s v="10.4 (Unreliable)"/>
    <n v="0"/>
  </r>
  <r>
    <s v="Medium Metro"/>
    <n v="3"/>
    <s v="Arkansas"/>
    <n v="5"/>
    <s v="55-64 years"/>
    <s v="55-64"/>
    <x v="0"/>
    <n v="2012"/>
    <x v="1"/>
    <s v="X74"/>
    <n v="19"/>
    <n v="155779"/>
    <s v="12.2 (Unreliable)"/>
    <n v="0"/>
  </r>
  <r>
    <s v="Medium Metro"/>
    <n v="3"/>
    <s v="Arkansas"/>
    <n v="5"/>
    <s v="55-64 years"/>
    <s v="55-64"/>
    <x v="2"/>
    <n v="2013"/>
    <x v="1"/>
    <s v="X74"/>
    <n v="17"/>
    <n v="158354"/>
    <s v="10.7 (Unreliable)"/>
    <n v="0"/>
  </r>
  <r>
    <s v="Medium Metro"/>
    <n v="3"/>
    <s v="Arkansas"/>
    <n v="5"/>
    <s v="55-64 years"/>
    <s v="55-64"/>
    <x v="4"/>
    <n v="2014"/>
    <x v="1"/>
    <s v="X74"/>
    <n v="18"/>
    <n v="161143"/>
    <s v="11.2 (Unreliable)"/>
    <n v="0"/>
  </r>
  <r>
    <s v="Medium Metro"/>
    <n v="3"/>
    <s v="Arkansas"/>
    <n v="5"/>
    <s v="55-64 years"/>
    <s v="55-64"/>
    <x v="3"/>
    <n v="2015"/>
    <x v="1"/>
    <s v="X74"/>
    <n v="24"/>
    <n v="165008"/>
    <n v="14.5"/>
    <n v="0"/>
  </r>
  <r>
    <s v="Medium Metro"/>
    <n v="3"/>
    <s v="Arkansas"/>
    <n v="5"/>
    <s v="65-74 years"/>
    <s v="65-74"/>
    <x v="2"/>
    <n v="2013"/>
    <x v="1"/>
    <s v="X74"/>
    <n v="13"/>
    <n v="104918"/>
    <s v="12.4 (Unreliable)"/>
    <n v="0"/>
  </r>
  <r>
    <s v="Medium Metro"/>
    <n v="3"/>
    <s v="Arkansas"/>
    <n v="5"/>
    <s v="65-74 years"/>
    <s v="65-74"/>
    <x v="4"/>
    <n v="2014"/>
    <x v="1"/>
    <s v="X74"/>
    <n v="14"/>
    <n v="109537"/>
    <s v="12.8 (Unreliable)"/>
    <n v="0"/>
  </r>
  <r>
    <s v="Medium Metro"/>
    <n v="3"/>
    <s v="Arkansas"/>
    <n v="5"/>
    <s v="65-74 years"/>
    <s v="65-74"/>
    <x v="3"/>
    <n v="2015"/>
    <x v="1"/>
    <s v="X74"/>
    <n v="13"/>
    <n v="114138"/>
    <s v="11.4 (Unreliable)"/>
    <n v="0"/>
  </r>
  <r>
    <s v="Medium Metro"/>
    <n v="3"/>
    <s v="California"/>
    <n v="6"/>
    <s v="15-19 years"/>
    <s v="15-19"/>
    <x v="1"/>
    <n v="2011"/>
    <x v="0"/>
    <s v="X95"/>
    <n v="39"/>
    <n v="545161"/>
    <n v="7.2"/>
    <n v="0"/>
  </r>
  <r>
    <s v="Medium Metro"/>
    <n v="3"/>
    <s v="California"/>
    <n v="6"/>
    <s v="15-19 years"/>
    <s v="15-19"/>
    <x v="0"/>
    <n v="2012"/>
    <x v="2"/>
    <s v="X93"/>
    <n v="12"/>
    <n v="535074"/>
    <s v="2.2 (Unreliable)"/>
    <n v="0"/>
  </r>
  <r>
    <s v="Medium Metro"/>
    <n v="3"/>
    <s v="California"/>
    <n v="6"/>
    <s v="15-19 years"/>
    <s v="15-19"/>
    <x v="0"/>
    <n v="2012"/>
    <x v="0"/>
    <s v="X95"/>
    <n v="46"/>
    <n v="535074"/>
    <n v="8.6"/>
    <n v="0"/>
  </r>
  <r>
    <s v="Medium Metro"/>
    <n v="3"/>
    <s v="California"/>
    <n v="6"/>
    <s v="15-19 years"/>
    <s v="15-19"/>
    <x v="2"/>
    <n v="2013"/>
    <x v="2"/>
    <s v="X93"/>
    <n v="10"/>
    <n v="526819"/>
    <s v="1.9 (Unreliable)"/>
    <n v="0"/>
  </r>
  <r>
    <s v="Medium Metro"/>
    <n v="3"/>
    <s v="California"/>
    <n v="6"/>
    <s v="15-19 years"/>
    <s v="15-19"/>
    <x v="2"/>
    <n v="2013"/>
    <x v="0"/>
    <s v="X95"/>
    <n v="28"/>
    <n v="526819"/>
    <n v="5.3"/>
    <n v="0"/>
  </r>
  <r>
    <s v="Medium Metro"/>
    <n v="3"/>
    <s v="California"/>
    <n v="6"/>
    <s v="15-19 years"/>
    <s v="15-19"/>
    <x v="4"/>
    <n v="2014"/>
    <x v="2"/>
    <s v="X93"/>
    <n v="12"/>
    <n v="521508"/>
    <s v="2.3 (Unreliable)"/>
    <n v="0"/>
  </r>
  <r>
    <s v="Medium Metro"/>
    <n v="3"/>
    <s v="California"/>
    <n v="6"/>
    <s v="15-19 years"/>
    <s v="15-19"/>
    <x v="4"/>
    <n v="2014"/>
    <x v="0"/>
    <s v="X95"/>
    <n v="32"/>
    <n v="521508"/>
    <n v="6.1"/>
    <n v="0"/>
  </r>
  <r>
    <s v="Medium Metro"/>
    <n v="3"/>
    <s v="California"/>
    <n v="6"/>
    <s v="15-19 years"/>
    <s v="15-19"/>
    <x v="3"/>
    <n v="2015"/>
    <x v="2"/>
    <s v="X93"/>
    <n v="12"/>
    <n v="519630"/>
    <s v="2.3 (Unreliable)"/>
    <n v="0"/>
  </r>
  <r>
    <s v="Medium Metro"/>
    <n v="3"/>
    <s v="California"/>
    <n v="6"/>
    <s v="15-19 years"/>
    <s v="15-19"/>
    <x v="3"/>
    <n v="2015"/>
    <x v="0"/>
    <s v="X95"/>
    <n v="35"/>
    <n v="519630"/>
    <n v="6.7"/>
    <n v="0"/>
  </r>
  <r>
    <s v="Medium Metro"/>
    <n v="3"/>
    <s v="California"/>
    <n v="6"/>
    <s v="20-24 years"/>
    <s v="20-24"/>
    <x v="1"/>
    <n v="2011"/>
    <x v="1"/>
    <s v="X74"/>
    <n v="10"/>
    <n v="547372"/>
    <s v="1.8 (Unreliable)"/>
    <n v="0"/>
  </r>
  <r>
    <s v="Medium Metro"/>
    <n v="3"/>
    <s v="California"/>
    <n v="6"/>
    <s v="20-24 years"/>
    <s v="20-24"/>
    <x v="1"/>
    <n v="2011"/>
    <x v="0"/>
    <s v="X95"/>
    <n v="55"/>
    <n v="547372"/>
    <n v="10"/>
    <n v="0"/>
  </r>
  <r>
    <s v="Medium Metro"/>
    <n v="3"/>
    <s v="California"/>
    <n v="6"/>
    <s v="20-24 years"/>
    <s v="20-24"/>
    <x v="0"/>
    <n v="2012"/>
    <x v="1"/>
    <s v="X74"/>
    <n v="10"/>
    <n v="561443"/>
    <s v="1.8 (Unreliable)"/>
    <n v="0"/>
  </r>
  <r>
    <s v="Medium Metro"/>
    <n v="3"/>
    <s v="California"/>
    <n v="6"/>
    <s v="20-24 years"/>
    <s v="20-24"/>
    <x v="0"/>
    <n v="2012"/>
    <x v="0"/>
    <s v="X95"/>
    <n v="61"/>
    <n v="561443"/>
    <n v="10.9"/>
    <n v="0"/>
  </r>
  <r>
    <s v="Medium Metro"/>
    <n v="3"/>
    <s v="California"/>
    <n v="6"/>
    <s v="20-24 years"/>
    <s v="20-24"/>
    <x v="2"/>
    <n v="2013"/>
    <x v="1"/>
    <s v="X74"/>
    <n v="10"/>
    <n v="567885"/>
    <s v="1.8 (Unreliable)"/>
    <n v="0"/>
  </r>
  <r>
    <s v="Medium Metro"/>
    <n v="3"/>
    <s v="California"/>
    <n v="6"/>
    <s v="20-24 years"/>
    <s v="20-24"/>
    <x v="2"/>
    <n v="2013"/>
    <x v="2"/>
    <s v="X93"/>
    <n v="11"/>
    <n v="567885"/>
    <s v="1.9 (Unreliable)"/>
    <n v="0"/>
  </r>
  <r>
    <s v="Medium Metro"/>
    <n v="3"/>
    <s v="California"/>
    <n v="6"/>
    <s v="20-24 years"/>
    <s v="20-24"/>
    <x v="2"/>
    <n v="2013"/>
    <x v="0"/>
    <s v="X95"/>
    <n v="76"/>
    <n v="567885"/>
    <n v="13.4"/>
    <n v="0"/>
  </r>
  <r>
    <s v="Medium Metro"/>
    <n v="3"/>
    <s v="California"/>
    <n v="6"/>
    <s v="20-24 years"/>
    <s v="20-24"/>
    <x v="4"/>
    <n v="2014"/>
    <x v="2"/>
    <s v="X93"/>
    <n v="10"/>
    <n v="569210"/>
    <s v="1.8 (Unreliable)"/>
    <n v="0"/>
  </r>
  <r>
    <s v="Medium Metro"/>
    <n v="3"/>
    <s v="California"/>
    <n v="6"/>
    <s v="20-24 years"/>
    <s v="20-24"/>
    <x v="4"/>
    <n v="2014"/>
    <x v="0"/>
    <s v="X95"/>
    <n v="61"/>
    <n v="569210"/>
    <n v="10.7"/>
    <n v="0"/>
  </r>
  <r>
    <s v="Medium Metro"/>
    <n v="3"/>
    <s v="California"/>
    <n v="6"/>
    <s v="20-24 years"/>
    <s v="20-24"/>
    <x v="3"/>
    <n v="2015"/>
    <x v="1"/>
    <s v="X74"/>
    <n v="16"/>
    <n v="561910"/>
    <s v="2.8 (Unreliable)"/>
    <n v="0"/>
  </r>
  <r>
    <s v="Medium Metro"/>
    <n v="3"/>
    <s v="California"/>
    <n v="6"/>
    <s v="20-24 years"/>
    <s v="20-24"/>
    <x v="3"/>
    <n v="2015"/>
    <x v="2"/>
    <s v="X93"/>
    <n v="16"/>
    <n v="561910"/>
    <s v="2.8 (Unreliable)"/>
    <n v="0"/>
  </r>
  <r>
    <s v="Medium Metro"/>
    <n v="3"/>
    <s v="California"/>
    <n v="6"/>
    <s v="20-24 years"/>
    <s v="20-24"/>
    <x v="3"/>
    <n v="2015"/>
    <x v="0"/>
    <s v="X95"/>
    <n v="63"/>
    <n v="561910"/>
    <n v="11.2"/>
    <n v="0"/>
  </r>
  <r>
    <s v="Medium Metro"/>
    <n v="3"/>
    <s v="California"/>
    <n v="6"/>
    <s v="25-34 years"/>
    <s v="25-34"/>
    <x v="1"/>
    <n v="2011"/>
    <x v="3"/>
    <s v="X72"/>
    <n v="14"/>
    <n v="933455"/>
    <s v="1.5 (Unreliable)"/>
    <n v="0"/>
  </r>
  <r>
    <s v="Medium Metro"/>
    <n v="3"/>
    <s v="California"/>
    <n v="6"/>
    <s v="25-34 years"/>
    <s v="25-34"/>
    <x v="1"/>
    <n v="2011"/>
    <x v="1"/>
    <s v="X74"/>
    <n v="18"/>
    <n v="933455"/>
    <s v="1.9 (Unreliable)"/>
    <n v="0"/>
  </r>
  <r>
    <s v="Medium Metro"/>
    <n v="3"/>
    <s v="California"/>
    <n v="6"/>
    <s v="25-34 years"/>
    <s v="25-34"/>
    <x v="1"/>
    <n v="2011"/>
    <x v="2"/>
    <s v="X93"/>
    <n v="15"/>
    <n v="933455"/>
    <s v="1.6 (Unreliable)"/>
    <n v="0"/>
  </r>
  <r>
    <s v="Medium Metro"/>
    <n v="3"/>
    <s v="California"/>
    <n v="6"/>
    <s v="25-34 years"/>
    <s v="25-34"/>
    <x v="1"/>
    <n v="2011"/>
    <x v="0"/>
    <s v="X95"/>
    <n v="69"/>
    <n v="933455"/>
    <n v="7.4"/>
    <n v="0"/>
  </r>
  <r>
    <s v="Medium Metro"/>
    <n v="3"/>
    <s v="California"/>
    <n v="6"/>
    <s v="25-34 years"/>
    <s v="25-34"/>
    <x v="0"/>
    <n v="2012"/>
    <x v="3"/>
    <s v="X72"/>
    <n v="16"/>
    <n v="941743"/>
    <s v="1.7 (Unreliable)"/>
    <n v="0"/>
  </r>
  <r>
    <s v="Medium Metro"/>
    <n v="3"/>
    <s v="California"/>
    <n v="6"/>
    <s v="25-34 years"/>
    <s v="25-34"/>
    <x v="0"/>
    <n v="2012"/>
    <x v="1"/>
    <s v="X74"/>
    <n v="17"/>
    <n v="941743"/>
    <s v="1.8 (Unreliable)"/>
    <n v="0"/>
  </r>
  <r>
    <s v="Medium Metro"/>
    <n v="3"/>
    <s v="California"/>
    <n v="6"/>
    <s v="25-34 years"/>
    <s v="25-34"/>
    <x v="0"/>
    <n v="2012"/>
    <x v="2"/>
    <s v="X93"/>
    <n v="18"/>
    <n v="941743"/>
    <s v="1.9 (Unreliable)"/>
    <n v="0"/>
  </r>
  <r>
    <s v="Medium Metro"/>
    <n v="3"/>
    <s v="California"/>
    <n v="6"/>
    <s v="25-34 years"/>
    <s v="25-34"/>
    <x v="0"/>
    <n v="2012"/>
    <x v="0"/>
    <s v="X95"/>
    <n v="85"/>
    <n v="941743"/>
    <n v="9"/>
    <n v="0"/>
  </r>
  <r>
    <s v="Medium Metro"/>
    <n v="3"/>
    <s v="California"/>
    <n v="6"/>
    <s v="25-34 years"/>
    <s v="25-34"/>
    <x v="0"/>
    <n v="2012"/>
    <x v="4"/>
    <s v="Y35.0"/>
    <n v="11"/>
    <n v="941743"/>
    <s v="1.2 (Unreliable)"/>
    <n v="0"/>
  </r>
  <r>
    <s v="Medium Metro"/>
    <n v="3"/>
    <s v="California"/>
    <n v="6"/>
    <s v="25-34 years"/>
    <s v="25-34"/>
    <x v="2"/>
    <n v="2013"/>
    <x v="3"/>
    <s v="X72"/>
    <n v="16"/>
    <n v="953373"/>
    <s v="1.7 (Unreliable)"/>
    <n v="0"/>
  </r>
  <r>
    <s v="Medium Metro"/>
    <n v="3"/>
    <s v="California"/>
    <n v="6"/>
    <s v="25-34 years"/>
    <s v="25-34"/>
    <x v="2"/>
    <n v="2013"/>
    <x v="5"/>
    <s v="X73"/>
    <n v="14"/>
    <n v="953373"/>
    <s v="1.5 (Unreliable)"/>
    <n v="0"/>
  </r>
  <r>
    <s v="Medium Metro"/>
    <n v="3"/>
    <s v="California"/>
    <n v="6"/>
    <s v="25-34 years"/>
    <s v="25-34"/>
    <x v="2"/>
    <n v="2013"/>
    <x v="1"/>
    <s v="X74"/>
    <n v="21"/>
    <n v="953373"/>
    <n v="2.2000000000000002"/>
    <n v="0"/>
  </r>
  <r>
    <s v="Medium Metro"/>
    <n v="3"/>
    <s v="California"/>
    <n v="6"/>
    <s v="25-34 years"/>
    <s v="25-34"/>
    <x v="2"/>
    <n v="2013"/>
    <x v="2"/>
    <s v="X93"/>
    <n v="14"/>
    <n v="953373"/>
    <s v="1.5 (Unreliable)"/>
    <n v="0"/>
  </r>
  <r>
    <s v="Medium Metro"/>
    <n v="3"/>
    <s v="California"/>
    <n v="6"/>
    <s v="25-34 years"/>
    <s v="25-34"/>
    <x v="2"/>
    <n v="2013"/>
    <x v="0"/>
    <s v="X95"/>
    <n v="76"/>
    <n v="953373"/>
    <n v="8"/>
    <n v="0"/>
  </r>
  <r>
    <s v="Medium Metro"/>
    <n v="3"/>
    <s v="California"/>
    <n v="6"/>
    <s v="25-34 years"/>
    <s v="25-34"/>
    <x v="2"/>
    <n v="2013"/>
    <x v="4"/>
    <s v="Y35.0"/>
    <n v="10"/>
    <n v="953373"/>
    <s v="1.0 (Unreliable)"/>
    <n v="0"/>
  </r>
  <r>
    <s v="Medium Metro"/>
    <n v="3"/>
    <s v="California"/>
    <n v="6"/>
    <s v="25-34 years"/>
    <s v="25-34"/>
    <x v="4"/>
    <n v="2014"/>
    <x v="3"/>
    <s v="X72"/>
    <n v="13"/>
    <n v="971650"/>
    <s v="1.3 (Unreliable)"/>
    <n v="0"/>
  </r>
  <r>
    <s v="Medium Metro"/>
    <n v="3"/>
    <s v="California"/>
    <n v="6"/>
    <s v="25-34 years"/>
    <s v="25-34"/>
    <x v="4"/>
    <n v="2014"/>
    <x v="2"/>
    <s v="X93"/>
    <n v="19"/>
    <n v="971650"/>
    <s v="2.0 (Unreliable)"/>
    <n v="0"/>
  </r>
  <r>
    <s v="Medium Metro"/>
    <n v="3"/>
    <s v="California"/>
    <n v="6"/>
    <s v="25-34 years"/>
    <s v="25-34"/>
    <x v="4"/>
    <n v="2014"/>
    <x v="0"/>
    <s v="X95"/>
    <n v="57"/>
    <n v="971650"/>
    <n v="5.9"/>
    <n v="0"/>
  </r>
  <r>
    <s v="Medium Metro"/>
    <n v="3"/>
    <s v="California"/>
    <n v="6"/>
    <s v="25-34 years"/>
    <s v="25-34"/>
    <x v="3"/>
    <n v="2015"/>
    <x v="3"/>
    <s v="X72"/>
    <n v="18"/>
    <n v="987280"/>
    <s v="1.8 (Unreliable)"/>
    <n v="0"/>
  </r>
  <r>
    <s v="Medium Metro"/>
    <n v="3"/>
    <s v="California"/>
    <n v="6"/>
    <s v="25-34 years"/>
    <s v="25-34"/>
    <x v="3"/>
    <n v="2015"/>
    <x v="1"/>
    <s v="X74"/>
    <n v="18"/>
    <n v="987280"/>
    <s v="1.8 (Unreliable)"/>
    <n v="0"/>
  </r>
  <r>
    <s v="Medium Metro"/>
    <n v="3"/>
    <s v="California"/>
    <n v="6"/>
    <s v="25-34 years"/>
    <s v="25-34"/>
    <x v="3"/>
    <n v="2015"/>
    <x v="2"/>
    <s v="X93"/>
    <n v="28"/>
    <n v="987280"/>
    <n v="2.8"/>
    <n v="0"/>
  </r>
  <r>
    <s v="Medium Metro"/>
    <n v="3"/>
    <s v="California"/>
    <n v="6"/>
    <s v="25-34 years"/>
    <s v="25-34"/>
    <x v="3"/>
    <n v="2015"/>
    <x v="0"/>
    <s v="X95"/>
    <n v="78"/>
    <n v="987280"/>
    <n v="7.9"/>
    <n v="0"/>
  </r>
  <r>
    <s v="Medium Metro"/>
    <n v="3"/>
    <s v="California"/>
    <n v="6"/>
    <s v="35-44 years"/>
    <s v="35-44"/>
    <x v="1"/>
    <n v="2011"/>
    <x v="3"/>
    <s v="X72"/>
    <n v="17"/>
    <n v="857027"/>
    <s v="2.0 (Unreliable)"/>
    <n v="0"/>
  </r>
  <r>
    <s v="Medium Metro"/>
    <n v="3"/>
    <s v="California"/>
    <n v="6"/>
    <s v="35-44 years"/>
    <s v="35-44"/>
    <x v="1"/>
    <n v="2011"/>
    <x v="1"/>
    <s v="X74"/>
    <n v="20"/>
    <n v="857027"/>
    <n v="2.2999999999999998"/>
    <n v="0"/>
  </r>
  <r>
    <s v="Medium Metro"/>
    <n v="3"/>
    <s v="California"/>
    <n v="6"/>
    <s v="35-44 years"/>
    <s v="35-44"/>
    <x v="1"/>
    <n v="2011"/>
    <x v="0"/>
    <s v="X95"/>
    <n v="33"/>
    <n v="857027"/>
    <n v="3.9"/>
    <n v="0"/>
  </r>
  <r>
    <s v="Medium Metro"/>
    <n v="3"/>
    <s v="California"/>
    <n v="6"/>
    <s v="35-44 years"/>
    <s v="35-44"/>
    <x v="0"/>
    <n v="2012"/>
    <x v="3"/>
    <s v="X72"/>
    <n v="14"/>
    <n v="856822"/>
    <s v="1.6 (Unreliable)"/>
    <n v="0"/>
  </r>
  <r>
    <s v="Medium Metro"/>
    <n v="3"/>
    <s v="California"/>
    <n v="6"/>
    <s v="35-44 years"/>
    <s v="35-44"/>
    <x v="0"/>
    <n v="2012"/>
    <x v="1"/>
    <s v="X74"/>
    <n v="17"/>
    <n v="856822"/>
    <s v="2.0 (Unreliable)"/>
    <n v="0"/>
  </r>
  <r>
    <s v="Medium Metro"/>
    <n v="3"/>
    <s v="California"/>
    <n v="6"/>
    <s v="35-44 years"/>
    <s v="35-44"/>
    <x v="0"/>
    <n v="2012"/>
    <x v="0"/>
    <s v="X95"/>
    <n v="45"/>
    <n v="856822"/>
    <n v="5.3"/>
    <n v="0"/>
  </r>
  <r>
    <s v="Medium Metro"/>
    <n v="3"/>
    <s v="California"/>
    <n v="6"/>
    <s v="35-44 years"/>
    <s v="35-44"/>
    <x v="2"/>
    <n v="2013"/>
    <x v="3"/>
    <s v="X72"/>
    <n v="18"/>
    <n v="858521"/>
    <s v="2.1 (Unreliable)"/>
    <n v="0"/>
  </r>
  <r>
    <s v="Medium Metro"/>
    <n v="3"/>
    <s v="California"/>
    <n v="6"/>
    <s v="35-44 years"/>
    <s v="35-44"/>
    <x v="2"/>
    <n v="2013"/>
    <x v="1"/>
    <s v="X74"/>
    <n v="17"/>
    <n v="858521"/>
    <s v="2.0 (Unreliable)"/>
    <n v="0"/>
  </r>
  <r>
    <s v="Medium Metro"/>
    <n v="3"/>
    <s v="California"/>
    <n v="6"/>
    <s v="35-44 years"/>
    <s v="35-44"/>
    <x v="2"/>
    <n v="2013"/>
    <x v="0"/>
    <s v="X95"/>
    <n v="28"/>
    <n v="858521"/>
    <n v="3.3"/>
    <n v="0"/>
  </r>
  <r>
    <s v="Medium Metro"/>
    <n v="3"/>
    <s v="California"/>
    <n v="6"/>
    <s v="35-44 years"/>
    <s v="35-44"/>
    <x v="4"/>
    <n v="2014"/>
    <x v="3"/>
    <s v="X72"/>
    <n v="18"/>
    <n v="862061"/>
    <s v="2.1 (Unreliable)"/>
    <n v="0"/>
  </r>
  <r>
    <s v="Medium Metro"/>
    <n v="3"/>
    <s v="California"/>
    <n v="6"/>
    <s v="35-44 years"/>
    <s v="35-44"/>
    <x v="4"/>
    <n v="2014"/>
    <x v="1"/>
    <s v="X74"/>
    <n v="16"/>
    <n v="862061"/>
    <s v="1.9 (Unreliable)"/>
    <n v="0"/>
  </r>
  <r>
    <s v="Medium Metro"/>
    <n v="3"/>
    <s v="California"/>
    <n v="6"/>
    <s v="35-44 years"/>
    <s v="35-44"/>
    <x v="4"/>
    <n v="2014"/>
    <x v="2"/>
    <s v="X93"/>
    <n v="12"/>
    <n v="862061"/>
    <s v="1.4 (Unreliable)"/>
    <n v="0"/>
  </r>
  <r>
    <s v="Medium Metro"/>
    <n v="3"/>
    <s v="California"/>
    <n v="6"/>
    <s v="35-44 years"/>
    <s v="35-44"/>
    <x v="4"/>
    <n v="2014"/>
    <x v="0"/>
    <s v="X95"/>
    <n v="46"/>
    <n v="862061"/>
    <n v="5.3"/>
    <n v="0"/>
  </r>
  <r>
    <s v="Medium Metro"/>
    <n v="3"/>
    <s v="California"/>
    <n v="6"/>
    <s v="35-44 years"/>
    <s v="35-44"/>
    <x v="3"/>
    <n v="2015"/>
    <x v="3"/>
    <s v="X72"/>
    <n v="17"/>
    <n v="868784"/>
    <s v="2.0 (Unreliable)"/>
    <n v="0"/>
  </r>
  <r>
    <s v="Medium Metro"/>
    <n v="3"/>
    <s v="California"/>
    <n v="6"/>
    <s v="35-44 years"/>
    <s v="35-44"/>
    <x v="3"/>
    <n v="2015"/>
    <x v="1"/>
    <s v="X74"/>
    <n v="18"/>
    <n v="868784"/>
    <s v="2.1 (Unreliable)"/>
    <n v="0"/>
  </r>
  <r>
    <s v="Medium Metro"/>
    <n v="3"/>
    <s v="California"/>
    <n v="6"/>
    <s v="35-44 years"/>
    <s v="35-44"/>
    <x v="3"/>
    <n v="2015"/>
    <x v="0"/>
    <s v="X95"/>
    <n v="44"/>
    <n v="868784"/>
    <n v="5.0999999999999996"/>
    <n v="0"/>
  </r>
  <r>
    <s v="Medium Metro"/>
    <n v="3"/>
    <s v="California"/>
    <n v="6"/>
    <s v="45-54 years"/>
    <s v="45-54"/>
    <x v="1"/>
    <n v="2011"/>
    <x v="3"/>
    <s v="X72"/>
    <n v="20"/>
    <n v="909293"/>
    <n v="2.2000000000000002"/>
    <n v="0"/>
  </r>
  <r>
    <s v="Medium Metro"/>
    <n v="3"/>
    <s v="California"/>
    <n v="6"/>
    <s v="45-54 years"/>
    <s v="45-54"/>
    <x v="1"/>
    <n v="2011"/>
    <x v="5"/>
    <s v="X73"/>
    <n v="10"/>
    <n v="909293"/>
    <s v="1.1 (Unreliable)"/>
    <n v="0"/>
  </r>
  <r>
    <s v="Medium Metro"/>
    <n v="3"/>
    <s v="California"/>
    <n v="6"/>
    <s v="45-54 years"/>
    <s v="45-54"/>
    <x v="1"/>
    <n v="2011"/>
    <x v="1"/>
    <s v="X74"/>
    <n v="28"/>
    <n v="909293"/>
    <n v="3.1"/>
    <n v="0"/>
  </r>
  <r>
    <s v="Medium Metro"/>
    <n v="3"/>
    <s v="California"/>
    <n v="6"/>
    <s v="45-54 years"/>
    <s v="45-54"/>
    <x v="1"/>
    <n v="2011"/>
    <x v="0"/>
    <s v="X95"/>
    <n v="19"/>
    <n v="909293"/>
    <s v="2.1 (Unreliable)"/>
    <n v="0"/>
  </r>
  <r>
    <s v="Medium Metro"/>
    <n v="3"/>
    <s v="California"/>
    <n v="6"/>
    <s v="45-54 years"/>
    <s v="45-54"/>
    <x v="0"/>
    <n v="2012"/>
    <x v="3"/>
    <s v="X72"/>
    <n v="25"/>
    <n v="900936"/>
    <n v="2.8"/>
    <n v="0"/>
  </r>
  <r>
    <s v="Medium Metro"/>
    <n v="3"/>
    <s v="California"/>
    <n v="6"/>
    <s v="45-54 years"/>
    <s v="45-54"/>
    <x v="0"/>
    <n v="2012"/>
    <x v="5"/>
    <s v="X73"/>
    <n v="12"/>
    <n v="900936"/>
    <s v="1.3 (Unreliable)"/>
    <n v="0"/>
  </r>
  <r>
    <s v="Medium Metro"/>
    <n v="3"/>
    <s v="California"/>
    <n v="6"/>
    <s v="45-54 years"/>
    <s v="45-54"/>
    <x v="0"/>
    <n v="2012"/>
    <x v="1"/>
    <s v="X74"/>
    <n v="24"/>
    <n v="900936"/>
    <n v="2.7"/>
    <n v="0"/>
  </r>
  <r>
    <s v="Medium Metro"/>
    <n v="3"/>
    <s v="California"/>
    <n v="6"/>
    <s v="45-54 years"/>
    <s v="45-54"/>
    <x v="0"/>
    <n v="2012"/>
    <x v="0"/>
    <s v="X95"/>
    <n v="24"/>
    <n v="900936"/>
    <n v="2.7"/>
    <n v="0"/>
  </r>
  <r>
    <s v="Medium Metro"/>
    <n v="3"/>
    <s v="California"/>
    <n v="6"/>
    <s v="45-54 years"/>
    <s v="45-54"/>
    <x v="2"/>
    <n v="2013"/>
    <x v="3"/>
    <s v="X72"/>
    <n v="13"/>
    <n v="892750"/>
    <s v="1.5 (Unreliable)"/>
    <n v="0"/>
  </r>
  <r>
    <s v="Medium Metro"/>
    <n v="3"/>
    <s v="California"/>
    <n v="6"/>
    <s v="45-54 years"/>
    <s v="45-54"/>
    <x v="2"/>
    <n v="2013"/>
    <x v="1"/>
    <s v="X74"/>
    <n v="19"/>
    <n v="892750"/>
    <s v="2.1 (Unreliable)"/>
    <n v="0"/>
  </r>
  <r>
    <s v="Medium Metro"/>
    <n v="3"/>
    <s v="California"/>
    <n v="6"/>
    <s v="45-54 years"/>
    <s v="45-54"/>
    <x v="2"/>
    <n v="2013"/>
    <x v="0"/>
    <s v="X95"/>
    <n v="27"/>
    <n v="892750"/>
    <n v="3"/>
    <n v="0"/>
  </r>
  <r>
    <s v="Medium Metro"/>
    <n v="3"/>
    <s v="California"/>
    <n v="6"/>
    <s v="45-54 years"/>
    <s v="45-54"/>
    <x v="4"/>
    <n v="2014"/>
    <x v="3"/>
    <s v="X72"/>
    <n v="21"/>
    <n v="887835"/>
    <n v="2.4"/>
    <n v="0"/>
  </r>
  <r>
    <s v="Medium Metro"/>
    <n v="3"/>
    <s v="California"/>
    <n v="6"/>
    <s v="45-54 years"/>
    <s v="45-54"/>
    <x v="4"/>
    <n v="2014"/>
    <x v="5"/>
    <s v="X73"/>
    <n v="14"/>
    <n v="887835"/>
    <s v="1.6 (Unreliable)"/>
    <n v="0"/>
  </r>
  <r>
    <s v="Medium Metro"/>
    <n v="3"/>
    <s v="California"/>
    <n v="6"/>
    <s v="45-54 years"/>
    <s v="45-54"/>
    <x v="4"/>
    <n v="2014"/>
    <x v="1"/>
    <s v="X74"/>
    <n v="25"/>
    <n v="887835"/>
    <n v="2.8"/>
    <n v="0"/>
  </r>
  <r>
    <s v="Medium Metro"/>
    <n v="3"/>
    <s v="California"/>
    <n v="6"/>
    <s v="45-54 years"/>
    <s v="45-54"/>
    <x v="4"/>
    <n v="2014"/>
    <x v="0"/>
    <s v="X95"/>
    <n v="19"/>
    <n v="887835"/>
    <s v="2.1 (Unreliable)"/>
    <n v="0"/>
  </r>
  <r>
    <s v="Medium Metro"/>
    <n v="3"/>
    <s v="California"/>
    <n v="6"/>
    <s v="45-54 years"/>
    <s v="45-54"/>
    <x v="3"/>
    <n v="2015"/>
    <x v="3"/>
    <s v="X72"/>
    <n v="22"/>
    <n v="881946"/>
    <n v="2.5"/>
    <n v="0"/>
  </r>
  <r>
    <s v="Medium Metro"/>
    <n v="3"/>
    <s v="California"/>
    <n v="6"/>
    <s v="45-54 years"/>
    <s v="45-54"/>
    <x v="3"/>
    <n v="2015"/>
    <x v="5"/>
    <s v="X73"/>
    <n v="10"/>
    <n v="881946"/>
    <s v="1.1 (Unreliable)"/>
    <n v="0"/>
  </r>
  <r>
    <s v="Medium Metro"/>
    <n v="3"/>
    <s v="California"/>
    <n v="6"/>
    <s v="45-54 years"/>
    <s v="45-54"/>
    <x v="3"/>
    <n v="2015"/>
    <x v="1"/>
    <s v="X74"/>
    <n v="30"/>
    <n v="881946"/>
    <n v="3.4"/>
    <n v="0"/>
  </r>
  <r>
    <s v="Medium Metro"/>
    <n v="3"/>
    <s v="California"/>
    <n v="6"/>
    <s v="45-54 years"/>
    <s v="45-54"/>
    <x v="3"/>
    <n v="2015"/>
    <x v="2"/>
    <s v="X93"/>
    <n v="13"/>
    <n v="881946"/>
    <s v="1.5 (Unreliable)"/>
    <n v="0"/>
  </r>
  <r>
    <s v="Medium Metro"/>
    <n v="3"/>
    <s v="California"/>
    <n v="6"/>
    <s v="45-54 years"/>
    <s v="45-54"/>
    <x v="3"/>
    <n v="2015"/>
    <x v="0"/>
    <s v="X95"/>
    <n v="21"/>
    <n v="881946"/>
    <n v="2.4"/>
    <n v="0"/>
  </r>
  <r>
    <s v="Medium Metro"/>
    <n v="3"/>
    <s v="California"/>
    <n v="6"/>
    <s v="55-64 years"/>
    <s v="55-64"/>
    <x v="1"/>
    <n v="2011"/>
    <x v="3"/>
    <s v="X72"/>
    <n v="27"/>
    <n v="756904"/>
    <n v="3.6"/>
    <n v="0"/>
  </r>
  <r>
    <s v="Medium Metro"/>
    <n v="3"/>
    <s v="California"/>
    <n v="6"/>
    <s v="55-64 years"/>
    <s v="55-64"/>
    <x v="1"/>
    <n v="2011"/>
    <x v="5"/>
    <s v="X73"/>
    <n v="10"/>
    <n v="756904"/>
    <s v="1.3 (Unreliable)"/>
    <n v="0"/>
  </r>
  <r>
    <s v="Medium Metro"/>
    <n v="3"/>
    <s v="California"/>
    <n v="6"/>
    <s v="55-64 years"/>
    <s v="55-64"/>
    <x v="1"/>
    <n v="2011"/>
    <x v="1"/>
    <s v="X74"/>
    <n v="29"/>
    <n v="756904"/>
    <n v="3.8"/>
    <n v="0"/>
  </r>
  <r>
    <s v="Medium Metro"/>
    <n v="3"/>
    <s v="California"/>
    <n v="6"/>
    <s v="55-64 years"/>
    <s v="55-64"/>
    <x v="0"/>
    <n v="2012"/>
    <x v="3"/>
    <s v="X72"/>
    <n v="36"/>
    <n v="769616"/>
    <n v="4.7"/>
    <n v="0"/>
  </r>
  <r>
    <s v="Medium Metro"/>
    <n v="3"/>
    <s v="California"/>
    <n v="6"/>
    <s v="55-64 years"/>
    <s v="55-64"/>
    <x v="0"/>
    <n v="2012"/>
    <x v="1"/>
    <s v="X74"/>
    <n v="28"/>
    <n v="769616"/>
    <n v="3.6"/>
    <n v="0"/>
  </r>
  <r>
    <s v="Medium Metro"/>
    <n v="3"/>
    <s v="California"/>
    <n v="6"/>
    <s v="55-64 years"/>
    <s v="55-64"/>
    <x v="0"/>
    <n v="2012"/>
    <x v="0"/>
    <s v="X95"/>
    <n v="20"/>
    <n v="769616"/>
    <n v="2.6"/>
    <n v="0"/>
  </r>
  <r>
    <s v="Medium Metro"/>
    <n v="3"/>
    <s v="California"/>
    <n v="6"/>
    <s v="55-64 years"/>
    <s v="55-64"/>
    <x v="2"/>
    <n v="2013"/>
    <x v="3"/>
    <s v="X72"/>
    <n v="35"/>
    <n v="785503"/>
    <n v="4.5"/>
    <n v="0"/>
  </r>
  <r>
    <s v="Medium Metro"/>
    <n v="3"/>
    <s v="California"/>
    <n v="6"/>
    <s v="55-64 years"/>
    <s v="55-64"/>
    <x v="2"/>
    <n v="2013"/>
    <x v="5"/>
    <s v="X73"/>
    <n v="14"/>
    <n v="785503"/>
    <s v="1.8 (Unreliable)"/>
    <n v="0"/>
  </r>
  <r>
    <s v="Medium Metro"/>
    <n v="3"/>
    <s v="California"/>
    <n v="6"/>
    <s v="55-64 years"/>
    <s v="55-64"/>
    <x v="2"/>
    <n v="2013"/>
    <x v="1"/>
    <s v="X74"/>
    <n v="20"/>
    <n v="785503"/>
    <n v="2.5"/>
    <n v="0"/>
  </r>
  <r>
    <s v="Medium Metro"/>
    <n v="3"/>
    <s v="California"/>
    <n v="6"/>
    <s v="55-64 years"/>
    <s v="55-64"/>
    <x v="4"/>
    <n v="2014"/>
    <x v="3"/>
    <s v="X72"/>
    <n v="32"/>
    <n v="801513"/>
    <n v="4"/>
    <n v="0"/>
  </r>
  <r>
    <s v="Medium Metro"/>
    <n v="3"/>
    <s v="California"/>
    <n v="6"/>
    <s v="55-64 years"/>
    <s v="55-64"/>
    <x v="4"/>
    <n v="2014"/>
    <x v="1"/>
    <s v="X74"/>
    <n v="28"/>
    <n v="801513"/>
    <n v="3.5"/>
    <n v="0"/>
  </r>
  <r>
    <s v="Medium Metro"/>
    <n v="3"/>
    <s v="California"/>
    <n v="6"/>
    <s v="55-64 years"/>
    <s v="55-64"/>
    <x v="3"/>
    <n v="2015"/>
    <x v="3"/>
    <s v="X72"/>
    <n v="16"/>
    <n v="817840"/>
    <s v="2.0 (Unreliable)"/>
    <n v="0"/>
  </r>
  <r>
    <s v="Medium Metro"/>
    <n v="3"/>
    <s v="California"/>
    <n v="6"/>
    <s v="55-64 years"/>
    <s v="55-64"/>
    <x v="3"/>
    <n v="2015"/>
    <x v="5"/>
    <s v="X73"/>
    <n v="14"/>
    <n v="817840"/>
    <s v="1.7 (Unreliable)"/>
    <n v="0"/>
  </r>
  <r>
    <s v="Medium Metro"/>
    <n v="3"/>
    <s v="California"/>
    <n v="6"/>
    <s v="55-64 years"/>
    <s v="55-64"/>
    <x v="3"/>
    <n v="2015"/>
    <x v="1"/>
    <s v="X74"/>
    <n v="26"/>
    <n v="817840"/>
    <n v="3.2"/>
    <n v="0"/>
  </r>
  <r>
    <s v="Medium Metro"/>
    <n v="3"/>
    <s v="California"/>
    <n v="6"/>
    <s v="55-64 years"/>
    <s v="55-64"/>
    <x v="3"/>
    <n v="2015"/>
    <x v="0"/>
    <s v="X95"/>
    <n v="11"/>
    <n v="817840"/>
    <s v="1.3 (Unreliable)"/>
    <n v="0"/>
  </r>
  <r>
    <s v="Medium Metro"/>
    <n v="3"/>
    <s v="California"/>
    <n v="6"/>
    <s v="65-74 years"/>
    <s v="65-74"/>
    <x v="1"/>
    <n v="2011"/>
    <x v="3"/>
    <s v="X72"/>
    <n v="12"/>
    <n v="417482"/>
    <s v="2.9 (Unreliable)"/>
    <n v="0"/>
  </r>
  <r>
    <s v="Medium Metro"/>
    <n v="3"/>
    <s v="California"/>
    <n v="6"/>
    <s v="65-74 years"/>
    <s v="65-74"/>
    <x v="1"/>
    <n v="2011"/>
    <x v="1"/>
    <s v="X74"/>
    <n v="19"/>
    <n v="417482"/>
    <s v="4.6 (Unreliable)"/>
    <n v="0"/>
  </r>
  <r>
    <s v="Medium Metro"/>
    <n v="3"/>
    <s v="California"/>
    <n v="6"/>
    <s v="65-74 years"/>
    <s v="65-74"/>
    <x v="0"/>
    <n v="2012"/>
    <x v="3"/>
    <s v="X72"/>
    <n v="12"/>
    <n v="449323"/>
    <s v="2.7 (Unreliable)"/>
    <n v="0"/>
  </r>
  <r>
    <s v="Medium Metro"/>
    <n v="3"/>
    <s v="California"/>
    <n v="6"/>
    <s v="65-74 years"/>
    <s v="65-74"/>
    <x v="0"/>
    <n v="2012"/>
    <x v="1"/>
    <s v="X74"/>
    <n v="16"/>
    <n v="449323"/>
    <s v="3.6 (Unreliable)"/>
    <n v="0"/>
  </r>
  <r>
    <s v="Medium Metro"/>
    <n v="3"/>
    <s v="California"/>
    <n v="6"/>
    <s v="65-74 years"/>
    <s v="65-74"/>
    <x v="2"/>
    <n v="2013"/>
    <x v="3"/>
    <s v="X72"/>
    <n v="22"/>
    <n v="476679"/>
    <n v="4.5999999999999996"/>
    <n v="0"/>
  </r>
  <r>
    <s v="Medium Metro"/>
    <n v="3"/>
    <s v="California"/>
    <n v="6"/>
    <s v="65-74 years"/>
    <s v="65-74"/>
    <x v="2"/>
    <n v="2013"/>
    <x v="5"/>
    <s v="X73"/>
    <n v="10"/>
    <n v="476679"/>
    <s v="2.1 (Unreliable)"/>
    <n v="0"/>
  </r>
  <r>
    <s v="Medium Metro"/>
    <n v="3"/>
    <s v="California"/>
    <n v="6"/>
    <s v="65-74 years"/>
    <s v="65-74"/>
    <x v="2"/>
    <n v="2013"/>
    <x v="1"/>
    <s v="X74"/>
    <n v="18"/>
    <n v="476679"/>
    <s v="3.8 (Unreliable)"/>
    <n v="0"/>
  </r>
  <r>
    <s v="Medium Metro"/>
    <n v="3"/>
    <s v="California"/>
    <n v="6"/>
    <s v="65-74 years"/>
    <s v="65-74"/>
    <x v="4"/>
    <n v="2014"/>
    <x v="3"/>
    <s v="X72"/>
    <n v="23"/>
    <n v="504123"/>
    <n v="4.5999999999999996"/>
    <n v="0"/>
  </r>
  <r>
    <s v="Medium Metro"/>
    <n v="3"/>
    <s v="California"/>
    <n v="6"/>
    <s v="65-74 years"/>
    <s v="65-74"/>
    <x v="4"/>
    <n v="2014"/>
    <x v="1"/>
    <s v="X74"/>
    <n v="25"/>
    <n v="504123"/>
    <n v="5"/>
    <n v="0"/>
  </r>
  <r>
    <s v="Medium Metro"/>
    <n v="3"/>
    <s v="California"/>
    <n v="6"/>
    <s v="65-74 years"/>
    <s v="65-74"/>
    <x v="3"/>
    <n v="2015"/>
    <x v="3"/>
    <s v="X72"/>
    <n v="25"/>
    <n v="531599"/>
    <n v="4.7"/>
    <n v="0"/>
  </r>
  <r>
    <s v="Medium Metro"/>
    <n v="3"/>
    <s v="California"/>
    <n v="6"/>
    <s v="65-74 years"/>
    <s v="65-74"/>
    <x v="3"/>
    <n v="2015"/>
    <x v="5"/>
    <s v="X73"/>
    <n v="10"/>
    <n v="531599"/>
    <s v="1.9 (Unreliable)"/>
    <n v="0"/>
  </r>
  <r>
    <s v="Medium Metro"/>
    <n v="3"/>
    <s v="California"/>
    <n v="6"/>
    <s v="65-74 years"/>
    <s v="65-74"/>
    <x v="3"/>
    <n v="2015"/>
    <x v="1"/>
    <s v="X74"/>
    <n v="19"/>
    <n v="531599"/>
    <s v="3.6 (Unreliable)"/>
    <n v="0"/>
  </r>
  <r>
    <s v="Medium Metro"/>
    <n v="3"/>
    <s v="California"/>
    <n v="6"/>
    <s v="75-84 years"/>
    <s v="75-84"/>
    <x v="1"/>
    <n v="2011"/>
    <x v="3"/>
    <s v="X72"/>
    <n v="16"/>
    <n v="239181"/>
    <s v="6.7 (Unreliable)"/>
    <n v="0"/>
  </r>
  <r>
    <s v="Medium Metro"/>
    <n v="3"/>
    <s v="California"/>
    <n v="6"/>
    <s v="75-84 years"/>
    <s v="75-84"/>
    <x v="1"/>
    <n v="2011"/>
    <x v="1"/>
    <s v="X74"/>
    <n v="15"/>
    <n v="239181"/>
    <s v="6.3 (Unreliable)"/>
    <n v="0"/>
  </r>
  <r>
    <s v="Medium Metro"/>
    <n v="3"/>
    <s v="California"/>
    <n v="6"/>
    <s v="75-84 years"/>
    <s v="75-84"/>
    <x v="0"/>
    <n v="2012"/>
    <x v="3"/>
    <s v="X72"/>
    <n v="19"/>
    <n v="241107"/>
    <s v="7.9 (Unreliable)"/>
    <n v="0"/>
  </r>
  <r>
    <s v="Medium Metro"/>
    <n v="3"/>
    <s v="California"/>
    <n v="6"/>
    <s v="75-84 years"/>
    <s v="75-84"/>
    <x v="0"/>
    <n v="2012"/>
    <x v="1"/>
    <s v="X74"/>
    <n v="15"/>
    <n v="241107"/>
    <s v="6.2 (Unreliable)"/>
    <n v="0"/>
  </r>
  <r>
    <s v="Medium Metro"/>
    <n v="3"/>
    <s v="California"/>
    <n v="6"/>
    <s v="75-84 years"/>
    <s v="75-84"/>
    <x v="2"/>
    <n v="2013"/>
    <x v="3"/>
    <s v="X72"/>
    <n v="16"/>
    <n v="245290"/>
    <s v="6.5 (Unreliable)"/>
    <n v="0"/>
  </r>
  <r>
    <s v="Medium Metro"/>
    <n v="3"/>
    <s v="California"/>
    <n v="6"/>
    <s v="75-84 years"/>
    <s v="75-84"/>
    <x v="2"/>
    <n v="2013"/>
    <x v="1"/>
    <s v="X74"/>
    <n v="19"/>
    <n v="245290"/>
    <s v="7.7 (Unreliable)"/>
    <n v="0"/>
  </r>
  <r>
    <s v="Medium Metro"/>
    <n v="3"/>
    <s v="California"/>
    <n v="6"/>
    <s v="75-84 years"/>
    <s v="75-84"/>
    <x v="4"/>
    <n v="2014"/>
    <x v="3"/>
    <s v="X72"/>
    <n v="27"/>
    <n v="250458"/>
    <n v="10.8"/>
    <n v="0"/>
  </r>
  <r>
    <s v="Medium Metro"/>
    <n v="3"/>
    <s v="California"/>
    <n v="6"/>
    <s v="75-84 years"/>
    <s v="75-84"/>
    <x v="4"/>
    <n v="2014"/>
    <x v="1"/>
    <s v="X74"/>
    <n v="17"/>
    <n v="250458"/>
    <s v="6.8 (Unreliable)"/>
    <n v="0"/>
  </r>
  <r>
    <s v="Medium Metro"/>
    <n v="3"/>
    <s v="California"/>
    <n v="6"/>
    <s v="75-84 years"/>
    <s v="75-84"/>
    <x v="3"/>
    <n v="2015"/>
    <x v="3"/>
    <s v="X72"/>
    <n v="17"/>
    <n v="256538"/>
    <s v="6.6 (Unreliable)"/>
    <n v="0"/>
  </r>
  <r>
    <s v="Medium Metro"/>
    <n v="3"/>
    <s v="California"/>
    <n v="6"/>
    <s v="75-84 years"/>
    <s v="75-84"/>
    <x v="3"/>
    <n v="2015"/>
    <x v="1"/>
    <s v="X74"/>
    <n v="11"/>
    <n v="256538"/>
    <s v="4.3 (Unreliable)"/>
    <n v="0"/>
  </r>
  <r>
    <s v="Medium Metro"/>
    <n v="3"/>
    <s v="California"/>
    <n v="6"/>
    <s v="85+ years"/>
    <s v="85+"/>
    <x v="0"/>
    <n v="2012"/>
    <x v="3"/>
    <s v="X72"/>
    <n v="10"/>
    <n v="112833"/>
    <s v="8.9 (Unreliable)"/>
    <n v="0"/>
  </r>
  <r>
    <s v="Medium Metro"/>
    <n v="3"/>
    <s v="California"/>
    <n v="6"/>
    <s v="85+ years"/>
    <s v="85+"/>
    <x v="0"/>
    <n v="2012"/>
    <x v="1"/>
    <s v="X74"/>
    <n v="13"/>
    <n v="112833"/>
    <s v="11.5 (Unreliable)"/>
    <n v="0"/>
  </r>
  <r>
    <s v="Medium Metro"/>
    <n v="3"/>
    <s v="California"/>
    <n v="6"/>
    <s v="85+ years"/>
    <s v="85+"/>
    <x v="4"/>
    <n v="2014"/>
    <x v="1"/>
    <s v="X74"/>
    <n v="11"/>
    <n v="118006"/>
    <s v="9.3 (Unreliable)"/>
    <n v="0"/>
  </r>
  <r>
    <s v="Medium Metro"/>
    <n v="3"/>
    <s v="California"/>
    <n v="6"/>
    <s v="85+ years"/>
    <s v="85+"/>
    <x v="3"/>
    <n v="2015"/>
    <x v="3"/>
    <s v="X72"/>
    <n v="15"/>
    <n v="121572"/>
    <s v="12.3 (Unreliable)"/>
    <n v="0"/>
  </r>
  <r>
    <s v="Medium Metro"/>
    <n v="3"/>
    <s v="California"/>
    <n v="6"/>
    <s v="85+ years"/>
    <s v="85+"/>
    <x v="3"/>
    <n v="2015"/>
    <x v="1"/>
    <s v="X74"/>
    <n v="11"/>
    <n v="121572"/>
    <s v="9.0 (Unreliable)"/>
    <n v="0"/>
  </r>
  <r>
    <s v="Medium Metro"/>
    <n v="3"/>
    <s v="Colorado"/>
    <n v="8"/>
    <s v="20-24 years"/>
    <s v="20-24"/>
    <x v="2"/>
    <n v="2013"/>
    <x v="1"/>
    <s v="X74"/>
    <n v="12"/>
    <n v="145387"/>
    <s v="8.3 (Unreliable)"/>
    <n v="0"/>
  </r>
  <r>
    <s v="Medium Metro"/>
    <n v="3"/>
    <s v="Colorado"/>
    <n v="8"/>
    <s v="20-24 years"/>
    <s v="20-24"/>
    <x v="2"/>
    <n v="2013"/>
    <x v="0"/>
    <s v="X95"/>
    <n v="10"/>
    <n v="145387"/>
    <s v="6.9 (Unreliable)"/>
    <n v="0"/>
  </r>
  <r>
    <s v="Medium Metro"/>
    <n v="3"/>
    <s v="Colorado"/>
    <n v="8"/>
    <s v="20-24 years"/>
    <s v="20-24"/>
    <x v="4"/>
    <n v="2014"/>
    <x v="1"/>
    <s v="X74"/>
    <n v="11"/>
    <n v="148193"/>
    <s v="7.4 (Unreliable)"/>
    <n v="0"/>
  </r>
  <r>
    <s v="Medium Metro"/>
    <n v="3"/>
    <s v="Colorado"/>
    <n v="8"/>
    <s v="25-34 years"/>
    <s v="25-34"/>
    <x v="1"/>
    <n v="2011"/>
    <x v="1"/>
    <s v="X74"/>
    <n v="10"/>
    <n v="211910"/>
    <s v="4.7 (Unreliable)"/>
    <n v="0"/>
  </r>
  <r>
    <s v="Medium Metro"/>
    <n v="3"/>
    <s v="Colorado"/>
    <n v="8"/>
    <s v="25-34 years"/>
    <s v="25-34"/>
    <x v="0"/>
    <n v="2012"/>
    <x v="1"/>
    <s v="X74"/>
    <n v="24"/>
    <n v="216818"/>
    <n v="11.1"/>
    <n v="0"/>
  </r>
  <r>
    <s v="Medium Metro"/>
    <n v="3"/>
    <s v="Colorado"/>
    <n v="8"/>
    <s v="25-34 years"/>
    <s v="25-34"/>
    <x v="2"/>
    <n v="2013"/>
    <x v="1"/>
    <s v="X74"/>
    <n v="18"/>
    <n v="222524"/>
    <s v="8.1 (Unreliable)"/>
    <n v="0"/>
  </r>
  <r>
    <s v="Medium Metro"/>
    <n v="3"/>
    <s v="Colorado"/>
    <n v="8"/>
    <s v="25-34 years"/>
    <s v="25-34"/>
    <x v="4"/>
    <n v="2014"/>
    <x v="3"/>
    <s v="X72"/>
    <n v="11"/>
    <n v="227552"/>
    <s v="4.8 (Unreliable)"/>
    <n v="0"/>
  </r>
  <r>
    <s v="Medium Metro"/>
    <n v="3"/>
    <s v="Colorado"/>
    <n v="8"/>
    <s v="25-34 years"/>
    <s v="25-34"/>
    <x v="4"/>
    <n v="2014"/>
    <x v="1"/>
    <s v="X74"/>
    <n v="14"/>
    <n v="227552"/>
    <s v="6.2 (Unreliable)"/>
    <n v="0"/>
  </r>
  <r>
    <s v="Medium Metro"/>
    <n v="3"/>
    <s v="Colorado"/>
    <n v="8"/>
    <s v="25-34 years"/>
    <s v="25-34"/>
    <x v="3"/>
    <n v="2015"/>
    <x v="3"/>
    <s v="X72"/>
    <n v="11"/>
    <n v="236841"/>
    <s v="4.6 (Unreliable)"/>
    <n v="0"/>
  </r>
  <r>
    <s v="Medium Metro"/>
    <n v="3"/>
    <s v="Colorado"/>
    <n v="8"/>
    <s v="25-34 years"/>
    <s v="25-34"/>
    <x v="3"/>
    <n v="2015"/>
    <x v="1"/>
    <s v="X74"/>
    <n v="17"/>
    <n v="236841"/>
    <s v="7.2 (Unreliable)"/>
    <n v="0"/>
  </r>
  <r>
    <s v="Medium Metro"/>
    <n v="3"/>
    <s v="Colorado"/>
    <n v="8"/>
    <s v="35-44 years"/>
    <s v="35-44"/>
    <x v="1"/>
    <n v="2011"/>
    <x v="3"/>
    <s v="X72"/>
    <n v="12"/>
    <n v="196741"/>
    <s v="6.1 (Unreliable)"/>
    <n v="0"/>
  </r>
  <r>
    <s v="Medium Metro"/>
    <n v="3"/>
    <s v="Colorado"/>
    <n v="8"/>
    <s v="35-44 years"/>
    <s v="35-44"/>
    <x v="0"/>
    <n v="2012"/>
    <x v="1"/>
    <s v="X74"/>
    <n v="12"/>
    <n v="197845"/>
    <s v="6.1 (Unreliable)"/>
    <n v="0"/>
  </r>
  <r>
    <s v="Medium Metro"/>
    <n v="3"/>
    <s v="Colorado"/>
    <n v="8"/>
    <s v="35-44 years"/>
    <s v="35-44"/>
    <x v="2"/>
    <n v="2013"/>
    <x v="3"/>
    <s v="X72"/>
    <n v="11"/>
    <n v="199840"/>
    <s v="5.5 (Unreliable)"/>
    <n v="0"/>
  </r>
  <r>
    <s v="Medium Metro"/>
    <n v="3"/>
    <s v="Colorado"/>
    <n v="8"/>
    <s v="35-44 years"/>
    <s v="35-44"/>
    <x v="4"/>
    <n v="2014"/>
    <x v="1"/>
    <s v="X74"/>
    <n v="14"/>
    <n v="201491"/>
    <s v="6.9 (Unreliable)"/>
    <n v="0"/>
  </r>
  <r>
    <s v="Medium Metro"/>
    <n v="3"/>
    <s v="Colorado"/>
    <n v="8"/>
    <s v="45-54 years"/>
    <s v="45-54"/>
    <x v="1"/>
    <n v="2011"/>
    <x v="3"/>
    <s v="X72"/>
    <n v="12"/>
    <n v="214754"/>
    <s v="5.6 (Unreliable)"/>
    <n v="0"/>
  </r>
  <r>
    <s v="Medium Metro"/>
    <n v="3"/>
    <s v="Colorado"/>
    <n v="8"/>
    <s v="45-54 years"/>
    <s v="45-54"/>
    <x v="1"/>
    <n v="2011"/>
    <x v="1"/>
    <s v="X74"/>
    <n v="11"/>
    <n v="214754"/>
    <s v="5.1 (Unreliable)"/>
    <n v="0"/>
  </r>
  <r>
    <s v="Medium Metro"/>
    <n v="3"/>
    <s v="Colorado"/>
    <n v="8"/>
    <s v="45-54 years"/>
    <s v="45-54"/>
    <x v="0"/>
    <n v="2012"/>
    <x v="3"/>
    <s v="X72"/>
    <n v="14"/>
    <n v="211426"/>
    <s v="6.6 (Unreliable)"/>
    <n v="0"/>
  </r>
  <r>
    <s v="Medium Metro"/>
    <n v="3"/>
    <s v="Colorado"/>
    <n v="8"/>
    <s v="45-54 years"/>
    <s v="45-54"/>
    <x v="0"/>
    <n v="2012"/>
    <x v="1"/>
    <s v="X74"/>
    <n v="11"/>
    <n v="211426"/>
    <s v="5.2 (Unreliable)"/>
    <n v="0"/>
  </r>
  <r>
    <s v="Medium Metro"/>
    <n v="3"/>
    <s v="Colorado"/>
    <n v="8"/>
    <s v="45-54 years"/>
    <s v="45-54"/>
    <x v="2"/>
    <n v="2013"/>
    <x v="3"/>
    <s v="X72"/>
    <n v="12"/>
    <n v="208697"/>
    <s v="5.7 (Unreliable)"/>
    <n v="0"/>
  </r>
  <r>
    <s v="Medium Metro"/>
    <n v="3"/>
    <s v="Colorado"/>
    <n v="8"/>
    <s v="45-54 years"/>
    <s v="45-54"/>
    <x v="2"/>
    <n v="2013"/>
    <x v="1"/>
    <s v="X74"/>
    <n v="18"/>
    <n v="208697"/>
    <s v="8.6 (Unreliable)"/>
    <n v="0"/>
  </r>
  <r>
    <s v="Medium Metro"/>
    <n v="3"/>
    <s v="Colorado"/>
    <n v="8"/>
    <s v="45-54 years"/>
    <s v="45-54"/>
    <x v="3"/>
    <n v="2015"/>
    <x v="3"/>
    <s v="X72"/>
    <n v="12"/>
    <n v="205265"/>
    <s v="5.8 (Unreliable)"/>
    <n v="0"/>
  </r>
  <r>
    <s v="Medium Metro"/>
    <n v="3"/>
    <s v="Colorado"/>
    <n v="8"/>
    <s v="45-54 years"/>
    <s v="45-54"/>
    <x v="3"/>
    <n v="2015"/>
    <x v="1"/>
    <s v="X74"/>
    <n v="19"/>
    <n v="205265"/>
    <s v="9.3 (Unreliable)"/>
    <n v="0"/>
  </r>
  <r>
    <s v="Medium Metro"/>
    <n v="3"/>
    <s v="Colorado"/>
    <n v="8"/>
    <s v="55-64 years"/>
    <s v="55-64"/>
    <x v="1"/>
    <n v="2011"/>
    <x v="1"/>
    <s v="X74"/>
    <n v="10"/>
    <n v="180938"/>
    <s v="5.5 (Unreliable)"/>
    <n v="0"/>
  </r>
  <r>
    <s v="Medium Metro"/>
    <n v="3"/>
    <s v="Colorado"/>
    <n v="8"/>
    <s v="55-64 years"/>
    <s v="55-64"/>
    <x v="0"/>
    <n v="2012"/>
    <x v="3"/>
    <s v="X72"/>
    <n v="11"/>
    <n v="184717"/>
    <s v="6.0 (Unreliable)"/>
    <n v="0"/>
  </r>
  <r>
    <s v="Medium Metro"/>
    <n v="3"/>
    <s v="Colorado"/>
    <n v="8"/>
    <s v="55-64 years"/>
    <s v="55-64"/>
    <x v="0"/>
    <n v="2012"/>
    <x v="1"/>
    <s v="X74"/>
    <n v="13"/>
    <n v="184717"/>
    <s v="7.0 (Unreliable)"/>
    <n v="0"/>
  </r>
  <r>
    <s v="Medium Metro"/>
    <n v="3"/>
    <s v="Colorado"/>
    <n v="8"/>
    <s v="55-64 years"/>
    <s v="55-64"/>
    <x v="2"/>
    <n v="2013"/>
    <x v="1"/>
    <s v="X74"/>
    <n v="10"/>
    <n v="189483"/>
    <s v="5.3 (Unreliable)"/>
    <n v="0"/>
  </r>
  <r>
    <s v="Medium Metro"/>
    <n v="3"/>
    <s v="Colorado"/>
    <n v="8"/>
    <s v="55-64 years"/>
    <s v="55-64"/>
    <x v="4"/>
    <n v="2014"/>
    <x v="3"/>
    <s v="X72"/>
    <n v="11"/>
    <n v="193854"/>
    <s v="5.7 (Unreliable)"/>
    <n v="0"/>
  </r>
  <r>
    <s v="Medium Metro"/>
    <n v="3"/>
    <s v="Colorado"/>
    <n v="8"/>
    <s v="55-64 years"/>
    <s v="55-64"/>
    <x v="4"/>
    <n v="2014"/>
    <x v="1"/>
    <s v="X74"/>
    <n v="11"/>
    <n v="193854"/>
    <s v="5.7 (Unreliable)"/>
    <n v="0"/>
  </r>
  <r>
    <s v="Medium Metro"/>
    <n v="3"/>
    <s v="Colorado"/>
    <n v="8"/>
    <s v="55-64 years"/>
    <s v="55-64"/>
    <x v="3"/>
    <n v="2015"/>
    <x v="3"/>
    <s v="X72"/>
    <n v="11"/>
    <n v="199123"/>
    <s v="5.5 (Unreliable)"/>
    <n v="0"/>
  </r>
  <r>
    <s v="Medium Metro"/>
    <n v="3"/>
    <s v="Colorado"/>
    <n v="8"/>
    <s v="55-64 years"/>
    <s v="55-64"/>
    <x v="3"/>
    <n v="2015"/>
    <x v="1"/>
    <s v="X74"/>
    <n v="11"/>
    <n v="199123"/>
    <s v="5.5 (Unreliable)"/>
    <n v="0"/>
  </r>
  <r>
    <s v="Medium Metro"/>
    <n v="3"/>
    <s v="Colorado"/>
    <n v="8"/>
    <s v="65-74 years"/>
    <s v="65-74"/>
    <x v="3"/>
    <n v="2015"/>
    <x v="1"/>
    <s v="X74"/>
    <n v="10"/>
    <n v="125542"/>
    <s v="8.0 (Unreliable)"/>
    <n v="0"/>
  </r>
  <r>
    <s v="Medium Metro"/>
    <n v="3"/>
    <s v="Connecticut"/>
    <n v="9"/>
    <s v="5-9 years"/>
    <d v="2017-05-09T00:00:00"/>
    <x v="0"/>
    <n v="2012"/>
    <x v="0"/>
    <s v="X95"/>
    <n v="20"/>
    <n v="136333"/>
    <n v="14.7"/>
    <n v="0"/>
  </r>
  <r>
    <s v="Medium Metro"/>
    <n v="3"/>
    <s v="Connecticut"/>
    <n v="9"/>
    <s v="20-24 years"/>
    <s v="20-24"/>
    <x v="1"/>
    <n v="2011"/>
    <x v="0"/>
    <s v="X95"/>
    <n v="12"/>
    <n v="138166"/>
    <s v="8.7 (Unreliable)"/>
    <n v="0"/>
  </r>
  <r>
    <s v="Medium Metro"/>
    <n v="3"/>
    <s v="Connecticut"/>
    <n v="9"/>
    <s v="20-24 years"/>
    <s v="20-24"/>
    <x v="0"/>
    <n v="2012"/>
    <x v="0"/>
    <s v="X95"/>
    <n v="15"/>
    <n v="139061"/>
    <s v="10.8 (Unreliable)"/>
    <n v="0"/>
  </r>
  <r>
    <s v="Medium Metro"/>
    <n v="3"/>
    <s v="Connecticut"/>
    <n v="9"/>
    <s v="20-24 years"/>
    <s v="20-24"/>
    <x v="2"/>
    <n v="2013"/>
    <x v="0"/>
    <s v="X95"/>
    <n v="11"/>
    <n v="142845"/>
    <s v="7.7 (Unreliable)"/>
    <n v="0"/>
  </r>
  <r>
    <s v="Medium Metro"/>
    <n v="3"/>
    <s v="Connecticut"/>
    <n v="9"/>
    <s v="20-24 years"/>
    <s v="20-24"/>
    <x v="4"/>
    <n v="2014"/>
    <x v="0"/>
    <s v="X95"/>
    <n v="10"/>
    <n v="146801"/>
    <s v="6.8 (Unreliable)"/>
    <n v="0"/>
  </r>
  <r>
    <s v="Medium Metro"/>
    <n v="3"/>
    <s v="Connecticut"/>
    <n v="9"/>
    <s v="25-34 years"/>
    <s v="25-34"/>
    <x v="1"/>
    <n v="2011"/>
    <x v="0"/>
    <s v="X95"/>
    <n v="31"/>
    <n v="265772"/>
    <n v="11.7"/>
    <n v="0"/>
  </r>
  <r>
    <s v="Medium Metro"/>
    <n v="3"/>
    <s v="Connecticut"/>
    <n v="9"/>
    <s v="25-34 years"/>
    <s v="25-34"/>
    <x v="0"/>
    <n v="2012"/>
    <x v="0"/>
    <s v="X95"/>
    <n v="20"/>
    <n v="269755"/>
    <n v="7.4"/>
    <n v="0"/>
  </r>
  <r>
    <s v="Medium Metro"/>
    <n v="3"/>
    <s v="Connecticut"/>
    <n v="9"/>
    <s v="25-34 years"/>
    <s v="25-34"/>
    <x v="2"/>
    <n v="2013"/>
    <x v="1"/>
    <s v="X74"/>
    <n v="10"/>
    <n v="271948"/>
    <s v="3.7 (Unreliable)"/>
    <n v="0"/>
  </r>
  <r>
    <s v="Medium Metro"/>
    <n v="3"/>
    <s v="Connecticut"/>
    <n v="9"/>
    <s v="25-34 years"/>
    <s v="25-34"/>
    <x v="2"/>
    <n v="2013"/>
    <x v="0"/>
    <s v="X95"/>
    <n v="14"/>
    <n v="271948"/>
    <s v="5.1 (Unreliable)"/>
    <n v="0"/>
  </r>
  <r>
    <s v="Medium Metro"/>
    <n v="3"/>
    <s v="Connecticut"/>
    <n v="9"/>
    <s v="25-34 years"/>
    <s v="25-34"/>
    <x v="3"/>
    <n v="2015"/>
    <x v="0"/>
    <s v="X95"/>
    <n v="14"/>
    <n v="272347"/>
    <s v="5.1 (Unreliable)"/>
    <n v="0"/>
  </r>
  <r>
    <s v="Medium Metro"/>
    <n v="3"/>
    <s v="Connecticut"/>
    <n v="9"/>
    <s v="35-44 years"/>
    <s v="35-44"/>
    <x v="3"/>
    <n v="2015"/>
    <x v="1"/>
    <s v="X74"/>
    <n v="13"/>
    <n v="267961"/>
    <s v="4.9 (Unreliable)"/>
    <n v="0"/>
  </r>
  <r>
    <s v="Medium Metro"/>
    <n v="3"/>
    <s v="Connecticut"/>
    <n v="9"/>
    <s v="45-54 years"/>
    <s v="45-54"/>
    <x v="1"/>
    <n v="2011"/>
    <x v="1"/>
    <s v="X74"/>
    <n v="11"/>
    <n v="346303"/>
    <s v="3.2 (Unreliable)"/>
    <n v="0"/>
  </r>
  <r>
    <s v="Medium Metro"/>
    <n v="3"/>
    <s v="Connecticut"/>
    <n v="9"/>
    <s v="45-54 years"/>
    <s v="45-54"/>
    <x v="0"/>
    <n v="2012"/>
    <x v="1"/>
    <s v="X74"/>
    <n v="13"/>
    <n v="343612"/>
    <s v="3.8 (Unreliable)"/>
    <n v="0"/>
  </r>
  <r>
    <s v="Medium Metro"/>
    <n v="3"/>
    <s v="Connecticut"/>
    <n v="9"/>
    <s v="45-54 years"/>
    <s v="45-54"/>
    <x v="0"/>
    <n v="2012"/>
    <x v="0"/>
    <s v="X95"/>
    <n v="10"/>
    <n v="343612"/>
    <s v="2.9 (Unreliable)"/>
    <n v="0"/>
  </r>
  <r>
    <s v="Medium Metro"/>
    <n v="3"/>
    <s v="Connecticut"/>
    <n v="9"/>
    <s v="45-54 years"/>
    <s v="45-54"/>
    <x v="4"/>
    <n v="2014"/>
    <x v="1"/>
    <s v="X74"/>
    <n v="17"/>
    <n v="334271"/>
    <s v="5.1 (Unreliable)"/>
    <n v="0"/>
  </r>
  <r>
    <s v="Medium Metro"/>
    <n v="3"/>
    <s v="Connecticut"/>
    <n v="9"/>
    <s v="55-64 years"/>
    <s v="55-64"/>
    <x v="1"/>
    <n v="2011"/>
    <x v="1"/>
    <s v="X74"/>
    <n v="15"/>
    <n v="273910"/>
    <s v="5.5 (Unreliable)"/>
    <n v="0"/>
  </r>
  <r>
    <s v="Medium Metro"/>
    <n v="3"/>
    <s v="Connecticut"/>
    <n v="9"/>
    <s v="55-64 years"/>
    <s v="55-64"/>
    <x v="2"/>
    <n v="2013"/>
    <x v="1"/>
    <s v="X74"/>
    <n v="10"/>
    <n v="284552"/>
    <s v="3.5 (Unreliable)"/>
    <n v="0"/>
  </r>
  <r>
    <s v="Medium Metro"/>
    <n v="3"/>
    <s v="Connecticut"/>
    <n v="9"/>
    <s v="55-64 years"/>
    <s v="55-64"/>
    <x v="4"/>
    <n v="2014"/>
    <x v="1"/>
    <s v="X74"/>
    <n v="11"/>
    <n v="291108"/>
    <s v="3.8 (Unreliable)"/>
    <n v="0"/>
  </r>
  <r>
    <s v="Medium Metro"/>
    <n v="3"/>
    <s v="Connecticut"/>
    <n v="9"/>
    <s v="65-74 years"/>
    <s v="65-74"/>
    <x v="4"/>
    <n v="2014"/>
    <x v="1"/>
    <s v="X74"/>
    <n v="10"/>
    <n v="180833"/>
    <s v="5.5 (Unreliable)"/>
    <n v="0"/>
  </r>
  <r>
    <s v="Medium Metro"/>
    <n v="3"/>
    <s v="Connecticut"/>
    <n v="9"/>
    <s v="75-84 years"/>
    <s v="75-84"/>
    <x v="4"/>
    <n v="2014"/>
    <x v="1"/>
    <s v="X74"/>
    <n v="14"/>
    <n v="96126"/>
    <s v="14.6 (Unreliable)"/>
    <n v="0"/>
  </r>
  <r>
    <s v="Medium Metro"/>
    <n v="3"/>
    <s v="Florida"/>
    <n v="12"/>
    <s v="15-19 years"/>
    <s v="15-19"/>
    <x v="1"/>
    <n v="2011"/>
    <x v="0"/>
    <s v="X95"/>
    <n v="17"/>
    <n v="326217"/>
    <s v="5.2 (Unreliable)"/>
    <n v="0"/>
  </r>
  <r>
    <s v="Medium Metro"/>
    <n v="3"/>
    <s v="Florida"/>
    <n v="12"/>
    <s v="15-19 years"/>
    <s v="15-19"/>
    <x v="0"/>
    <n v="2012"/>
    <x v="1"/>
    <s v="X74"/>
    <n v="13"/>
    <n v="321693"/>
    <s v="4.0 (Unreliable)"/>
    <n v="0"/>
  </r>
  <r>
    <s v="Medium Metro"/>
    <n v="3"/>
    <s v="Florida"/>
    <n v="12"/>
    <s v="15-19 years"/>
    <s v="15-19"/>
    <x v="0"/>
    <n v="2012"/>
    <x v="0"/>
    <s v="X95"/>
    <n v="20"/>
    <n v="321693"/>
    <n v="6.2"/>
    <n v="0"/>
  </r>
  <r>
    <s v="Medium Metro"/>
    <n v="3"/>
    <s v="Florida"/>
    <n v="12"/>
    <s v="15-19 years"/>
    <s v="15-19"/>
    <x v="2"/>
    <n v="2013"/>
    <x v="1"/>
    <s v="X74"/>
    <n v="10"/>
    <n v="321992"/>
    <s v="3.1 (Unreliable)"/>
    <n v="0"/>
  </r>
  <r>
    <s v="Medium Metro"/>
    <n v="3"/>
    <s v="Florida"/>
    <n v="12"/>
    <s v="15-19 years"/>
    <s v="15-19"/>
    <x v="2"/>
    <n v="2013"/>
    <x v="0"/>
    <s v="X95"/>
    <n v="15"/>
    <n v="321992"/>
    <s v="4.7 (Unreliable)"/>
    <n v="0"/>
  </r>
  <r>
    <s v="Medium Metro"/>
    <n v="3"/>
    <s v="Florida"/>
    <n v="12"/>
    <s v="15-19 years"/>
    <s v="15-19"/>
    <x v="4"/>
    <n v="2014"/>
    <x v="0"/>
    <s v="X95"/>
    <n v="15"/>
    <n v="321756"/>
    <s v="4.7 (Unreliable)"/>
    <n v="0"/>
  </r>
  <r>
    <s v="Medium Metro"/>
    <n v="3"/>
    <s v="Florida"/>
    <n v="12"/>
    <s v="15-19 years"/>
    <s v="15-19"/>
    <x v="3"/>
    <n v="2015"/>
    <x v="0"/>
    <s v="X95"/>
    <n v="12"/>
    <n v="325717"/>
    <s v="3.7 (Unreliable)"/>
    <n v="0"/>
  </r>
  <r>
    <s v="Medium Metro"/>
    <n v="3"/>
    <s v="Florida"/>
    <n v="12"/>
    <s v="20-24 years"/>
    <s v="20-24"/>
    <x v="1"/>
    <n v="2011"/>
    <x v="3"/>
    <s v="X72"/>
    <n v="10"/>
    <n v="363408"/>
    <s v="2.8 (Unreliable)"/>
    <n v="0"/>
  </r>
  <r>
    <s v="Medium Metro"/>
    <n v="3"/>
    <s v="Florida"/>
    <n v="12"/>
    <s v="20-24 years"/>
    <s v="20-24"/>
    <x v="1"/>
    <n v="2011"/>
    <x v="1"/>
    <s v="X74"/>
    <n v="11"/>
    <n v="363408"/>
    <s v="3.0 (Unreliable)"/>
    <n v="0"/>
  </r>
  <r>
    <s v="Medium Metro"/>
    <n v="3"/>
    <s v="Florida"/>
    <n v="12"/>
    <s v="20-24 years"/>
    <s v="20-24"/>
    <x v="1"/>
    <n v="2011"/>
    <x v="0"/>
    <s v="X95"/>
    <n v="30"/>
    <n v="363408"/>
    <n v="8.3000000000000007"/>
    <n v="0"/>
  </r>
  <r>
    <s v="Medium Metro"/>
    <n v="3"/>
    <s v="Florida"/>
    <n v="12"/>
    <s v="20-24 years"/>
    <s v="20-24"/>
    <x v="0"/>
    <n v="2012"/>
    <x v="3"/>
    <s v="X72"/>
    <n v="13"/>
    <n v="373222"/>
    <s v="3.5 (Unreliable)"/>
    <n v="0"/>
  </r>
  <r>
    <s v="Medium Metro"/>
    <n v="3"/>
    <s v="Florida"/>
    <n v="12"/>
    <s v="20-24 years"/>
    <s v="20-24"/>
    <x v="0"/>
    <n v="2012"/>
    <x v="0"/>
    <s v="X95"/>
    <n v="28"/>
    <n v="373222"/>
    <n v="7.5"/>
    <n v="0"/>
  </r>
  <r>
    <s v="Medium Metro"/>
    <n v="3"/>
    <s v="Florida"/>
    <n v="12"/>
    <s v="20-24 years"/>
    <s v="20-24"/>
    <x v="2"/>
    <n v="2013"/>
    <x v="3"/>
    <s v="X72"/>
    <n v="11"/>
    <n v="377880"/>
    <s v="2.9 (Unreliable)"/>
    <n v="0"/>
  </r>
  <r>
    <s v="Medium Metro"/>
    <n v="3"/>
    <s v="Florida"/>
    <n v="12"/>
    <s v="20-24 years"/>
    <s v="20-24"/>
    <x v="2"/>
    <n v="2013"/>
    <x v="1"/>
    <s v="X74"/>
    <n v="16"/>
    <n v="377880"/>
    <s v="4.2 (Unreliable)"/>
    <n v="0"/>
  </r>
  <r>
    <s v="Medium Metro"/>
    <n v="3"/>
    <s v="Florida"/>
    <n v="12"/>
    <s v="20-24 years"/>
    <s v="20-24"/>
    <x v="2"/>
    <n v="2013"/>
    <x v="0"/>
    <s v="X95"/>
    <n v="32"/>
    <n v="377880"/>
    <n v="8.5"/>
    <n v="0"/>
  </r>
  <r>
    <s v="Medium Metro"/>
    <n v="3"/>
    <s v="Florida"/>
    <n v="12"/>
    <s v="20-24 years"/>
    <s v="20-24"/>
    <x v="4"/>
    <n v="2014"/>
    <x v="3"/>
    <s v="X72"/>
    <n v="11"/>
    <n v="379133"/>
    <s v="2.9 (Unreliable)"/>
    <n v="0"/>
  </r>
  <r>
    <s v="Medium Metro"/>
    <n v="3"/>
    <s v="Florida"/>
    <n v="12"/>
    <s v="20-24 years"/>
    <s v="20-24"/>
    <x v="4"/>
    <n v="2014"/>
    <x v="0"/>
    <s v="X95"/>
    <n v="20"/>
    <n v="379133"/>
    <n v="5.3"/>
    <n v="0"/>
  </r>
  <r>
    <s v="Medium Metro"/>
    <n v="3"/>
    <s v="Florida"/>
    <n v="12"/>
    <s v="20-24 years"/>
    <s v="20-24"/>
    <x v="3"/>
    <n v="2015"/>
    <x v="1"/>
    <s v="X74"/>
    <n v="13"/>
    <n v="376024"/>
    <s v="3.5 (Unreliable)"/>
    <n v="0"/>
  </r>
  <r>
    <s v="Medium Metro"/>
    <n v="3"/>
    <s v="Florida"/>
    <n v="12"/>
    <s v="20-24 years"/>
    <s v="20-24"/>
    <x v="3"/>
    <n v="2015"/>
    <x v="0"/>
    <s v="X95"/>
    <n v="32"/>
    <n v="376024"/>
    <n v="8.5"/>
    <n v="0"/>
  </r>
  <r>
    <s v="Medium Metro"/>
    <n v="3"/>
    <s v="Florida"/>
    <n v="12"/>
    <s v="25-34 years"/>
    <s v="25-34"/>
    <x v="1"/>
    <n v="2011"/>
    <x v="3"/>
    <s v="X72"/>
    <n v="20"/>
    <n v="578547"/>
    <n v="3.5"/>
    <n v="0"/>
  </r>
  <r>
    <s v="Medium Metro"/>
    <n v="3"/>
    <s v="Florida"/>
    <n v="12"/>
    <s v="25-34 years"/>
    <s v="25-34"/>
    <x v="1"/>
    <n v="2011"/>
    <x v="1"/>
    <s v="X74"/>
    <n v="31"/>
    <n v="578547"/>
    <n v="5.4"/>
    <n v="0"/>
  </r>
  <r>
    <s v="Medium Metro"/>
    <n v="3"/>
    <s v="Florida"/>
    <n v="12"/>
    <s v="25-34 years"/>
    <s v="25-34"/>
    <x v="1"/>
    <n v="2011"/>
    <x v="0"/>
    <s v="X95"/>
    <n v="38"/>
    <n v="578547"/>
    <n v="6.6"/>
    <n v="0"/>
  </r>
  <r>
    <s v="Medium Metro"/>
    <n v="3"/>
    <s v="Florida"/>
    <n v="12"/>
    <s v="25-34 years"/>
    <s v="25-34"/>
    <x v="0"/>
    <n v="2012"/>
    <x v="3"/>
    <s v="X72"/>
    <n v="15"/>
    <n v="587914"/>
    <s v="2.6 (Unreliable)"/>
    <n v="0"/>
  </r>
  <r>
    <s v="Medium Metro"/>
    <n v="3"/>
    <s v="Florida"/>
    <n v="12"/>
    <s v="25-34 years"/>
    <s v="25-34"/>
    <x v="0"/>
    <n v="2012"/>
    <x v="5"/>
    <s v="X73"/>
    <n v="10"/>
    <n v="587914"/>
    <s v="1.7 (Unreliable)"/>
    <n v="0"/>
  </r>
  <r>
    <s v="Medium Metro"/>
    <n v="3"/>
    <s v="Florida"/>
    <n v="12"/>
    <s v="25-34 years"/>
    <s v="25-34"/>
    <x v="0"/>
    <n v="2012"/>
    <x v="1"/>
    <s v="X74"/>
    <n v="20"/>
    <n v="587914"/>
    <n v="3.4"/>
    <n v="0"/>
  </r>
  <r>
    <s v="Medium Metro"/>
    <n v="3"/>
    <s v="Florida"/>
    <n v="12"/>
    <s v="25-34 years"/>
    <s v="25-34"/>
    <x v="0"/>
    <n v="2012"/>
    <x v="2"/>
    <s v="X93"/>
    <n v="14"/>
    <n v="587914"/>
    <s v="2.4 (Unreliable)"/>
    <n v="0"/>
  </r>
  <r>
    <s v="Medium Metro"/>
    <n v="3"/>
    <s v="Florida"/>
    <n v="12"/>
    <s v="25-34 years"/>
    <s v="25-34"/>
    <x v="0"/>
    <n v="2012"/>
    <x v="0"/>
    <s v="X95"/>
    <n v="34"/>
    <n v="587914"/>
    <n v="5.8"/>
    <n v="0"/>
  </r>
  <r>
    <s v="Medium Metro"/>
    <n v="3"/>
    <s v="Florida"/>
    <n v="12"/>
    <s v="25-34 years"/>
    <s v="25-34"/>
    <x v="2"/>
    <n v="2013"/>
    <x v="3"/>
    <s v="X72"/>
    <n v="17"/>
    <n v="598587"/>
    <s v="2.8 (Unreliable)"/>
    <n v="0"/>
  </r>
  <r>
    <s v="Medium Metro"/>
    <n v="3"/>
    <s v="Florida"/>
    <n v="12"/>
    <s v="25-34 years"/>
    <s v="25-34"/>
    <x v="2"/>
    <n v="2013"/>
    <x v="1"/>
    <s v="X74"/>
    <n v="23"/>
    <n v="598587"/>
    <n v="3.8"/>
    <n v="0"/>
  </r>
  <r>
    <s v="Medium Metro"/>
    <n v="3"/>
    <s v="Florida"/>
    <n v="12"/>
    <s v="25-34 years"/>
    <s v="25-34"/>
    <x v="2"/>
    <n v="2013"/>
    <x v="2"/>
    <s v="X93"/>
    <n v="10"/>
    <n v="598587"/>
    <s v="1.7 (Unreliable)"/>
    <n v="0"/>
  </r>
  <r>
    <s v="Medium Metro"/>
    <n v="3"/>
    <s v="Florida"/>
    <n v="12"/>
    <s v="25-34 years"/>
    <s v="25-34"/>
    <x v="2"/>
    <n v="2013"/>
    <x v="0"/>
    <s v="X95"/>
    <n v="47"/>
    <n v="598587"/>
    <n v="7.9"/>
    <n v="0"/>
  </r>
  <r>
    <s v="Medium Metro"/>
    <n v="3"/>
    <s v="Florida"/>
    <n v="12"/>
    <s v="25-34 years"/>
    <s v="25-34"/>
    <x v="4"/>
    <n v="2014"/>
    <x v="3"/>
    <s v="X72"/>
    <n v="21"/>
    <n v="616453"/>
    <n v="3.4"/>
    <n v="0"/>
  </r>
  <r>
    <s v="Medium Metro"/>
    <n v="3"/>
    <s v="Florida"/>
    <n v="12"/>
    <s v="25-34 years"/>
    <s v="25-34"/>
    <x v="4"/>
    <n v="2014"/>
    <x v="1"/>
    <s v="X74"/>
    <n v="15"/>
    <n v="616453"/>
    <s v="2.4 (Unreliable)"/>
    <n v="0"/>
  </r>
  <r>
    <s v="Medium Metro"/>
    <n v="3"/>
    <s v="Florida"/>
    <n v="12"/>
    <s v="25-34 years"/>
    <s v="25-34"/>
    <x v="4"/>
    <n v="2014"/>
    <x v="2"/>
    <s v="X93"/>
    <n v="17"/>
    <n v="616453"/>
    <s v="2.8 (Unreliable)"/>
    <n v="0"/>
  </r>
  <r>
    <s v="Medium Metro"/>
    <n v="3"/>
    <s v="Florida"/>
    <n v="12"/>
    <s v="25-34 years"/>
    <s v="25-34"/>
    <x v="4"/>
    <n v="2014"/>
    <x v="0"/>
    <s v="X95"/>
    <n v="34"/>
    <n v="616453"/>
    <n v="5.5"/>
    <n v="0"/>
  </r>
  <r>
    <s v="Medium Metro"/>
    <n v="3"/>
    <s v="Florida"/>
    <n v="12"/>
    <s v="25-34 years"/>
    <s v="25-34"/>
    <x v="3"/>
    <n v="2015"/>
    <x v="3"/>
    <s v="X72"/>
    <n v="27"/>
    <n v="638631"/>
    <n v="4.2"/>
    <n v="0"/>
  </r>
  <r>
    <s v="Medium Metro"/>
    <n v="3"/>
    <s v="Florida"/>
    <n v="12"/>
    <s v="25-34 years"/>
    <s v="25-34"/>
    <x v="3"/>
    <n v="2015"/>
    <x v="1"/>
    <s v="X74"/>
    <n v="30"/>
    <n v="638631"/>
    <n v="4.7"/>
    <n v="0"/>
  </r>
  <r>
    <s v="Medium Metro"/>
    <n v="3"/>
    <s v="Florida"/>
    <n v="12"/>
    <s v="25-34 years"/>
    <s v="25-34"/>
    <x v="3"/>
    <n v="2015"/>
    <x v="2"/>
    <s v="X93"/>
    <n v="12"/>
    <n v="638631"/>
    <s v="1.9 (Unreliable)"/>
    <n v="0"/>
  </r>
  <r>
    <s v="Medium Metro"/>
    <n v="3"/>
    <s v="Florida"/>
    <n v="12"/>
    <s v="25-34 years"/>
    <s v="25-34"/>
    <x v="3"/>
    <n v="2015"/>
    <x v="0"/>
    <s v="X95"/>
    <n v="36"/>
    <n v="638631"/>
    <n v="5.6"/>
    <n v="0"/>
  </r>
  <r>
    <s v="Medium Metro"/>
    <n v="3"/>
    <s v="Florida"/>
    <n v="12"/>
    <s v="35-44 years"/>
    <s v="35-44"/>
    <x v="1"/>
    <n v="2011"/>
    <x v="3"/>
    <s v="X72"/>
    <n v="18"/>
    <n v="584975"/>
    <s v="3.1 (Unreliable)"/>
    <n v="0"/>
  </r>
  <r>
    <s v="Medium Metro"/>
    <n v="3"/>
    <s v="Florida"/>
    <n v="12"/>
    <s v="35-44 years"/>
    <s v="35-44"/>
    <x v="1"/>
    <n v="2011"/>
    <x v="1"/>
    <s v="X74"/>
    <n v="23"/>
    <n v="584975"/>
    <n v="3.9"/>
    <n v="0"/>
  </r>
  <r>
    <s v="Medium Metro"/>
    <n v="3"/>
    <s v="Florida"/>
    <n v="12"/>
    <s v="35-44 years"/>
    <s v="35-44"/>
    <x v="1"/>
    <n v="2011"/>
    <x v="0"/>
    <s v="X95"/>
    <n v="22"/>
    <n v="584975"/>
    <n v="3.8"/>
    <n v="0"/>
  </r>
  <r>
    <s v="Medium Metro"/>
    <n v="3"/>
    <s v="Florida"/>
    <n v="12"/>
    <s v="35-44 years"/>
    <s v="35-44"/>
    <x v="0"/>
    <n v="2012"/>
    <x v="3"/>
    <s v="X72"/>
    <n v="16"/>
    <n v="582837"/>
    <s v="2.7 (Unreliable)"/>
    <n v="0"/>
  </r>
  <r>
    <s v="Medium Metro"/>
    <n v="3"/>
    <s v="Florida"/>
    <n v="12"/>
    <s v="35-44 years"/>
    <s v="35-44"/>
    <x v="0"/>
    <n v="2012"/>
    <x v="5"/>
    <s v="X73"/>
    <n v="10"/>
    <n v="582837"/>
    <s v="1.7 (Unreliable)"/>
    <n v="0"/>
  </r>
  <r>
    <s v="Medium Metro"/>
    <n v="3"/>
    <s v="Florida"/>
    <n v="12"/>
    <s v="35-44 years"/>
    <s v="35-44"/>
    <x v="0"/>
    <n v="2012"/>
    <x v="1"/>
    <s v="X74"/>
    <n v="28"/>
    <n v="582837"/>
    <n v="4.8"/>
    <n v="0"/>
  </r>
  <r>
    <s v="Medium Metro"/>
    <n v="3"/>
    <s v="Florida"/>
    <n v="12"/>
    <s v="35-44 years"/>
    <s v="35-44"/>
    <x v="0"/>
    <n v="2012"/>
    <x v="0"/>
    <s v="X95"/>
    <n v="31"/>
    <n v="582837"/>
    <n v="5.3"/>
    <n v="0"/>
  </r>
  <r>
    <s v="Medium Metro"/>
    <n v="3"/>
    <s v="Florida"/>
    <n v="12"/>
    <s v="35-44 years"/>
    <s v="35-44"/>
    <x v="2"/>
    <n v="2013"/>
    <x v="3"/>
    <s v="X72"/>
    <n v="16"/>
    <n v="581111"/>
    <s v="2.8 (Unreliable)"/>
    <n v="0"/>
  </r>
  <r>
    <s v="Medium Metro"/>
    <n v="3"/>
    <s v="Florida"/>
    <n v="12"/>
    <s v="35-44 years"/>
    <s v="35-44"/>
    <x v="2"/>
    <n v="2013"/>
    <x v="1"/>
    <s v="X74"/>
    <n v="29"/>
    <n v="581111"/>
    <n v="5"/>
    <n v="0"/>
  </r>
  <r>
    <s v="Medium Metro"/>
    <n v="3"/>
    <s v="Florida"/>
    <n v="12"/>
    <s v="35-44 years"/>
    <s v="35-44"/>
    <x v="2"/>
    <n v="2013"/>
    <x v="0"/>
    <s v="X95"/>
    <n v="28"/>
    <n v="581111"/>
    <n v="4.8"/>
    <n v="0"/>
  </r>
  <r>
    <s v="Medium Metro"/>
    <n v="3"/>
    <s v="Florida"/>
    <n v="12"/>
    <s v="35-44 years"/>
    <s v="35-44"/>
    <x v="4"/>
    <n v="2014"/>
    <x v="3"/>
    <s v="X72"/>
    <n v="22"/>
    <n v="583421"/>
    <n v="3.8"/>
    <n v="0"/>
  </r>
  <r>
    <s v="Medium Metro"/>
    <n v="3"/>
    <s v="Florida"/>
    <n v="12"/>
    <s v="35-44 years"/>
    <s v="35-44"/>
    <x v="4"/>
    <n v="2014"/>
    <x v="1"/>
    <s v="X74"/>
    <n v="19"/>
    <n v="583421"/>
    <s v="3.3 (Unreliable)"/>
    <n v="0"/>
  </r>
  <r>
    <s v="Medium Metro"/>
    <n v="3"/>
    <s v="Florida"/>
    <n v="12"/>
    <s v="35-44 years"/>
    <s v="35-44"/>
    <x v="4"/>
    <n v="2014"/>
    <x v="0"/>
    <s v="X95"/>
    <n v="13"/>
    <n v="583421"/>
    <s v="2.2 (Unreliable)"/>
    <n v="0"/>
  </r>
  <r>
    <s v="Medium Metro"/>
    <n v="3"/>
    <s v="Florida"/>
    <n v="12"/>
    <s v="35-44 years"/>
    <s v="35-44"/>
    <x v="3"/>
    <n v="2015"/>
    <x v="3"/>
    <s v="X72"/>
    <n v="23"/>
    <n v="589522"/>
    <n v="3.9"/>
    <n v="0"/>
  </r>
  <r>
    <s v="Medium Metro"/>
    <n v="3"/>
    <s v="Florida"/>
    <n v="12"/>
    <s v="35-44 years"/>
    <s v="35-44"/>
    <x v="3"/>
    <n v="2015"/>
    <x v="5"/>
    <s v="X73"/>
    <n v="11"/>
    <n v="589522"/>
    <s v="1.9 (Unreliable)"/>
    <n v="0"/>
  </r>
  <r>
    <s v="Medium Metro"/>
    <n v="3"/>
    <s v="Florida"/>
    <n v="12"/>
    <s v="35-44 years"/>
    <s v="35-44"/>
    <x v="3"/>
    <n v="2015"/>
    <x v="1"/>
    <s v="X74"/>
    <n v="26"/>
    <n v="589522"/>
    <n v="4.4000000000000004"/>
    <n v="0"/>
  </r>
  <r>
    <s v="Medium Metro"/>
    <n v="3"/>
    <s v="Florida"/>
    <n v="12"/>
    <s v="35-44 years"/>
    <s v="35-44"/>
    <x v="3"/>
    <n v="2015"/>
    <x v="0"/>
    <s v="X95"/>
    <n v="24"/>
    <n v="589522"/>
    <n v="4.0999999999999996"/>
    <n v="0"/>
  </r>
  <r>
    <s v="Medium Metro"/>
    <n v="3"/>
    <s v="Florida"/>
    <n v="12"/>
    <s v="45-54 years"/>
    <s v="45-54"/>
    <x v="1"/>
    <n v="2011"/>
    <x v="3"/>
    <s v="X72"/>
    <n v="29"/>
    <n v="723896"/>
    <n v="4"/>
    <n v="0"/>
  </r>
  <r>
    <s v="Medium Metro"/>
    <n v="3"/>
    <s v="Florida"/>
    <n v="12"/>
    <s v="45-54 years"/>
    <s v="45-54"/>
    <x v="1"/>
    <n v="2011"/>
    <x v="5"/>
    <s v="X73"/>
    <n v="19"/>
    <n v="723896"/>
    <s v="2.6 (Unreliable)"/>
    <n v="0"/>
  </r>
  <r>
    <s v="Medium Metro"/>
    <n v="3"/>
    <s v="Florida"/>
    <n v="12"/>
    <s v="45-54 years"/>
    <s v="45-54"/>
    <x v="1"/>
    <n v="2011"/>
    <x v="1"/>
    <s v="X74"/>
    <n v="60"/>
    <n v="723896"/>
    <n v="8.3000000000000007"/>
    <n v="0"/>
  </r>
  <r>
    <s v="Medium Metro"/>
    <n v="3"/>
    <s v="Florida"/>
    <n v="12"/>
    <s v="45-54 years"/>
    <s v="45-54"/>
    <x v="1"/>
    <n v="2011"/>
    <x v="0"/>
    <s v="X95"/>
    <n v="23"/>
    <n v="723896"/>
    <n v="3.2"/>
    <n v="0"/>
  </r>
  <r>
    <s v="Medium Metro"/>
    <n v="3"/>
    <s v="Florida"/>
    <n v="12"/>
    <s v="45-54 years"/>
    <s v="45-54"/>
    <x v="0"/>
    <n v="2012"/>
    <x v="3"/>
    <s v="X72"/>
    <n v="36"/>
    <n v="716311"/>
    <n v="5"/>
    <n v="0"/>
  </r>
  <r>
    <s v="Medium Metro"/>
    <n v="3"/>
    <s v="Florida"/>
    <n v="12"/>
    <s v="45-54 years"/>
    <s v="45-54"/>
    <x v="0"/>
    <n v="2012"/>
    <x v="5"/>
    <s v="X73"/>
    <n v="19"/>
    <n v="716311"/>
    <s v="2.7 (Unreliable)"/>
    <n v="0"/>
  </r>
  <r>
    <s v="Medium Metro"/>
    <n v="3"/>
    <s v="Florida"/>
    <n v="12"/>
    <s v="45-54 years"/>
    <s v="45-54"/>
    <x v="0"/>
    <n v="2012"/>
    <x v="1"/>
    <s v="X74"/>
    <n v="45"/>
    <n v="716311"/>
    <n v="6.3"/>
    <n v="0"/>
  </r>
  <r>
    <s v="Medium Metro"/>
    <n v="3"/>
    <s v="Florida"/>
    <n v="12"/>
    <s v="45-54 years"/>
    <s v="45-54"/>
    <x v="0"/>
    <n v="2012"/>
    <x v="2"/>
    <s v="X93"/>
    <n v="13"/>
    <n v="716311"/>
    <s v="1.8 (Unreliable)"/>
    <n v="0"/>
  </r>
  <r>
    <s v="Medium Metro"/>
    <n v="3"/>
    <s v="Florida"/>
    <n v="12"/>
    <s v="45-54 years"/>
    <s v="45-54"/>
    <x v="0"/>
    <n v="2012"/>
    <x v="0"/>
    <s v="X95"/>
    <n v="30"/>
    <n v="716311"/>
    <n v="4.2"/>
    <n v="0"/>
  </r>
  <r>
    <s v="Medium Metro"/>
    <n v="3"/>
    <s v="Florida"/>
    <n v="12"/>
    <s v="45-54 years"/>
    <s v="45-54"/>
    <x v="2"/>
    <n v="2013"/>
    <x v="3"/>
    <s v="X72"/>
    <n v="37"/>
    <n v="707977"/>
    <n v="5.2"/>
    <n v="0"/>
  </r>
  <r>
    <s v="Medium Metro"/>
    <n v="3"/>
    <s v="Florida"/>
    <n v="12"/>
    <s v="45-54 years"/>
    <s v="45-54"/>
    <x v="2"/>
    <n v="2013"/>
    <x v="5"/>
    <s v="X73"/>
    <n v="14"/>
    <n v="707977"/>
    <s v="2.0 (Unreliable)"/>
    <n v="0"/>
  </r>
  <r>
    <s v="Medium Metro"/>
    <n v="3"/>
    <s v="Florida"/>
    <n v="12"/>
    <s v="45-54 years"/>
    <s v="45-54"/>
    <x v="2"/>
    <n v="2013"/>
    <x v="1"/>
    <s v="X74"/>
    <n v="43"/>
    <n v="707977"/>
    <n v="6.1"/>
    <n v="0"/>
  </r>
  <r>
    <s v="Medium Metro"/>
    <n v="3"/>
    <s v="Florida"/>
    <n v="12"/>
    <s v="45-54 years"/>
    <s v="45-54"/>
    <x v="2"/>
    <n v="2013"/>
    <x v="0"/>
    <s v="X95"/>
    <n v="14"/>
    <n v="707977"/>
    <s v="2.0 (Unreliable)"/>
    <n v="0"/>
  </r>
  <r>
    <s v="Medium Metro"/>
    <n v="3"/>
    <s v="Florida"/>
    <n v="12"/>
    <s v="45-54 years"/>
    <s v="45-54"/>
    <x v="4"/>
    <n v="2014"/>
    <x v="3"/>
    <s v="X72"/>
    <n v="34"/>
    <n v="704738"/>
    <n v="4.8"/>
    <n v="0"/>
  </r>
  <r>
    <s v="Medium Metro"/>
    <n v="3"/>
    <s v="Florida"/>
    <n v="12"/>
    <s v="45-54 years"/>
    <s v="45-54"/>
    <x v="4"/>
    <n v="2014"/>
    <x v="1"/>
    <s v="X74"/>
    <n v="53"/>
    <n v="704738"/>
    <n v="7.5"/>
    <n v="0"/>
  </r>
  <r>
    <s v="Medium Metro"/>
    <n v="3"/>
    <s v="Florida"/>
    <n v="12"/>
    <s v="45-54 years"/>
    <s v="45-54"/>
    <x v="4"/>
    <n v="2014"/>
    <x v="0"/>
    <s v="X95"/>
    <n v="13"/>
    <n v="704738"/>
    <s v="1.8 (Unreliable)"/>
    <n v="0"/>
  </r>
  <r>
    <s v="Medium Metro"/>
    <n v="3"/>
    <s v="Florida"/>
    <n v="12"/>
    <s v="45-54 years"/>
    <s v="45-54"/>
    <x v="3"/>
    <n v="2015"/>
    <x v="3"/>
    <s v="X72"/>
    <n v="42"/>
    <n v="705565"/>
    <n v="6"/>
    <n v="0"/>
  </r>
  <r>
    <s v="Medium Metro"/>
    <n v="3"/>
    <s v="Florida"/>
    <n v="12"/>
    <s v="45-54 years"/>
    <s v="45-54"/>
    <x v="3"/>
    <n v="2015"/>
    <x v="5"/>
    <s v="X73"/>
    <n v="12"/>
    <n v="705565"/>
    <s v="1.7 (Unreliable)"/>
    <n v="0"/>
  </r>
  <r>
    <s v="Medium Metro"/>
    <n v="3"/>
    <s v="Florida"/>
    <n v="12"/>
    <s v="45-54 years"/>
    <s v="45-54"/>
    <x v="3"/>
    <n v="2015"/>
    <x v="1"/>
    <s v="X74"/>
    <n v="51"/>
    <n v="705565"/>
    <n v="7.2"/>
    <n v="0"/>
  </r>
  <r>
    <s v="Medium Metro"/>
    <n v="3"/>
    <s v="Florida"/>
    <n v="12"/>
    <s v="45-54 years"/>
    <s v="45-54"/>
    <x v="3"/>
    <n v="2015"/>
    <x v="0"/>
    <s v="X95"/>
    <n v="11"/>
    <n v="705565"/>
    <s v="1.6 (Unreliable)"/>
    <n v="0"/>
  </r>
  <r>
    <s v="Medium Metro"/>
    <n v="3"/>
    <s v="Florida"/>
    <n v="12"/>
    <s v="55-64 years"/>
    <s v="55-64"/>
    <x v="1"/>
    <n v="2011"/>
    <x v="3"/>
    <s v="X72"/>
    <n v="30"/>
    <n v="719526"/>
    <n v="4.2"/>
    <n v="0"/>
  </r>
  <r>
    <s v="Medium Metro"/>
    <n v="3"/>
    <s v="Florida"/>
    <n v="12"/>
    <s v="55-64 years"/>
    <s v="55-64"/>
    <x v="1"/>
    <n v="2011"/>
    <x v="5"/>
    <s v="X73"/>
    <n v="11"/>
    <n v="719526"/>
    <s v="1.5 (Unreliable)"/>
    <n v="0"/>
  </r>
  <r>
    <s v="Medium Metro"/>
    <n v="3"/>
    <s v="Florida"/>
    <n v="12"/>
    <s v="55-64 years"/>
    <s v="55-64"/>
    <x v="1"/>
    <n v="2011"/>
    <x v="1"/>
    <s v="X74"/>
    <n v="52"/>
    <n v="719526"/>
    <n v="7.2"/>
    <n v="0"/>
  </r>
  <r>
    <s v="Medium Metro"/>
    <n v="3"/>
    <s v="Florida"/>
    <n v="12"/>
    <s v="55-64 years"/>
    <s v="55-64"/>
    <x v="0"/>
    <n v="2012"/>
    <x v="3"/>
    <s v="X72"/>
    <n v="42"/>
    <n v="721691"/>
    <n v="5.8"/>
    <n v="0"/>
  </r>
  <r>
    <s v="Medium Metro"/>
    <n v="3"/>
    <s v="Florida"/>
    <n v="12"/>
    <s v="55-64 years"/>
    <s v="55-64"/>
    <x v="0"/>
    <n v="2012"/>
    <x v="5"/>
    <s v="X73"/>
    <n v="13"/>
    <n v="721691"/>
    <s v="1.8 (Unreliable)"/>
    <n v="0"/>
  </r>
  <r>
    <s v="Medium Metro"/>
    <n v="3"/>
    <s v="Florida"/>
    <n v="12"/>
    <s v="55-64 years"/>
    <s v="55-64"/>
    <x v="0"/>
    <n v="2012"/>
    <x v="1"/>
    <s v="X74"/>
    <n v="39"/>
    <n v="721691"/>
    <n v="5.4"/>
    <n v="0"/>
  </r>
  <r>
    <s v="Medium Metro"/>
    <n v="3"/>
    <s v="Florida"/>
    <n v="12"/>
    <s v="55-64 years"/>
    <s v="55-64"/>
    <x v="0"/>
    <n v="2012"/>
    <x v="0"/>
    <s v="X95"/>
    <n v="11"/>
    <n v="721691"/>
    <s v="1.5 (Unreliable)"/>
    <n v="0"/>
  </r>
  <r>
    <s v="Medium Metro"/>
    <n v="3"/>
    <s v="Florida"/>
    <n v="12"/>
    <s v="55-64 years"/>
    <s v="55-64"/>
    <x v="2"/>
    <n v="2013"/>
    <x v="3"/>
    <s v="X72"/>
    <n v="41"/>
    <n v="732688"/>
    <n v="5.6"/>
    <n v="0"/>
  </r>
  <r>
    <s v="Medium Metro"/>
    <n v="3"/>
    <s v="Florida"/>
    <n v="12"/>
    <s v="55-64 years"/>
    <s v="55-64"/>
    <x v="2"/>
    <n v="2013"/>
    <x v="5"/>
    <s v="X73"/>
    <n v="14"/>
    <n v="732688"/>
    <s v="1.9 (Unreliable)"/>
    <n v="0"/>
  </r>
  <r>
    <s v="Medium Metro"/>
    <n v="3"/>
    <s v="Florida"/>
    <n v="12"/>
    <s v="55-64 years"/>
    <s v="55-64"/>
    <x v="2"/>
    <n v="2013"/>
    <x v="1"/>
    <s v="X74"/>
    <n v="49"/>
    <n v="732688"/>
    <n v="6.7"/>
    <n v="0"/>
  </r>
  <r>
    <s v="Medium Metro"/>
    <n v="3"/>
    <s v="Florida"/>
    <n v="12"/>
    <s v="55-64 years"/>
    <s v="55-64"/>
    <x v="2"/>
    <n v="2013"/>
    <x v="0"/>
    <s v="X95"/>
    <n v="13"/>
    <n v="732688"/>
    <s v="1.8 (Unreliable)"/>
    <n v="0"/>
  </r>
  <r>
    <s v="Medium Metro"/>
    <n v="3"/>
    <s v="Florida"/>
    <n v="12"/>
    <s v="55-64 years"/>
    <s v="55-64"/>
    <x v="4"/>
    <n v="2014"/>
    <x v="3"/>
    <s v="X72"/>
    <n v="38"/>
    <n v="750308"/>
    <n v="5.0999999999999996"/>
    <n v="0"/>
  </r>
  <r>
    <s v="Medium Metro"/>
    <n v="3"/>
    <s v="Florida"/>
    <n v="12"/>
    <s v="55-64 years"/>
    <s v="55-64"/>
    <x v="4"/>
    <n v="2014"/>
    <x v="1"/>
    <s v="X74"/>
    <n v="51"/>
    <n v="750308"/>
    <n v="6.8"/>
    <n v="0"/>
  </r>
  <r>
    <s v="Medium Metro"/>
    <n v="3"/>
    <s v="Florida"/>
    <n v="12"/>
    <s v="55-64 years"/>
    <s v="55-64"/>
    <x v="3"/>
    <n v="2015"/>
    <x v="3"/>
    <s v="X72"/>
    <n v="34"/>
    <n v="774215"/>
    <n v="4.4000000000000004"/>
    <n v="0"/>
  </r>
  <r>
    <s v="Medium Metro"/>
    <n v="3"/>
    <s v="Florida"/>
    <n v="12"/>
    <s v="55-64 years"/>
    <s v="55-64"/>
    <x v="3"/>
    <n v="2015"/>
    <x v="5"/>
    <s v="X73"/>
    <n v="11"/>
    <n v="774215"/>
    <s v="1.4 (Unreliable)"/>
    <n v="0"/>
  </r>
  <r>
    <s v="Medium Metro"/>
    <n v="3"/>
    <s v="Florida"/>
    <n v="12"/>
    <s v="55-64 years"/>
    <s v="55-64"/>
    <x v="3"/>
    <n v="2015"/>
    <x v="1"/>
    <s v="X74"/>
    <n v="41"/>
    <n v="774215"/>
    <n v="5.3"/>
    <n v="0"/>
  </r>
  <r>
    <s v="Medium Metro"/>
    <n v="3"/>
    <s v="Florida"/>
    <n v="12"/>
    <s v="65-74 years"/>
    <s v="65-74"/>
    <x v="1"/>
    <n v="2011"/>
    <x v="3"/>
    <s v="X72"/>
    <n v="30"/>
    <n v="594516"/>
    <n v="5"/>
    <n v="0"/>
  </r>
  <r>
    <s v="Medium Metro"/>
    <n v="3"/>
    <s v="Florida"/>
    <n v="12"/>
    <s v="65-74 years"/>
    <s v="65-74"/>
    <x v="1"/>
    <n v="2011"/>
    <x v="1"/>
    <s v="X74"/>
    <n v="41"/>
    <n v="594516"/>
    <n v="6.9"/>
    <n v="0"/>
  </r>
  <r>
    <s v="Medium Metro"/>
    <n v="3"/>
    <s v="Florida"/>
    <n v="12"/>
    <s v="65-74 years"/>
    <s v="65-74"/>
    <x v="0"/>
    <n v="2012"/>
    <x v="3"/>
    <s v="X72"/>
    <n v="29"/>
    <n v="632114"/>
    <n v="4.5999999999999996"/>
    <n v="0"/>
  </r>
  <r>
    <s v="Medium Metro"/>
    <n v="3"/>
    <s v="Florida"/>
    <n v="12"/>
    <s v="65-74 years"/>
    <s v="65-74"/>
    <x v="0"/>
    <n v="2012"/>
    <x v="1"/>
    <s v="X74"/>
    <n v="37"/>
    <n v="632114"/>
    <n v="5.9"/>
    <n v="0"/>
  </r>
  <r>
    <s v="Medium Metro"/>
    <n v="3"/>
    <s v="Florida"/>
    <n v="12"/>
    <s v="65-74 years"/>
    <s v="65-74"/>
    <x v="2"/>
    <n v="2013"/>
    <x v="3"/>
    <s v="X72"/>
    <n v="30"/>
    <n v="661870"/>
    <n v="4.5"/>
    <n v="0"/>
  </r>
  <r>
    <s v="Medium Metro"/>
    <n v="3"/>
    <s v="Florida"/>
    <n v="12"/>
    <s v="65-74 years"/>
    <s v="65-74"/>
    <x v="2"/>
    <n v="2013"/>
    <x v="1"/>
    <s v="X74"/>
    <n v="40"/>
    <n v="661870"/>
    <n v="6"/>
    <n v="0"/>
  </r>
  <r>
    <s v="Medium Metro"/>
    <n v="3"/>
    <s v="Florida"/>
    <n v="12"/>
    <s v="65-74 years"/>
    <s v="65-74"/>
    <x v="4"/>
    <n v="2014"/>
    <x v="3"/>
    <s v="X72"/>
    <n v="35"/>
    <n v="694208"/>
    <n v="5"/>
    <n v="0"/>
  </r>
  <r>
    <s v="Medium Metro"/>
    <n v="3"/>
    <s v="Florida"/>
    <n v="12"/>
    <s v="65-74 years"/>
    <s v="65-74"/>
    <x v="4"/>
    <n v="2014"/>
    <x v="5"/>
    <s v="X73"/>
    <n v="10"/>
    <n v="694208"/>
    <s v="1.4 (Unreliable)"/>
    <n v="0"/>
  </r>
  <r>
    <s v="Medium Metro"/>
    <n v="3"/>
    <s v="Florida"/>
    <n v="12"/>
    <s v="65-74 years"/>
    <s v="65-74"/>
    <x v="4"/>
    <n v="2014"/>
    <x v="1"/>
    <s v="X74"/>
    <n v="37"/>
    <n v="694208"/>
    <n v="5.3"/>
    <n v="0"/>
  </r>
  <r>
    <s v="Medium Metro"/>
    <n v="3"/>
    <s v="Florida"/>
    <n v="12"/>
    <s v="65-74 years"/>
    <s v="65-74"/>
    <x v="3"/>
    <n v="2015"/>
    <x v="3"/>
    <s v="X72"/>
    <n v="37"/>
    <n v="728225"/>
    <n v="5.0999999999999996"/>
    <n v="0"/>
  </r>
  <r>
    <s v="Medium Metro"/>
    <n v="3"/>
    <s v="Florida"/>
    <n v="12"/>
    <s v="65-74 years"/>
    <s v="65-74"/>
    <x v="3"/>
    <n v="2015"/>
    <x v="1"/>
    <s v="X74"/>
    <n v="40"/>
    <n v="728225"/>
    <n v="5.5"/>
    <n v="0"/>
  </r>
  <r>
    <s v="Medium Metro"/>
    <n v="3"/>
    <s v="Florida"/>
    <n v="12"/>
    <s v="75-84 years"/>
    <s v="75-84"/>
    <x v="1"/>
    <n v="2011"/>
    <x v="3"/>
    <s v="X72"/>
    <n v="18"/>
    <n v="372936"/>
    <s v="4.8 (Unreliable)"/>
    <n v="0"/>
  </r>
  <r>
    <s v="Medium Metro"/>
    <n v="3"/>
    <s v="Florida"/>
    <n v="12"/>
    <s v="75-84 years"/>
    <s v="75-84"/>
    <x v="1"/>
    <n v="2011"/>
    <x v="1"/>
    <s v="X74"/>
    <n v="45"/>
    <n v="372936"/>
    <n v="12.1"/>
    <n v="0"/>
  </r>
  <r>
    <s v="Medium Metro"/>
    <n v="3"/>
    <s v="Florida"/>
    <n v="12"/>
    <s v="75-84 years"/>
    <s v="75-84"/>
    <x v="0"/>
    <n v="2012"/>
    <x v="3"/>
    <s v="X72"/>
    <n v="24"/>
    <n v="380962"/>
    <n v="6.3"/>
    <n v="0"/>
  </r>
  <r>
    <s v="Medium Metro"/>
    <n v="3"/>
    <s v="Florida"/>
    <n v="12"/>
    <s v="75-84 years"/>
    <s v="75-84"/>
    <x v="0"/>
    <n v="2012"/>
    <x v="1"/>
    <s v="X74"/>
    <n v="24"/>
    <n v="380962"/>
    <n v="6.3"/>
    <n v="0"/>
  </r>
  <r>
    <s v="Medium Metro"/>
    <n v="3"/>
    <s v="Florida"/>
    <n v="12"/>
    <s v="75-84 years"/>
    <s v="75-84"/>
    <x v="2"/>
    <n v="2013"/>
    <x v="3"/>
    <s v="X72"/>
    <n v="30"/>
    <n v="390277"/>
    <n v="7.7"/>
    <n v="0"/>
  </r>
  <r>
    <s v="Medium Metro"/>
    <n v="3"/>
    <s v="Florida"/>
    <n v="12"/>
    <s v="75-84 years"/>
    <s v="75-84"/>
    <x v="2"/>
    <n v="2013"/>
    <x v="1"/>
    <s v="X74"/>
    <n v="27"/>
    <n v="390277"/>
    <n v="6.9"/>
    <n v="0"/>
  </r>
  <r>
    <s v="Medium Metro"/>
    <n v="3"/>
    <s v="Florida"/>
    <n v="12"/>
    <s v="75-84 years"/>
    <s v="75-84"/>
    <x v="4"/>
    <n v="2014"/>
    <x v="3"/>
    <s v="X72"/>
    <n v="26"/>
    <n v="401931"/>
    <n v="6.5"/>
    <n v="0"/>
  </r>
  <r>
    <s v="Medium Metro"/>
    <n v="3"/>
    <s v="Florida"/>
    <n v="12"/>
    <s v="75-84 years"/>
    <s v="75-84"/>
    <x v="4"/>
    <n v="2014"/>
    <x v="1"/>
    <s v="X74"/>
    <n v="35"/>
    <n v="401931"/>
    <n v="8.6999999999999993"/>
    <n v="0"/>
  </r>
  <r>
    <s v="Medium Metro"/>
    <n v="3"/>
    <s v="Florida"/>
    <n v="12"/>
    <s v="75-84 years"/>
    <s v="75-84"/>
    <x v="3"/>
    <n v="2015"/>
    <x v="3"/>
    <s v="X72"/>
    <n v="34"/>
    <n v="415597"/>
    <n v="8.1999999999999993"/>
    <n v="0"/>
  </r>
  <r>
    <s v="Medium Metro"/>
    <n v="3"/>
    <s v="Florida"/>
    <n v="12"/>
    <s v="75-84 years"/>
    <s v="75-84"/>
    <x v="3"/>
    <n v="2015"/>
    <x v="1"/>
    <s v="X74"/>
    <n v="42"/>
    <n v="415597"/>
    <n v="10.1"/>
    <n v="0"/>
  </r>
  <r>
    <s v="Medium Metro"/>
    <n v="3"/>
    <s v="Florida"/>
    <n v="12"/>
    <s v="85+ years"/>
    <s v="85+"/>
    <x v="0"/>
    <n v="2012"/>
    <x v="3"/>
    <s v="X72"/>
    <n v="16"/>
    <n v="153215"/>
    <s v="10.4 (Unreliable)"/>
    <n v="0"/>
  </r>
  <r>
    <s v="Medium Metro"/>
    <n v="3"/>
    <s v="Florida"/>
    <n v="12"/>
    <s v="85+ years"/>
    <s v="85+"/>
    <x v="0"/>
    <n v="2012"/>
    <x v="1"/>
    <s v="X74"/>
    <n v="20"/>
    <n v="153215"/>
    <n v="13.1"/>
    <n v="0"/>
  </r>
  <r>
    <s v="Medium Metro"/>
    <n v="3"/>
    <s v="Florida"/>
    <n v="12"/>
    <s v="85+ years"/>
    <s v="85+"/>
    <x v="2"/>
    <n v="2013"/>
    <x v="1"/>
    <s v="X74"/>
    <n v="21"/>
    <n v="159737"/>
    <n v="13.1"/>
    <n v="0"/>
  </r>
  <r>
    <s v="Medium Metro"/>
    <n v="3"/>
    <s v="Florida"/>
    <n v="12"/>
    <s v="85+ years"/>
    <s v="85+"/>
    <x v="4"/>
    <n v="2014"/>
    <x v="3"/>
    <s v="X72"/>
    <n v="12"/>
    <n v="165210"/>
    <s v="7.3 (Unreliable)"/>
    <n v="0"/>
  </r>
  <r>
    <s v="Medium Metro"/>
    <n v="3"/>
    <s v="Florida"/>
    <n v="12"/>
    <s v="85+ years"/>
    <s v="85+"/>
    <x v="4"/>
    <n v="2014"/>
    <x v="1"/>
    <s v="X74"/>
    <n v="19"/>
    <n v="165210"/>
    <s v="11.5 (Unreliable)"/>
    <n v="0"/>
  </r>
  <r>
    <s v="Medium Metro"/>
    <n v="3"/>
    <s v="Florida"/>
    <n v="12"/>
    <s v="85+ years"/>
    <s v="85+"/>
    <x v="3"/>
    <n v="2015"/>
    <x v="3"/>
    <s v="X72"/>
    <n v="19"/>
    <n v="171265"/>
    <s v="11.1 (Unreliable)"/>
    <n v="0"/>
  </r>
  <r>
    <s v="Medium Metro"/>
    <n v="3"/>
    <s v="Florida"/>
    <n v="12"/>
    <s v="85+ years"/>
    <s v="85+"/>
    <x v="3"/>
    <n v="2015"/>
    <x v="1"/>
    <s v="X74"/>
    <n v="15"/>
    <n v="171265"/>
    <s v="8.8 (Unreliable)"/>
    <n v="0"/>
  </r>
  <r>
    <s v="Medium Metro"/>
    <n v="3"/>
    <s v="Georgia"/>
    <n v="13"/>
    <s v="15-19 years"/>
    <s v="15-19"/>
    <x v="2"/>
    <n v="2013"/>
    <x v="0"/>
    <s v="X95"/>
    <n v="10"/>
    <n v="79367"/>
    <s v="12.6 (Unreliable)"/>
    <n v="0"/>
  </r>
  <r>
    <s v="Medium Metro"/>
    <n v="3"/>
    <s v="Georgia"/>
    <n v="13"/>
    <s v="20-24 years"/>
    <s v="20-24"/>
    <x v="1"/>
    <n v="2011"/>
    <x v="0"/>
    <s v="X95"/>
    <n v="11"/>
    <n v="90251"/>
    <s v="12.2 (Unreliable)"/>
    <n v="0"/>
  </r>
  <r>
    <s v="Medium Metro"/>
    <n v="3"/>
    <s v="Georgia"/>
    <n v="13"/>
    <s v="20-24 years"/>
    <s v="20-24"/>
    <x v="0"/>
    <n v="2012"/>
    <x v="0"/>
    <s v="X95"/>
    <n v="14"/>
    <n v="93179"/>
    <s v="15.0 (Unreliable)"/>
    <n v="0"/>
  </r>
  <r>
    <s v="Medium Metro"/>
    <n v="3"/>
    <s v="Georgia"/>
    <n v="13"/>
    <s v="20-24 years"/>
    <s v="20-24"/>
    <x v="2"/>
    <n v="2013"/>
    <x v="0"/>
    <s v="X95"/>
    <n v="13"/>
    <n v="92993"/>
    <s v="14.0 (Unreliable)"/>
    <n v="0"/>
  </r>
  <r>
    <s v="Medium Metro"/>
    <n v="3"/>
    <s v="Georgia"/>
    <n v="13"/>
    <s v="20-24 years"/>
    <s v="20-24"/>
    <x v="4"/>
    <n v="2014"/>
    <x v="0"/>
    <s v="X95"/>
    <n v="14"/>
    <n v="93209"/>
    <s v="15.0 (Unreliable)"/>
    <n v="0"/>
  </r>
  <r>
    <s v="Medium Metro"/>
    <n v="3"/>
    <s v="Georgia"/>
    <n v="13"/>
    <s v="20-24 years"/>
    <s v="20-24"/>
    <x v="3"/>
    <n v="2015"/>
    <x v="0"/>
    <s v="X95"/>
    <n v="22"/>
    <n v="91617"/>
    <n v="24"/>
    <n v="0"/>
  </r>
  <r>
    <s v="Medium Metro"/>
    <n v="3"/>
    <s v="Georgia"/>
    <n v="13"/>
    <s v="25-34 years"/>
    <s v="25-34"/>
    <x v="1"/>
    <n v="2011"/>
    <x v="1"/>
    <s v="X74"/>
    <n v="14"/>
    <n v="162726"/>
    <s v="8.6 (Unreliable)"/>
    <n v="0"/>
  </r>
  <r>
    <s v="Medium Metro"/>
    <n v="3"/>
    <s v="Georgia"/>
    <n v="13"/>
    <s v="25-34 years"/>
    <s v="25-34"/>
    <x v="1"/>
    <n v="2011"/>
    <x v="0"/>
    <s v="X95"/>
    <n v="19"/>
    <n v="162726"/>
    <s v="11.7 (Unreliable)"/>
    <n v="0"/>
  </r>
  <r>
    <s v="Medium Metro"/>
    <n v="3"/>
    <s v="Georgia"/>
    <n v="13"/>
    <s v="25-34 years"/>
    <s v="25-34"/>
    <x v="0"/>
    <n v="2012"/>
    <x v="1"/>
    <s v="X74"/>
    <n v="16"/>
    <n v="167910"/>
    <s v="9.5 (Unreliable)"/>
    <n v="0"/>
  </r>
  <r>
    <s v="Medium Metro"/>
    <n v="3"/>
    <s v="Georgia"/>
    <n v="13"/>
    <s v="25-34 years"/>
    <s v="25-34"/>
    <x v="0"/>
    <n v="2012"/>
    <x v="0"/>
    <s v="X95"/>
    <n v="16"/>
    <n v="167910"/>
    <s v="9.5 (Unreliable)"/>
    <n v="0"/>
  </r>
  <r>
    <s v="Medium Metro"/>
    <n v="3"/>
    <s v="Georgia"/>
    <n v="13"/>
    <s v="25-34 years"/>
    <s v="25-34"/>
    <x v="2"/>
    <n v="2013"/>
    <x v="1"/>
    <s v="X74"/>
    <n v="15"/>
    <n v="170656"/>
    <s v="8.8 (Unreliable)"/>
    <n v="0"/>
  </r>
  <r>
    <s v="Medium Metro"/>
    <n v="3"/>
    <s v="Georgia"/>
    <n v="13"/>
    <s v="25-34 years"/>
    <s v="25-34"/>
    <x v="2"/>
    <n v="2013"/>
    <x v="0"/>
    <s v="X95"/>
    <n v="25"/>
    <n v="170656"/>
    <n v="14.6"/>
    <n v="0"/>
  </r>
  <r>
    <s v="Medium Metro"/>
    <n v="3"/>
    <s v="Georgia"/>
    <n v="13"/>
    <s v="25-34 years"/>
    <s v="25-34"/>
    <x v="4"/>
    <n v="2014"/>
    <x v="1"/>
    <s v="X74"/>
    <n v="15"/>
    <n v="173445"/>
    <s v="8.6 (Unreliable)"/>
    <n v="0"/>
  </r>
  <r>
    <s v="Medium Metro"/>
    <n v="3"/>
    <s v="Georgia"/>
    <n v="13"/>
    <s v="25-34 years"/>
    <s v="25-34"/>
    <x v="4"/>
    <n v="2014"/>
    <x v="0"/>
    <s v="X95"/>
    <n v="22"/>
    <n v="173445"/>
    <n v="12.7"/>
    <n v="0"/>
  </r>
  <r>
    <s v="Medium Metro"/>
    <n v="3"/>
    <s v="Georgia"/>
    <n v="13"/>
    <s v="25-34 years"/>
    <s v="25-34"/>
    <x v="3"/>
    <n v="2015"/>
    <x v="1"/>
    <s v="X74"/>
    <n v="12"/>
    <n v="176758"/>
    <s v="6.8 (Unreliable)"/>
    <n v="0"/>
  </r>
  <r>
    <s v="Medium Metro"/>
    <n v="3"/>
    <s v="Georgia"/>
    <n v="13"/>
    <s v="25-34 years"/>
    <s v="25-34"/>
    <x v="3"/>
    <n v="2015"/>
    <x v="0"/>
    <s v="X95"/>
    <n v="22"/>
    <n v="176758"/>
    <n v="12.4"/>
    <n v="0"/>
  </r>
  <r>
    <s v="Medium Metro"/>
    <n v="3"/>
    <s v="Georgia"/>
    <n v="13"/>
    <s v="35-44 years"/>
    <s v="35-44"/>
    <x v="1"/>
    <n v="2011"/>
    <x v="1"/>
    <s v="X74"/>
    <n v="11"/>
    <n v="142915"/>
    <s v="7.7 (Unreliable)"/>
    <n v="0"/>
  </r>
  <r>
    <s v="Medium Metro"/>
    <n v="3"/>
    <s v="Georgia"/>
    <n v="13"/>
    <s v="35-44 years"/>
    <s v="35-44"/>
    <x v="2"/>
    <n v="2013"/>
    <x v="1"/>
    <s v="X74"/>
    <n v="12"/>
    <n v="145820"/>
    <s v="8.2 (Unreliable)"/>
    <n v="0"/>
  </r>
  <r>
    <s v="Medium Metro"/>
    <n v="3"/>
    <s v="Georgia"/>
    <n v="13"/>
    <s v="35-44 years"/>
    <s v="35-44"/>
    <x v="4"/>
    <n v="2014"/>
    <x v="1"/>
    <s v="X74"/>
    <n v="11"/>
    <n v="146137"/>
    <s v="7.5 (Unreliable)"/>
    <n v="0"/>
  </r>
  <r>
    <s v="Medium Metro"/>
    <n v="3"/>
    <s v="Georgia"/>
    <n v="13"/>
    <s v="35-44 years"/>
    <s v="35-44"/>
    <x v="3"/>
    <n v="2015"/>
    <x v="1"/>
    <s v="X74"/>
    <n v="11"/>
    <n v="147996"/>
    <s v="7.4 (Unreliable)"/>
    <n v="0"/>
  </r>
  <r>
    <s v="Medium Metro"/>
    <n v="3"/>
    <s v="Georgia"/>
    <n v="13"/>
    <s v="35-44 years"/>
    <s v="35-44"/>
    <x v="3"/>
    <n v="2015"/>
    <x v="0"/>
    <s v="X95"/>
    <n v="12"/>
    <n v="147996"/>
    <s v="8.1 (Unreliable)"/>
    <n v="0"/>
  </r>
  <r>
    <s v="Medium Metro"/>
    <n v="3"/>
    <s v="Georgia"/>
    <n v="13"/>
    <s v="45-54 years"/>
    <s v="45-54"/>
    <x v="1"/>
    <n v="2011"/>
    <x v="1"/>
    <s v="X74"/>
    <n v="15"/>
    <n v="156366"/>
    <s v="9.6 (Unreliable)"/>
    <n v="0"/>
  </r>
  <r>
    <s v="Medium Metro"/>
    <n v="3"/>
    <s v="Georgia"/>
    <n v="13"/>
    <s v="45-54 years"/>
    <s v="45-54"/>
    <x v="0"/>
    <n v="2012"/>
    <x v="1"/>
    <s v="X74"/>
    <n v="10"/>
    <n v="154243"/>
    <s v="6.5 (Unreliable)"/>
    <n v="0"/>
  </r>
  <r>
    <s v="Medium Metro"/>
    <n v="3"/>
    <s v="Georgia"/>
    <n v="13"/>
    <s v="45-54 years"/>
    <s v="45-54"/>
    <x v="2"/>
    <n v="2013"/>
    <x v="1"/>
    <s v="X74"/>
    <n v="18"/>
    <n v="153105"/>
    <s v="11.8 (Unreliable)"/>
    <n v="0"/>
  </r>
  <r>
    <s v="Medium Metro"/>
    <n v="3"/>
    <s v="Georgia"/>
    <n v="13"/>
    <s v="45-54 years"/>
    <s v="45-54"/>
    <x v="4"/>
    <n v="2014"/>
    <x v="1"/>
    <s v="X74"/>
    <n v="17"/>
    <n v="150389"/>
    <s v="11.3 (Unreliable)"/>
    <n v="0"/>
  </r>
  <r>
    <s v="Medium Metro"/>
    <n v="3"/>
    <s v="Georgia"/>
    <n v="13"/>
    <s v="45-54 years"/>
    <s v="45-54"/>
    <x v="3"/>
    <n v="2015"/>
    <x v="1"/>
    <s v="X74"/>
    <n v="16"/>
    <n v="149154"/>
    <s v="10.7 (Unreliable)"/>
    <n v="0"/>
  </r>
  <r>
    <s v="Medium Metro"/>
    <n v="3"/>
    <s v="Georgia"/>
    <n v="13"/>
    <s v="55-64 years"/>
    <s v="55-64"/>
    <x v="1"/>
    <n v="2011"/>
    <x v="1"/>
    <s v="X74"/>
    <n v="15"/>
    <n v="134381"/>
    <s v="11.2 (Unreliable)"/>
    <n v="0"/>
  </r>
  <r>
    <s v="Medium Metro"/>
    <n v="3"/>
    <s v="Georgia"/>
    <n v="13"/>
    <s v="55-64 years"/>
    <s v="55-64"/>
    <x v="0"/>
    <n v="2012"/>
    <x v="1"/>
    <s v="X74"/>
    <n v="11"/>
    <n v="136096"/>
    <s v="8.1 (Unreliable)"/>
    <n v="0"/>
  </r>
  <r>
    <s v="Medium Metro"/>
    <n v="3"/>
    <s v="Georgia"/>
    <n v="13"/>
    <s v="55-64 years"/>
    <s v="55-64"/>
    <x v="2"/>
    <n v="2013"/>
    <x v="1"/>
    <s v="X74"/>
    <n v="13"/>
    <n v="138921"/>
    <s v="9.4 (Unreliable)"/>
    <n v="0"/>
  </r>
  <r>
    <s v="Medium Metro"/>
    <n v="3"/>
    <s v="Georgia"/>
    <n v="13"/>
    <s v="55-64 years"/>
    <s v="55-64"/>
    <x v="4"/>
    <n v="2014"/>
    <x v="1"/>
    <s v="X74"/>
    <n v="17"/>
    <n v="140560"/>
    <s v="12.1 (Unreliable)"/>
    <n v="0"/>
  </r>
  <r>
    <s v="Medium Metro"/>
    <n v="3"/>
    <s v="Georgia"/>
    <n v="13"/>
    <s v="55-64 years"/>
    <s v="55-64"/>
    <x v="3"/>
    <n v="2015"/>
    <x v="1"/>
    <s v="X74"/>
    <n v="14"/>
    <n v="143254"/>
    <s v="9.8 (Unreliable)"/>
    <n v="0"/>
  </r>
  <r>
    <s v="Medium Metro"/>
    <n v="3"/>
    <s v="Georgia"/>
    <n v="13"/>
    <s v="65-74 years"/>
    <s v="65-74"/>
    <x v="2"/>
    <n v="2013"/>
    <x v="1"/>
    <s v="X74"/>
    <n v="11"/>
    <n v="87787"/>
    <s v="12.5 (Unreliable)"/>
    <n v="0"/>
  </r>
  <r>
    <s v="Medium Metro"/>
    <n v="3"/>
    <s v="Georgia"/>
    <n v="13"/>
    <s v="65-74 years"/>
    <s v="65-74"/>
    <x v="4"/>
    <n v="2014"/>
    <x v="1"/>
    <s v="X74"/>
    <n v="13"/>
    <n v="92011"/>
    <s v="14.1 (Unreliable)"/>
    <n v="0"/>
  </r>
  <r>
    <s v="Medium Metro"/>
    <n v="3"/>
    <s v="Georgia"/>
    <n v="13"/>
    <s v="65-74 years"/>
    <s v="65-74"/>
    <x v="3"/>
    <n v="2015"/>
    <x v="1"/>
    <s v="X74"/>
    <n v="13"/>
    <n v="96056"/>
    <s v="13.5 (Unreliable)"/>
    <n v="0"/>
  </r>
  <r>
    <s v="Medium Metro"/>
    <n v="3"/>
    <s v="Georgia"/>
    <n v="13"/>
    <s v="75-84 years"/>
    <s v="75-84"/>
    <x v="4"/>
    <n v="2014"/>
    <x v="1"/>
    <s v="X74"/>
    <n v="10"/>
    <n v="44674"/>
    <s v="22.4 (Unreliable)"/>
    <n v="0"/>
  </r>
  <r>
    <s v="Medium Metro"/>
    <n v="3"/>
    <s v="Illinois"/>
    <n v="17"/>
    <s v="20-24 years"/>
    <s v="20-24"/>
    <x v="2"/>
    <n v="2013"/>
    <x v="0"/>
    <s v="X95"/>
    <n v="11"/>
    <n v="59533"/>
    <s v="18.5 (Unreliable)"/>
    <n v="0"/>
  </r>
  <r>
    <s v="Medium Metro"/>
    <n v="3"/>
    <s v="Illinois"/>
    <n v="17"/>
    <s v="25-34 years"/>
    <s v="25-34"/>
    <x v="2"/>
    <n v="2013"/>
    <x v="0"/>
    <s v="X95"/>
    <n v="14"/>
    <n v="116120"/>
    <s v="12.1 (Unreliable)"/>
    <n v="0"/>
  </r>
  <r>
    <s v="Medium Metro"/>
    <n v="3"/>
    <s v="Illinois"/>
    <n v="17"/>
    <s v="25-34 years"/>
    <s v="25-34"/>
    <x v="3"/>
    <n v="2015"/>
    <x v="0"/>
    <s v="X95"/>
    <n v="13"/>
    <n v="114289"/>
    <s v="11.4 (Unreliable)"/>
    <n v="0"/>
  </r>
  <r>
    <s v="Medium Metro"/>
    <n v="3"/>
    <s v="Illinois"/>
    <n v="17"/>
    <s v="45-54 years"/>
    <s v="45-54"/>
    <x v="0"/>
    <n v="2012"/>
    <x v="1"/>
    <s v="X74"/>
    <n v="12"/>
    <n v="131907"/>
    <s v="9.1 (Unreliable)"/>
    <n v="0"/>
  </r>
  <r>
    <s v="Medium Metro"/>
    <n v="3"/>
    <s v="Illinois"/>
    <n v="17"/>
    <s v="45-54 years"/>
    <s v="45-54"/>
    <x v="2"/>
    <n v="2013"/>
    <x v="1"/>
    <s v="X74"/>
    <n v="10"/>
    <n v="128901"/>
    <s v="7.8 (Unreliable)"/>
    <n v="0"/>
  </r>
  <r>
    <s v="Medium Metro"/>
    <n v="3"/>
    <s v="Illinois"/>
    <n v="17"/>
    <s v="55-64 years"/>
    <s v="55-64"/>
    <x v="4"/>
    <n v="2014"/>
    <x v="1"/>
    <s v="X74"/>
    <n v="10"/>
    <n v="125404"/>
    <s v="8.0 (Unreliable)"/>
    <n v="0"/>
  </r>
  <r>
    <s v="Medium Metro"/>
    <n v="3"/>
    <s v="Indiana"/>
    <n v="18"/>
    <s v="20-24 years"/>
    <s v="20-24"/>
    <x v="0"/>
    <n v="2012"/>
    <x v="0"/>
    <s v="X95"/>
    <n v="10"/>
    <n v="68086"/>
    <s v="14.7 (Unreliable)"/>
    <n v="0"/>
  </r>
  <r>
    <s v="Medium Metro"/>
    <n v="3"/>
    <s v="Indiana"/>
    <n v="18"/>
    <s v="20-24 years"/>
    <s v="20-24"/>
    <x v="2"/>
    <n v="2013"/>
    <x v="0"/>
    <s v="X95"/>
    <n v="11"/>
    <n v="67901"/>
    <s v="16.2 (Unreliable)"/>
    <n v="0"/>
  </r>
  <r>
    <s v="Medium Metro"/>
    <n v="3"/>
    <s v="Indiana"/>
    <n v="18"/>
    <s v="20-24 years"/>
    <s v="20-24"/>
    <x v="3"/>
    <n v="2015"/>
    <x v="0"/>
    <s v="X95"/>
    <n v="13"/>
    <n v="67340"/>
    <s v="19.3 (Unreliable)"/>
    <n v="0"/>
  </r>
  <r>
    <s v="Medium Metro"/>
    <n v="3"/>
    <s v="Indiana"/>
    <n v="18"/>
    <s v="25-34 years"/>
    <s v="25-34"/>
    <x v="2"/>
    <n v="2013"/>
    <x v="1"/>
    <s v="X74"/>
    <n v="12"/>
    <n v="124710"/>
    <s v="9.6 (Unreliable)"/>
    <n v="0"/>
  </r>
  <r>
    <s v="Medium Metro"/>
    <n v="3"/>
    <s v="Indiana"/>
    <n v="18"/>
    <s v="25-34 years"/>
    <s v="25-34"/>
    <x v="2"/>
    <n v="2013"/>
    <x v="0"/>
    <s v="X95"/>
    <n v="15"/>
    <n v="124710"/>
    <s v="12.0 (Unreliable)"/>
    <n v="0"/>
  </r>
  <r>
    <s v="Medium Metro"/>
    <n v="3"/>
    <s v="Indiana"/>
    <n v="18"/>
    <s v="25-34 years"/>
    <s v="25-34"/>
    <x v="4"/>
    <n v="2014"/>
    <x v="1"/>
    <s v="X74"/>
    <n v="11"/>
    <n v="126119"/>
    <s v="8.7 (Unreliable)"/>
    <n v="0"/>
  </r>
  <r>
    <s v="Medium Metro"/>
    <n v="3"/>
    <s v="Indiana"/>
    <n v="18"/>
    <s v="25-34 years"/>
    <s v="25-34"/>
    <x v="3"/>
    <n v="2015"/>
    <x v="1"/>
    <s v="X74"/>
    <n v="11"/>
    <n v="127150"/>
    <s v="8.7 (Unreliable)"/>
    <n v="0"/>
  </r>
  <r>
    <s v="Medium Metro"/>
    <n v="3"/>
    <s v="Indiana"/>
    <n v="18"/>
    <s v="25-34 years"/>
    <s v="25-34"/>
    <x v="3"/>
    <n v="2015"/>
    <x v="0"/>
    <s v="X95"/>
    <n v="16"/>
    <n v="127150"/>
    <s v="12.6 (Unreliable)"/>
    <n v="0"/>
  </r>
  <r>
    <s v="Medium Metro"/>
    <n v="3"/>
    <s v="Indiana"/>
    <n v="18"/>
    <s v="45-54 years"/>
    <s v="45-54"/>
    <x v="0"/>
    <n v="2012"/>
    <x v="1"/>
    <s v="X74"/>
    <n v="16"/>
    <n v="131557"/>
    <s v="12.2 (Unreliable)"/>
    <n v="0"/>
  </r>
  <r>
    <s v="Medium Metro"/>
    <n v="3"/>
    <s v="Indiana"/>
    <n v="18"/>
    <s v="45-54 years"/>
    <s v="45-54"/>
    <x v="4"/>
    <n v="2014"/>
    <x v="1"/>
    <s v="X74"/>
    <n v="16"/>
    <n v="126388"/>
    <s v="12.7 (Unreliable)"/>
    <n v="0"/>
  </r>
  <r>
    <s v="Medium Metro"/>
    <n v="3"/>
    <s v="Indiana"/>
    <n v="18"/>
    <s v="45-54 years"/>
    <s v="45-54"/>
    <x v="3"/>
    <n v="2015"/>
    <x v="1"/>
    <s v="X74"/>
    <n v="12"/>
    <n v="124288"/>
    <s v="9.7 (Unreliable)"/>
    <n v="0"/>
  </r>
  <r>
    <s v="Medium Metro"/>
    <n v="3"/>
    <s v="Indiana"/>
    <n v="18"/>
    <s v="55-64 years"/>
    <s v="55-64"/>
    <x v="0"/>
    <n v="2012"/>
    <x v="1"/>
    <s v="X74"/>
    <n v="10"/>
    <n v="121642"/>
    <s v="8.2 (Unreliable)"/>
    <n v="0"/>
  </r>
  <r>
    <s v="Medium Metro"/>
    <n v="3"/>
    <s v="Indiana"/>
    <n v="18"/>
    <s v="55-64 years"/>
    <s v="55-64"/>
    <x v="2"/>
    <n v="2013"/>
    <x v="1"/>
    <s v="X74"/>
    <n v="10"/>
    <n v="123846"/>
    <s v="8.1 (Unreliable)"/>
    <n v="0"/>
  </r>
  <r>
    <s v="Medium Metro"/>
    <n v="3"/>
    <s v="Indiana"/>
    <n v="18"/>
    <s v="55-64 years"/>
    <s v="55-64"/>
    <x v="4"/>
    <n v="2014"/>
    <x v="1"/>
    <s v="X74"/>
    <n v="12"/>
    <n v="125750"/>
    <s v="9.5 (Unreliable)"/>
    <n v="0"/>
  </r>
  <r>
    <s v="Medium Metro"/>
    <n v="3"/>
    <s v="Indiana"/>
    <n v="18"/>
    <s v="55-64 years"/>
    <s v="55-64"/>
    <x v="3"/>
    <n v="2015"/>
    <x v="1"/>
    <s v="X74"/>
    <n v="17"/>
    <n v="127620"/>
    <s v="13.3 (Unreliable)"/>
    <n v="0"/>
  </r>
  <r>
    <s v="Medium Metro"/>
    <n v="3"/>
    <s v="Iowa"/>
    <n v="19"/>
    <s v="35-44 years"/>
    <s v="35-44"/>
    <x v="0"/>
    <n v="2012"/>
    <x v="3"/>
    <s v="X72"/>
    <n v="11"/>
    <n v="149677"/>
    <s v="7.3 (Unreliable)"/>
    <n v="0"/>
  </r>
  <r>
    <s v="Medium Metro"/>
    <n v="3"/>
    <s v="Iowa"/>
    <n v="19"/>
    <s v="45-54 years"/>
    <s v="45-54"/>
    <x v="2"/>
    <n v="2013"/>
    <x v="3"/>
    <s v="X72"/>
    <n v="12"/>
    <n v="159565"/>
    <s v="7.5 (Unreliable)"/>
    <n v="0"/>
  </r>
  <r>
    <s v="Medium Metro"/>
    <n v="3"/>
    <s v="Iowa"/>
    <n v="19"/>
    <s v="45-54 years"/>
    <s v="45-54"/>
    <x v="4"/>
    <n v="2014"/>
    <x v="3"/>
    <s v="X72"/>
    <n v="11"/>
    <n v="158948"/>
    <s v="6.9 (Unreliable)"/>
    <n v="0"/>
  </r>
  <r>
    <s v="Medium Metro"/>
    <n v="3"/>
    <s v="Iowa"/>
    <n v="19"/>
    <s v="45-54 years"/>
    <s v="45-54"/>
    <x v="3"/>
    <n v="2015"/>
    <x v="3"/>
    <s v="X72"/>
    <n v="10"/>
    <n v="158034"/>
    <s v="6.3 (Unreliable)"/>
    <n v="0"/>
  </r>
  <r>
    <s v="Medium Metro"/>
    <n v="3"/>
    <s v="Kansas"/>
    <n v="20"/>
    <s v="45-54 years"/>
    <s v="45-54"/>
    <x v="1"/>
    <n v="2011"/>
    <x v="1"/>
    <s v="X74"/>
    <n v="10"/>
    <n v="88529"/>
    <s v="11.3 (Unreliable)"/>
    <n v="0"/>
  </r>
  <r>
    <s v="Medium Metro"/>
    <n v="3"/>
    <s v="Kansas"/>
    <n v="20"/>
    <s v="55-64 years"/>
    <s v="55-64"/>
    <x v="2"/>
    <n v="2013"/>
    <x v="1"/>
    <s v="X74"/>
    <n v="11"/>
    <n v="78590"/>
    <s v="14.0 (Unreliable)"/>
    <n v="0"/>
  </r>
  <r>
    <s v="Medium Metro"/>
    <n v="3"/>
    <s v="Kentucky"/>
    <n v="21"/>
    <s v="25-34 years"/>
    <s v="25-34"/>
    <x v="3"/>
    <n v="2015"/>
    <x v="1"/>
    <s v="X74"/>
    <n v="11"/>
    <n v="100662"/>
    <s v="10.9 (Unreliable)"/>
    <n v="0"/>
  </r>
  <r>
    <s v="Medium Metro"/>
    <n v="3"/>
    <s v="Kentucky"/>
    <n v="21"/>
    <s v="35-44 years"/>
    <s v="35-44"/>
    <x v="4"/>
    <n v="2014"/>
    <x v="1"/>
    <s v="X74"/>
    <n v="10"/>
    <n v="91945"/>
    <s v="10.9 (Unreliable)"/>
    <n v="0"/>
  </r>
  <r>
    <s v="Medium Metro"/>
    <n v="3"/>
    <s v="Kentucky"/>
    <n v="21"/>
    <s v="45-54 years"/>
    <s v="45-54"/>
    <x v="4"/>
    <n v="2014"/>
    <x v="1"/>
    <s v="X74"/>
    <n v="14"/>
    <n v="92542"/>
    <s v="15.1 (Unreliable)"/>
    <n v="0"/>
  </r>
  <r>
    <s v="Medium Metro"/>
    <n v="3"/>
    <s v="Kentucky"/>
    <n v="21"/>
    <s v="55-64 years"/>
    <s v="55-64"/>
    <x v="3"/>
    <n v="2015"/>
    <x v="1"/>
    <s v="X74"/>
    <n v="11"/>
    <n v="88188"/>
    <s v="12.5 (Unreliable)"/>
    <n v="0"/>
  </r>
  <r>
    <s v="Medium Metro"/>
    <n v="3"/>
    <s v="Louisiana"/>
    <n v="22"/>
    <s v="15-19 years"/>
    <s v="15-19"/>
    <x v="1"/>
    <n v="2011"/>
    <x v="0"/>
    <s v="X95"/>
    <n v="12"/>
    <n v="119686"/>
    <s v="10.0 (Unreliable)"/>
    <n v="0"/>
  </r>
  <r>
    <s v="Medium Metro"/>
    <n v="3"/>
    <s v="Louisiana"/>
    <n v="22"/>
    <s v="15-19 years"/>
    <s v="15-19"/>
    <x v="0"/>
    <n v="2012"/>
    <x v="0"/>
    <s v="X95"/>
    <n v="18"/>
    <n v="117916"/>
    <s v="15.3 (Unreliable)"/>
    <n v="0"/>
  </r>
  <r>
    <s v="Medium Metro"/>
    <n v="3"/>
    <s v="Louisiana"/>
    <n v="22"/>
    <s v="15-19 years"/>
    <s v="15-19"/>
    <x v="2"/>
    <n v="2013"/>
    <x v="0"/>
    <s v="X95"/>
    <n v="15"/>
    <n v="116480"/>
    <s v="12.9 (Unreliable)"/>
    <n v="0"/>
  </r>
  <r>
    <s v="Medium Metro"/>
    <n v="3"/>
    <s v="Louisiana"/>
    <n v="22"/>
    <s v="15-19 years"/>
    <s v="15-19"/>
    <x v="4"/>
    <n v="2014"/>
    <x v="0"/>
    <s v="X95"/>
    <n v="23"/>
    <n v="115478"/>
    <n v="19.899999999999999"/>
    <n v="0"/>
  </r>
  <r>
    <s v="Medium Metro"/>
    <n v="3"/>
    <s v="Louisiana"/>
    <n v="22"/>
    <s v="15-19 years"/>
    <s v="15-19"/>
    <x v="3"/>
    <n v="2015"/>
    <x v="0"/>
    <s v="X95"/>
    <n v="13"/>
    <n v="116459"/>
    <s v="11.2 (Unreliable)"/>
    <n v="0"/>
  </r>
  <r>
    <s v="Medium Metro"/>
    <n v="3"/>
    <s v="Louisiana"/>
    <n v="22"/>
    <s v="20-24 years"/>
    <s v="20-24"/>
    <x v="1"/>
    <n v="2011"/>
    <x v="0"/>
    <s v="X95"/>
    <n v="25"/>
    <n v="137780"/>
    <n v="18.100000000000001"/>
    <n v="0"/>
  </r>
  <r>
    <s v="Medium Metro"/>
    <n v="3"/>
    <s v="Louisiana"/>
    <n v="22"/>
    <s v="20-24 years"/>
    <s v="20-24"/>
    <x v="0"/>
    <n v="2012"/>
    <x v="0"/>
    <s v="X95"/>
    <n v="33"/>
    <n v="141578"/>
    <n v="23.3"/>
    <n v="0"/>
  </r>
  <r>
    <s v="Medium Metro"/>
    <n v="3"/>
    <s v="Louisiana"/>
    <n v="22"/>
    <s v="20-24 years"/>
    <s v="20-24"/>
    <x v="2"/>
    <n v="2013"/>
    <x v="1"/>
    <s v="X74"/>
    <n v="14"/>
    <n v="142637"/>
    <s v="9.8 (Unreliable)"/>
    <n v="0"/>
  </r>
  <r>
    <s v="Medium Metro"/>
    <n v="3"/>
    <s v="Louisiana"/>
    <n v="22"/>
    <s v="20-24 years"/>
    <s v="20-24"/>
    <x v="2"/>
    <n v="2013"/>
    <x v="0"/>
    <s v="X95"/>
    <n v="25"/>
    <n v="142637"/>
    <n v="17.5"/>
    <n v="0"/>
  </r>
  <r>
    <s v="Medium Metro"/>
    <n v="3"/>
    <s v="Louisiana"/>
    <n v="22"/>
    <s v="20-24 years"/>
    <s v="20-24"/>
    <x v="4"/>
    <n v="2014"/>
    <x v="1"/>
    <s v="X74"/>
    <n v="11"/>
    <n v="141198"/>
    <s v="7.8 (Unreliable)"/>
    <n v="0"/>
  </r>
  <r>
    <s v="Medium Metro"/>
    <n v="3"/>
    <s v="Louisiana"/>
    <n v="22"/>
    <s v="20-24 years"/>
    <s v="20-24"/>
    <x v="4"/>
    <n v="2014"/>
    <x v="0"/>
    <s v="X95"/>
    <n v="27"/>
    <n v="141198"/>
    <n v="19.100000000000001"/>
    <n v="0"/>
  </r>
  <r>
    <s v="Medium Metro"/>
    <n v="3"/>
    <s v="Louisiana"/>
    <n v="22"/>
    <s v="20-24 years"/>
    <s v="20-24"/>
    <x v="3"/>
    <n v="2015"/>
    <x v="1"/>
    <s v="X74"/>
    <n v="15"/>
    <n v="137657"/>
    <s v="10.9 (Unreliable)"/>
    <n v="0"/>
  </r>
  <r>
    <s v="Medium Metro"/>
    <n v="3"/>
    <s v="Louisiana"/>
    <n v="22"/>
    <s v="20-24 years"/>
    <s v="20-24"/>
    <x v="3"/>
    <n v="2015"/>
    <x v="0"/>
    <s v="X95"/>
    <n v="33"/>
    <n v="137657"/>
    <n v="24"/>
    <n v="0"/>
  </r>
  <r>
    <s v="Medium Metro"/>
    <n v="3"/>
    <s v="Louisiana"/>
    <n v="22"/>
    <s v="25-34 years"/>
    <s v="25-34"/>
    <x v="1"/>
    <n v="2011"/>
    <x v="1"/>
    <s v="X74"/>
    <n v="16"/>
    <n v="248052"/>
    <s v="6.5 (Unreliable)"/>
    <n v="0"/>
  </r>
  <r>
    <s v="Medium Metro"/>
    <n v="3"/>
    <s v="Louisiana"/>
    <n v="22"/>
    <s v="25-34 years"/>
    <s v="25-34"/>
    <x v="1"/>
    <n v="2011"/>
    <x v="0"/>
    <s v="X95"/>
    <n v="32"/>
    <n v="248052"/>
    <n v="12.9"/>
    <n v="0"/>
  </r>
  <r>
    <s v="Medium Metro"/>
    <n v="3"/>
    <s v="Louisiana"/>
    <n v="22"/>
    <s v="25-34 years"/>
    <s v="25-34"/>
    <x v="0"/>
    <n v="2012"/>
    <x v="1"/>
    <s v="X74"/>
    <n v="21"/>
    <n v="250796"/>
    <n v="8.4"/>
    <n v="0"/>
  </r>
  <r>
    <s v="Medium Metro"/>
    <n v="3"/>
    <s v="Louisiana"/>
    <n v="22"/>
    <s v="25-34 years"/>
    <s v="25-34"/>
    <x v="0"/>
    <n v="2012"/>
    <x v="0"/>
    <s v="X95"/>
    <n v="45"/>
    <n v="250796"/>
    <n v="17.899999999999999"/>
    <n v="0"/>
  </r>
  <r>
    <s v="Medium Metro"/>
    <n v="3"/>
    <s v="Louisiana"/>
    <n v="22"/>
    <s v="25-34 years"/>
    <s v="25-34"/>
    <x v="2"/>
    <n v="2013"/>
    <x v="1"/>
    <s v="X74"/>
    <n v="18"/>
    <n v="253228"/>
    <s v="7.1 (Unreliable)"/>
    <n v="0"/>
  </r>
  <r>
    <s v="Medium Metro"/>
    <n v="3"/>
    <s v="Louisiana"/>
    <n v="22"/>
    <s v="25-34 years"/>
    <s v="25-34"/>
    <x v="2"/>
    <n v="2013"/>
    <x v="0"/>
    <s v="X95"/>
    <n v="34"/>
    <n v="253228"/>
    <n v="13.4"/>
    <n v="0"/>
  </r>
  <r>
    <s v="Medium Metro"/>
    <n v="3"/>
    <s v="Louisiana"/>
    <n v="22"/>
    <s v="25-34 years"/>
    <s v="25-34"/>
    <x v="4"/>
    <n v="2014"/>
    <x v="1"/>
    <s v="X74"/>
    <n v="23"/>
    <n v="256150"/>
    <n v="9"/>
    <n v="0"/>
  </r>
  <r>
    <s v="Medium Metro"/>
    <n v="3"/>
    <s v="Louisiana"/>
    <n v="22"/>
    <s v="25-34 years"/>
    <s v="25-34"/>
    <x v="4"/>
    <n v="2014"/>
    <x v="0"/>
    <s v="X95"/>
    <n v="37"/>
    <n v="256150"/>
    <n v="14.4"/>
    <n v="0"/>
  </r>
  <r>
    <s v="Medium Metro"/>
    <n v="3"/>
    <s v="Louisiana"/>
    <n v="22"/>
    <s v="25-34 years"/>
    <s v="25-34"/>
    <x v="3"/>
    <n v="2015"/>
    <x v="1"/>
    <s v="X74"/>
    <n v="29"/>
    <n v="258018"/>
    <n v="11.2"/>
    <n v="0"/>
  </r>
  <r>
    <s v="Medium Metro"/>
    <n v="3"/>
    <s v="Louisiana"/>
    <n v="22"/>
    <s v="25-34 years"/>
    <s v="25-34"/>
    <x v="3"/>
    <n v="2015"/>
    <x v="0"/>
    <s v="X95"/>
    <n v="58"/>
    <n v="258018"/>
    <n v="22.5"/>
    <n v="0"/>
  </r>
  <r>
    <s v="Medium Metro"/>
    <n v="3"/>
    <s v="Louisiana"/>
    <n v="22"/>
    <s v="35-44 years"/>
    <s v="35-44"/>
    <x v="1"/>
    <n v="2011"/>
    <x v="1"/>
    <s v="X74"/>
    <n v="20"/>
    <n v="213246"/>
    <n v="9.4"/>
    <n v="0"/>
  </r>
  <r>
    <s v="Medium Metro"/>
    <n v="3"/>
    <s v="Louisiana"/>
    <n v="22"/>
    <s v="35-44 years"/>
    <s v="35-44"/>
    <x v="1"/>
    <n v="2011"/>
    <x v="0"/>
    <s v="X95"/>
    <n v="18"/>
    <n v="213246"/>
    <s v="8.4 (Unreliable)"/>
    <n v="0"/>
  </r>
  <r>
    <s v="Medium Metro"/>
    <n v="3"/>
    <s v="Louisiana"/>
    <n v="22"/>
    <s v="35-44 years"/>
    <s v="35-44"/>
    <x v="0"/>
    <n v="2012"/>
    <x v="1"/>
    <s v="X74"/>
    <n v="27"/>
    <n v="213817"/>
    <n v="12.6"/>
    <n v="0"/>
  </r>
  <r>
    <s v="Medium Metro"/>
    <n v="3"/>
    <s v="Louisiana"/>
    <n v="22"/>
    <s v="35-44 years"/>
    <s v="35-44"/>
    <x v="0"/>
    <n v="2012"/>
    <x v="0"/>
    <s v="X95"/>
    <n v="18"/>
    <n v="213817"/>
    <s v="8.4 (Unreliable)"/>
    <n v="0"/>
  </r>
  <r>
    <s v="Medium Metro"/>
    <n v="3"/>
    <s v="Louisiana"/>
    <n v="22"/>
    <s v="35-44 years"/>
    <s v="35-44"/>
    <x v="2"/>
    <n v="2013"/>
    <x v="1"/>
    <s v="X74"/>
    <n v="20"/>
    <n v="214613"/>
    <n v="9.3000000000000007"/>
    <n v="0"/>
  </r>
  <r>
    <s v="Medium Metro"/>
    <n v="3"/>
    <s v="Louisiana"/>
    <n v="22"/>
    <s v="35-44 years"/>
    <s v="35-44"/>
    <x v="2"/>
    <n v="2013"/>
    <x v="0"/>
    <s v="X95"/>
    <n v="23"/>
    <n v="214613"/>
    <n v="10.7"/>
    <n v="0"/>
  </r>
  <r>
    <s v="Medium Metro"/>
    <n v="3"/>
    <s v="Louisiana"/>
    <n v="22"/>
    <s v="35-44 years"/>
    <s v="35-44"/>
    <x v="4"/>
    <n v="2014"/>
    <x v="1"/>
    <s v="X74"/>
    <n v="21"/>
    <n v="215736"/>
    <n v="9.6999999999999993"/>
    <n v="0"/>
  </r>
  <r>
    <s v="Medium Metro"/>
    <n v="3"/>
    <s v="Louisiana"/>
    <n v="22"/>
    <s v="35-44 years"/>
    <s v="35-44"/>
    <x v="4"/>
    <n v="2014"/>
    <x v="0"/>
    <s v="X95"/>
    <n v="16"/>
    <n v="215736"/>
    <s v="7.4 (Unreliable)"/>
    <n v="0"/>
  </r>
  <r>
    <s v="Medium Metro"/>
    <n v="3"/>
    <s v="Louisiana"/>
    <n v="22"/>
    <s v="35-44 years"/>
    <s v="35-44"/>
    <x v="3"/>
    <n v="2015"/>
    <x v="1"/>
    <s v="X74"/>
    <n v="23"/>
    <n v="217579"/>
    <n v="10.6"/>
    <n v="0"/>
  </r>
  <r>
    <s v="Medium Metro"/>
    <n v="3"/>
    <s v="Louisiana"/>
    <n v="22"/>
    <s v="35-44 years"/>
    <s v="35-44"/>
    <x v="3"/>
    <n v="2015"/>
    <x v="0"/>
    <s v="X95"/>
    <n v="20"/>
    <n v="217579"/>
    <n v="9.1999999999999993"/>
    <n v="0"/>
  </r>
  <r>
    <s v="Medium Metro"/>
    <n v="3"/>
    <s v="Louisiana"/>
    <n v="22"/>
    <s v="45-54 years"/>
    <s v="45-54"/>
    <x v="1"/>
    <n v="2011"/>
    <x v="1"/>
    <s v="X74"/>
    <n v="22"/>
    <n v="239490"/>
    <n v="9.1999999999999993"/>
    <n v="0"/>
  </r>
  <r>
    <s v="Medium Metro"/>
    <n v="3"/>
    <s v="Louisiana"/>
    <n v="22"/>
    <s v="45-54 years"/>
    <s v="45-54"/>
    <x v="1"/>
    <n v="2011"/>
    <x v="0"/>
    <s v="X95"/>
    <n v="11"/>
    <n v="239490"/>
    <s v="4.6 (Unreliable)"/>
    <n v="0"/>
  </r>
  <r>
    <s v="Medium Metro"/>
    <n v="3"/>
    <s v="Louisiana"/>
    <n v="22"/>
    <s v="45-54 years"/>
    <s v="45-54"/>
    <x v="0"/>
    <n v="2012"/>
    <x v="1"/>
    <s v="X74"/>
    <n v="24"/>
    <n v="235043"/>
    <n v="10.199999999999999"/>
    <n v="0"/>
  </r>
  <r>
    <s v="Medium Metro"/>
    <n v="3"/>
    <s v="Louisiana"/>
    <n v="22"/>
    <s v="45-54 years"/>
    <s v="45-54"/>
    <x v="2"/>
    <n v="2013"/>
    <x v="1"/>
    <s v="X74"/>
    <n v="35"/>
    <n v="230872"/>
    <n v="15.2"/>
    <n v="0"/>
  </r>
  <r>
    <s v="Medium Metro"/>
    <n v="3"/>
    <s v="Louisiana"/>
    <n v="22"/>
    <s v="45-54 years"/>
    <s v="45-54"/>
    <x v="4"/>
    <n v="2014"/>
    <x v="1"/>
    <s v="X74"/>
    <n v="28"/>
    <n v="227095"/>
    <n v="12.3"/>
    <n v="0"/>
  </r>
  <r>
    <s v="Medium Metro"/>
    <n v="3"/>
    <s v="Louisiana"/>
    <n v="22"/>
    <s v="45-54 years"/>
    <s v="45-54"/>
    <x v="4"/>
    <n v="2014"/>
    <x v="0"/>
    <s v="X95"/>
    <n v="18"/>
    <n v="227095"/>
    <s v="7.9 (Unreliable)"/>
    <n v="0"/>
  </r>
  <r>
    <s v="Medium Metro"/>
    <n v="3"/>
    <s v="Louisiana"/>
    <n v="22"/>
    <s v="45-54 years"/>
    <s v="45-54"/>
    <x v="3"/>
    <n v="2015"/>
    <x v="1"/>
    <s v="X74"/>
    <n v="24"/>
    <n v="223828"/>
    <n v="10.7"/>
    <n v="0"/>
  </r>
  <r>
    <s v="Medium Metro"/>
    <n v="3"/>
    <s v="Louisiana"/>
    <n v="22"/>
    <s v="45-54 years"/>
    <s v="45-54"/>
    <x v="3"/>
    <n v="2015"/>
    <x v="0"/>
    <s v="X95"/>
    <n v="16"/>
    <n v="223828"/>
    <s v="7.1 (Unreliable)"/>
    <n v="0"/>
  </r>
  <r>
    <s v="Medium Metro"/>
    <n v="3"/>
    <s v="Louisiana"/>
    <n v="22"/>
    <s v="55-64 years"/>
    <s v="55-64"/>
    <x v="1"/>
    <n v="2011"/>
    <x v="1"/>
    <s v="X74"/>
    <n v="21"/>
    <n v="205511"/>
    <n v="10.199999999999999"/>
    <n v="0"/>
  </r>
  <r>
    <s v="Medium Metro"/>
    <n v="3"/>
    <s v="Louisiana"/>
    <n v="22"/>
    <s v="55-64 years"/>
    <s v="55-64"/>
    <x v="0"/>
    <n v="2012"/>
    <x v="1"/>
    <s v="X74"/>
    <n v="23"/>
    <n v="208311"/>
    <n v="11"/>
    <n v="0"/>
  </r>
  <r>
    <s v="Medium Metro"/>
    <n v="3"/>
    <s v="Louisiana"/>
    <n v="22"/>
    <s v="55-64 years"/>
    <s v="55-64"/>
    <x v="2"/>
    <n v="2013"/>
    <x v="1"/>
    <s v="X74"/>
    <n v="21"/>
    <n v="211845"/>
    <n v="9.9"/>
    <n v="0"/>
  </r>
  <r>
    <s v="Medium Metro"/>
    <n v="3"/>
    <s v="Louisiana"/>
    <n v="22"/>
    <s v="55-64 years"/>
    <s v="55-64"/>
    <x v="4"/>
    <n v="2014"/>
    <x v="1"/>
    <s v="X74"/>
    <n v="32"/>
    <n v="215357"/>
    <n v="14.9"/>
    <n v="0"/>
  </r>
  <r>
    <s v="Medium Metro"/>
    <n v="3"/>
    <s v="Louisiana"/>
    <n v="22"/>
    <s v="55-64 years"/>
    <s v="55-64"/>
    <x v="3"/>
    <n v="2015"/>
    <x v="1"/>
    <s v="X74"/>
    <n v="19"/>
    <n v="218975"/>
    <s v="8.7 (Unreliable)"/>
    <n v="0"/>
  </r>
  <r>
    <s v="Medium Metro"/>
    <n v="3"/>
    <s v="Louisiana"/>
    <n v="22"/>
    <s v="55-64 years"/>
    <s v="55-64"/>
    <x v="3"/>
    <n v="2015"/>
    <x v="0"/>
    <s v="X95"/>
    <n v="10"/>
    <n v="218975"/>
    <s v="4.6 (Unreliable)"/>
    <n v="0"/>
  </r>
  <r>
    <s v="Medium Metro"/>
    <n v="3"/>
    <s v="Louisiana"/>
    <n v="22"/>
    <s v="65-74 years"/>
    <s v="65-74"/>
    <x v="1"/>
    <n v="2011"/>
    <x v="1"/>
    <s v="X74"/>
    <n v="17"/>
    <n v="114712"/>
    <s v="14.8 (Unreliable)"/>
    <n v="0"/>
  </r>
  <r>
    <s v="Medium Metro"/>
    <n v="3"/>
    <s v="Louisiana"/>
    <n v="22"/>
    <s v="65-74 years"/>
    <s v="65-74"/>
    <x v="0"/>
    <n v="2012"/>
    <x v="1"/>
    <s v="X74"/>
    <n v="18"/>
    <n v="122141"/>
    <s v="14.7 (Unreliable)"/>
    <n v="0"/>
  </r>
  <r>
    <s v="Medium Metro"/>
    <n v="3"/>
    <s v="Louisiana"/>
    <n v="22"/>
    <s v="65-74 years"/>
    <s v="65-74"/>
    <x v="2"/>
    <n v="2013"/>
    <x v="1"/>
    <s v="X74"/>
    <n v="12"/>
    <n v="127308"/>
    <s v="9.4 (Unreliable)"/>
    <n v="0"/>
  </r>
  <r>
    <s v="Medium Metro"/>
    <n v="3"/>
    <s v="Louisiana"/>
    <n v="22"/>
    <s v="65-74 years"/>
    <s v="65-74"/>
    <x v="4"/>
    <n v="2014"/>
    <x v="1"/>
    <s v="X74"/>
    <n v="14"/>
    <n v="133169"/>
    <s v="10.5 (Unreliable)"/>
    <n v="0"/>
  </r>
  <r>
    <s v="Medium Metro"/>
    <n v="3"/>
    <s v="Louisiana"/>
    <n v="22"/>
    <s v="65-74 years"/>
    <s v="65-74"/>
    <x v="3"/>
    <n v="2015"/>
    <x v="1"/>
    <s v="X74"/>
    <n v="15"/>
    <n v="138967"/>
    <s v="10.8 (Unreliable)"/>
    <n v="0"/>
  </r>
  <r>
    <s v="Medium Metro"/>
    <n v="3"/>
    <s v="Louisiana"/>
    <n v="22"/>
    <s v="75-84 years"/>
    <s v="75-84"/>
    <x v="1"/>
    <n v="2011"/>
    <x v="1"/>
    <s v="X74"/>
    <n v="10"/>
    <n v="64479"/>
    <s v="15.5 (Unreliable)"/>
    <n v="0"/>
  </r>
  <r>
    <s v="Medium Metro"/>
    <n v="3"/>
    <s v="Louisiana"/>
    <n v="22"/>
    <s v="75-84 years"/>
    <s v="75-84"/>
    <x v="4"/>
    <n v="2014"/>
    <x v="1"/>
    <s v="X74"/>
    <n v="11"/>
    <n v="67073"/>
    <s v="16.4 (Unreliable)"/>
    <n v="0"/>
  </r>
  <r>
    <s v="Medium Metro"/>
    <n v="3"/>
    <s v="Louisiana"/>
    <n v="22"/>
    <s v="75-84 years"/>
    <s v="75-84"/>
    <x v="3"/>
    <n v="2015"/>
    <x v="1"/>
    <s v="X74"/>
    <n v="10"/>
    <n v="68391"/>
    <s v="14.6 (Unreliable)"/>
    <n v="0"/>
  </r>
  <r>
    <s v="Medium Metro"/>
    <n v="3"/>
    <s v="Massachusetts"/>
    <n v="25"/>
    <s v="25-34 years"/>
    <s v="25-34"/>
    <x v="2"/>
    <n v="2013"/>
    <x v="0"/>
    <s v="X95"/>
    <n v="12"/>
    <n v="172281"/>
    <s v="7.0 (Unreliable)"/>
    <n v="0"/>
  </r>
  <r>
    <s v="Medium Metro"/>
    <n v="3"/>
    <s v="Massachusetts"/>
    <n v="25"/>
    <s v="55-64 years"/>
    <s v="55-64"/>
    <x v="0"/>
    <n v="2012"/>
    <x v="1"/>
    <s v="X74"/>
    <n v="10"/>
    <n v="184613"/>
    <s v="5.4 (Unreliable)"/>
    <n v="0"/>
  </r>
  <r>
    <s v="Medium Metro"/>
    <n v="3"/>
    <s v="Michigan"/>
    <n v="26"/>
    <s v="15-19 years"/>
    <s v="15-19"/>
    <x v="1"/>
    <n v="2011"/>
    <x v="0"/>
    <s v="X95"/>
    <n v="11"/>
    <n v="129014"/>
    <s v="8.5 (Unreliable)"/>
    <n v="0"/>
  </r>
  <r>
    <s v="Medium Metro"/>
    <n v="3"/>
    <s v="Michigan"/>
    <n v="26"/>
    <s v="15-19 years"/>
    <s v="15-19"/>
    <x v="0"/>
    <n v="2012"/>
    <x v="0"/>
    <s v="X95"/>
    <n v="14"/>
    <n v="126797"/>
    <s v="11.0 (Unreliable)"/>
    <n v="0"/>
  </r>
  <r>
    <s v="Medium Metro"/>
    <n v="3"/>
    <s v="Michigan"/>
    <n v="26"/>
    <s v="20-24 years"/>
    <s v="20-24"/>
    <x v="1"/>
    <n v="2011"/>
    <x v="0"/>
    <s v="X95"/>
    <n v="21"/>
    <n v="158470"/>
    <n v="13.3"/>
    <n v="0"/>
  </r>
  <r>
    <s v="Medium Metro"/>
    <n v="3"/>
    <s v="Michigan"/>
    <n v="26"/>
    <s v="20-24 years"/>
    <s v="20-24"/>
    <x v="0"/>
    <n v="2012"/>
    <x v="0"/>
    <s v="X95"/>
    <n v="19"/>
    <n v="163329"/>
    <s v="11.6 (Unreliable)"/>
    <n v="0"/>
  </r>
  <r>
    <s v="Medium Metro"/>
    <n v="3"/>
    <s v="Michigan"/>
    <n v="26"/>
    <s v="20-24 years"/>
    <s v="20-24"/>
    <x v="2"/>
    <n v="2013"/>
    <x v="0"/>
    <s v="X95"/>
    <n v="16"/>
    <n v="166204"/>
    <s v="9.6 (Unreliable)"/>
    <n v="0"/>
  </r>
  <r>
    <s v="Medium Metro"/>
    <n v="3"/>
    <s v="Michigan"/>
    <n v="26"/>
    <s v="20-24 years"/>
    <s v="20-24"/>
    <x v="4"/>
    <n v="2014"/>
    <x v="0"/>
    <s v="X95"/>
    <n v="13"/>
    <n v="167374"/>
    <s v="7.8 (Unreliable)"/>
    <n v="0"/>
  </r>
  <r>
    <s v="Medium Metro"/>
    <n v="3"/>
    <s v="Michigan"/>
    <n v="26"/>
    <s v="20-24 years"/>
    <s v="20-24"/>
    <x v="3"/>
    <n v="2015"/>
    <x v="0"/>
    <s v="X95"/>
    <n v="10"/>
    <n v="166124"/>
    <s v="6.0 (Unreliable)"/>
    <n v="0"/>
  </r>
  <r>
    <s v="Medium Metro"/>
    <n v="3"/>
    <s v="Michigan"/>
    <n v="26"/>
    <s v="25-34 years"/>
    <s v="25-34"/>
    <x v="1"/>
    <n v="2011"/>
    <x v="0"/>
    <s v="X95"/>
    <n v="16"/>
    <n v="205877"/>
    <s v="7.8 (Unreliable)"/>
    <n v="0"/>
  </r>
  <r>
    <s v="Medium Metro"/>
    <n v="3"/>
    <s v="Michigan"/>
    <n v="26"/>
    <s v="25-34 years"/>
    <s v="25-34"/>
    <x v="0"/>
    <n v="2012"/>
    <x v="0"/>
    <s v="X95"/>
    <n v="22"/>
    <n v="204487"/>
    <n v="10.8"/>
    <n v="0"/>
  </r>
  <r>
    <s v="Medium Metro"/>
    <n v="3"/>
    <s v="Michigan"/>
    <n v="26"/>
    <s v="25-34 years"/>
    <s v="25-34"/>
    <x v="2"/>
    <n v="2013"/>
    <x v="1"/>
    <s v="X74"/>
    <n v="12"/>
    <n v="205185"/>
    <s v="5.8 (Unreliable)"/>
    <n v="0"/>
  </r>
  <r>
    <s v="Medium Metro"/>
    <n v="3"/>
    <s v="Michigan"/>
    <n v="26"/>
    <s v="25-34 years"/>
    <s v="25-34"/>
    <x v="2"/>
    <n v="2013"/>
    <x v="0"/>
    <s v="X95"/>
    <n v="20"/>
    <n v="205185"/>
    <n v="9.6999999999999993"/>
    <n v="0"/>
  </r>
  <r>
    <s v="Medium Metro"/>
    <n v="3"/>
    <s v="Michigan"/>
    <n v="26"/>
    <s v="25-34 years"/>
    <s v="25-34"/>
    <x v="4"/>
    <n v="2014"/>
    <x v="0"/>
    <s v="X95"/>
    <n v="13"/>
    <n v="206835"/>
    <s v="6.3 (Unreliable)"/>
    <n v="0"/>
  </r>
  <r>
    <s v="Medium Metro"/>
    <n v="3"/>
    <s v="Michigan"/>
    <n v="26"/>
    <s v="25-34 years"/>
    <s v="25-34"/>
    <x v="3"/>
    <n v="2015"/>
    <x v="0"/>
    <s v="X95"/>
    <n v="20"/>
    <n v="208818"/>
    <n v="9.6"/>
    <n v="0"/>
  </r>
  <r>
    <s v="Medium Metro"/>
    <n v="3"/>
    <s v="Michigan"/>
    <n v="26"/>
    <s v="35-44 years"/>
    <s v="35-44"/>
    <x v="1"/>
    <n v="2011"/>
    <x v="0"/>
    <s v="X95"/>
    <n v="19"/>
    <n v="194952"/>
    <s v="9.7 (Unreliable)"/>
    <n v="0"/>
  </r>
  <r>
    <s v="Medium Metro"/>
    <n v="3"/>
    <s v="Michigan"/>
    <n v="26"/>
    <s v="35-44 years"/>
    <s v="35-44"/>
    <x v="0"/>
    <n v="2012"/>
    <x v="0"/>
    <s v="X95"/>
    <n v="12"/>
    <n v="192131"/>
    <s v="6.2 (Unreliable)"/>
    <n v="0"/>
  </r>
  <r>
    <s v="Medium Metro"/>
    <n v="3"/>
    <s v="Michigan"/>
    <n v="26"/>
    <s v="35-44 years"/>
    <s v="35-44"/>
    <x v="2"/>
    <n v="2013"/>
    <x v="0"/>
    <s v="X95"/>
    <n v="11"/>
    <n v="190551"/>
    <s v="5.8 (Unreliable)"/>
    <n v="0"/>
  </r>
  <r>
    <s v="Medium Metro"/>
    <n v="3"/>
    <s v="Michigan"/>
    <n v="26"/>
    <s v="35-44 years"/>
    <s v="35-44"/>
    <x v="3"/>
    <n v="2015"/>
    <x v="0"/>
    <s v="X95"/>
    <n v="13"/>
    <n v="188237"/>
    <s v="6.9 (Unreliable)"/>
    <n v="0"/>
  </r>
  <r>
    <s v="Medium Metro"/>
    <n v="3"/>
    <s v="Michigan"/>
    <n v="26"/>
    <s v="45-54 years"/>
    <s v="45-54"/>
    <x v="1"/>
    <n v="2011"/>
    <x v="1"/>
    <s v="X74"/>
    <n v="10"/>
    <n v="225755"/>
    <s v="4.4 (Unreliable)"/>
    <n v="0"/>
  </r>
  <r>
    <s v="Medium Metro"/>
    <n v="3"/>
    <s v="Michigan"/>
    <n v="26"/>
    <s v="45-54 years"/>
    <s v="45-54"/>
    <x v="3"/>
    <n v="2015"/>
    <x v="1"/>
    <s v="X74"/>
    <n v="15"/>
    <n v="209086"/>
    <s v="7.2 (Unreliable)"/>
    <n v="0"/>
  </r>
  <r>
    <s v="Medium Metro"/>
    <n v="3"/>
    <s v="Michigan"/>
    <n v="26"/>
    <s v="55-64 years"/>
    <s v="55-64"/>
    <x v="0"/>
    <n v="2012"/>
    <x v="1"/>
    <s v="X74"/>
    <n v="11"/>
    <n v="204230"/>
    <s v="5.4 (Unreliable)"/>
    <n v="0"/>
  </r>
  <r>
    <s v="Medium Metro"/>
    <n v="3"/>
    <s v="Michigan"/>
    <n v="26"/>
    <s v="55-64 years"/>
    <s v="55-64"/>
    <x v="2"/>
    <n v="2013"/>
    <x v="1"/>
    <s v="X74"/>
    <n v="11"/>
    <n v="207359"/>
    <s v="5.3 (Unreliable)"/>
    <n v="0"/>
  </r>
  <r>
    <s v="Medium Metro"/>
    <n v="3"/>
    <s v="Michigan"/>
    <n v="26"/>
    <s v="55-64 years"/>
    <s v="55-64"/>
    <x v="4"/>
    <n v="2014"/>
    <x v="1"/>
    <s v="X74"/>
    <n v="15"/>
    <n v="209390"/>
    <s v="7.2 (Unreliable)"/>
    <n v="0"/>
  </r>
  <r>
    <s v="Medium Metro"/>
    <n v="3"/>
    <s v="Mississippi"/>
    <n v="28"/>
    <s v="20-24 years"/>
    <s v="20-24"/>
    <x v="2"/>
    <n v="2013"/>
    <x v="2"/>
    <s v="X93"/>
    <n v="11"/>
    <n v="69231"/>
    <s v="15.9 (Unreliable)"/>
    <n v="0"/>
  </r>
  <r>
    <s v="Medium Metro"/>
    <n v="3"/>
    <s v="Mississippi"/>
    <n v="28"/>
    <s v="20-24 years"/>
    <s v="20-24"/>
    <x v="4"/>
    <n v="2014"/>
    <x v="2"/>
    <s v="X93"/>
    <n v="11"/>
    <n v="68982"/>
    <s v="15.9 (Unreliable)"/>
    <n v="0"/>
  </r>
  <r>
    <s v="Medium Metro"/>
    <n v="3"/>
    <s v="Mississippi"/>
    <n v="28"/>
    <s v="25-34 years"/>
    <s v="25-34"/>
    <x v="1"/>
    <n v="2011"/>
    <x v="2"/>
    <s v="X93"/>
    <n v="18"/>
    <n v="132718"/>
    <s v="13.6 (Unreliable)"/>
    <n v="0"/>
  </r>
  <r>
    <s v="Medium Metro"/>
    <n v="3"/>
    <s v="Mississippi"/>
    <n v="28"/>
    <s v="25-34 years"/>
    <s v="25-34"/>
    <x v="1"/>
    <n v="2011"/>
    <x v="0"/>
    <s v="X95"/>
    <n v="10"/>
    <n v="132718"/>
    <s v="7.5 (Unreliable)"/>
    <n v="0"/>
  </r>
  <r>
    <s v="Medium Metro"/>
    <n v="3"/>
    <s v="Mississippi"/>
    <n v="28"/>
    <s v="25-34 years"/>
    <s v="25-34"/>
    <x v="0"/>
    <n v="2012"/>
    <x v="1"/>
    <s v="X74"/>
    <n v="11"/>
    <n v="133346"/>
    <s v="8.2 (Unreliable)"/>
    <n v="0"/>
  </r>
  <r>
    <s v="Medium Metro"/>
    <n v="3"/>
    <s v="Mississippi"/>
    <n v="28"/>
    <s v="25-34 years"/>
    <s v="25-34"/>
    <x v="0"/>
    <n v="2012"/>
    <x v="2"/>
    <s v="X93"/>
    <n v="15"/>
    <n v="133346"/>
    <s v="11.2 (Unreliable)"/>
    <n v="0"/>
  </r>
  <r>
    <s v="Medium Metro"/>
    <n v="3"/>
    <s v="Mississippi"/>
    <n v="28"/>
    <s v="25-34 years"/>
    <s v="25-34"/>
    <x v="0"/>
    <n v="2012"/>
    <x v="0"/>
    <s v="X95"/>
    <n v="10"/>
    <n v="133346"/>
    <s v="7.5 (Unreliable)"/>
    <n v="0"/>
  </r>
  <r>
    <s v="Medium Metro"/>
    <n v="3"/>
    <s v="Mississippi"/>
    <n v="28"/>
    <s v="25-34 years"/>
    <s v="25-34"/>
    <x v="2"/>
    <n v="2013"/>
    <x v="2"/>
    <s v="X93"/>
    <n v="10"/>
    <n v="133700"/>
    <s v="7.5 (Unreliable)"/>
    <n v="0"/>
  </r>
  <r>
    <s v="Medium Metro"/>
    <n v="3"/>
    <s v="Mississippi"/>
    <n v="28"/>
    <s v="25-34 years"/>
    <s v="25-34"/>
    <x v="4"/>
    <n v="2014"/>
    <x v="2"/>
    <s v="X93"/>
    <n v="14"/>
    <n v="134718"/>
    <s v="10.4 (Unreliable)"/>
    <n v="0"/>
  </r>
  <r>
    <s v="Medium Metro"/>
    <n v="3"/>
    <s v="Mississippi"/>
    <n v="28"/>
    <s v="25-34 years"/>
    <s v="25-34"/>
    <x v="4"/>
    <n v="2014"/>
    <x v="0"/>
    <s v="X95"/>
    <n v="13"/>
    <n v="134718"/>
    <s v="9.6 (Unreliable)"/>
    <n v="0"/>
  </r>
  <r>
    <s v="Medium Metro"/>
    <n v="3"/>
    <s v="Mississippi"/>
    <n v="28"/>
    <s v="25-34 years"/>
    <s v="25-34"/>
    <x v="3"/>
    <n v="2015"/>
    <x v="2"/>
    <s v="X93"/>
    <n v="13"/>
    <n v="135203"/>
    <s v="9.6 (Unreliable)"/>
    <n v="0"/>
  </r>
  <r>
    <s v="Medium Metro"/>
    <n v="3"/>
    <s v="Mississippi"/>
    <n v="28"/>
    <s v="35-44 years"/>
    <s v="35-44"/>
    <x v="0"/>
    <n v="2012"/>
    <x v="2"/>
    <s v="X93"/>
    <n v="11"/>
    <n v="122286"/>
    <s v="9.0 (Unreliable)"/>
    <n v="0"/>
  </r>
  <r>
    <s v="Medium Metro"/>
    <n v="3"/>
    <s v="Mississippi"/>
    <n v="28"/>
    <s v="45-54 years"/>
    <s v="45-54"/>
    <x v="0"/>
    <n v="2012"/>
    <x v="1"/>
    <s v="X74"/>
    <n v="13"/>
    <n v="132107"/>
    <s v="9.8 (Unreliable)"/>
    <n v="0"/>
  </r>
  <r>
    <s v="Medium Metro"/>
    <n v="3"/>
    <s v="Mississippi"/>
    <n v="28"/>
    <s v="45-54 years"/>
    <s v="45-54"/>
    <x v="2"/>
    <n v="2013"/>
    <x v="1"/>
    <s v="X74"/>
    <n v="11"/>
    <n v="129725"/>
    <s v="8.5 (Unreliable)"/>
    <n v="0"/>
  </r>
  <r>
    <s v="Medium Metro"/>
    <n v="3"/>
    <s v="Mississippi"/>
    <n v="28"/>
    <s v="45-54 years"/>
    <s v="45-54"/>
    <x v="3"/>
    <n v="2015"/>
    <x v="0"/>
    <s v="X95"/>
    <n v="10"/>
    <n v="126144"/>
    <s v="7.9 (Unreliable)"/>
    <n v="0"/>
  </r>
  <r>
    <s v="Medium Metro"/>
    <n v="3"/>
    <s v="Mississippi"/>
    <n v="28"/>
    <s v="55-64 years"/>
    <s v="55-64"/>
    <x v="3"/>
    <n v="2015"/>
    <x v="1"/>
    <s v="X74"/>
    <n v="13"/>
    <n v="122301"/>
    <s v="10.6 (Unreliable)"/>
    <n v="0"/>
  </r>
  <r>
    <s v="Medium Metro"/>
    <n v="3"/>
    <s v="Nebraska"/>
    <n v="31"/>
    <s v="25-34 years"/>
    <s v="25-34"/>
    <x v="1"/>
    <n v="2011"/>
    <x v="0"/>
    <s v="X95"/>
    <n v="13"/>
    <n v="161577"/>
    <s v="8.0 (Unreliable)"/>
    <n v="0"/>
  </r>
  <r>
    <s v="Medium Metro"/>
    <n v="3"/>
    <s v="Nebraska"/>
    <n v="31"/>
    <s v="25-34 years"/>
    <s v="25-34"/>
    <x v="0"/>
    <n v="2012"/>
    <x v="0"/>
    <s v="X95"/>
    <n v="12"/>
    <n v="163242"/>
    <s v="7.4 (Unreliable)"/>
    <n v="0"/>
  </r>
  <r>
    <s v="Medium Metro"/>
    <n v="3"/>
    <s v="Nebraska"/>
    <n v="31"/>
    <s v="25-34 years"/>
    <s v="25-34"/>
    <x v="2"/>
    <n v="2013"/>
    <x v="0"/>
    <s v="X95"/>
    <n v="18"/>
    <n v="164794"/>
    <s v="10.9 (Unreliable)"/>
    <n v="0"/>
  </r>
  <r>
    <s v="Medium Metro"/>
    <n v="3"/>
    <s v="Nebraska"/>
    <n v="31"/>
    <s v="25-34 years"/>
    <s v="25-34"/>
    <x v="4"/>
    <n v="2014"/>
    <x v="1"/>
    <s v="X74"/>
    <n v="15"/>
    <n v="165440"/>
    <s v="9.1 (Unreliable)"/>
    <n v="0"/>
  </r>
  <r>
    <s v="Medium Metro"/>
    <n v="3"/>
    <s v="Nebraska"/>
    <n v="31"/>
    <s v="25-34 years"/>
    <s v="25-34"/>
    <x v="4"/>
    <n v="2014"/>
    <x v="0"/>
    <s v="X95"/>
    <n v="10"/>
    <n v="165440"/>
    <s v="6.0 (Unreliable)"/>
    <n v="0"/>
  </r>
  <r>
    <s v="Medium Metro"/>
    <n v="3"/>
    <s v="Nebraska"/>
    <n v="31"/>
    <s v="25-34 years"/>
    <s v="25-34"/>
    <x v="3"/>
    <n v="2015"/>
    <x v="0"/>
    <s v="X95"/>
    <n v="16"/>
    <n v="164928"/>
    <s v="9.7 (Unreliable)"/>
    <n v="0"/>
  </r>
  <r>
    <s v="Medium Metro"/>
    <n v="3"/>
    <s v="Nebraska"/>
    <n v="31"/>
    <s v="45-54 years"/>
    <s v="45-54"/>
    <x v="1"/>
    <n v="2011"/>
    <x v="1"/>
    <s v="X74"/>
    <n v="11"/>
    <n v="142666"/>
    <s v="7.7 (Unreliable)"/>
    <n v="0"/>
  </r>
  <r>
    <s v="Medium Metro"/>
    <n v="3"/>
    <s v="Nebraska"/>
    <n v="31"/>
    <s v="45-54 years"/>
    <s v="45-54"/>
    <x v="0"/>
    <n v="2012"/>
    <x v="1"/>
    <s v="X74"/>
    <n v="10"/>
    <n v="141675"/>
    <s v="7.1 (Unreliable)"/>
    <n v="0"/>
  </r>
  <r>
    <s v="Medium Metro"/>
    <n v="3"/>
    <s v="Nebraska"/>
    <n v="31"/>
    <s v="45-54 years"/>
    <s v="45-54"/>
    <x v="4"/>
    <n v="2014"/>
    <x v="1"/>
    <s v="X74"/>
    <n v="14"/>
    <n v="139571"/>
    <s v="10.0 (Unreliable)"/>
    <n v="0"/>
  </r>
  <r>
    <s v="Medium Metro"/>
    <n v="3"/>
    <s v="Nebraska"/>
    <n v="31"/>
    <s v="45-54 years"/>
    <s v="45-54"/>
    <x v="3"/>
    <n v="2015"/>
    <x v="1"/>
    <s v="X74"/>
    <n v="10"/>
    <n v="138384"/>
    <s v="7.2 (Unreliable)"/>
    <n v="0"/>
  </r>
  <r>
    <s v="Medium Metro"/>
    <n v="3"/>
    <s v="Nevada"/>
    <n v="32"/>
    <s v="55-64 years"/>
    <s v="55-64"/>
    <x v="4"/>
    <n v="2014"/>
    <x v="1"/>
    <s v="X74"/>
    <n v="10"/>
    <n v="58997"/>
    <s v="17.0 (Unreliable)"/>
    <n v="0"/>
  </r>
  <r>
    <s v="Medium Metro"/>
    <n v="3"/>
    <s v="New Jersey"/>
    <n v="34"/>
    <s v="20-24 years"/>
    <s v="20-24"/>
    <x v="2"/>
    <n v="2013"/>
    <x v="0"/>
    <s v="X95"/>
    <n v="13"/>
    <n v="54191"/>
    <s v="24.0 (Unreliable)"/>
    <n v="0"/>
  </r>
  <r>
    <s v="Medium Metro"/>
    <n v="3"/>
    <s v="New Jersey"/>
    <n v="34"/>
    <s v="20-24 years"/>
    <s v="20-24"/>
    <x v="4"/>
    <n v="2014"/>
    <x v="0"/>
    <s v="X95"/>
    <n v="11"/>
    <n v="54600"/>
    <s v="20.1 (Unreliable)"/>
    <n v="0"/>
  </r>
  <r>
    <s v="Medium Metro"/>
    <n v="3"/>
    <s v="New Jersey"/>
    <n v="34"/>
    <s v="25-34 years"/>
    <s v="25-34"/>
    <x v="0"/>
    <n v="2012"/>
    <x v="0"/>
    <s v="X95"/>
    <n v="15"/>
    <n v="89648"/>
    <s v="16.7 (Unreliable)"/>
    <n v="0"/>
  </r>
  <r>
    <s v="Medium Metro"/>
    <n v="3"/>
    <s v="New Mexico"/>
    <n v="35"/>
    <s v="25-34 years"/>
    <s v="25-34"/>
    <x v="1"/>
    <n v="2011"/>
    <x v="3"/>
    <s v="X72"/>
    <n v="14"/>
    <n v="125352"/>
    <s v="11.2 (Unreliable)"/>
    <n v="0"/>
  </r>
  <r>
    <s v="Medium Metro"/>
    <n v="3"/>
    <s v="New Mexico"/>
    <n v="35"/>
    <s v="25-34 years"/>
    <s v="25-34"/>
    <x v="2"/>
    <n v="2013"/>
    <x v="3"/>
    <s v="X72"/>
    <n v="11"/>
    <n v="128775"/>
    <s v="8.5 (Unreliable)"/>
    <n v="0"/>
  </r>
  <r>
    <s v="Medium Metro"/>
    <n v="3"/>
    <s v="New Mexico"/>
    <n v="35"/>
    <s v="25-34 years"/>
    <s v="25-34"/>
    <x v="3"/>
    <n v="2015"/>
    <x v="1"/>
    <s v="X74"/>
    <n v="13"/>
    <n v="130138"/>
    <s v="10.0 (Unreliable)"/>
    <n v="0"/>
  </r>
  <r>
    <s v="Medium Metro"/>
    <n v="3"/>
    <s v="New Mexico"/>
    <n v="35"/>
    <s v="25-34 years"/>
    <s v="25-34"/>
    <x v="3"/>
    <n v="2015"/>
    <x v="0"/>
    <s v="X95"/>
    <n v="11"/>
    <n v="130138"/>
    <s v="8.5 (Unreliable)"/>
    <n v="0"/>
  </r>
  <r>
    <s v="Medium Metro"/>
    <n v="3"/>
    <s v="New Mexico"/>
    <n v="35"/>
    <s v="35-44 years"/>
    <s v="35-44"/>
    <x v="1"/>
    <n v="2011"/>
    <x v="3"/>
    <s v="X72"/>
    <n v="12"/>
    <n v="113127"/>
    <s v="10.6 (Unreliable)"/>
    <n v="0"/>
  </r>
  <r>
    <s v="Medium Metro"/>
    <n v="3"/>
    <s v="New Mexico"/>
    <n v="35"/>
    <s v="35-44 years"/>
    <s v="35-44"/>
    <x v="3"/>
    <n v="2015"/>
    <x v="1"/>
    <s v="X74"/>
    <n v="12"/>
    <n v="112520"/>
    <s v="10.7 (Unreliable)"/>
    <n v="0"/>
  </r>
  <r>
    <s v="Medium Metro"/>
    <n v="3"/>
    <s v="New Mexico"/>
    <n v="35"/>
    <s v="45-54 years"/>
    <s v="45-54"/>
    <x v="1"/>
    <n v="2011"/>
    <x v="3"/>
    <s v="X72"/>
    <n v="18"/>
    <n v="126661"/>
    <s v="14.2 (Unreliable)"/>
    <n v="0"/>
  </r>
  <r>
    <s v="Medium Metro"/>
    <n v="3"/>
    <s v="New Mexico"/>
    <n v="35"/>
    <s v="45-54 years"/>
    <s v="45-54"/>
    <x v="0"/>
    <n v="2012"/>
    <x v="3"/>
    <s v="X72"/>
    <n v="17"/>
    <n v="124180"/>
    <s v="13.7 (Unreliable)"/>
    <n v="0"/>
  </r>
  <r>
    <s v="Medium Metro"/>
    <n v="3"/>
    <s v="New Mexico"/>
    <n v="35"/>
    <s v="45-54 years"/>
    <s v="45-54"/>
    <x v="3"/>
    <n v="2015"/>
    <x v="1"/>
    <s v="X74"/>
    <n v="13"/>
    <n v="117101"/>
    <s v="11.1 (Unreliable)"/>
    <n v="0"/>
  </r>
  <r>
    <s v="Medium Metro"/>
    <n v="3"/>
    <s v="New Mexico"/>
    <n v="35"/>
    <s v="55-64 years"/>
    <s v="55-64"/>
    <x v="1"/>
    <n v="2011"/>
    <x v="3"/>
    <s v="X72"/>
    <n v="13"/>
    <n v="113459"/>
    <s v="11.5 (Unreliable)"/>
    <n v="0"/>
  </r>
  <r>
    <s v="Medium Metro"/>
    <n v="3"/>
    <s v="New Mexico"/>
    <n v="35"/>
    <s v="55-64 years"/>
    <s v="55-64"/>
    <x v="4"/>
    <n v="2014"/>
    <x v="3"/>
    <s v="X72"/>
    <n v="11"/>
    <n v="117176"/>
    <s v="9.4 (Unreliable)"/>
    <n v="0"/>
  </r>
  <r>
    <s v="Medium Metro"/>
    <n v="3"/>
    <s v="New Mexico"/>
    <n v="35"/>
    <s v="55-64 years"/>
    <s v="55-64"/>
    <x v="3"/>
    <n v="2015"/>
    <x v="1"/>
    <s v="X74"/>
    <n v="15"/>
    <n v="119015"/>
    <s v="12.6 (Unreliable)"/>
    <n v="0"/>
  </r>
  <r>
    <s v="Medium Metro"/>
    <n v="3"/>
    <s v="New Mexico"/>
    <n v="35"/>
    <s v="65-74 years"/>
    <s v="65-74"/>
    <x v="3"/>
    <n v="2015"/>
    <x v="1"/>
    <s v="X74"/>
    <n v="15"/>
    <n v="81643"/>
    <s v="18.4 (Unreliable)"/>
    <n v="0"/>
  </r>
  <r>
    <s v="Medium Metro"/>
    <n v="3"/>
    <s v="New York"/>
    <n v="36"/>
    <s v="25-34 years"/>
    <s v="25-34"/>
    <x v="4"/>
    <n v="2014"/>
    <x v="0"/>
    <s v="X95"/>
    <n v="11"/>
    <n v="229081"/>
    <s v="4.8 (Unreliable)"/>
    <n v="0"/>
  </r>
  <r>
    <s v="Medium Metro"/>
    <n v="3"/>
    <s v="New York"/>
    <n v="36"/>
    <s v="45-54 years"/>
    <s v="45-54"/>
    <x v="1"/>
    <n v="2011"/>
    <x v="5"/>
    <s v="X73"/>
    <n v="10"/>
    <n v="282082"/>
    <s v="3.5 (Unreliable)"/>
    <n v="0"/>
  </r>
  <r>
    <s v="Medium Metro"/>
    <n v="3"/>
    <s v="New York"/>
    <n v="36"/>
    <s v="45-54 years"/>
    <s v="45-54"/>
    <x v="2"/>
    <n v="2013"/>
    <x v="5"/>
    <s v="X73"/>
    <n v="10"/>
    <n v="272222"/>
    <s v="3.7 (Unreliable)"/>
    <n v="0"/>
  </r>
  <r>
    <s v="Medium Metro"/>
    <n v="3"/>
    <s v="New York"/>
    <n v="36"/>
    <s v="55-64 years"/>
    <s v="55-64"/>
    <x v="1"/>
    <n v="2011"/>
    <x v="1"/>
    <s v="X74"/>
    <n v="10"/>
    <n v="242784"/>
    <s v="4.1 (Unreliable)"/>
    <n v="0"/>
  </r>
  <r>
    <s v="Medium Metro"/>
    <n v="3"/>
    <s v="New York"/>
    <n v="36"/>
    <s v="55-64 years"/>
    <s v="55-64"/>
    <x v="0"/>
    <n v="2012"/>
    <x v="5"/>
    <s v="X73"/>
    <n v="10"/>
    <n v="244452"/>
    <s v="4.1 (Unreliable)"/>
    <n v="0"/>
  </r>
  <r>
    <s v="Medium Metro"/>
    <n v="3"/>
    <s v="North Carolina"/>
    <n v="37"/>
    <s v="15-19 years"/>
    <s v="15-19"/>
    <x v="1"/>
    <n v="2011"/>
    <x v="0"/>
    <s v="X95"/>
    <n v="15"/>
    <n v="230198"/>
    <s v="6.5 (Unreliable)"/>
    <n v="0"/>
  </r>
  <r>
    <s v="Medium Metro"/>
    <n v="3"/>
    <s v="North Carolina"/>
    <n v="37"/>
    <s v="15-19 years"/>
    <s v="15-19"/>
    <x v="2"/>
    <n v="2013"/>
    <x v="0"/>
    <s v="X95"/>
    <n v="18"/>
    <n v="227613"/>
    <s v="7.9 (Unreliable)"/>
    <n v="0"/>
  </r>
  <r>
    <s v="Medium Metro"/>
    <n v="3"/>
    <s v="North Carolina"/>
    <n v="37"/>
    <s v="15-19 years"/>
    <s v="15-19"/>
    <x v="4"/>
    <n v="2014"/>
    <x v="0"/>
    <s v="X95"/>
    <n v="14"/>
    <n v="227717"/>
    <s v="6.1 (Unreliable)"/>
    <n v="0"/>
  </r>
  <r>
    <s v="Medium Metro"/>
    <n v="3"/>
    <s v="North Carolina"/>
    <n v="37"/>
    <s v="15-19 years"/>
    <s v="15-19"/>
    <x v="3"/>
    <n v="2015"/>
    <x v="0"/>
    <s v="X95"/>
    <n v="14"/>
    <n v="230450"/>
    <s v="6.1 (Unreliable)"/>
    <n v="0"/>
  </r>
  <r>
    <s v="Medium Metro"/>
    <n v="3"/>
    <s v="North Carolina"/>
    <n v="37"/>
    <s v="20-24 years"/>
    <s v="20-24"/>
    <x v="1"/>
    <n v="2011"/>
    <x v="1"/>
    <s v="X74"/>
    <n v="20"/>
    <n v="243376"/>
    <n v="8.1999999999999993"/>
    <n v="0"/>
  </r>
  <r>
    <s v="Medium Metro"/>
    <n v="3"/>
    <s v="North Carolina"/>
    <n v="37"/>
    <s v="20-24 years"/>
    <s v="20-24"/>
    <x v="1"/>
    <n v="2011"/>
    <x v="0"/>
    <s v="X95"/>
    <n v="32"/>
    <n v="243376"/>
    <n v="13.1"/>
    <n v="0"/>
  </r>
  <r>
    <s v="Medium Metro"/>
    <n v="3"/>
    <s v="North Carolina"/>
    <n v="37"/>
    <s v="20-24 years"/>
    <s v="20-24"/>
    <x v="0"/>
    <n v="2012"/>
    <x v="1"/>
    <s v="X74"/>
    <n v="15"/>
    <n v="247157"/>
    <s v="6.1 (Unreliable)"/>
    <n v="0"/>
  </r>
  <r>
    <s v="Medium Metro"/>
    <n v="3"/>
    <s v="North Carolina"/>
    <n v="37"/>
    <s v="20-24 years"/>
    <s v="20-24"/>
    <x v="0"/>
    <n v="2012"/>
    <x v="0"/>
    <s v="X95"/>
    <n v="22"/>
    <n v="247157"/>
    <n v="8.9"/>
    <n v="0"/>
  </r>
  <r>
    <s v="Medium Metro"/>
    <n v="3"/>
    <s v="North Carolina"/>
    <n v="37"/>
    <s v="20-24 years"/>
    <s v="20-24"/>
    <x v="2"/>
    <n v="2013"/>
    <x v="1"/>
    <s v="X74"/>
    <n v="13"/>
    <n v="252123"/>
    <s v="5.2 (Unreliable)"/>
    <n v="0"/>
  </r>
  <r>
    <s v="Medium Metro"/>
    <n v="3"/>
    <s v="North Carolina"/>
    <n v="37"/>
    <s v="20-24 years"/>
    <s v="20-24"/>
    <x v="2"/>
    <n v="2013"/>
    <x v="0"/>
    <s v="X95"/>
    <n v="22"/>
    <n v="252123"/>
    <n v="8.6999999999999993"/>
    <n v="0"/>
  </r>
  <r>
    <s v="Medium Metro"/>
    <n v="3"/>
    <s v="North Carolina"/>
    <n v="37"/>
    <s v="20-24 years"/>
    <s v="20-24"/>
    <x v="4"/>
    <n v="2014"/>
    <x v="1"/>
    <s v="X74"/>
    <n v="10"/>
    <n v="255209"/>
    <s v="3.9 (Unreliable)"/>
    <n v="0"/>
  </r>
  <r>
    <s v="Medium Metro"/>
    <n v="3"/>
    <s v="North Carolina"/>
    <n v="37"/>
    <s v="20-24 years"/>
    <s v="20-24"/>
    <x v="4"/>
    <n v="2014"/>
    <x v="0"/>
    <s v="X95"/>
    <n v="20"/>
    <n v="255209"/>
    <n v="7.8"/>
    <n v="0"/>
  </r>
  <r>
    <s v="Medium Metro"/>
    <n v="3"/>
    <s v="North Carolina"/>
    <n v="37"/>
    <s v="20-24 years"/>
    <s v="20-24"/>
    <x v="3"/>
    <n v="2015"/>
    <x v="1"/>
    <s v="X74"/>
    <n v="15"/>
    <n v="254819"/>
    <s v="5.9 (Unreliable)"/>
    <n v="0"/>
  </r>
  <r>
    <s v="Medium Metro"/>
    <n v="3"/>
    <s v="North Carolina"/>
    <n v="37"/>
    <s v="20-24 years"/>
    <s v="20-24"/>
    <x v="3"/>
    <n v="2015"/>
    <x v="0"/>
    <s v="X95"/>
    <n v="31"/>
    <n v="254819"/>
    <n v="12.2"/>
    <n v="0"/>
  </r>
  <r>
    <s v="Medium Metro"/>
    <n v="3"/>
    <s v="North Carolina"/>
    <n v="37"/>
    <s v="25-34 years"/>
    <s v="25-34"/>
    <x v="1"/>
    <n v="2011"/>
    <x v="1"/>
    <s v="X74"/>
    <n v="38"/>
    <n v="446376"/>
    <n v="8.5"/>
    <n v="0"/>
  </r>
  <r>
    <s v="Medium Metro"/>
    <n v="3"/>
    <s v="North Carolina"/>
    <n v="37"/>
    <s v="25-34 years"/>
    <s v="25-34"/>
    <x v="1"/>
    <n v="2011"/>
    <x v="0"/>
    <s v="X95"/>
    <n v="36"/>
    <n v="446376"/>
    <n v="8.1"/>
    <n v="0"/>
  </r>
  <r>
    <s v="Medium Metro"/>
    <n v="3"/>
    <s v="North Carolina"/>
    <n v="37"/>
    <s v="25-34 years"/>
    <s v="25-34"/>
    <x v="0"/>
    <n v="2012"/>
    <x v="1"/>
    <s v="X74"/>
    <n v="36"/>
    <n v="447757"/>
    <n v="8"/>
    <n v="0"/>
  </r>
  <r>
    <s v="Medium Metro"/>
    <n v="3"/>
    <s v="North Carolina"/>
    <n v="37"/>
    <s v="25-34 years"/>
    <s v="25-34"/>
    <x v="0"/>
    <n v="2012"/>
    <x v="0"/>
    <s v="X95"/>
    <n v="41"/>
    <n v="447757"/>
    <n v="9.1999999999999993"/>
    <n v="0"/>
  </r>
  <r>
    <s v="Medium Metro"/>
    <n v="3"/>
    <s v="North Carolina"/>
    <n v="37"/>
    <s v="25-34 years"/>
    <s v="25-34"/>
    <x v="2"/>
    <n v="2013"/>
    <x v="1"/>
    <s v="X74"/>
    <n v="37"/>
    <n v="453034"/>
    <n v="8.1999999999999993"/>
    <n v="0"/>
  </r>
  <r>
    <s v="Medium Metro"/>
    <n v="3"/>
    <s v="North Carolina"/>
    <n v="37"/>
    <s v="25-34 years"/>
    <s v="25-34"/>
    <x v="2"/>
    <n v="2013"/>
    <x v="0"/>
    <s v="X95"/>
    <n v="44"/>
    <n v="453034"/>
    <n v="9.6999999999999993"/>
    <n v="0"/>
  </r>
  <r>
    <s v="Medium Metro"/>
    <n v="3"/>
    <s v="North Carolina"/>
    <n v="37"/>
    <s v="25-34 years"/>
    <s v="25-34"/>
    <x v="4"/>
    <n v="2014"/>
    <x v="1"/>
    <s v="X74"/>
    <n v="27"/>
    <n v="456832"/>
    <n v="5.9"/>
    <n v="0"/>
  </r>
  <r>
    <s v="Medium Metro"/>
    <n v="3"/>
    <s v="North Carolina"/>
    <n v="37"/>
    <s v="25-34 years"/>
    <s v="25-34"/>
    <x v="4"/>
    <n v="2014"/>
    <x v="0"/>
    <s v="X95"/>
    <n v="40"/>
    <n v="456832"/>
    <n v="8.8000000000000007"/>
    <n v="0"/>
  </r>
  <r>
    <s v="Medium Metro"/>
    <n v="3"/>
    <s v="North Carolina"/>
    <n v="37"/>
    <s v="25-34 years"/>
    <s v="25-34"/>
    <x v="3"/>
    <n v="2015"/>
    <x v="1"/>
    <s v="X74"/>
    <n v="27"/>
    <n v="461355"/>
    <n v="5.9"/>
    <n v="0"/>
  </r>
  <r>
    <s v="Medium Metro"/>
    <n v="3"/>
    <s v="North Carolina"/>
    <n v="37"/>
    <s v="25-34 years"/>
    <s v="25-34"/>
    <x v="3"/>
    <n v="2015"/>
    <x v="0"/>
    <s v="X95"/>
    <n v="52"/>
    <n v="461355"/>
    <n v="11.3"/>
    <n v="0"/>
  </r>
  <r>
    <s v="Medium Metro"/>
    <n v="3"/>
    <s v="North Carolina"/>
    <n v="37"/>
    <s v="35-44 years"/>
    <s v="35-44"/>
    <x v="1"/>
    <n v="2011"/>
    <x v="1"/>
    <s v="X74"/>
    <n v="42"/>
    <n v="453250"/>
    <n v="9.3000000000000007"/>
    <n v="0"/>
  </r>
  <r>
    <s v="Medium Metro"/>
    <n v="3"/>
    <s v="North Carolina"/>
    <n v="37"/>
    <s v="35-44 years"/>
    <s v="35-44"/>
    <x v="1"/>
    <n v="2011"/>
    <x v="0"/>
    <s v="X95"/>
    <n v="24"/>
    <n v="453250"/>
    <n v="5.3"/>
    <n v="0"/>
  </r>
  <r>
    <s v="Medium Metro"/>
    <n v="3"/>
    <s v="North Carolina"/>
    <n v="37"/>
    <s v="35-44 years"/>
    <s v="35-44"/>
    <x v="0"/>
    <n v="2012"/>
    <x v="1"/>
    <s v="X74"/>
    <n v="27"/>
    <n v="450718"/>
    <n v="6"/>
    <n v="0"/>
  </r>
  <r>
    <s v="Medium Metro"/>
    <n v="3"/>
    <s v="North Carolina"/>
    <n v="37"/>
    <s v="35-44 years"/>
    <s v="35-44"/>
    <x v="0"/>
    <n v="2012"/>
    <x v="0"/>
    <s v="X95"/>
    <n v="25"/>
    <n v="450718"/>
    <n v="5.5"/>
    <n v="0"/>
  </r>
  <r>
    <s v="Medium Metro"/>
    <n v="3"/>
    <s v="North Carolina"/>
    <n v="37"/>
    <s v="35-44 years"/>
    <s v="35-44"/>
    <x v="2"/>
    <n v="2013"/>
    <x v="1"/>
    <s v="X74"/>
    <n v="35"/>
    <n v="448848"/>
    <n v="7.8"/>
    <n v="0"/>
  </r>
  <r>
    <s v="Medium Metro"/>
    <n v="3"/>
    <s v="North Carolina"/>
    <n v="37"/>
    <s v="35-44 years"/>
    <s v="35-44"/>
    <x v="2"/>
    <n v="2013"/>
    <x v="0"/>
    <s v="X95"/>
    <n v="32"/>
    <n v="448848"/>
    <n v="7.1"/>
    <n v="0"/>
  </r>
  <r>
    <s v="Medium Metro"/>
    <n v="3"/>
    <s v="North Carolina"/>
    <n v="37"/>
    <s v="35-44 years"/>
    <s v="35-44"/>
    <x v="4"/>
    <n v="2014"/>
    <x v="5"/>
    <s v="X73"/>
    <n v="11"/>
    <n v="445488"/>
    <s v="2.5 (Unreliable)"/>
    <n v="0"/>
  </r>
  <r>
    <s v="Medium Metro"/>
    <n v="3"/>
    <s v="North Carolina"/>
    <n v="37"/>
    <s v="35-44 years"/>
    <s v="35-44"/>
    <x v="4"/>
    <n v="2014"/>
    <x v="1"/>
    <s v="X74"/>
    <n v="36"/>
    <n v="445488"/>
    <n v="8.1"/>
    <n v="0"/>
  </r>
  <r>
    <s v="Medium Metro"/>
    <n v="3"/>
    <s v="North Carolina"/>
    <n v="37"/>
    <s v="35-44 years"/>
    <s v="35-44"/>
    <x v="4"/>
    <n v="2014"/>
    <x v="0"/>
    <s v="X95"/>
    <n v="13"/>
    <n v="445488"/>
    <s v="2.9 (Unreliable)"/>
    <n v="0"/>
  </r>
  <r>
    <s v="Medium Metro"/>
    <n v="3"/>
    <s v="North Carolina"/>
    <n v="37"/>
    <s v="35-44 years"/>
    <s v="35-44"/>
    <x v="3"/>
    <n v="2015"/>
    <x v="1"/>
    <s v="X74"/>
    <n v="21"/>
    <n v="441981"/>
    <n v="4.8"/>
    <n v="0"/>
  </r>
  <r>
    <s v="Medium Metro"/>
    <n v="3"/>
    <s v="North Carolina"/>
    <n v="37"/>
    <s v="35-44 years"/>
    <s v="35-44"/>
    <x v="3"/>
    <n v="2015"/>
    <x v="0"/>
    <s v="X95"/>
    <n v="23"/>
    <n v="441981"/>
    <n v="5.2"/>
    <n v="0"/>
  </r>
  <r>
    <s v="Medium Metro"/>
    <n v="3"/>
    <s v="North Carolina"/>
    <n v="37"/>
    <s v="45-54 years"/>
    <s v="45-54"/>
    <x v="1"/>
    <n v="2011"/>
    <x v="1"/>
    <s v="X74"/>
    <n v="49"/>
    <n v="484891"/>
    <n v="10.1"/>
    <n v="0"/>
  </r>
  <r>
    <s v="Medium Metro"/>
    <n v="3"/>
    <s v="North Carolina"/>
    <n v="37"/>
    <s v="45-54 years"/>
    <s v="45-54"/>
    <x v="1"/>
    <n v="2011"/>
    <x v="0"/>
    <s v="X95"/>
    <n v="16"/>
    <n v="484891"/>
    <s v="3.3 (Unreliable)"/>
    <n v="0"/>
  </r>
  <r>
    <s v="Medium Metro"/>
    <n v="3"/>
    <s v="North Carolina"/>
    <n v="37"/>
    <s v="45-54 years"/>
    <s v="45-54"/>
    <x v="0"/>
    <n v="2012"/>
    <x v="5"/>
    <s v="X73"/>
    <n v="11"/>
    <n v="482670"/>
    <s v="2.3 (Unreliable)"/>
    <n v="0"/>
  </r>
  <r>
    <s v="Medium Metro"/>
    <n v="3"/>
    <s v="North Carolina"/>
    <n v="37"/>
    <s v="45-54 years"/>
    <s v="45-54"/>
    <x v="0"/>
    <n v="2012"/>
    <x v="1"/>
    <s v="X74"/>
    <n v="49"/>
    <n v="482670"/>
    <n v="10.199999999999999"/>
    <n v="0"/>
  </r>
  <r>
    <s v="Medium Metro"/>
    <n v="3"/>
    <s v="North Carolina"/>
    <n v="37"/>
    <s v="45-54 years"/>
    <s v="45-54"/>
    <x v="0"/>
    <n v="2012"/>
    <x v="0"/>
    <s v="X95"/>
    <n v="16"/>
    <n v="482670"/>
    <s v="3.3 (Unreliable)"/>
    <n v="0"/>
  </r>
  <r>
    <s v="Medium Metro"/>
    <n v="3"/>
    <s v="North Carolina"/>
    <n v="37"/>
    <s v="45-54 years"/>
    <s v="45-54"/>
    <x v="2"/>
    <n v="2013"/>
    <x v="1"/>
    <s v="X74"/>
    <n v="51"/>
    <n v="480500"/>
    <n v="10.6"/>
    <n v="0"/>
  </r>
  <r>
    <s v="Medium Metro"/>
    <n v="3"/>
    <s v="North Carolina"/>
    <n v="37"/>
    <s v="45-54 years"/>
    <s v="45-54"/>
    <x v="2"/>
    <n v="2013"/>
    <x v="0"/>
    <s v="X95"/>
    <n v="15"/>
    <n v="480500"/>
    <s v="3.1 (Unreliable)"/>
    <n v="0"/>
  </r>
  <r>
    <s v="Medium Metro"/>
    <n v="3"/>
    <s v="North Carolina"/>
    <n v="37"/>
    <s v="45-54 years"/>
    <s v="45-54"/>
    <x v="4"/>
    <n v="2014"/>
    <x v="1"/>
    <s v="X74"/>
    <n v="28"/>
    <n v="479193"/>
    <n v="5.8"/>
    <n v="0"/>
  </r>
  <r>
    <s v="Medium Metro"/>
    <n v="3"/>
    <s v="North Carolina"/>
    <n v="37"/>
    <s v="45-54 years"/>
    <s v="45-54"/>
    <x v="4"/>
    <n v="2014"/>
    <x v="0"/>
    <s v="X95"/>
    <n v="12"/>
    <n v="479193"/>
    <s v="2.5 (Unreliable)"/>
    <n v="0"/>
  </r>
  <r>
    <s v="Medium Metro"/>
    <n v="3"/>
    <s v="North Carolina"/>
    <n v="37"/>
    <s v="45-54 years"/>
    <s v="45-54"/>
    <x v="3"/>
    <n v="2015"/>
    <x v="3"/>
    <s v="X72"/>
    <n v="10"/>
    <n v="479828"/>
    <s v="2.1 (Unreliable)"/>
    <n v="0"/>
  </r>
  <r>
    <s v="Medium Metro"/>
    <n v="3"/>
    <s v="North Carolina"/>
    <n v="37"/>
    <s v="45-54 years"/>
    <s v="45-54"/>
    <x v="3"/>
    <n v="2015"/>
    <x v="1"/>
    <s v="X74"/>
    <n v="41"/>
    <n v="479828"/>
    <n v="8.5"/>
    <n v="0"/>
  </r>
  <r>
    <s v="Medium Metro"/>
    <n v="3"/>
    <s v="North Carolina"/>
    <n v="37"/>
    <s v="45-54 years"/>
    <s v="45-54"/>
    <x v="3"/>
    <n v="2015"/>
    <x v="0"/>
    <s v="X95"/>
    <n v="16"/>
    <n v="479828"/>
    <s v="3.3 (Unreliable)"/>
    <n v="0"/>
  </r>
  <r>
    <s v="Medium Metro"/>
    <n v="3"/>
    <s v="North Carolina"/>
    <n v="37"/>
    <s v="55-64 years"/>
    <s v="55-64"/>
    <x v="1"/>
    <n v="2011"/>
    <x v="1"/>
    <s v="X74"/>
    <n v="38"/>
    <n v="437341"/>
    <n v="8.6999999999999993"/>
    <n v="0"/>
  </r>
  <r>
    <s v="Medium Metro"/>
    <n v="3"/>
    <s v="North Carolina"/>
    <n v="37"/>
    <s v="55-64 years"/>
    <s v="55-64"/>
    <x v="0"/>
    <n v="2012"/>
    <x v="1"/>
    <s v="X74"/>
    <n v="42"/>
    <n v="440813"/>
    <n v="9.5"/>
    <n v="0"/>
  </r>
  <r>
    <s v="Medium Metro"/>
    <n v="3"/>
    <s v="North Carolina"/>
    <n v="37"/>
    <s v="55-64 years"/>
    <s v="55-64"/>
    <x v="0"/>
    <n v="2012"/>
    <x v="0"/>
    <s v="X95"/>
    <n v="10"/>
    <n v="440813"/>
    <s v="2.3 (Unreliable)"/>
    <n v="0"/>
  </r>
  <r>
    <s v="Medium Metro"/>
    <n v="3"/>
    <s v="North Carolina"/>
    <n v="37"/>
    <s v="55-64 years"/>
    <s v="55-64"/>
    <x v="2"/>
    <n v="2013"/>
    <x v="1"/>
    <s v="X74"/>
    <n v="45"/>
    <n v="448054"/>
    <n v="10"/>
    <n v="0"/>
  </r>
  <r>
    <s v="Medium Metro"/>
    <n v="3"/>
    <s v="North Carolina"/>
    <n v="37"/>
    <s v="55-64 years"/>
    <s v="55-64"/>
    <x v="4"/>
    <n v="2014"/>
    <x v="1"/>
    <s v="X74"/>
    <n v="44"/>
    <n v="455854"/>
    <n v="9.6999999999999993"/>
    <n v="0"/>
  </r>
  <r>
    <s v="Medium Metro"/>
    <n v="3"/>
    <s v="North Carolina"/>
    <n v="37"/>
    <s v="55-64 years"/>
    <s v="55-64"/>
    <x v="3"/>
    <n v="2015"/>
    <x v="3"/>
    <s v="X72"/>
    <n v="10"/>
    <n v="465586"/>
    <s v="2.1 (Unreliable)"/>
    <n v="0"/>
  </r>
  <r>
    <s v="Medium Metro"/>
    <n v="3"/>
    <s v="North Carolina"/>
    <n v="37"/>
    <s v="55-64 years"/>
    <s v="55-64"/>
    <x v="3"/>
    <n v="2015"/>
    <x v="5"/>
    <s v="X73"/>
    <n v="10"/>
    <n v="465586"/>
    <s v="2.1 (Unreliable)"/>
    <n v="0"/>
  </r>
  <r>
    <s v="Medium Metro"/>
    <n v="3"/>
    <s v="North Carolina"/>
    <n v="37"/>
    <s v="55-64 years"/>
    <s v="55-64"/>
    <x v="3"/>
    <n v="2015"/>
    <x v="1"/>
    <s v="X74"/>
    <n v="38"/>
    <n v="465586"/>
    <n v="8.1999999999999993"/>
    <n v="0"/>
  </r>
  <r>
    <s v="Medium Metro"/>
    <n v="3"/>
    <s v="North Carolina"/>
    <n v="37"/>
    <s v="65-74 years"/>
    <s v="65-74"/>
    <x v="1"/>
    <n v="2011"/>
    <x v="1"/>
    <s v="X74"/>
    <n v="27"/>
    <n v="273145"/>
    <n v="9.9"/>
    <n v="0"/>
  </r>
  <r>
    <s v="Medium Metro"/>
    <n v="3"/>
    <s v="North Carolina"/>
    <n v="37"/>
    <s v="65-74 years"/>
    <s v="65-74"/>
    <x v="0"/>
    <n v="2012"/>
    <x v="1"/>
    <s v="X74"/>
    <n v="33"/>
    <n v="294201"/>
    <n v="11.2"/>
    <n v="0"/>
  </r>
  <r>
    <s v="Medium Metro"/>
    <n v="3"/>
    <s v="North Carolina"/>
    <n v="37"/>
    <s v="65-74 years"/>
    <s v="65-74"/>
    <x v="2"/>
    <n v="2013"/>
    <x v="1"/>
    <s v="X74"/>
    <n v="36"/>
    <n v="311356"/>
    <n v="11.6"/>
    <n v="0"/>
  </r>
  <r>
    <s v="Medium Metro"/>
    <n v="3"/>
    <s v="North Carolina"/>
    <n v="37"/>
    <s v="65-74 years"/>
    <s v="65-74"/>
    <x v="4"/>
    <n v="2014"/>
    <x v="1"/>
    <s v="X74"/>
    <n v="36"/>
    <n v="327762"/>
    <n v="11"/>
    <n v="0"/>
  </r>
  <r>
    <s v="Medium Metro"/>
    <n v="3"/>
    <s v="North Carolina"/>
    <n v="37"/>
    <s v="65-74 years"/>
    <s v="65-74"/>
    <x v="3"/>
    <n v="2015"/>
    <x v="1"/>
    <s v="X74"/>
    <n v="22"/>
    <n v="342808"/>
    <n v="6.4"/>
    <n v="0"/>
  </r>
  <r>
    <s v="Medium Metro"/>
    <n v="3"/>
    <s v="North Carolina"/>
    <n v="37"/>
    <s v="75-84 years"/>
    <s v="75-84"/>
    <x v="1"/>
    <n v="2011"/>
    <x v="1"/>
    <s v="X74"/>
    <n v="16"/>
    <n v="151672"/>
    <s v="10.5 (Unreliable)"/>
    <n v="0"/>
  </r>
  <r>
    <s v="Medium Metro"/>
    <n v="3"/>
    <s v="North Carolina"/>
    <n v="37"/>
    <s v="75-84 years"/>
    <s v="75-84"/>
    <x v="0"/>
    <n v="2012"/>
    <x v="1"/>
    <s v="X74"/>
    <n v="16"/>
    <n v="154250"/>
    <s v="10.4 (Unreliable)"/>
    <n v="0"/>
  </r>
  <r>
    <s v="Medium Metro"/>
    <n v="3"/>
    <s v="North Carolina"/>
    <n v="37"/>
    <s v="75-84 years"/>
    <s v="75-84"/>
    <x v="2"/>
    <n v="2013"/>
    <x v="1"/>
    <s v="X74"/>
    <n v="16"/>
    <n v="157326"/>
    <s v="10.2 (Unreliable)"/>
    <n v="0"/>
  </r>
  <r>
    <s v="Medium Metro"/>
    <n v="3"/>
    <s v="North Carolina"/>
    <n v="37"/>
    <s v="75-84 years"/>
    <s v="75-84"/>
    <x v="4"/>
    <n v="2014"/>
    <x v="1"/>
    <s v="X74"/>
    <n v="12"/>
    <n v="161151"/>
    <s v="7.4 (Unreliable)"/>
    <n v="0"/>
  </r>
  <r>
    <s v="Medium Metro"/>
    <n v="3"/>
    <s v="North Carolina"/>
    <n v="37"/>
    <s v="75-84 years"/>
    <s v="75-84"/>
    <x v="3"/>
    <n v="2015"/>
    <x v="1"/>
    <s v="X74"/>
    <n v="18"/>
    <n v="165450"/>
    <s v="10.9 (Unreliable)"/>
    <n v="0"/>
  </r>
  <r>
    <s v="Medium Metro"/>
    <n v="3"/>
    <s v="North Carolina"/>
    <n v="37"/>
    <s v="85+ years"/>
    <s v="85+"/>
    <x v="0"/>
    <n v="2012"/>
    <x v="1"/>
    <s v="X74"/>
    <n v="14"/>
    <n v="62372"/>
    <s v="22.4 (Unreliable)"/>
    <n v="0"/>
  </r>
  <r>
    <s v="Medium Metro"/>
    <n v="3"/>
    <s v="Ohio"/>
    <n v="39"/>
    <s v="15-19 years"/>
    <s v="15-19"/>
    <x v="1"/>
    <n v="2011"/>
    <x v="0"/>
    <s v="X95"/>
    <n v="19"/>
    <n v="214518"/>
    <s v="8.9 (Unreliable)"/>
    <n v="0"/>
  </r>
  <r>
    <s v="Medium Metro"/>
    <n v="3"/>
    <s v="Ohio"/>
    <n v="39"/>
    <s v="15-19 years"/>
    <s v="15-19"/>
    <x v="0"/>
    <n v="2012"/>
    <x v="0"/>
    <s v="X95"/>
    <n v="19"/>
    <n v="208602"/>
    <s v="9.1 (Unreliable)"/>
    <n v="0"/>
  </r>
  <r>
    <s v="Medium Metro"/>
    <n v="3"/>
    <s v="Ohio"/>
    <n v="39"/>
    <s v="15-19 years"/>
    <s v="15-19"/>
    <x v="2"/>
    <n v="2013"/>
    <x v="0"/>
    <s v="X95"/>
    <n v="13"/>
    <n v="205238"/>
    <s v="6.3 (Unreliable)"/>
    <n v="0"/>
  </r>
  <r>
    <s v="Medium Metro"/>
    <n v="3"/>
    <s v="Ohio"/>
    <n v="39"/>
    <s v="15-19 years"/>
    <s v="15-19"/>
    <x v="4"/>
    <n v="2014"/>
    <x v="0"/>
    <s v="X95"/>
    <n v="10"/>
    <n v="202156"/>
    <s v="4.9 (Unreliable)"/>
    <n v="0"/>
  </r>
  <r>
    <s v="Medium Metro"/>
    <n v="3"/>
    <s v="Ohio"/>
    <n v="39"/>
    <s v="20-24 years"/>
    <s v="20-24"/>
    <x v="1"/>
    <n v="2011"/>
    <x v="1"/>
    <s v="X74"/>
    <n v="13"/>
    <n v="216932"/>
    <s v="6.0 (Unreliable)"/>
    <n v="0"/>
  </r>
  <r>
    <s v="Medium Metro"/>
    <n v="3"/>
    <s v="Ohio"/>
    <n v="39"/>
    <s v="20-24 years"/>
    <s v="20-24"/>
    <x v="1"/>
    <n v="2011"/>
    <x v="0"/>
    <s v="X95"/>
    <n v="22"/>
    <n v="216932"/>
    <n v="10.1"/>
    <n v="0"/>
  </r>
  <r>
    <s v="Medium Metro"/>
    <n v="3"/>
    <s v="Ohio"/>
    <n v="39"/>
    <s v="20-24 years"/>
    <s v="20-24"/>
    <x v="0"/>
    <n v="2012"/>
    <x v="0"/>
    <s v="X95"/>
    <n v="34"/>
    <n v="220969"/>
    <n v="15.4"/>
    <n v="0"/>
  </r>
  <r>
    <s v="Medium Metro"/>
    <n v="3"/>
    <s v="Ohio"/>
    <n v="39"/>
    <s v="20-24 years"/>
    <s v="20-24"/>
    <x v="2"/>
    <n v="2013"/>
    <x v="0"/>
    <s v="X95"/>
    <n v="39"/>
    <n v="221539"/>
    <n v="17.600000000000001"/>
    <n v="0"/>
  </r>
  <r>
    <s v="Medium Metro"/>
    <n v="3"/>
    <s v="Ohio"/>
    <n v="39"/>
    <s v="20-24 years"/>
    <s v="20-24"/>
    <x v="4"/>
    <n v="2014"/>
    <x v="1"/>
    <s v="X74"/>
    <n v="14"/>
    <n v="219421"/>
    <s v="6.4 (Unreliable)"/>
    <n v="0"/>
  </r>
  <r>
    <s v="Medium Metro"/>
    <n v="3"/>
    <s v="Ohio"/>
    <n v="39"/>
    <s v="20-24 years"/>
    <s v="20-24"/>
    <x v="4"/>
    <n v="2014"/>
    <x v="0"/>
    <s v="X95"/>
    <n v="23"/>
    <n v="219421"/>
    <n v="10.5"/>
    <n v="0"/>
  </r>
  <r>
    <s v="Medium Metro"/>
    <n v="3"/>
    <s v="Ohio"/>
    <n v="39"/>
    <s v="20-24 years"/>
    <s v="20-24"/>
    <x v="3"/>
    <n v="2015"/>
    <x v="1"/>
    <s v="X74"/>
    <n v="14"/>
    <n v="214523"/>
    <s v="6.5 (Unreliable)"/>
    <n v="0"/>
  </r>
  <r>
    <s v="Medium Metro"/>
    <n v="3"/>
    <s v="Ohio"/>
    <n v="39"/>
    <s v="20-24 years"/>
    <s v="20-24"/>
    <x v="3"/>
    <n v="2015"/>
    <x v="0"/>
    <s v="X95"/>
    <n v="21"/>
    <n v="214523"/>
    <n v="9.8000000000000007"/>
    <n v="0"/>
  </r>
  <r>
    <s v="Medium Metro"/>
    <n v="3"/>
    <s v="Ohio"/>
    <n v="39"/>
    <s v="25-34 years"/>
    <s v="25-34"/>
    <x v="1"/>
    <n v="2011"/>
    <x v="1"/>
    <s v="X74"/>
    <n v="28"/>
    <n v="359837"/>
    <n v="7.8"/>
    <n v="0"/>
  </r>
  <r>
    <s v="Medium Metro"/>
    <n v="3"/>
    <s v="Ohio"/>
    <n v="39"/>
    <s v="25-34 years"/>
    <s v="25-34"/>
    <x v="1"/>
    <n v="2011"/>
    <x v="0"/>
    <s v="X95"/>
    <n v="39"/>
    <n v="359837"/>
    <n v="10.8"/>
    <n v="0"/>
  </r>
  <r>
    <s v="Medium Metro"/>
    <n v="3"/>
    <s v="Ohio"/>
    <n v="39"/>
    <s v="25-34 years"/>
    <s v="25-34"/>
    <x v="0"/>
    <n v="2012"/>
    <x v="1"/>
    <s v="X74"/>
    <n v="14"/>
    <n v="362619"/>
    <s v="3.9 (Unreliable)"/>
    <n v="0"/>
  </r>
  <r>
    <s v="Medium Metro"/>
    <n v="3"/>
    <s v="Ohio"/>
    <n v="39"/>
    <s v="25-34 years"/>
    <s v="25-34"/>
    <x v="0"/>
    <n v="2012"/>
    <x v="0"/>
    <s v="X95"/>
    <n v="39"/>
    <n v="362619"/>
    <n v="10.8"/>
    <n v="0"/>
  </r>
  <r>
    <s v="Medium Metro"/>
    <n v="3"/>
    <s v="Ohio"/>
    <n v="39"/>
    <s v="25-34 years"/>
    <s v="25-34"/>
    <x v="2"/>
    <n v="2013"/>
    <x v="1"/>
    <s v="X74"/>
    <n v="17"/>
    <n v="366629"/>
    <s v="4.6 (Unreliable)"/>
    <n v="0"/>
  </r>
  <r>
    <s v="Medium Metro"/>
    <n v="3"/>
    <s v="Ohio"/>
    <n v="39"/>
    <s v="25-34 years"/>
    <s v="25-34"/>
    <x v="2"/>
    <n v="2013"/>
    <x v="0"/>
    <s v="X95"/>
    <n v="40"/>
    <n v="366629"/>
    <n v="10.9"/>
    <n v="0"/>
  </r>
  <r>
    <s v="Medium Metro"/>
    <n v="3"/>
    <s v="Ohio"/>
    <n v="39"/>
    <s v="25-34 years"/>
    <s v="25-34"/>
    <x v="4"/>
    <n v="2014"/>
    <x v="1"/>
    <s v="X74"/>
    <n v="18"/>
    <n v="370683"/>
    <s v="4.9 (Unreliable)"/>
    <n v="0"/>
  </r>
  <r>
    <s v="Medium Metro"/>
    <n v="3"/>
    <s v="Ohio"/>
    <n v="39"/>
    <s v="25-34 years"/>
    <s v="25-34"/>
    <x v="4"/>
    <n v="2014"/>
    <x v="0"/>
    <s v="X95"/>
    <n v="37"/>
    <n v="370683"/>
    <n v="10"/>
    <n v="0"/>
  </r>
  <r>
    <s v="Medium Metro"/>
    <n v="3"/>
    <s v="Ohio"/>
    <n v="39"/>
    <s v="25-34 years"/>
    <s v="25-34"/>
    <x v="3"/>
    <n v="2015"/>
    <x v="3"/>
    <s v="X72"/>
    <n v="11"/>
    <n v="374126"/>
    <s v="2.9 (Unreliable)"/>
    <n v="0"/>
  </r>
  <r>
    <s v="Medium Metro"/>
    <n v="3"/>
    <s v="Ohio"/>
    <n v="39"/>
    <s v="25-34 years"/>
    <s v="25-34"/>
    <x v="3"/>
    <n v="2015"/>
    <x v="1"/>
    <s v="X74"/>
    <n v="21"/>
    <n v="374126"/>
    <n v="5.6"/>
    <n v="0"/>
  </r>
  <r>
    <s v="Medium Metro"/>
    <n v="3"/>
    <s v="Ohio"/>
    <n v="39"/>
    <s v="25-34 years"/>
    <s v="25-34"/>
    <x v="3"/>
    <n v="2015"/>
    <x v="0"/>
    <s v="X95"/>
    <n v="53"/>
    <n v="374126"/>
    <n v="14.2"/>
    <n v="0"/>
  </r>
  <r>
    <s v="Medium Metro"/>
    <n v="3"/>
    <s v="Ohio"/>
    <n v="39"/>
    <s v="35-44 years"/>
    <s v="35-44"/>
    <x v="1"/>
    <n v="2011"/>
    <x v="1"/>
    <s v="X74"/>
    <n v="21"/>
    <n v="363952"/>
    <n v="5.8"/>
    <n v="0"/>
  </r>
  <r>
    <s v="Medium Metro"/>
    <n v="3"/>
    <s v="Ohio"/>
    <n v="39"/>
    <s v="35-44 years"/>
    <s v="35-44"/>
    <x v="1"/>
    <n v="2011"/>
    <x v="0"/>
    <s v="X95"/>
    <n v="25"/>
    <n v="363952"/>
    <n v="6.9"/>
    <n v="0"/>
  </r>
  <r>
    <s v="Medium Metro"/>
    <n v="3"/>
    <s v="Ohio"/>
    <n v="39"/>
    <s v="35-44 years"/>
    <s v="35-44"/>
    <x v="0"/>
    <n v="2012"/>
    <x v="1"/>
    <s v="X74"/>
    <n v="12"/>
    <n v="357790"/>
    <s v="3.4 (Unreliable)"/>
    <n v="0"/>
  </r>
  <r>
    <s v="Medium Metro"/>
    <n v="3"/>
    <s v="Ohio"/>
    <n v="39"/>
    <s v="35-44 years"/>
    <s v="35-44"/>
    <x v="0"/>
    <n v="2012"/>
    <x v="0"/>
    <s v="X95"/>
    <n v="26"/>
    <n v="357790"/>
    <n v="7.3"/>
    <n v="0"/>
  </r>
  <r>
    <s v="Medium Metro"/>
    <n v="3"/>
    <s v="Ohio"/>
    <n v="39"/>
    <s v="35-44 years"/>
    <s v="35-44"/>
    <x v="2"/>
    <n v="2013"/>
    <x v="1"/>
    <s v="X74"/>
    <n v="24"/>
    <n v="354607"/>
    <n v="6.8"/>
    <n v="0"/>
  </r>
  <r>
    <s v="Medium Metro"/>
    <n v="3"/>
    <s v="Ohio"/>
    <n v="39"/>
    <s v="35-44 years"/>
    <s v="35-44"/>
    <x v="2"/>
    <n v="2013"/>
    <x v="0"/>
    <s v="X95"/>
    <n v="16"/>
    <n v="354607"/>
    <s v="4.5 (Unreliable)"/>
    <n v="0"/>
  </r>
  <r>
    <s v="Medium Metro"/>
    <n v="3"/>
    <s v="Ohio"/>
    <n v="39"/>
    <s v="35-44 years"/>
    <s v="35-44"/>
    <x v="4"/>
    <n v="2014"/>
    <x v="1"/>
    <s v="X74"/>
    <n v="18"/>
    <n v="350930"/>
    <s v="5.1 (Unreliable)"/>
    <n v="0"/>
  </r>
  <r>
    <s v="Medium Metro"/>
    <n v="3"/>
    <s v="Ohio"/>
    <n v="39"/>
    <s v="35-44 years"/>
    <s v="35-44"/>
    <x v="4"/>
    <n v="2014"/>
    <x v="0"/>
    <s v="X95"/>
    <n v="11"/>
    <n v="350930"/>
    <s v="3.1 (Unreliable)"/>
    <n v="0"/>
  </r>
  <r>
    <s v="Medium Metro"/>
    <n v="3"/>
    <s v="Ohio"/>
    <n v="39"/>
    <s v="35-44 years"/>
    <s v="35-44"/>
    <x v="3"/>
    <n v="2015"/>
    <x v="1"/>
    <s v="X74"/>
    <n v="23"/>
    <n v="346645"/>
    <n v="6.6"/>
    <n v="0"/>
  </r>
  <r>
    <s v="Medium Metro"/>
    <n v="3"/>
    <s v="Ohio"/>
    <n v="39"/>
    <s v="35-44 years"/>
    <s v="35-44"/>
    <x v="3"/>
    <n v="2015"/>
    <x v="0"/>
    <s v="X95"/>
    <n v="19"/>
    <n v="346645"/>
    <s v="5.5 (Unreliable)"/>
    <n v="0"/>
  </r>
  <r>
    <s v="Medium Metro"/>
    <n v="3"/>
    <s v="Ohio"/>
    <n v="39"/>
    <s v="45-54 years"/>
    <s v="45-54"/>
    <x v="1"/>
    <n v="2011"/>
    <x v="1"/>
    <s v="X74"/>
    <n v="35"/>
    <n v="445409"/>
    <n v="7.9"/>
    <n v="0"/>
  </r>
  <r>
    <s v="Medium Metro"/>
    <n v="3"/>
    <s v="Ohio"/>
    <n v="39"/>
    <s v="45-54 years"/>
    <s v="45-54"/>
    <x v="1"/>
    <n v="2011"/>
    <x v="0"/>
    <s v="X95"/>
    <n v="10"/>
    <n v="445409"/>
    <s v="2.2 (Unreliable)"/>
    <n v="0"/>
  </r>
  <r>
    <s v="Medium Metro"/>
    <n v="3"/>
    <s v="Ohio"/>
    <n v="39"/>
    <s v="45-54 years"/>
    <s v="45-54"/>
    <x v="0"/>
    <n v="2012"/>
    <x v="1"/>
    <s v="X74"/>
    <n v="26"/>
    <n v="433819"/>
    <n v="6"/>
    <n v="0"/>
  </r>
  <r>
    <s v="Medium Metro"/>
    <n v="3"/>
    <s v="Ohio"/>
    <n v="39"/>
    <s v="45-54 years"/>
    <s v="45-54"/>
    <x v="2"/>
    <n v="2013"/>
    <x v="1"/>
    <s v="X74"/>
    <n v="31"/>
    <n v="421729"/>
    <n v="7.4"/>
    <n v="0"/>
  </r>
  <r>
    <s v="Medium Metro"/>
    <n v="3"/>
    <s v="Ohio"/>
    <n v="39"/>
    <s v="45-54 years"/>
    <s v="45-54"/>
    <x v="4"/>
    <n v="2014"/>
    <x v="1"/>
    <s v="X74"/>
    <n v="20"/>
    <n v="411741"/>
    <n v="4.9000000000000004"/>
    <n v="0"/>
  </r>
  <r>
    <s v="Medium Metro"/>
    <n v="3"/>
    <s v="Ohio"/>
    <n v="39"/>
    <s v="45-54 years"/>
    <s v="45-54"/>
    <x v="3"/>
    <n v="2015"/>
    <x v="1"/>
    <s v="X74"/>
    <n v="35"/>
    <n v="404146"/>
    <n v="8.6999999999999993"/>
    <n v="0"/>
  </r>
  <r>
    <s v="Medium Metro"/>
    <n v="3"/>
    <s v="Ohio"/>
    <n v="39"/>
    <s v="55-64 years"/>
    <s v="55-64"/>
    <x v="1"/>
    <n v="2011"/>
    <x v="1"/>
    <s v="X74"/>
    <n v="28"/>
    <n v="411940"/>
    <n v="6.8"/>
    <n v="0"/>
  </r>
  <r>
    <s v="Medium Metro"/>
    <n v="3"/>
    <s v="Ohio"/>
    <n v="39"/>
    <s v="55-64 years"/>
    <s v="55-64"/>
    <x v="0"/>
    <n v="2012"/>
    <x v="1"/>
    <s v="X74"/>
    <n v="32"/>
    <n v="414251"/>
    <n v="7.7"/>
    <n v="0"/>
  </r>
  <r>
    <s v="Medium Metro"/>
    <n v="3"/>
    <s v="Ohio"/>
    <n v="39"/>
    <s v="55-64 years"/>
    <s v="55-64"/>
    <x v="2"/>
    <n v="2013"/>
    <x v="1"/>
    <s v="X74"/>
    <n v="25"/>
    <n v="418723"/>
    <n v="6"/>
    <n v="0"/>
  </r>
  <r>
    <s v="Medium Metro"/>
    <n v="3"/>
    <s v="Ohio"/>
    <n v="39"/>
    <s v="55-64 years"/>
    <s v="55-64"/>
    <x v="4"/>
    <n v="2014"/>
    <x v="1"/>
    <s v="X74"/>
    <n v="27"/>
    <n v="422598"/>
    <n v="6.4"/>
    <n v="0"/>
  </r>
  <r>
    <s v="Medium Metro"/>
    <n v="3"/>
    <s v="Ohio"/>
    <n v="39"/>
    <s v="55-64 years"/>
    <s v="55-64"/>
    <x v="3"/>
    <n v="2015"/>
    <x v="3"/>
    <s v="X72"/>
    <n v="15"/>
    <n v="425452"/>
    <s v="3.5 (Unreliable)"/>
    <n v="0"/>
  </r>
  <r>
    <s v="Medium Metro"/>
    <n v="3"/>
    <s v="Ohio"/>
    <n v="39"/>
    <s v="55-64 years"/>
    <s v="55-64"/>
    <x v="3"/>
    <n v="2015"/>
    <x v="1"/>
    <s v="X74"/>
    <n v="25"/>
    <n v="425452"/>
    <n v="5.9"/>
    <n v="0"/>
  </r>
  <r>
    <s v="Medium Metro"/>
    <n v="3"/>
    <s v="Ohio"/>
    <n v="39"/>
    <s v="65-74 years"/>
    <s v="65-74"/>
    <x v="1"/>
    <n v="2011"/>
    <x v="1"/>
    <s v="X74"/>
    <n v="10"/>
    <n v="236694"/>
    <s v="4.2 (Unreliable)"/>
    <n v="0"/>
  </r>
  <r>
    <s v="Medium Metro"/>
    <n v="3"/>
    <s v="Ohio"/>
    <n v="39"/>
    <s v="65-74 years"/>
    <s v="65-74"/>
    <x v="0"/>
    <n v="2012"/>
    <x v="1"/>
    <s v="X74"/>
    <n v="15"/>
    <n v="252500"/>
    <s v="5.9 (Unreliable)"/>
    <n v="0"/>
  </r>
  <r>
    <s v="Medium Metro"/>
    <n v="3"/>
    <s v="Ohio"/>
    <n v="39"/>
    <s v="65-74 years"/>
    <s v="65-74"/>
    <x v="2"/>
    <n v="2013"/>
    <x v="1"/>
    <s v="X74"/>
    <n v="24"/>
    <n v="263940"/>
    <n v="9.1"/>
    <n v="0"/>
  </r>
  <r>
    <s v="Medium Metro"/>
    <n v="3"/>
    <s v="Ohio"/>
    <n v="39"/>
    <s v="65-74 years"/>
    <s v="65-74"/>
    <x v="4"/>
    <n v="2014"/>
    <x v="1"/>
    <s v="X74"/>
    <n v="23"/>
    <n v="275218"/>
    <n v="8.4"/>
    <n v="0"/>
  </r>
  <r>
    <s v="Medium Metro"/>
    <n v="3"/>
    <s v="Ohio"/>
    <n v="39"/>
    <s v="65-74 years"/>
    <s v="65-74"/>
    <x v="3"/>
    <n v="2015"/>
    <x v="1"/>
    <s v="X74"/>
    <n v="13"/>
    <n v="286047"/>
    <s v="4.5 (Unreliable)"/>
    <n v="0"/>
  </r>
  <r>
    <s v="Medium Metro"/>
    <n v="3"/>
    <s v="Ohio"/>
    <n v="39"/>
    <s v="75-84 years"/>
    <s v="75-84"/>
    <x v="1"/>
    <n v="2011"/>
    <x v="1"/>
    <s v="X74"/>
    <n v="13"/>
    <n v="152599"/>
    <s v="8.5 (Unreliable)"/>
    <n v="0"/>
  </r>
  <r>
    <s v="Medium Metro"/>
    <n v="3"/>
    <s v="Ohio"/>
    <n v="39"/>
    <s v="75-84 years"/>
    <s v="75-84"/>
    <x v="0"/>
    <n v="2012"/>
    <x v="1"/>
    <s v="X74"/>
    <n v="18"/>
    <n v="151464"/>
    <s v="11.9 (Unreliable)"/>
    <n v="0"/>
  </r>
  <r>
    <s v="Medium Metro"/>
    <n v="3"/>
    <s v="Ohio"/>
    <n v="39"/>
    <s v="75-84 years"/>
    <s v="75-84"/>
    <x v="2"/>
    <n v="2013"/>
    <x v="1"/>
    <s v="X74"/>
    <n v="12"/>
    <n v="150810"/>
    <s v="8.0 (Unreliable)"/>
    <n v="0"/>
  </r>
  <r>
    <s v="Medium Metro"/>
    <n v="3"/>
    <s v="Ohio"/>
    <n v="39"/>
    <s v="75-84 years"/>
    <s v="75-84"/>
    <x v="4"/>
    <n v="2014"/>
    <x v="1"/>
    <s v="X74"/>
    <n v="13"/>
    <n v="150782"/>
    <s v="8.6 (Unreliable)"/>
    <n v="0"/>
  </r>
  <r>
    <s v="Medium Metro"/>
    <n v="3"/>
    <s v="Ohio"/>
    <n v="39"/>
    <s v="75-84 years"/>
    <s v="75-84"/>
    <x v="3"/>
    <n v="2015"/>
    <x v="1"/>
    <s v="X74"/>
    <n v="17"/>
    <n v="150721"/>
    <s v="11.3 (Unreliable)"/>
    <n v="0"/>
  </r>
  <r>
    <s v="Medium Metro"/>
    <n v="3"/>
    <s v="Oklahoma"/>
    <n v="40"/>
    <s v="20-24 years"/>
    <s v="20-24"/>
    <x v="2"/>
    <n v="2013"/>
    <x v="0"/>
    <s v="X95"/>
    <n v="10"/>
    <n v="69795"/>
    <s v="14.3 (Unreliable)"/>
    <n v="0"/>
  </r>
  <r>
    <s v="Medium Metro"/>
    <n v="3"/>
    <s v="Oklahoma"/>
    <n v="40"/>
    <s v="25-34 years"/>
    <s v="25-34"/>
    <x v="1"/>
    <n v="2011"/>
    <x v="3"/>
    <s v="X72"/>
    <n v="20"/>
    <n v="138631"/>
    <n v="14.4"/>
    <n v="0"/>
  </r>
  <r>
    <s v="Medium Metro"/>
    <n v="3"/>
    <s v="Oklahoma"/>
    <n v="40"/>
    <s v="25-34 years"/>
    <s v="25-34"/>
    <x v="1"/>
    <n v="2011"/>
    <x v="0"/>
    <s v="X95"/>
    <n v="19"/>
    <n v="138631"/>
    <s v="13.7 (Unreliable)"/>
    <n v="0"/>
  </r>
  <r>
    <s v="Medium Metro"/>
    <n v="3"/>
    <s v="Oklahoma"/>
    <n v="40"/>
    <s v="25-34 years"/>
    <s v="25-34"/>
    <x v="0"/>
    <n v="2012"/>
    <x v="3"/>
    <s v="X72"/>
    <n v="15"/>
    <n v="139218"/>
    <s v="10.8 (Unreliable)"/>
    <n v="0"/>
  </r>
  <r>
    <s v="Medium Metro"/>
    <n v="3"/>
    <s v="Oklahoma"/>
    <n v="40"/>
    <s v="25-34 years"/>
    <s v="25-34"/>
    <x v="2"/>
    <n v="2013"/>
    <x v="3"/>
    <s v="X72"/>
    <n v="11"/>
    <n v="141055"/>
    <s v="7.8 (Unreliable)"/>
    <n v="0"/>
  </r>
  <r>
    <s v="Medium Metro"/>
    <n v="3"/>
    <s v="Oklahoma"/>
    <n v="40"/>
    <s v="25-34 years"/>
    <s v="25-34"/>
    <x v="2"/>
    <n v="2013"/>
    <x v="0"/>
    <s v="X95"/>
    <n v="11"/>
    <n v="141055"/>
    <s v="7.8 (Unreliable)"/>
    <n v="0"/>
  </r>
  <r>
    <s v="Medium Metro"/>
    <n v="3"/>
    <s v="Oklahoma"/>
    <n v="40"/>
    <s v="25-34 years"/>
    <s v="25-34"/>
    <x v="4"/>
    <n v="2014"/>
    <x v="3"/>
    <s v="X72"/>
    <n v="13"/>
    <n v="142909"/>
    <s v="9.1 (Unreliable)"/>
    <n v="0"/>
  </r>
  <r>
    <s v="Medium Metro"/>
    <n v="3"/>
    <s v="Oklahoma"/>
    <n v="40"/>
    <s v="25-34 years"/>
    <s v="25-34"/>
    <x v="4"/>
    <n v="2014"/>
    <x v="0"/>
    <s v="X95"/>
    <n v="10"/>
    <n v="142909"/>
    <s v="7.0 (Unreliable)"/>
    <n v="0"/>
  </r>
  <r>
    <s v="Medium Metro"/>
    <n v="3"/>
    <s v="Oklahoma"/>
    <n v="40"/>
    <s v="25-34 years"/>
    <s v="25-34"/>
    <x v="3"/>
    <n v="2015"/>
    <x v="3"/>
    <s v="X72"/>
    <n v="16"/>
    <n v="145122"/>
    <s v="11.0 (Unreliable)"/>
    <n v="0"/>
  </r>
  <r>
    <s v="Medium Metro"/>
    <n v="3"/>
    <s v="Oklahoma"/>
    <n v="40"/>
    <s v="25-34 years"/>
    <s v="25-34"/>
    <x v="3"/>
    <n v="2015"/>
    <x v="0"/>
    <s v="X95"/>
    <n v="10"/>
    <n v="145122"/>
    <s v="6.9 (Unreliable)"/>
    <n v="0"/>
  </r>
  <r>
    <s v="Medium Metro"/>
    <n v="3"/>
    <s v="Oklahoma"/>
    <n v="40"/>
    <s v="35-44 years"/>
    <s v="35-44"/>
    <x v="1"/>
    <n v="2011"/>
    <x v="3"/>
    <s v="X72"/>
    <n v="17"/>
    <n v="132199"/>
    <s v="12.9 (Unreliable)"/>
    <n v="0"/>
  </r>
  <r>
    <s v="Medium Metro"/>
    <n v="3"/>
    <s v="Oklahoma"/>
    <n v="40"/>
    <s v="35-44 years"/>
    <s v="35-44"/>
    <x v="0"/>
    <n v="2012"/>
    <x v="3"/>
    <s v="X72"/>
    <n v="12"/>
    <n v="132369"/>
    <s v="9.1 (Unreliable)"/>
    <n v="0"/>
  </r>
  <r>
    <s v="Medium Metro"/>
    <n v="3"/>
    <s v="Oklahoma"/>
    <n v="40"/>
    <s v="35-44 years"/>
    <s v="35-44"/>
    <x v="4"/>
    <n v="2014"/>
    <x v="3"/>
    <s v="X72"/>
    <n v="16"/>
    <n v="132847"/>
    <s v="12.0 (Unreliable)"/>
    <n v="0"/>
  </r>
  <r>
    <s v="Medium Metro"/>
    <n v="3"/>
    <s v="Oklahoma"/>
    <n v="40"/>
    <s v="35-44 years"/>
    <s v="35-44"/>
    <x v="3"/>
    <n v="2015"/>
    <x v="3"/>
    <s v="X72"/>
    <n v="15"/>
    <n v="133840"/>
    <s v="11.2 (Unreliable)"/>
    <n v="0"/>
  </r>
  <r>
    <s v="Medium Metro"/>
    <n v="3"/>
    <s v="Oklahoma"/>
    <n v="40"/>
    <s v="45-54 years"/>
    <s v="45-54"/>
    <x v="1"/>
    <n v="2011"/>
    <x v="3"/>
    <s v="X72"/>
    <n v="28"/>
    <n v="145272"/>
    <n v="19.3"/>
    <n v="0"/>
  </r>
  <r>
    <s v="Medium Metro"/>
    <n v="3"/>
    <s v="Oklahoma"/>
    <n v="40"/>
    <s v="45-54 years"/>
    <s v="45-54"/>
    <x v="0"/>
    <n v="2012"/>
    <x v="3"/>
    <s v="X72"/>
    <n v="11"/>
    <n v="142943"/>
    <s v="7.7 (Unreliable)"/>
    <n v="0"/>
  </r>
  <r>
    <s v="Medium Metro"/>
    <n v="3"/>
    <s v="Oklahoma"/>
    <n v="40"/>
    <s v="45-54 years"/>
    <s v="45-54"/>
    <x v="2"/>
    <n v="2013"/>
    <x v="3"/>
    <s v="X72"/>
    <n v="13"/>
    <n v="140841"/>
    <s v="9.2 (Unreliable)"/>
    <n v="0"/>
  </r>
  <r>
    <s v="Medium Metro"/>
    <n v="3"/>
    <s v="Oklahoma"/>
    <n v="40"/>
    <s v="45-54 years"/>
    <s v="45-54"/>
    <x v="4"/>
    <n v="2014"/>
    <x v="3"/>
    <s v="X72"/>
    <n v="16"/>
    <n v="139222"/>
    <s v="11.5 (Unreliable)"/>
    <n v="0"/>
  </r>
  <r>
    <s v="Medium Metro"/>
    <n v="3"/>
    <s v="Oklahoma"/>
    <n v="40"/>
    <s v="45-54 years"/>
    <s v="45-54"/>
    <x v="3"/>
    <n v="2015"/>
    <x v="3"/>
    <s v="X72"/>
    <n v="10"/>
    <n v="138173"/>
    <s v="7.2 (Unreliable)"/>
    <n v="0"/>
  </r>
  <r>
    <s v="Medium Metro"/>
    <n v="3"/>
    <s v="Oklahoma"/>
    <n v="40"/>
    <s v="55-64 years"/>
    <s v="55-64"/>
    <x v="1"/>
    <n v="2011"/>
    <x v="3"/>
    <s v="X72"/>
    <n v="17"/>
    <n v="127640"/>
    <s v="13.3 (Unreliable)"/>
    <n v="0"/>
  </r>
  <r>
    <s v="Medium Metro"/>
    <n v="3"/>
    <s v="Oklahoma"/>
    <n v="40"/>
    <s v="55-64 years"/>
    <s v="55-64"/>
    <x v="0"/>
    <n v="2012"/>
    <x v="3"/>
    <s v="X72"/>
    <n v="19"/>
    <n v="128984"/>
    <s v="14.7 (Unreliable)"/>
    <n v="0"/>
  </r>
  <r>
    <s v="Medium Metro"/>
    <n v="3"/>
    <s v="Oklahoma"/>
    <n v="40"/>
    <s v="55-64 years"/>
    <s v="55-64"/>
    <x v="4"/>
    <n v="2014"/>
    <x v="3"/>
    <s v="X72"/>
    <n v="17"/>
    <n v="133020"/>
    <s v="12.8 (Unreliable)"/>
    <n v="0"/>
  </r>
  <r>
    <s v="Medium Metro"/>
    <n v="3"/>
    <s v="Oklahoma"/>
    <n v="40"/>
    <s v="55-64 years"/>
    <s v="55-64"/>
    <x v="3"/>
    <n v="2015"/>
    <x v="3"/>
    <s v="X72"/>
    <n v="18"/>
    <n v="135362"/>
    <s v="13.3 (Unreliable)"/>
    <n v="0"/>
  </r>
  <r>
    <s v="Medium Metro"/>
    <n v="3"/>
    <s v="Oklahoma"/>
    <n v="40"/>
    <s v="65-74 years"/>
    <s v="65-74"/>
    <x v="1"/>
    <n v="2011"/>
    <x v="3"/>
    <s v="X72"/>
    <n v="10"/>
    <n v="77254"/>
    <s v="12.9 (Unreliable)"/>
    <n v="0"/>
  </r>
  <r>
    <s v="Medium Metro"/>
    <n v="3"/>
    <s v="Oklahoma"/>
    <n v="40"/>
    <s v="65-74 years"/>
    <s v="65-74"/>
    <x v="0"/>
    <n v="2012"/>
    <x v="3"/>
    <s v="X72"/>
    <n v="10"/>
    <n v="82106"/>
    <s v="12.2 (Unreliable)"/>
    <n v="0"/>
  </r>
  <r>
    <s v="Medium Metro"/>
    <n v="3"/>
    <s v="Oklahoma"/>
    <n v="40"/>
    <s v="65-74 years"/>
    <s v="65-74"/>
    <x v="3"/>
    <n v="2015"/>
    <x v="3"/>
    <s v="X72"/>
    <n v="11"/>
    <n v="91842"/>
    <s v="12.0 (Unreliable)"/>
    <n v="0"/>
  </r>
  <r>
    <s v="Medium Metro"/>
    <n v="3"/>
    <s v="Oklahoma"/>
    <n v="40"/>
    <s v="75-84 years"/>
    <s v="75-84"/>
    <x v="2"/>
    <n v="2013"/>
    <x v="3"/>
    <s v="X72"/>
    <n v="10"/>
    <n v="44628"/>
    <s v="22.4 (Unreliable)"/>
    <n v="0"/>
  </r>
  <r>
    <s v="Medium Metro"/>
    <n v="3"/>
    <s v="Oregon"/>
    <n v="41"/>
    <s v="25-34 years"/>
    <s v="25-34"/>
    <x v="1"/>
    <n v="2011"/>
    <x v="3"/>
    <s v="X72"/>
    <n v="11"/>
    <n v="97377"/>
    <s v="11.3 (Unreliable)"/>
    <n v="0"/>
  </r>
  <r>
    <s v="Medium Metro"/>
    <n v="3"/>
    <s v="Oregon"/>
    <n v="41"/>
    <s v="45-54 years"/>
    <s v="45-54"/>
    <x v="2"/>
    <n v="2013"/>
    <x v="3"/>
    <s v="X72"/>
    <n v="11"/>
    <n v="93488"/>
    <s v="11.8 (Unreliable)"/>
    <n v="0"/>
  </r>
  <r>
    <s v="Medium Metro"/>
    <n v="3"/>
    <s v="Oregon"/>
    <n v="41"/>
    <s v="45-54 years"/>
    <s v="45-54"/>
    <x v="4"/>
    <n v="2014"/>
    <x v="3"/>
    <s v="X72"/>
    <n v="11"/>
    <n v="92776"/>
    <s v="11.9 (Unreliable)"/>
    <n v="0"/>
  </r>
  <r>
    <s v="Medium Metro"/>
    <n v="3"/>
    <s v="Oregon"/>
    <n v="41"/>
    <s v="45-54 years"/>
    <s v="45-54"/>
    <x v="3"/>
    <n v="2015"/>
    <x v="3"/>
    <s v="X72"/>
    <n v="10"/>
    <n v="92465"/>
    <s v="10.8 (Unreliable)"/>
    <n v="0"/>
  </r>
  <r>
    <s v="Medium Metro"/>
    <n v="3"/>
    <s v="Oregon"/>
    <n v="41"/>
    <s v="55-64 years"/>
    <s v="55-64"/>
    <x v="2"/>
    <n v="2013"/>
    <x v="3"/>
    <s v="X72"/>
    <n v="12"/>
    <n v="100104"/>
    <s v="12.0 (Unreliable)"/>
    <n v="0"/>
  </r>
  <r>
    <s v="Medium Metro"/>
    <n v="3"/>
    <s v="Oregon"/>
    <n v="41"/>
    <s v="55-64 years"/>
    <s v="55-64"/>
    <x v="3"/>
    <n v="2015"/>
    <x v="3"/>
    <s v="X72"/>
    <n v="15"/>
    <n v="101589"/>
    <s v="14.8 (Unreliable)"/>
    <n v="0"/>
  </r>
  <r>
    <s v="Medium Metro"/>
    <n v="3"/>
    <s v="Oregon"/>
    <n v="41"/>
    <s v="65-74 years"/>
    <s v="65-74"/>
    <x v="4"/>
    <n v="2014"/>
    <x v="3"/>
    <s v="X72"/>
    <n v="13"/>
    <n v="71160"/>
    <s v="18.3 (Unreliable)"/>
    <n v="0"/>
  </r>
  <r>
    <s v="Medium Metro"/>
    <n v="3"/>
    <s v="Pennsylvania"/>
    <n v="42"/>
    <s v="15-19 years"/>
    <s v="15-19"/>
    <x v="1"/>
    <n v="2011"/>
    <x v="0"/>
    <s v="X95"/>
    <n v="10"/>
    <n v="253576"/>
    <s v="3.9 (Unreliable)"/>
    <n v="0"/>
  </r>
  <r>
    <s v="Medium Metro"/>
    <n v="3"/>
    <s v="Pennsylvania"/>
    <n v="42"/>
    <s v="15-19 years"/>
    <s v="15-19"/>
    <x v="0"/>
    <n v="2012"/>
    <x v="0"/>
    <s v="X95"/>
    <n v="12"/>
    <n v="249289"/>
    <s v="4.8 (Unreliable)"/>
    <n v="0"/>
  </r>
  <r>
    <s v="Medium Metro"/>
    <n v="3"/>
    <s v="Pennsylvania"/>
    <n v="42"/>
    <s v="15-19 years"/>
    <s v="15-19"/>
    <x v="3"/>
    <n v="2015"/>
    <x v="0"/>
    <s v="X95"/>
    <n v="13"/>
    <n v="241365"/>
    <s v="5.4 (Unreliable)"/>
    <n v="0"/>
  </r>
  <r>
    <s v="Medium Metro"/>
    <n v="3"/>
    <s v="Pennsylvania"/>
    <n v="42"/>
    <s v="20-24 years"/>
    <s v="20-24"/>
    <x v="1"/>
    <n v="2011"/>
    <x v="1"/>
    <s v="X74"/>
    <n v="12"/>
    <n v="239226"/>
    <s v="5.0 (Unreliable)"/>
    <n v="0"/>
  </r>
  <r>
    <s v="Medium Metro"/>
    <n v="3"/>
    <s v="Pennsylvania"/>
    <n v="42"/>
    <s v="20-24 years"/>
    <s v="20-24"/>
    <x v="1"/>
    <n v="2011"/>
    <x v="0"/>
    <s v="X95"/>
    <n v="14"/>
    <n v="239226"/>
    <s v="5.9 (Unreliable)"/>
    <n v="0"/>
  </r>
  <r>
    <s v="Medium Metro"/>
    <n v="3"/>
    <s v="Pennsylvania"/>
    <n v="42"/>
    <s v="20-24 years"/>
    <s v="20-24"/>
    <x v="0"/>
    <n v="2012"/>
    <x v="1"/>
    <s v="X74"/>
    <n v="14"/>
    <n v="241767"/>
    <s v="5.8 (Unreliable)"/>
    <n v="0"/>
  </r>
  <r>
    <s v="Medium Metro"/>
    <n v="3"/>
    <s v="Pennsylvania"/>
    <n v="42"/>
    <s v="20-24 years"/>
    <s v="20-24"/>
    <x v="0"/>
    <n v="2012"/>
    <x v="0"/>
    <s v="X95"/>
    <n v="18"/>
    <n v="241767"/>
    <s v="7.4 (Unreliable)"/>
    <n v="0"/>
  </r>
  <r>
    <s v="Medium Metro"/>
    <n v="3"/>
    <s v="Pennsylvania"/>
    <n v="42"/>
    <s v="20-24 years"/>
    <s v="20-24"/>
    <x v="2"/>
    <n v="2013"/>
    <x v="1"/>
    <s v="X74"/>
    <n v="11"/>
    <n v="241711"/>
    <s v="4.6 (Unreliable)"/>
    <n v="0"/>
  </r>
  <r>
    <s v="Medium Metro"/>
    <n v="3"/>
    <s v="Pennsylvania"/>
    <n v="42"/>
    <s v="20-24 years"/>
    <s v="20-24"/>
    <x v="2"/>
    <n v="2013"/>
    <x v="0"/>
    <s v="X95"/>
    <n v="18"/>
    <n v="241711"/>
    <s v="7.4 (Unreliable)"/>
    <n v="0"/>
  </r>
  <r>
    <s v="Medium Metro"/>
    <n v="3"/>
    <s v="Pennsylvania"/>
    <n v="42"/>
    <s v="20-24 years"/>
    <s v="20-24"/>
    <x v="4"/>
    <n v="2014"/>
    <x v="1"/>
    <s v="X74"/>
    <n v="15"/>
    <n v="239270"/>
    <s v="6.3 (Unreliable)"/>
    <n v="0"/>
  </r>
  <r>
    <s v="Medium Metro"/>
    <n v="3"/>
    <s v="Pennsylvania"/>
    <n v="42"/>
    <s v="20-24 years"/>
    <s v="20-24"/>
    <x v="4"/>
    <n v="2014"/>
    <x v="0"/>
    <s v="X95"/>
    <n v="19"/>
    <n v="239270"/>
    <s v="7.9 (Unreliable)"/>
    <n v="0"/>
  </r>
  <r>
    <s v="Medium Metro"/>
    <n v="3"/>
    <s v="Pennsylvania"/>
    <n v="42"/>
    <s v="20-24 years"/>
    <s v="20-24"/>
    <x v="3"/>
    <n v="2015"/>
    <x v="1"/>
    <s v="X74"/>
    <n v="13"/>
    <n v="235811"/>
    <s v="5.5 (Unreliable)"/>
    <n v="0"/>
  </r>
  <r>
    <s v="Medium Metro"/>
    <n v="3"/>
    <s v="Pennsylvania"/>
    <n v="42"/>
    <s v="20-24 years"/>
    <s v="20-24"/>
    <x v="3"/>
    <n v="2015"/>
    <x v="0"/>
    <s v="X95"/>
    <n v="18"/>
    <n v="235811"/>
    <s v="7.6 (Unreliable)"/>
    <n v="0"/>
  </r>
  <r>
    <s v="Medium Metro"/>
    <n v="3"/>
    <s v="Pennsylvania"/>
    <n v="42"/>
    <s v="25-34 years"/>
    <s v="25-34"/>
    <x v="1"/>
    <n v="2011"/>
    <x v="1"/>
    <s v="X74"/>
    <n v="19"/>
    <n v="423152"/>
    <s v="4.5 (Unreliable)"/>
    <n v="0"/>
  </r>
  <r>
    <s v="Medium Metro"/>
    <n v="3"/>
    <s v="Pennsylvania"/>
    <n v="42"/>
    <s v="25-34 years"/>
    <s v="25-34"/>
    <x v="1"/>
    <n v="2011"/>
    <x v="0"/>
    <s v="X95"/>
    <n v="22"/>
    <n v="423152"/>
    <n v="5.2"/>
    <n v="0"/>
  </r>
  <r>
    <s v="Medium Metro"/>
    <n v="3"/>
    <s v="Pennsylvania"/>
    <n v="42"/>
    <s v="25-34 years"/>
    <s v="25-34"/>
    <x v="0"/>
    <n v="2012"/>
    <x v="1"/>
    <s v="X74"/>
    <n v="17"/>
    <n v="430120"/>
    <s v="4.0 (Unreliable)"/>
    <n v="0"/>
  </r>
  <r>
    <s v="Medium Metro"/>
    <n v="3"/>
    <s v="Pennsylvania"/>
    <n v="42"/>
    <s v="25-34 years"/>
    <s v="25-34"/>
    <x v="0"/>
    <n v="2012"/>
    <x v="0"/>
    <s v="X95"/>
    <n v="19"/>
    <n v="430120"/>
    <s v="4.4 (Unreliable)"/>
    <n v="0"/>
  </r>
  <r>
    <s v="Medium Metro"/>
    <n v="3"/>
    <s v="Pennsylvania"/>
    <n v="42"/>
    <s v="25-34 years"/>
    <s v="25-34"/>
    <x v="2"/>
    <n v="2013"/>
    <x v="3"/>
    <s v="X72"/>
    <n v="11"/>
    <n v="437872"/>
    <s v="2.5 (Unreliable)"/>
    <n v="0"/>
  </r>
  <r>
    <s v="Medium Metro"/>
    <n v="3"/>
    <s v="Pennsylvania"/>
    <n v="42"/>
    <s v="25-34 years"/>
    <s v="25-34"/>
    <x v="2"/>
    <n v="2013"/>
    <x v="1"/>
    <s v="X74"/>
    <n v="21"/>
    <n v="437872"/>
    <n v="4.8"/>
    <n v="0"/>
  </r>
  <r>
    <s v="Medium Metro"/>
    <n v="3"/>
    <s v="Pennsylvania"/>
    <n v="42"/>
    <s v="25-34 years"/>
    <s v="25-34"/>
    <x v="2"/>
    <n v="2013"/>
    <x v="0"/>
    <s v="X95"/>
    <n v="23"/>
    <n v="437872"/>
    <n v="5.3"/>
    <n v="0"/>
  </r>
  <r>
    <s v="Medium Metro"/>
    <n v="3"/>
    <s v="Pennsylvania"/>
    <n v="42"/>
    <s v="25-34 years"/>
    <s v="25-34"/>
    <x v="4"/>
    <n v="2014"/>
    <x v="1"/>
    <s v="X74"/>
    <n v="17"/>
    <n v="445974"/>
    <s v="3.8 (Unreliable)"/>
    <n v="0"/>
  </r>
  <r>
    <s v="Medium Metro"/>
    <n v="3"/>
    <s v="Pennsylvania"/>
    <n v="42"/>
    <s v="25-34 years"/>
    <s v="25-34"/>
    <x v="4"/>
    <n v="2014"/>
    <x v="0"/>
    <s v="X95"/>
    <n v="19"/>
    <n v="445974"/>
    <s v="4.3 (Unreliable)"/>
    <n v="0"/>
  </r>
  <r>
    <s v="Medium Metro"/>
    <n v="3"/>
    <s v="Pennsylvania"/>
    <n v="42"/>
    <s v="25-34 years"/>
    <s v="25-34"/>
    <x v="3"/>
    <n v="2015"/>
    <x v="3"/>
    <s v="X72"/>
    <n v="10"/>
    <n v="451902"/>
    <s v="2.2 (Unreliable)"/>
    <n v="0"/>
  </r>
  <r>
    <s v="Medium Metro"/>
    <n v="3"/>
    <s v="Pennsylvania"/>
    <n v="42"/>
    <s v="25-34 years"/>
    <s v="25-34"/>
    <x v="3"/>
    <n v="2015"/>
    <x v="1"/>
    <s v="X74"/>
    <n v="29"/>
    <n v="451902"/>
    <n v="6.4"/>
    <n v="0"/>
  </r>
  <r>
    <s v="Medium Metro"/>
    <n v="3"/>
    <s v="Pennsylvania"/>
    <n v="42"/>
    <s v="25-34 years"/>
    <s v="25-34"/>
    <x v="3"/>
    <n v="2015"/>
    <x v="0"/>
    <s v="X95"/>
    <n v="21"/>
    <n v="451902"/>
    <n v="4.5999999999999996"/>
    <n v="0"/>
  </r>
  <r>
    <s v="Medium Metro"/>
    <n v="3"/>
    <s v="Pennsylvania"/>
    <n v="42"/>
    <s v="35-44 years"/>
    <s v="35-44"/>
    <x v="1"/>
    <n v="2011"/>
    <x v="1"/>
    <s v="X74"/>
    <n v="24"/>
    <n v="450513"/>
    <n v="5.3"/>
    <n v="0"/>
  </r>
  <r>
    <s v="Medium Metro"/>
    <n v="3"/>
    <s v="Pennsylvania"/>
    <n v="42"/>
    <s v="35-44 years"/>
    <s v="35-44"/>
    <x v="0"/>
    <n v="2012"/>
    <x v="1"/>
    <s v="X74"/>
    <n v="22"/>
    <n v="442689"/>
    <n v="5"/>
    <n v="0"/>
  </r>
  <r>
    <s v="Medium Metro"/>
    <n v="3"/>
    <s v="Pennsylvania"/>
    <n v="42"/>
    <s v="35-44 years"/>
    <s v="35-44"/>
    <x v="0"/>
    <n v="2012"/>
    <x v="0"/>
    <s v="X95"/>
    <n v="20"/>
    <n v="442689"/>
    <n v="4.5"/>
    <n v="0"/>
  </r>
  <r>
    <s v="Medium Metro"/>
    <n v="3"/>
    <s v="Pennsylvania"/>
    <n v="42"/>
    <s v="35-44 years"/>
    <s v="35-44"/>
    <x v="2"/>
    <n v="2013"/>
    <x v="1"/>
    <s v="X74"/>
    <n v="26"/>
    <n v="436290"/>
    <n v="6"/>
    <n v="0"/>
  </r>
  <r>
    <s v="Medium Metro"/>
    <n v="3"/>
    <s v="Pennsylvania"/>
    <n v="42"/>
    <s v="35-44 years"/>
    <s v="35-44"/>
    <x v="2"/>
    <n v="2013"/>
    <x v="0"/>
    <s v="X95"/>
    <n v="19"/>
    <n v="436290"/>
    <s v="4.4 (Unreliable)"/>
    <n v="0"/>
  </r>
  <r>
    <s v="Medium Metro"/>
    <n v="3"/>
    <s v="Pennsylvania"/>
    <n v="42"/>
    <s v="35-44 years"/>
    <s v="35-44"/>
    <x v="4"/>
    <n v="2014"/>
    <x v="1"/>
    <s v="X74"/>
    <n v="26"/>
    <n v="431108"/>
    <n v="6"/>
    <n v="0"/>
  </r>
  <r>
    <s v="Medium Metro"/>
    <n v="3"/>
    <s v="Pennsylvania"/>
    <n v="42"/>
    <s v="35-44 years"/>
    <s v="35-44"/>
    <x v="4"/>
    <n v="2014"/>
    <x v="0"/>
    <s v="X95"/>
    <n v="12"/>
    <n v="431108"/>
    <s v="2.8 (Unreliable)"/>
    <n v="0"/>
  </r>
  <r>
    <s v="Medium Metro"/>
    <n v="3"/>
    <s v="Pennsylvania"/>
    <n v="42"/>
    <s v="35-44 years"/>
    <s v="35-44"/>
    <x v="3"/>
    <n v="2015"/>
    <x v="3"/>
    <s v="X72"/>
    <n v="10"/>
    <n v="426490"/>
    <s v="2.3 (Unreliable)"/>
    <n v="0"/>
  </r>
  <r>
    <s v="Medium Metro"/>
    <n v="3"/>
    <s v="Pennsylvania"/>
    <n v="42"/>
    <s v="35-44 years"/>
    <s v="35-44"/>
    <x v="3"/>
    <n v="2015"/>
    <x v="1"/>
    <s v="X74"/>
    <n v="31"/>
    <n v="426490"/>
    <n v="7.3"/>
    <n v="0"/>
  </r>
  <r>
    <s v="Medium Metro"/>
    <n v="3"/>
    <s v="Pennsylvania"/>
    <n v="42"/>
    <s v="35-44 years"/>
    <s v="35-44"/>
    <x v="3"/>
    <n v="2015"/>
    <x v="0"/>
    <s v="X95"/>
    <n v="13"/>
    <n v="426490"/>
    <s v="3.0 (Unreliable)"/>
    <n v="0"/>
  </r>
  <r>
    <s v="Medium Metro"/>
    <n v="3"/>
    <s v="Pennsylvania"/>
    <n v="42"/>
    <s v="45-54 years"/>
    <s v="45-54"/>
    <x v="1"/>
    <n v="2011"/>
    <x v="3"/>
    <s v="X72"/>
    <n v="17"/>
    <n v="540643"/>
    <s v="3.1 (Unreliable)"/>
    <n v="0"/>
  </r>
  <r>
    <s v="Medium Metro"/>
    <n v="3"/>
    <s v="Pennsylvania"/>
    <n v="42"/>
    <s v="45-54 years"/>
    <s v="45-54"/>
    <x v="1"/>
    <n v="2011"/>
    <x v="1"/>
    <s v="X74"/>
    <n v="41"/>
    <n v="540643"/>
    <n v="7.6"/>
    <n v="0"/>
  </r>
  <r>
    <s v="Medium Metro"/>
    <n v="3"/>
    <s v="Pennsylvania"/>
    <n v="42"/>
    <s v="45-54 years"/>
    <s v="45-54"/>
    <x v="0"/>
    <n v="2012"/>
    <x v="1"/>
    <s v="X74"/>
    <n v="32"/>
    <n v="532748"/>
    <n v="6"/>
    <n v="0"/>
  </r>
  <r>
    <s v="Medium Metro"/>
    <n v="3"/>
    <s v="Pennsylvania"/>
    <n v="42"/>
    <s v="45-54 years"/>
    <s v="45-54"/>
    <x v="0"/>
    <n v="2012"/>
    <x v="0"/>
    <s v="X95"/>
    <n v="10"/>
    <n v="532748"/>
    <s v="1.9 (Unreliable)"/>
    <n v="0"/>
  </r>
  <r>
    <s v="Medium Metro"/>
    <n v="3"/>
    <s v="Pennsylvania"/>
    <n v="42"/>
    <s v="45-54 years"/>
    <s v="45-54"/>
    <x v="2"/>
    <n v="2013"/>
    <x v="3"/>
    <s v="X72"/>
    <n v="19"/>
    <n v="522852"/>
    <s v="3.6 (Unreliable)"/>
    <n v="0"/>
  </r>
  <r>
    <s v="Medium Metro"/>
    <n v="3"/>
    <s v="Pennsylvania"/>
    <n v="42"/>
    <s v="45-54 years"/>
    <s v="45-54"/>
    <x v="2"/>
    <n v="2013"/>
    <x v="1"/>
    <s v="X74"/>
    <n v="43"/>
    <n v="522852"/>
    <n v="8.1999999999999993"/>
    <n v="0"/>
  </r>
  <r>
    <s v="Medium Metro"/>
    <n v="3"/>
    <s v="Pennsylvania"/>
    <n v="42"/>
    <s v="45-54 years"/>
    <s v="45-54"/>
    <x v="4"/>
    <n v="2014"/>
    <x v="3"/>
    <s v="X72"/>
    <n v="11"/>
    <n v="513625"/>
    <s v="2.1 (Unreliable)"/>
    <n v="0"/>
  </r>
  <r>
    <s v="Medium Metro"/>
    <n v="3"/>
    <s v="Pennsylvania"/>
    <n v="42"/>
    <s v="45-54 years"/>
    <s v="45-54"/>
    <x v="4"/>
    <n v="2014"/>
    <x v="5"/>
    <s v="X73"/>
    <n v="10"/>
    <n v="513625"/>
    <s v="1.9 (Unreliable)"/>
    <n v="0"/>
  </r>
  <r>
    <s v="Medium Metro"/>
    <n v="3"/>
    <s v="Pennsylvania"/>
    <n v="42"/>
    <s v="45-54 years"/>
    <s v="45-54"/>
    <x v="4"/>
    <n v="2014"/>
    <x v="1"/>
    <s v="X74"/>
    <n v="37"/>
    <n v="513625"/>
    <n v="7.2"/>
    <n v="0"/>
  </r>
  <r>
    <s v="Medium Metro"/>
    <n v="3"/>
    <s v="Pennsylvania"/>
    <n v="42"/>
    <s v="45-54 years"/>
    <s v="45-54"/>
    <x v="4"/>
    <n v="2014"/>
    <x v="0"/>
    <s v="X95"/>
    <n v="10"/>
    <n v="513625"/>
    <s v="1.9 (Unreliable)"/>
    <n v="0"/>
  </r>
  <r>
    <s v="Medium Metro"/>
    <n v="3"/>
    <s v="Pennsylvania"/>
    <n v="42"/>
    <s v="45-54 years"/>
    <s v="45-54"/>
    <x v="3"/>
    <n v="2015"/>
    <x v="3"/>
    <s v="X72"/>
    <n v="14"/>
    <n v="506256"/>
    <s v="2.8 (Unreliable)"/>
    <n v="0"/>
  </r>
  <r>
    <s v="Medium Metro"/>
    <n v="3"/>
    <s v="Pennsylvania"/>
    <n v="42"/>
    <s v="45-54 years"/>
    <s v="45-54"/>
    <x v="3"/>
    <n v="2015"/>
    <x v="1"/>
    <s v="X74"/>
    <n v="45"/>
    <n v="506256"/>
    <n v="8.9"/>
    <n v="0"/>
  </r>
  <r>
    <s v="Medium Metro"/>
    <n v="3"/>
    <s v="Pennsylvania"/>
    <n v="42"/>
    <s v="55-64 years"/>
    <s v="55-64"/>
    <x v="1"/>
    <n v="2011"/>
    <x v="3"/>
    <s v="X72"/>
    <n v="10"/>
    <n v="476504"/>
    <s v="2.1 (Unreliable)"/>
    <n v="0"/>
  </r>
  <r>
    <s v="Medium Metro"/>
    <n v="3"/>
    <s v="Pennsylvania"/>
    <n v="42"/>
    <s v="55-64 years"/>
    <s v="55-64"/>
    <x v="1"/>
    <n v="2011"/>
    <x v="1"/>
    <s v="X74"/>
    <n v="33"/>
    <n v="476504"/>
    <n v="6.9"/>
    <n v="0"/>
  </r>
  <r>
    <s v="Medium Metro"/>
    <n v="3"/>
    <s v="Pennsylvania"/>
    <n v="42"/>
    <s v="55-64 years"/>
    <s v="55-64"/>
    <x v="0"/>
    <n v="2012"/>
    <x v="3"/>
    <s v="X72"/>
    <n v="19"/>
    <n v="479489"/>
    <s v="4.0 (Unreliable)"/>
    <n v="0"/>
  </r>
  <r>
    <s v="Medium Metro"/>
    <n v="3"/>
    <s v="Pennsylvania"/>
    <n v="42"/>
    <s v="55-64 years"/>
    <s v="55-64"/>
    <x v="0"/>
    <n v="2012"/>
    <x v="1"/>
    <s v="X74"/>
    <n v="25"/>
    <n v="479489"/>
    <n v="5.2"/>
    <n v="0"/>
  </r>
  <r>
    <s v="Medium Metro"/>
    <n v="3"/>
    <s v="Pennsylvania"/>
    <n v="42"/>
    <s v="55-64 years"/>
    <s v="55-64"/>
    <x v="2"/>
    <n v="2013"/>
    <x v="1"/>
    <s v="X74"/>
    <n v="30"/>
    <n v="486197"/>
    <n v="6.2"/>
    <n v="0"/>
  </r>
  <r>
    <s v="Medium Metro"/>
    <n v="3"/>
    <s v="Pennsylvania"/>
    <n v="42"/>
    <s v="55-64 years"/>
    <s v="55-64"/>
    <x v="4"/>
    <n v="2014"/>
    <x v="3"/>
    <s v="X72"/>
    <n v="11"/>
    <n v="493511"/>
    <s v="2.2 (Unreliable)"/>
    <n v="0"/>
  </r>
  <r>
    <s v="Medium Metro"/>
    <n v="3"/>
    <s v="Pennsylvania"/>
    <n v="42"/>
    <s v="55-64 years"/>
    <s v="55-64"/>
    <x v="4"/>
    <n v="2014"/>
    <x v="1"/>
    <s v="X74"/>
    <n v="42"/>
    <n v="493511"/>
    <n v="8.5"/>
    <n v="0"/>
  </r>
  <r>
    <s v="Medium Metro"/>
    <n v="3"/>
    <s v="Pennsylvania"/>
    <n v="42"/>
    <s v="55-64 years"/>
    <s v="55-64"/>
    <x v="3"/>
    <n v="2015"/>
    <x v="3"/>
    <s v="X72"/>
    <n v="14"/>
    <n v="500546"/>
    <s v="2.8 (Unreliable)"/>
    <n v="0"/>
  </r>
  <r>
    <s v="Medium Metro"/>
    <n v="3"/>
    <s v="Pennsylvania"/>
    <n v="42"/>
    <s v="55-64 years"/>
    <s v="55-64"/>
    <x v="3"/>
    <n v="2015"/>
    <x v="1"/>
    <s v="X74"/>
    <n v="36"/>
    <n v="500546"/>
    <n v="7.2"/>
    <n v="0"/>
  </r>
  <r>
    <s v="Medium Metro"/>
    <n v="3"/>
    <s v="Pennsylvania"/>
    <n v="42"/>
    <s v="65-74 years"/>
    <s v="65-74"/>
    <x v="1"/>
    <n v="2011"/>
    <x v="1"/>
    <s v="X74"/>
    <n v="14"/>
    <n v="281655"/>
    <s v="5.0 (Unreliable)"/>
    <n v="0"/>
  </r>
  <r>
    <s v="Medium Metro"/>
    <n v="3"/>
    <s v="Pennsylvania"/>
    <n v="42"/>
    <s v="65-74 years"/>
    <s v="65-74"/>
    <x v="0"/>
    <n v="2012"/>
    <x v="1"/>
    <s v="X74"/>
    <n v="12"/>
    <n v="301638"/>
    <s v="4.0 (Unreliable)"/>
    <n v="0"/>
  </r>
  <r>
    <s v="Medium Metro"/>
    <n v="3"/>
    <s v="Pennsylvania"/>
    <n v="42"/>
    <s v="65-74 years"/>
    <s v="65-74"/>
    <x v="2"/>
    <n v="2013"/>
    <x v="1"/>
    <s v="X74"/>
    <n v="21"/>
    <n v="316136"/>
    <n v="6.6"/>
    <n v="0"/>
  </r>
  <r>
    <s v="Medium Metro"/>
    <n v="3"/>
    <s v="Pennsylvania"/>
    <n v="42"/>
    <s v="65-74 years"/>
    <s v="65-74"/>
    <x v="4"/>
    <n v="2014"/>
    <x v="1"/>
    <s v="X74"/>
    <n v="24"/>
    <n v="329051"/>
    <n v="7.3"/>
    <n v="0"/>
  </r>
  <r>
    <s v="Medium Metro"/>
    <n v="3"/>
    <s v="Pennsylvania"/>
    <n v="42"/>
    <s v="65-74 years"/>
    <s v="65-74"/>
    <x v="3"/>
    <n v="2015"/>
    <x v="3"/>
    <s v="X72"/>
    <n v="10"/>
    <n v="341673"/>
    <s v="2.9 (Unreliable)"/>
    <n v="0"/>
  </r>
  <r>
    <s v="Medium Metro"/>
    <n v="3"/>
    <s v="Pennsylvania"/>
    <n v="42"/>
    <s v="65-74 years"/>
    <s v="65-74"/>
    <x v="3"/>
    <n v="2015"/>
    <x v="1"/>
    <s v="X74"/>
    <n v="28"/>
    <n v="341673"/>
    <n v="8.1999999999999993"/>
    <n v="0"/>
  </r>
  <r>
    <s v="Medium Metro"/>
    <n v="3"/>
    <s v="Pennsylvania"/>
    <n v="42"/>
    <s v="75-84 years"/>
    <s v="75-84"/>
    <x v="1"/>
    <n v="2011"/>
    <x v="1"/>
    <s v="X74"/>
    <n v="15"/>
    <n v="186721"/>
    <s v="8.0 (Unreliable)"/>
    <n v="0"/>
  </r>
  <r>
    <s v="Medium Metro"/>
    <n v="3"/>
    <s v="Pennsylvania"/>
    <n v="42"/>
    <s v="75-84 years"/>
    <s v="75-84"/>
    <x v="0"/>
    <n v="2012"/>
    <x v="1"/>
    <s v="X74"/>
    <n v="13"/>
    <n v="184746"/>
    <s v="7.0 (Unreliable)"/>
    <n v="0"/>
  </r>
  <r>
    <s v="Medium Metro"/>
    <n v="3"/>
    <s v="Pennsylvania"/>
    <n v="42"/>
    <s v="75-84 years"/>
    <s v="75-84"/>
    <x v="2"/>
    <n v="2013"/>
    <x v="1"/>
    <s v="X74"/>
    <n v="19"/>
    <n v="183627"/>
    <s v="10.3 (Unreliable)"/>
    <n v="0"/>
  </r>
  <r>
    <s v="Medium Metro"/>
    <n v="3"/>
    <s v="Pennsylvania"/>
    <n v="42"/>
    <s v="75-84 years"/>
    <s v="75-84"/>
    <x v="4"/>
    <n v="2014"/>
    <x v="1"/>
    <s v="X74"/>
    <n v="13"/>
    <n v="183726"/>
    <s v="7.1 (Unreliable)"/>
    <n v="0"/>
  </r>
  <r>
    <s v="Medium Metro"/>
    <n v="3"/>
    <s v="Pennsylvania"/>
    <n v="42"/>
    <s v="75-84 years"/>
    <s v="75-84"/>
    <x v="3"/>
    <n v="2015"/>
    <x v="1"/>
    <s v="X74"/>
    <n v="18"/>
    <n v="183930"/>
    <s v="9.8 (Unreliable)"/>
    <n v="0"/>
  </r>
  <r>
    <s v="Medium Metro"/>
    <n v="3"/>
    <s v="Pennsylvania"/>
    <n v="42"/>
    <s v="85+ years"/>
    <s v="85+"/>
    <x v="4"/>
    <n v="2014"/>
    <x v="1"/>
    <s v="X74"/>
    <n v="10"/>
    <n v="94688"/>
    <s v="10.6 (Unreliable)"/>
    <n v="0"/>
  </r>
  <r>
    <s v="Medium Metro"/>
    <n v="3"/>
    <s v="South Carolina"/>
    <n v="45"/>
    <s v="15-19 years"/>
    <s v="15-19"/>
    <x v="1"/>
    <n v="2011"/>
    <x v="0"/>
    <s v="X95"/>
    <n v="17"/>
    <n v="211165"/>
    <s v="8.1 (Unreliable)"/>
    <n v="0"/>
  </r>
  <r>
    <s v="Medium Metro"/>
    <n v="3"/>
    <s v="South Carolina"/>
    <n v="45"/>
    <s v="15-19 years"/>
    <s v="15-19"/>
    <x v="0"/>
    <n v="2012"/>
    <x v="0"/>
    <s v="X95"/>
    <n v="13"/>
    <n v="208942"/>
    <s v="6.2 (Unreliable)"/>
    <n v="0"/>
  </r>
  <r>
    <s v="Medium Metro"/>
    <n v="3"/>
    <s v="South Carolina"/>
    <n v="45"/>
    <s v="15-19 years"/>
    <s v="15-19"/>
    <x v="2"/>
    <n v="2013"/>
    <x v="0"/>
    <s v="X95"/>
    <n v="12"/>
    <n v="208128"/>
    <s v="5.8 (Unreliable)"/>
    <n v="0"/>
  </r>
  <r>
    <s v="Medium Metro"/>
    <n v="3"/>
    <s v="South Carolina"/>
    <n v="45"/>
    <s v="15-19 years"/>
    <s v="15-19"/>
    <x v="4"/>
    <n v="2014"/>
    <x v="0"/>
    <s v="X95"/>
    <n v="13"/>
    <n v="208831"/>
    <s v="6.2 (Unreliable)"/>
    <n v="0"/>
  </r>
  <r>
    <s v="Medium Metro"/>
    <n v="3"/>
    <s v="South Carolina"/>
    <n v="45"/>
    <s v="15-19 years"/>
    <s v="15-19"/>
    <x v="3"/>
    <n v="2015"/>
    <x v="0"/>
    <s v="X95"/>
    <n v="17"/>
    <n v="212847"/>
    <s v="8.0 (Unreliable)"/>
    <n v="0"/>
  </r>
  <r>
    <s v="Medium Metro"/>
    <n v="3"/>
    <s v="South Carolina"/>
    <n v="45"/>
    <s v="20-24 years"/>
    <s v="20-24"/>
    <x v="1"/>
    <n v="2011"/>
    <x v="1"/>
    <s v="X74"/>
    <n v="18"/>
    <n v="235803"/>
    <s v="7.6 (Unreliable)"/>
    <n v="0"/>
  </r>
  <r>
    <s v="Medium Metro"/>
    <n v="3"/>
    <s v="South Carolina"/>
    <n v="45"/>
    <s v="20-24 years"/>
    <s v="20-24"/>
    <x v="1"/>
    <n v="2011"/>
    <x v="0"/>
    <s v="X95"/>
    <n v="27"/>
    <n v="235803"/>
    <n v="11.5"/>
    <n v="0"/>
  </r>
  <r>
    <s v="Medium Metro"/>
    <n v="3"/>
    <s v="South Carolina"/>
    <n v="45"/>
    <s v="20-24 years"/>
    <s v="20-24"/>
    <x v="0"/>
    <n v="2012"/>
    <x v="1"/>
    <s v="X74"/>
    <n v="15"/>
    <n v="241088"/>
    <s v="6.2 (Unreliable)"/>
    <n v="0"/>
  </r>
  <r>
    <s v="Medium Metro"/>
    <n v="3"/>
    <s v="South Carolina"/>
    <n v="45"/>
    <s v="20-24 years"/>
    <s v="20-24"/>
    <x v="0"/>
    <n v="2012"/>
    <x v="0"/>
    <s v="X95"/>
    <n v="37"/>
    <n v="241088"/>
    <n v="15.3"/>
    <n v="0"/>
  </r>
  <r>
    <s v="Medium Metro"/>
    <n v="3"/>
    <s v="South Carolina"/>
    <n v="45"/>
    <s v="20-24 years"/>
    <s v="20-24"/>
    <x v="2"/>
    <n v="2013"/>
    <x v="1"/>
    <s v="X74"/>
    <n v="22"/>
    <n v="242789"/>
    <n v="9.1"/>
    <n v="0"/>
  </r>
  <r>
    <s v="Medium Metro"/>
    <n v="3"/>
    <s v="South Carolina"/>
    <n v="45"/>
    <s v="20-24 years"/>
    <s v="20-24"/>
    <x v="2"/>
    <n v="2013"/>
    <x v="0"/>
    <s v="X95"/>
    <n v="33"/>
    <n v="242789"/>
    <n v="13.6"/>
    <n v="0"/>
  </r>
  <r>
    <s v="Medium Metro"/>
    <n v="3"/>
    <s v="South Carolina"/>
    <n v="45"/>
    <s v="20-24 years"/>
    <s v="20-24"/>
    <x v="4"/>
    <n v="2014"/>
    <x v="1"/>
    <s v="X74"/>
    <n v="24"/>
    <n v="242305"/>
    <n v="9.9"/>
    <n v="0"/>
  </r>
  <r>
    <s v="Medium Metro"/>
    <n v="3"/>
    <s v="South Carolina"/>
    <n v="45"/>
    <s v="20-24 years"/>
    <s v="20-24"/>
    <x v="4"/>
    <n v="2014"/>
    <x v="0"/>
    <s v="X95"/>
    <n v="48"/>
    <n v="242305"/>
    <n v="19.8"/>
    <n v="0"/>
  </r>
  <r>
    <s v="Medium Metro"/>
    <n v="3"/>
    <s v="South Carolina"/>
    <n v="45"/>
    <s v="20-24 years"/>
    <s v="20-24"/>
    <x v="3"/>
    <n v="2015"/>
    <x v="1"/>
    <s v="X74"/>
    <n v="33"/>
    <n v="239004"/>
    <n v="13.8"/>
    <n v="0"/>
  </r>
  <r>
    <s v="Medium Metro"/>
    <n v="3"/>
    <s v="South Carolina"/>
    <n v="45"/>
    <s v="20-24 years"/>
    <s v="20-24"/>
    <x v="3"/>
    <n v="2015"/>
    <x v="0"/>
    <s v="X95"/>
    <n v="46"/>
    <n v="239004"/>
    <n v="19.2"/>
    <n v="0"/>
  </r>
  <r>
    <s v="Medium Metro"/>
    <n v="3"/>
    <s v="South Carolina"/>
    <n v="45"/>
    <s v="25-34 years"/>
    <s v="25-34"/>
    <x v="1"/>
    <n v="2011"/>
    <x v="1"/>
    <s v="X74"/>
    <n v="37"/>
    <n v="410636"/>
    <n v="9"/>
    <n v="0"/>
  </r>
  <r>
    <s v="Medium Metro"/>
    <n v="3"/>
    <s v="South Carolina"/>
    <n v="45"/>
    <s v="25-34 years"/>
    <s v="25-34"/>
    <x v="1"/>
    <n v="2011"/>
    <x v="0"/>
    <s v="X95"/>
    <n v="44"/>
    <n v="410636"/>
    <n v="10.7"/>
    <n v="0"/>
  </r>
  <r>
    <s v="Medium Metro"/>
    <n v="3"/>
    <s v="South Carolina"/>
    <n v="45"/>
    <s v="25-34 years"/>
    <s v="25-34"/>
    <x v="0"/>
    <n v="2012"/>
    <x v="1"/>
    <s v="X74"/>
    <n v="25"/>
    <n v="415941"/>
    <n v="6"/>
    <n v="0"/>
  </r>
  <r>
    <s v="Medium Metro"/>
    <n v="3"/>
    <s v="South Carolina"/>
    <n v="45"/>
    <s v="25-34 years"/>
    <s v="25-34"/>
    <x v="0"/>
    <n v="2012"/>
    <x v="0"/>
    <s v="X95"/>
    <n v="47"/>
    <n v="415941"/>
    <n v="11.3"/>
    <n v="0"/>
  </r>
  <r>
    <s v="Medium Metro"/>
    <n v="3"/>
    <s v="South Carolina"/>
    <n v="45"/>
    <s v="25-34 years"/>
    <s v="25-34"/>
    <x v="2"/>
    <n v="2013"/>
    <x v="1"/>
    <s v="X74"/>
    <n v="42"/>
    <n v="422785"/>
    <n v="9.9"/>
    <n v="0"/>
  </r>
  <r>
    <s v="Medium Metro"/>
    <n v="3"/>
    <s v="South Carolina"/>
    <n v="45"/>
    <s v="25-34 years"/>
    <s v="25-34"/>
    <x v="2"/>
    <n v="2013"/>
    <x v="0"/>
    <s v="X95"/>
    <n v="31"/>
    <n v="422785"/>
    <n v="7.3"/>
    <n v="0"/>
  </r>
  <r>
    <s v="Medium Metro"/>
    <n v="3"/>
    <s v="South Carolina"/>
    <n v="45"/>
    <s v="25-34 years"/>
    <s v="25-34"/>
    <x v="4"/>
    <n v="2014"/>
    <x v="1"/>
    <s v="X74"/>
    <n v="41"/>
    <n v="433221"/>
    <n v="9.5"/>
    <n v="0"/>
  </r>
  <r>
    <s v="Medium Metro"/>
    <n v="3"/>
    <s v="South Carolina"/>
    <n v="45"/>
    <s v="25-34 years"/>
    <s v="25-34"/>
    <x v="4"/>
    <n v="2014"/>
    <x v="0"/>
    <s v="X95"/>
    <n v="49"/>
    <n v="433221"/>
    <n v="11.3"/>
    <n v="0"/>
  </r>
  <r>
    <s v="Medium Metro"/>
    <n v="3"/>
    <s v="South Carolina"/>
    <n v="45"/>
    <s v="25-34 years"/>
    <s v="25-34"/>
    <x v="3"/>
    <n v="2015"/>
    <x v="1"/>
    <s v="X74"/>
    <n v="47"/>
    <n v="445395"/>
    <n v="10.6"/>
    <n v="0"/>
  </r>
  <r>
    <s v="Medium Metro"/>
    <n v="3"/>
    <s v="South Carolina"/>
    <n v="45"/>
    <s v="25-34 years"/>
    <s v="25-34"/>
    <x v="3"/>
    <n v="2015"/>
    <x v="0"/>
    <s v="X95"/>
    <n v="71"/>
    <n v="445395"/>
    <n v="15.9"/>
    <n v="0"/>
  </r>
  <r>
    <s v="Medium Metro"/>
    <n v="3"/>
    <s v="South Carolina"/>
    <n v="45"/>
    <s v="35-44 years"/>
    <s v="35-44"/>
    <x v="1"/>
    <n v="2011"/>
    <x v="1"/>
    <s v="X74"/>
    <n v="32"/>
    <n v="395649"/>
    <n v="8.1"/>
    <n v="0"/>
  </r>
  <r>
    <s v="Medium Metro"/>
    <n v="3"/>
    <s v="South Carolina"/>
    <n v="45"/>
    <s v="35-44 years"/>
    <s v="35-44"/>
    <x v="1"/>
    <n v="2011"/>
    <x v="0"/>
    <s v="X95"/>
    <n v="24"/>
    <n v="395649"/>
    <n v="6.1"/>
    <n v="0"/>
  </r>
  <r>
    <s v="Medium Metro"/>
    <n v="3"/>
    <s v="South Carolina"/>
    <n v="45"/>
    <s v="35-44 years"/>
    <s v="35-44"/>
    <x v="0"/>
    <n v="2012"/>
    <x v="1"/>
    <s v="X74"/>
    <n v="29"/>
    <n v="396460"/>
    <n v="7.3"/>
    <n v="0"/>
  </r>
  <r>
    <s v="Medium Metro"/>
    <n v="3"/>
    <s v="South Carolina"/>
    <n v="45"/>
    <s v="35-44 years"/>
    <s v="35-44"/>
    <x v="0"/>
    <n v="2012"/>
    <x v="0"/>
    <s v="X95"/>
    <n v="24"/>
    <n v="396460"/>
    <n v="6.1"/>
    <n v="0"/>
  </r>
  <r>
    <s v="Medium Metro"/>
    <n v="3"/>
    <s v="South Carolina"/>
    <n v="45"/>
    <s v="35-44 years"/>
    <s v="35-44"/>
    <x v="2"/>
    <n v="2013"/>
    <x v="1"/>
    <s v="X74"/>
    <n v="43"/>
    <n v="398499"/>
    <n v="10.8"/>
    <n v="0"/>
  </r>
  <r>
    <s v="Medium Metro"/>
    <n v="3"/>
    <s v="South Carolina"/>
    <n v="45"/>
    <s v="35-44 years"/>
    <s v="35-44"/>
    <x v="2"/>
    <n v="2013"/>
    <x v="0"/>
    <s v="X95"/>
    <n v="31"/>
    <n v="398499"/>
    <n v="7.8"/>
    <n v="0"/>
  </r>
  <r>
    <s v="Medium Metro"/>
    <n v="3"/>
    <s v="South Carolina"/>
    <n v="45"/>
    <s v="35-44 years"/>
    <s v="35-44"/>
    <x v="4"/>
    <n v="2014"/>
    <x v="1"/>
    <s v="X74"/>
    <n v="45"/>
    <n v="400350"/>
    <n v="11.2"/>
    <n v="0"/>
  </r>
  <r>
    <s v="Medium Metro"/>
    <n v="3"/>
    <s v="South Carolina"/>
    <n v="45"/>
    <s v="35-44 years"/>
    <s v="35-44"/>
    <x v="4"/>
    <n v="2014"/>
    <x v="0"/>
    <s v="X95"/>
    <n v="27"/>
    <n v="400350"/>
    <n v="6.7"/>
    <n v="0"/>
  </r>
  <r>
    <s v="Medium Metro"/>
    <n v="3"/>
    <s v="South Carolina"/>
    <n v="45"/>
    <s v="35-44 years"/>
    <s v="35-44"/>
    <x v="3"/>
    <n v="2015"/>
    <x v="1"/>
    <s v="X74"/>
    <n v="43"/>
    <n v="403640"/>
    <n v="10.7"/>
    <n v="0"/>
  </r>
  <r>
    <s v="Medium Metro"/>
    <n v="3"/>
    <s v="South Carolina"/>
    <n v="45"/>
    <s v="35-44 years"/>
    <s v="35-44"/>
    <x v="3"/>
    <n v="2015"/>
    <x v="0"/>
    <s v="X95"/>
    <n v="29"/>
    <n v="403640"/>
    <n v="7.2"/>
    <n v="0"/>
  </r>
  <r>
    <s v="Medium Metro"/>
    <n v="3"/>
    <s v="South Carolina"/>
    <n v="45"/>
    <s v="45-54 years"/>
    <s v="45-54"/>
    <x v="1"/>
    <n v="2011"/>
    <x v="5"/>
    <s v="X73"/>
    <n v="11"/>
    <n v="434241"/>
    <s v="2.5 (Unreliable)"/>
    <n v="0"/>
  </r>
  <r>
    <s v="Medium Metro"/>
    <n v="3"/>
    <s v="South Carolina"/>
    <n v="45"/>
    <s v="45-54 years"/>
    <s v="45-54"/>
    <x v="1"/>
    <n v="2011"/>
    <x v="1"/>
    <s v="X74"/>
    <n v="47"/>
    <n v="434241"/>
    <n v="10.8"/>
    <n v="0"/>
  </r>
  <r>
    <s v="Medium Metro"/>
    <n v="3"/>
    <s v="South Carolina"/>
    <n v="45"/>
    <s v="45-54 years"/>
    <s v="45-54"/>
    <x v="1"/>
    <n v="2011"/>
    <x v="0"/>
    <s v="X95"/>
    <n v="17"/>
    <n v="434241"/>
    <s v="3.9 (Unreliable)"/>
    <n v="0"/>
  </r>
  <r>
    <s v="Medium Metro"/>
    <n v="3"/>
    <s v="South Carolina"/>
    <n v="45"/>
    <s v="45-54 years"/>
    <s v="45-54"/>
    <x v="0"/>
    <n v="2012"/>
    <x v="1"/>
    <s v="X74"/>
    <n v="58"/>
    <n v="432764"/>
    <n v="13.4"/>
    <n v="0"/>
  </r>
  <r>
    <s v="Medium Metro"/>
    <n v="3"/>
    <s v="South Carolina"/>
    <n v="45"/>
    <s v="45-54 years"/>
    <s v="45-54"/>
    <x v="0"/>
    <n v="2012"/>
    <x v="0"/>
    <s v="X95"/>
    <n v="18"/>
    <n v="432764"/>
    <s v="4.2 (Unreliable)"/>
    <n v="0"/>
  </r>
  <r>
    <s v="Medium Metro"/>
    <n v="3"/>
    <s v="South Carolina"/>
    <n v="45"/>
    <s v="45-54 years"/>
    <s v="45-54"/>
    <x v="2"/>
    <n v="2013"/>
    <x v="1"/>
    <s v="X74"/>
    <n v="35"/>
    <n v="431551"/>
    <n v="8.1"/>
    <n v="0"/>
  </r>
  <r>
    <s v="Medium Metro"/>
    <n v="3"/>
    <s v="South Carolina"/>
    <n v="45"/>
    <s v="45-54 years"/>
    <s v="45-54"/>
    <x v="2"/>
    <n v="2013"/>
    <x v="0"/>
    <s v="X95"/>
    <n v="15"/>
    <n v="431551"/>
    <s v="3.5 (Unreliable)"/>
    <n v="0"/>
  </r>
  <r>
    <s v="Medium Metro"/>
    <n v="3"/>
    <s v="South Carolina"/>
    <n v="45"/>
    <s v="45-54 years"/>
    <s v="45-54"/>
    <x v="4"/>
    <n v="2014"/>
    <x v="1"/>
    <s v="X74"/>
    <n v="58"/>
    <n v="431780"/>
    <n v="13.4"/>
    <n v="0"/>
  </r>
  <r>
    <s v="Medium Metro"/>
    <n v="3"/>
    <s v="South Carolina"/>
    <n v="45"/>
    <s v="45-54 years"/>
    <s v="45-54"/>
    <x v="4"/>
    <n v="2014"/>
    <x v="0"/>
    <s v="X95"/>
    <n v="18"/>
    <n v="431780"/>
    <s v="4.2 (Unreliable)"/>
    <n v="0"/>
  </r>
  <r>
    <s v="Medium Metro"/>
    <n v="3"/>
    <s v="South Carolina"/>
    <n v="45"/>
    <s v="45-54 years"/>
    <s v="45-54"/>
    <x v="3"/>
    <n v="2015"/>
    <x v="1"/>
    <s v="X74"/>
    <n v="61"/>
    <n v="434074"/>
    <n v="14.1"/>
    <n v="0"/>
  </r>
  <r>
    <s v="Medium Metro"/>
    <n v="3"/>
    <s v="South Carolina"/>
    <n v="45"/>
    <s v="45-54 years"/>
    <s v="45-54"/>
    <x v="3"/>
    <n v="2015"/>
    <x v="0"/>
    <s v="X95"/>
    <n v="26"/>
    <n v="434074"/>
    <n v="6"/>
    <n v="0"/>
  </r>
  <r>
    <s v="Medium Metro"/>
    <n v="3"/>
    <s v="South Carolina"/>
    <n v="45"/>
    <s v="55-64 years"/>
    <s v="55-64"/>
    <x v="1"/>
    <n v="2011"/>
    <x v="1"/>
    <s v="X74"/>
    <n v="53"/>
    <n v="387736"/>
    <n v="13.7"/>
    <n v="0"/>
  </r>
  <r>
    <s v="Medium Metro"/>
    <n v="3"/>
    <s v="South Carolina"/>
    <n v="45"/>
    <s v="55-64 years"/>
    <s v="55-64"/>
    <x v="0"/>
    <n v="2012"/>
    <x v="1"/>
    <s v="X74"/>
    <n v="43"/>
    <n v="392753"/>
    <n v="10.9"/>
    <n v="0"/>
  </r>
  <r>
    <s v="Medium Metro"/>
    <n v="3"/>
    <s v="South Carolina"/>
    <n v="45"/>
    <s v="55-64 years"/>
    <s v="55-64"/>
    <x v="0"/>
    <n v="2012"/>
    <x v="0"/>
    <s v="X95"/>
    <n v="10"/>
    <n v="392753"/>
    <s v="2.5 (Unreliable)"/>
    <n v="0"/>
  </r>
  <r>
    <s v="Medium Metro"/>
    <n v="3"/>
    <s v="South Carolina"/>
    <n v="45"/>
    <s v="55-64 years"/>
    <s v="55-64"/>
    <x v="2"/>
    <n v="2013"/>
    <x v="1"/>
    <s v="X74"/>
    <n v="60"/>
    <n v="401002"/>
    <n v="15"/>
    <n v="0"/>
  </r>
  <r>
    <s v="Medium Metro"/>
    <n v="3"/>
    <s v="South Carolina"/>
    <n v="45"/>
    <s v="55-64 years"/>
    <s v="55-64"/>
    <x v="4"/>
    <n v="2014"/>
    <x v="1"/>
    <s v="X74"/>
    <n v="59"/>
    <n v="410332"/>
    <n v="14.4"/>
    <n v="0"/>
  </r>
  <r>
    <s v="Medium Metro"/>
    <n v="3"/>
    <s v="South Carolina"/>
    <n v="45"/>
    <s v="55-64 years"/>
    <s v="55-64"/>
    <x v="3"/>
    <n v="2015"/>
    <x v="1"/>
    <s v="X74"/>
    <n v="53"/>
    <n v="421427"/>
    <n v="12.6"/>
    <n v="0"/>
  </r>
  <r>
    <s v="Medium Metro"/>
    <n v="3"/>
    <s v="South Carolina"/>
    <n v="45"/>
    <s v="55-64 years"/>
    <s v="55-64"/>
    <x v="3"/>
    <n v="2015"/>
    <x v="0"/>
    <s v="X95"/>
    <n v="20"/>
    <n v="421427"/>
    <n v="4.7"/>
    <n v="0"/>
  </r>
  <r>
    <s v="Medium Metro"/>
    <n v="3"/>
    <s v="South Carolina"/>
    <n v="45"/>
    <s v="65-74 years"/>
    <s v="65-74"/>
    <x v="1"/>
    <n v="2011"/>
    <x v="1"/>
    <s v="X74"/>
    <n v="26"/>
    <n v="239778"/>
    <n v="10.8"/>
    <n v="0"/>
  </r>
  <r>
    <s v="Medium Metro"/>
    <n v="3"/>
    <s v="South Carolina"/>
    <n v="45"/>
    <s v="65-74 years"/>
    <s v="65-74"/>
    <x v="0"/>
    <n v="2012"/>
    <x v="1"/>
    <s v="X74"/>
    <n v="37"/>
    <n v="259687"/>
    <n v="14.2"/>
    <n v="0"/>
  </r>
  <r>
    <s v="Medium Metro"/>
    <n v="3"/>
    <s v="South Carolina"/>
    <n v="45"/>
    <s v="65-74 years"/>
    <s v="65-74"/>
    <x v="2"/>
    <n v="2013"/>
    <x v="1"/>
    <s v="X74"/>
    <n v="39"/>
    <n v="275833"/>
    <n v="14.1"/>
    <n v="0"/>
  </r>
  <r>
    <s v="Medium Metro"/>
    <n v="3"/>
    <s v="South Carolina"/>
    <n v="45"/>
    <s v="65-74 years"/>
    <s v="65-74"/>
    <x v="4"/>
    <n v="2014"/>
    <x v="1"/>
    <s v="X74"/>
    <n v="29"/>
    <n v="292627"/>
    <n v="9.9"/>
    <n v="0"/>
  </r>
  <r>
    <s v="Medium Metro"/>
    <n v="3"/>
    <s v="South Carolina"/>
    <n v="45"/>
    <s v="65-74 years"/>
    <s v="65-74"/>
    <x v="3"/>
    <n v="2015"/>
    <x v="1"/>
    <s v="X74"/>
    <n v="26"/>
    <n v="308453"/>
    <n v="8.4"/>
    <n v="0"/>
  </r>
  <r>
    <s v="Medium Metro"/>
    <n v="3"/>
    <s v="South Carolina"/>
    <n v="45"/>
    <s v="75-84 years"/>
    <s v="75-84"/>
    <x v="1"/>
    <n v="2011"/>
    <x v="1"/>
    <s v="X74"/>
    <n v="15"/>
    <n v="122984"/>
    <s v="12.2 (Unreliable)"/>
    <n v="0"/>
  </r>
  <r>
    <s v="Medium Metro"/>
    <n v="3"/>
    <s v="South Carolina"/>
    <n v="45"/>
    <s v="75-84 years"/>
    <s v="75-84"/>
    <x v="0"/>
    <n v="2012"/>
    <x v="1"/>
    <s v="X74"/>
    <n v="19"/>
    <n v="126150"/>
    <s v="15.1 (Unreliable)"/>
    <n v="0"/>
  </r>
  <r>
    <s v="Medium Metro"/>
    <n v="3"/>
    <s v="South Carolina"/>
    <n v="45"/>
    <s v="75-84 years"/>
    <s v="75-84"/>
    <x v="2"/>
    <n v="2013"/>
    <x v="1"/>
    <s v="X74"/>
    <n v="21"/>
    <n v="129563"/>
    <n v="16.2"/>
    <n v="0"/>
  </r>
  <r>
    <s v="Medium Metro"/>
    <n v="3"/>
    <s v="South Carolina"/>
    <n v="45"/>
    <s v="75-84 years"/>
    <s v="75-84"/>
    <x v="4"/>
    <n v="2014"/>
    <x v="1"/>
    <s v="X74"/>
    <n v="24"/>
    <n v="133996"/>
    <n v="17.899999999999999"/>
    <n v="0"/>
  </r>
  <r>
    <s v="Medium Metro"/>
    <n v="3"/>
    <s v="South Carolina"/>
    <n v="45"/>
    <s v="75-84 years"/>
    <s v="75-84"/>
    <x v="3"/>
    <n v="2015"/>
    <x v="1"/>
    <s v="X74"/>
    <n v="18"/>
    <n v="139084"/>
    <s v="12.9 (Unreliable)"/>
    <n v="0"/>
  </r>
  <r>
    <s v="Medium Metro"/>
    <n v="3"/>
    <s v="Tennessee"/>
    <n v="47"/>
    <s v="15-19 years"/>
    <s v="15-19"/>
    <x v="3"/>
    <n v="2015"/>
    <x v="0"/>
    <s v="X95"/>
    <n v="11"/>
    <n v="102395"/>
    <s v="10.7 (Unreliable)"/>
    <n v="0"/>
  </r>
  <r>
    <s v="Medium Metro"/>
    <n v="3"/>
    <s v="Tennessee"/>
    <n v="47"/>
    <s v="20-24 years"/>
    <s v="20-24"/>
    <x v="0"/>
    <n v="2012"/>
    <x v="0"/>
    <s v="X95"/>
    <n v="13"/>
    <n v="120440"/>
    <s v="10.8 (Unreliable)"/>
    <n v="0"/>
  </r>
  <r>
    <s v="Medium Metro"/>
    <n v="3"/>
    <s v="Tennessee"/>
    <n v="47"/>
    <s v="20-24 years"/>
    <s v="20-24"/>
    <x v="4"/>
    <n v="2014"/>
    <x v="1"/>
    <s v="X74"/>
    <n v="11"/>
    <n v="122538"/>
    <s v="9.0 (Unreliable)"/>
    <n v="0"/>
  </r>
  <r>
    <s v="Medium Metro"/>
    <n v="3"/>
    <s v="Tennessee"/>
    <n v="47"/>
    <s v="20-24 years"/>
    <s v="20-24"/>
    <x v="4"/>
    <n v="2014"/>
    <x v="0"/>
    <s v="X95"/>
    <n v="15"/>
    <n v="122538"/>
    <s v="12.2 (Unreliable)"/>
    <n v="0"/>
  </r>
  <r>
    <s v="Medium Metro"/>
    <n v="3"/>
    <s v="Tennessee"/>
    <n v="47"/>
    <s v="20-24 years"/>
    <s v="20-24"/>
    <x v="3"/>
    <n v="2015"/>
    <x v="0"/>
    <s v="X95"/>
    <n v="16"/>
    <n v="121241"/>
    <s v="13.2 (Unreliable)"/>
    <n v="0"/>
  </r>
  <r>
    <s v="Medium Metro"/>
    <n v="3"/>
    <s v="Tennessee"/>
    <n v="47"/>
    <s v="25-34 years"/>
    <s v="25-34"/>
    <x v="1"/>
    <n v="2011"/>
    <x v="1"/>
    <s v="X74"/>
    <n v="19"/>
    <n v="206154"/>
    <s v="9.2 (Unreliable)"/>
    <n v="0"/>
  </r>
  <r>
    <s v="Medium Metro"/>
    <n v="3"/>
    <s v="Tennessee"/>
    <n v="47"/>
    <s v="25-34 years"/>
    <s v="25-34"/>
    <x v="1"/>
    <n v="2011"/>
    <x v="0"/>
    <s v="X95"/>
    <n v="13"/>
    <n v="206154"/>
    <s v="6.3 (Unreliable)"/>
    <n v="0"/>
  </r>
  <r>
    <s v="Medium Metro"/>
    <n v="3"/>
    <s v="Tennessee"/>
    <n v="47"/>
    <s v="25-34 years"/>
    <s v="25-34"/>
    <x v="0"/>
    <n v="2012"/>
    <x v="1"/>
    <s v="X74"/>
    <n v="22"/>
    <n v="210087"/>
    <n v="10.5"/>
    <n v="0"/>
  </r>
  <r>
    <s v="Medium Metro"/>
    <n v="3"/>
    <s v="Tennessee"/>
    <n v="47"/>
    <s v="25-34 years"/>
    <s v="25-34"/>
    <x v="0"/>
    <n v="2012"/>
    <x v="0"/>
    <s v="X95"/>
    <n v="17"/>
    <n v="210087"/>
    <s v="8.1 (Unreliable)"/>
    <n v="0"/>
  </r>
  <r>
    <s v="Medium Metro"/>
    <n v="3"/>
    <s v="Tennessee"/>
    <n v="47"/>
    <s v="25-34 years"/>
    <s v="25-34"/>
    <x v="2"/>
    <n v="2013"/>
    <x v="1"/>
    <s v="X74"/>
    <n v="15"/>
    <n v="211084"/>
    <s v="7.1 (Unreliable)"/>
    <n v="0"/>
  </r>
  <r>
    <s v="Medium Metro"/>
    <n v="3"/>
    <s v="Tennessee"/>
    <n v="47"/>
    <s v="25-34 years"/>
    <s v="25-34"/>
    <x v="2"/>
    <n v="2013"/>
    <x v="0"/>
    <s v="X95"/>
    <n v="10"/>
    <n v="211084"/>
    <s v="4.7 (Unreliable)"/>
    <n v="0"/>
  </r>
  <r>
    <s v="Medium Metro"/>
    <n v="3"/>
    <s v="Tennessee"/>
    <n v="47"/>
    <s v="25-34 years"/>
    <s v="25-34"/>
    <x v="4"/>
    <n v="2014"/>
    <x v="1"/>
    <s v="X74"/>
    <n v="10"/>
    <n v="214829"/>
    <s v="4.7 (Unreliable)"/>
    <n v="0"/>
  </r>
  <r>
    <s v="Medium Metro"/>
    <n v="3"/>
    <s v="Tennessee"/>
    <n v="47"/>
    <s v="25-34 years"/>
    <s v="25-34"/>
    <x v="4"/>
    <n v="2014"/>
    <x v="0"/>
    <s v="X95"/>
    <n v="14"/>
    <n v="214829"/>
    <s v="6.5 (Unreliable)"/>
    <n v="0"/>
  </r>
  <r>
    <s v="Medium Metro"/>
    <n v="3"/>
    <s v="Tennessee"/>
    <n v="47"/>
    <s v="25-34 years"/>
    <s v="25-34"/>
    <x v="3"/>
    <n v="2015"/>
    <x v="1"/>
    <s v="X74"/>
    <n v="13"/>
    <n v="218843"/>
    <s v="5.9 (Unreliable)"/>
    <n v="0"/>
  </r>
  <r>
    <s v="Medium Metro"/>
    <n v="3"/>
    <s v="Tennessee"/>
    <n v="47"/>
    <s v="25-34 years"/>
    <s v="25-34"/>
    <x v="3"/>
    <n v="2015"/>
    <x v="0"/>
    <s v="X95"/>
    <n v="10"/>
    <n v="218843"/>
    <s v="4.6 (Unreliable)"/>
    <n v="0"/>
  </r>
  <r>
    <s v="Medium Metro"/>
    <n v="3"/>
    <s v="Tennessee"/>
    <n v="47"/>
    <s v="35-44 years"/>
    <s v="35-44"/>
    <x v="1"/>
    <n v="2011"/>
    <x v="1"/>
    <s v="X74"/>
    <n v="19"/>
    <n v="209906"/>
    <s v="9.1 (Unreliable)"/>
    <n v="0"/>
  </r>
  <r>
    <s v="Medium Metro"/>
    <n v="3"/>
    <s v="Tennessee"/>
    <n v="47"/>
    <s v="35-44 years"/>
    <s v="35-44"/>
    <x v="0"/>
    <n v="2012"/>
    <x v="1"/>
    <s v="X74"/>
    <n v="17"/>
    <n v="209099"/>
    <s v="8.1 (Unreliable)"/>
    <n v="0"/>
  </r>
  <r>
    <s v="Medium Metro"/>
    <n v="3"/>
    <s v="Tennessee"/>
    <n v="47"/>
    <s v="35-44 years"/>
    <s v="35-44"/>
    <x v="0"/>
    <n v="2012"/>
    <x v="0"/>
    <s v="X95"/>
    <n v="11"/>
    <n v="209099"/>
    <s v="5.3 (Unreliable)"/>
    <n v="0"/>
  </r>
  <r>
    <s v="Medium Metro"/>
    <n v="3"/>
    <s v="Tennessee"/>
    <n v="47"/>
    <s v="35-44 years"/>
    <s v="35-44"/>
    <x v="2"/>
    <n v="2013"/>
    <x v="1"/>
    <s v="X74"/>
    <n v="24"/>
    <n v="208730"/>
    <n v="11.5"/>
    <n v="0"/>
  </r>
  <r>
    <s v="Medium Metro"/>
    <n v="3"/>
    <s v="Tennessee"/>
    <n v="47"/>
    <s v="35-44 years"/>
    <s v="35-44"/>
    <x v="4"/>
    <n v="2014"/>
    <x v="1"/>
    <s v="X74"/>
    <n v="16"/>
    <n v="207650"/>
    <s v="7.7 (Unreliable)"/>
    <n v="0"/>
  </r>
  <r>
    <s v="Medium Metro"/>
    <n v="3"/>
    <s v="Tennessee"/>
    <n v="47"/>
    <s v="35-44 years"/>
    <s v="35-44"/>
    <x v="3"/>
    <n v="2015"/>
    <x v="1"/>
    <s v="X74"/>
    <n v="13"/>
    <n v="206288"/>
    <s v="6.3 (Unreliable)"/>
    <n v="0"/>
  </r>
  <r>
    <s v="Medium Metro"/>
    <n v="3"/>
    <s v="Tennessee"/>
    <n v="47"/>
    <s v="45-54 years"/>
    <s v="45-54"/>
    <x v="1"/>
    <n v="2011"/>
    <x v="1"/>
    <s v="X74"/>
    <n v="26"/>
    <n v="231371"/>
    <n v="11.2"/>
    <n v="0"/>
  </r>
  <r>
    <s v="Medium Metro"/>
    <n v="3"/>
    <s v="Tennessee"/>
    <n v="47"/>
    <s v="45-54 years"/>
    <s v="45-54"/>
    <x v="0"/>
    <n v="2012"/>
    <x v="1"/>
    <s v="X74"/>
    <n v="33"/>
    <n v="228963"/>
    <n v="14.4"/>
    <n v="0"/>
  </r>
  <r>
    <s v="Medium Metro"/>
    <n v="3"/>
    <s v="Tennessee"/>
    <n v="47"/>
    <s v="45-54 years"/>
    <s v="45-54"/>
    <x v="2"/>
    <n v="2013"/>
    <x v="1"/>
    <s v="X74"/>
    <n v="27"/>
    <n v="226003"/>
    <n v="11.9"/>
    <n v="0"/>
  </r>
  <r>
    <s v="Medium Metro"/>
    <n v="3"/>
    <s v="Tennessee"/>
    <n v="47"/>
    <s v="45-54 years"/>
    <s v="45-54"/>
    <x v="4"/>
    <n v="2014"/>
    <x v="1"/>
    <s v="X74"/>
    <n v="29"/>
    <n v="224404"/>
    <n v="12.9"/>
    <n v="0"/>
  </r>
  <r>
    <s v="Medium Metro"/>
    <n v="3"/>
    <s v="Tennessee"/>
    <n v="47"/>
    <s v="45-54 years"/>
    <s v="45-54"/>
    <x v="3"/>
    <n v="2015"/>
    <x v="1"/>
    <s v="X74"/>
    <n v="22"/>
    <n v="223789"/>
    <n v="9.8000000000000007"/>
    <n v="0"/>
  </r>
  <r>
    <s v="Medium Metro"/>
    <n v="3"/>
    <s v="Tennessee"/>
    <n v="47"/>
    <s v="55-64 years"/>
    <s v="55-64"/>
    <x v="1"/>
    <n v="2011"/>
    <x v="1"/>
    <s v="X74"/>
    <n v="27"/>
    <n v="213013"/>
    <n v="12.7"/>
    <n v="0"/>
  </r>
  <r>
    <s v="Medium Metro"/>
    <n v="3"/>
    <s v="Tennessee"/>
    <n v="47"/>
    <s v="55-64 years"/>
    <s v="55-64"/>
    <x v="0"/>
    <n v="2012"/>
    <x v="1"/>
    <s v="X74"/>
    <n v="27"/>
    <n v="213130"/>
    <n v="12.7"/>
    <n v="0"/>
  </r>
  <r>
    <s v="Medium Metro"/>
    <n v="3"/>
    <s v="Tennessee"/>
    <n v="47"/>
    <s v="55-64 years"/>
    <s v="55-64"/>
    <x v="2"/>
    <n v="2013"/>
    <x v="1"/>
    <s v="X74"/>
    <n v="36"/>
    <n v="214747"/>
    <n v="16.8"/>
    <n v="0"/>
  </r>
  <r>
    <s v="Medium Metro"/>
    <n v="3"/>
    <s v="Tennessee"/>
    <n v="47"/>
    <s v="55-64 years"/>
    <s v="55-64"/>
    <x v="4"/>
    <n v="2014"/>
    <x v="1"/>
    <s v="X74"/>
    <n v="20"/>
    <n v="216628"/>
    <n v="9.1999999999999993"/>
    <n v="0"/>
  </r>
  <r>
    <s v="Medium Metro"/>
    <n v="3"/>
    <s v="Tennessee"/>
    <n v="47"/>
    <s v="55-64 years"/>
    <s v="55-64"/>
    <x v="3"/>
    <n v="2015"/>
    <x v="1"/>
    <s v="X74"/>
    <n v="21"/>
    <n v="219449"/>
    <n v="9.6"/>
    <n v="0"/>
  </r>
  <r>
    <s v="Medium Metro"/>
    <n v="3"/>
    <s v="Tennessee"/>
    <n v="47"/>
    <s v="65-74 years"/>
    <s v="65-74"/>
    <x v="0"/>
    <n v="2012"/>
    <x v="1"/>
    <s v="X74"/>
    <n v="21"/>
    <n v="144302"/>
    <n v="14.6"/>
    <n v="0"/>
  </r>
  <r>
    <s v="Medium Metro"/>
    <n v="3"/>
    <s v="Tennessee"/>
    <n v="47"/>
    <s v="65-74 years"/>
    <s v="65-74"/>
    <x v="2"/>
    <n v="2013"/>
    <x v="1"/>
    <s v="X74"/>
    <n v="15"/>
    <n v="150789"/>
    <s v="9.9 (Unreliable)"/>
    <n v="0"/>
  </r>
  <r>
    <s v="Medium Metro"/>
    <n v="3"/>
    <s v="Tennessee"/>
    <n v="47"/>
    <s v="65-74 years"/>
    <s v="65-74"/>
    <x v="4"/>
    <n v="2014"/>
    <x v="1"/>
    <s v="X74"/>
    <n v="10"/>
    <n v="156888"/>
    <s v="6.4 (Unreliable)"/>
    <n v="0"/>
  </r>
  <r>
    <s v="Medium Metro"/>
    <n v="3"/>
    <s v="Tennessee"/>
    <n v="47"/>
    <s v="65-74 years"/>
    <s v="65-74"/>
    <x v="3"/>
    <n v="2015"/>
    <x v="1"/>
    <s v="X74"/>
    <n v="12"/>
    <n v="162260"/>
    <s v="7.4 (Unreliable)"/>
    <n v="0"/>
  </r>
  <r>
    <s v="Medium Metro"/>
    <n v="3"/>
    <s v="Tennessee"/>
    <n v="47"/>
    <s v="75-84 years"/>
    <s v="75-84"/>
    <x v="1"/>
    <n v="2011"/>
    <x v="1"/>
    <s v="X74"/>
    <n v="13"/>
    <n v="75750"/>
    <s v="17.2 (Unreliable)"/>
    <n v="0"/>
  </r>
  <r>
    <s v="Medium Metro"/>
    <n v="3"/>
    <s v="Tennessee"/>
    <n v="47"/>
    <s v="75-84 years"/>
    <s v="75-84"/>
    <x v="0"/>
    <n v="2012"/>
    <x v="1"/>
    <s v="X74"/>
    <n v="17"/>
    <n v="76729"/>
    <s v="22.2 (Unreliable)"/>
    <n v="0"/>
  </r>
  <r>
    <s v="Medium Metro"/>
    <n v="3"/>
    <s v="Tennessee"/>
    <n v="47"/>
    <s v="75-84 years"/>
    <s v="75-84"/>
    <x v="2"/>
    <n v="2013"/>
    <x v="1"/>
    <s v="X74"/>
    <n v="14"/>
    <n v="77788"/>
    <s v="18.0 (Unreliable)"/>
    <n v="0"/>
  </r>
  <r>
    <s v="Medium Metro"/>
    <n v="3"/>
    <s v="Tennessee"/>
    <n v="47"/>
    <s v="75-84 years"/>
    <s v="75-84"/>
    <x v="3"/>
    <n v="2015"/>
    <x v="1"/>
    <s v="X74"/>
    <n v="19"/>
    <n v="80808"/>
    <s v="23.5 (Unreliable)"/>
    <n v="0"/>
  </r>
  <r>
    <s v="Medium Metro"/>
    <n v="3"/>
    <s v="Texas"/>
    <n v="48"/>
    <s v="15-19 years"/>
    <s v="15-19"/>
    <x v="1"/>
    <n v="2011"/>
    <x v="0"/>
    <s v="X95"/>
    <n v="12"/>
    <n v="350061"/>
    <s v="3.4 (Unreliable)"/>
    <n v="0"/>
  </r>
  <r>
    <s v="Medium Metro"/>
    <n v="3"/>
    <s v="Texas"/>
    <n v="48"/>
    <s v="15-19 years"/>
    <s v="15-19"/>
    <x v="3"/>
    <n v="2015"/>
    <x v="1"/>
    <s v="X74"/>
    <n v="10"/>
    <n v="346461"/>
    <s v="2.9 (Unreliable)"/>
    <n v="0"/>
  </r>
  <r>
    <s v="Medium Metro"/>
    <n v="3"/>
    <s v="Texas"/>
    <n v="48"/>
    <s v="15-19 years"/>
    <s v="15-19"/>
    <x v="3"/>
    <n v="2015"/>
    <x v="0"/>
    <s v="X95"/>
    <n v="13"/>
    <n v="346461"/>
    <s v="3.8 (Unreliable)"/>
    <n v="0"/>
  </r>
  <r>
    <s v="Medium Metro"/>
    <n v="3"/>
    <s v="Texas"/>
    <n v="48"/>
    <s v="20-24 years"/>
    <s v="20-24"/>
    <x v="1"/>
    <n v="2011"/>
    <x v="1"/>
    <s v="X74"/>
    <n v="15"/>
    <n v="353570"/>
    <s v="4.2 (Unreliable)"/>
    <n v="0"/>
  </r>
  <r>
    <s v="Medium Metro"/>
    <n v="3"/>
    <s v="Texas"/>
    <n v="48"/>
    <s v="20-24 years"/>
    <s v="20-24"/>
    <x v="1"/>
    <n v="2011"/>
    <x v="0"/>
    <s v="X95"/>
    <n v="18"/>
    <n v="353570"/>
    <s v="5.1 (Unreliable)"/>
    <n v="0"/>
  </r>
  <r>
    <s v="Medium Metro"/>
    <n v="3"/>
    <s v="Texas"/>
    <n v="48"/>
    <s v="20-24 years"/>
    <s v="20-24"/>
    <x v="0"/>
    <n v="2012"/>
    <x v="1"/>
    <s v="X74"/>
    <n v="20"/>
    <n v="366945"/>
    <n v="5.5"/>
    <n v="0"/>
  </r>
  <r>
    <s v="Medium Metro"/>
    <n v="3"/>
    <s v="Texas"/>
    <n v="48"/>
    <s v="20-24 years"/>
    <s v="20-24"/>
    <x v="0"/>
    <n v="2012"/>
    <x v="0"/>
    <s v="X95"/>
    <n v="20"/>
    <n v="366945"/>
    <n v="5.5"/>
    <n v="0"/>
  </r>
  <r>
    <s v="Medium Metro"/>
    <n v="3"/>
    <s v="Texas"/>
    <n v="48"/>
    <s v="20-24 years"/>
    <s v="20-24"/>
    <x v="2"/>
    <n v="2013"/>
    <x v="1"/>
    <s v="X74"/>
    <n v="17"/>
    <n v="374069"/>
    <s v="4.5 (Unreliable)"/>
    <n v="0"/>
  </r>
  <r>
    <s v="Medium Metro"/>
    <n v="3"/>
    <s v="Texas"/>
    <n v="48"/>
    <s v="20-24 years"/>
    <s v="20-24"/>
    <x v="2"/>
    <n v="2013"/>
    <x v="0"/>
    <s v="X95"/>
    <n v="17"/>
    <n v="374069"/>
    <s v="4.5 (Unreliable)"/>
    <n v="0"/>
  </r>
  <r>
    <s v="Medium Metro"/>
    <n v="3"/>
    <s v="Texas"/>
    <n v="48"/>
    <s v="20-24 years"/>
    <s v="20-24"/>
    <x v="4"/>
    <n v="2014"/>
    <x v="1"/>
    <s v="X74"/>
    <n v="18"/>
    <n v="378813"/>
    <s v="4.8 (Unreliable)"/>
    <n v="0"/>
  </r>
  <r>
    <s v="Medium Metro"/>
    <n v="3"/>
    <s v="Texas"/>
    <n v="48"/>
    <s v="20-24 years"/>
    <s v="20-24"/>
    <x v="4"/>
    <n v="2014"/>
    <x v="0"/>
    <s v="X95"/>
    <n v="15"/>
    <n v="378813"/>
    <s v="4.0 (Unreliable)"/>
    <n v="0"/>
  </r>
  <r>
    <s v="Medium Metro"/>
    <n v="3"/>
    <s v="Texas"/>
    <n v="48"/>
    <s v="20-24 years"/>
    <s v="20-24"/>
    <x v="3"/>
    <n v="2015"/>
    <x v="1"/>
    <s v="X74"/>
    <n v="15"/>
    <n v="379182"/>
    <s v="4.0 (Unreliable)"/>
    <n v="0"/>
  </r>
  <r>
    <s v="Medium Metro"/>
    <n v="3"/>
    <s v="Texas"/>
    <n v="48"/>
    <s v="20-24 years"/>
    <s v="20-24"/>
    <x v="3"/>
    <n v="2015"/>
    <x v="0"/>
    <s v="X95"/>
    <n v="20"/>
    <n v="379182"/>
    <n v="5.3"/>
    <n v="0"/>
  </r>
  <r>
    <s v="Medium Metro"/>
    <n v="3"/>
    <s v="Texas"/>
    <n v="48"/>
    <s v="25-34 years"/>
    <s v="25-34"/>
    <x v="1"/>
    <n v="2011"/>
    <x v="1"/>
    <s v="X74"/>
    <n v="29"/>
    <n v="605759"/>
    <n v="4.8"/>
    <n v="0"/>
  </r>
  <r>
    <s v="Medium Metro"/>
    <n v="3"/>
    <s v="Texas"/>
    <n v="48"/>
    <s v="25-34 years"/>
    <s v="25-34"/>
    <x v="1"/>
    <n v="2011"/>
    <x v="0"/>
    <s v="X95"/>
    <n v="30"/>
    <n v="605759"/>
    <n v="5"/>
    <n v="0"/>
  </r>
  <r>
    <s v="Medium Metro"/>
    <n v="3"/>
    <s v="Texas"/>
    <n v="48"/>
    <s v="25-34 years"/>
    <s v="25-34"/>
    <x v="0"/>
    <n v="2012"/>
    <x v="1"/>
    <s v="X74"/>
    <n v="39"/>
    <n v="614137"/>
    <n v="6.4"/>
    <n v="0"/>
  </r>
  <r>
    <s v="Medium Metro"/>
    <n v="3"/>
    <s v="Texas"/>
    <n v="48"/>
    <s v="25-34 years"/>
    <s v="25-34"/>
    <x v="0"/>
    <n v="2012"/>
    <x v="0"/>
    <s v="X95"/>
    <n v="34"/>
    <n v="614137"/>
    <n v="5.5"/>
    <n v="0"/>
  </r>
  <r>
    <s v="Medium Metro"/>
    <n v="3"/>
    <s v="Texas"/>
    <n v="48"/>
    <s v="25-34 years"/>
    <s v="25-34"/>
    <x v="2"/>
    <n v="2013"/>
    <x v="1"/>
    <s v="X74"/>
    <n v="40"/>
    <n v="618929"/>
    <n v="6.5"/>
    <n v="0"/>
  </r>
  <r>
    <s v="Medium Metro"/>
    <n v="3"/>
    <s v="Texas"/>
    <n v="48"/>
    <s v="25-34 years"/>
    <s v="25-34"/>
    <x v="2"/>
    <n v="2013"/>
    <x v="0"/>
    <s v="X95"/>
    <n v="27"/>
    <n v="618929"/>
    <n v="4.4000000000000004"/>
    <n v="0"/>
  </r>
  <r>
    <s v="Medium Metro"/>
    <n v="3"/>
    <s v="Texas"/>
    <n v="48"/>
    <s v="25-34 years"/>
    <s v="25-34"/>
    <x v="4"/>
    <n v="2014"/>
    <x v="1"/>
    <s v="X74"/>
    <n v="37"/>
    <n v="624715"/>
    <n v="5.9"/>
    <n v="0"/>
  </r>
  <r>
    <s v="Medium Metro"/>
    <n v="3"/>
    <s v="Texas"/>
    <n v="48"/>
    <s v="25-34 years"/>
    <s v="25-34"/>
    <x v="4"/>
    <n v="2014"/>
    <x v="0"/>
    <s v="X95"/>
    <n v="38"/>
    <n v="624715"/>
    <n v="6.1"/>
    <n v="0"/>
  </r>
  <r>
    <s v="Medium Metro"/>
    <n v="3"/>
    <s v="Texas"/>
    <n v="48"/>
    <s v="25-34 years"/>
    <s v="25-34"/>
    <x v="3"/>
    <n v="2015"/>
    <x v="1"/>
    <s v="X74"/>
    <n v="35"/>
    <n v="630169"/>
    <n v="5.6"/>
    <n v="0"/>
  </r>
  <r>
    <s v="Medium Metro"/>
    <n v="3"/>
    <s v="Texas"/>
    <n v="48"/>
    <s v="25-34 years"/>
    <s v="25-34"/>
    <x v="3"/>
    <n v="2015"/>
    <x v="0"/>
    <s v="X95"/>
    <n v="36"/>
    <n v="630169"/>
    <n v="5.7"/>
    <n v="0"/>
  </r>
  <r>
    <s v="Medium Metro"/>
    <n v="3"/>
    <s v="Texas"/>
    <n v="48"/>
    <s v="35-44 years"/>
    <s v="35-44"/>
    <x v="1"/>
    <n v="2011"/>
    <x v="1"/>
    <s v="X74"/>
    <n v="18"/>
    <n v="546370"/>
    <s v="3.3 (Unreliable)"/>
    <n v="0"/>
  </r>
  <r>
    <s v="Medium Metro"/>
    <n v="3"/>
    <s v="Texas"/>
    <n v="48"/>
    <s v="35-44 years"/>
    <s v="35-44"/>
    <x v="1"/>
    <n v="2011"/>
    <x v="0"/>
    <s v="X95"/>
    <n v="17"/>
    <n v="546370"/>
    <s v="3.1 (Unreliable)"/>
    <n v="0"/>
  </r>
  <r>
    <s v="Medium Metro"/>
    <n v="3"/>
    <s v="Texas"/>
    <n v="48"/>
    <s v="35-44 years"/>
    <s v="35-44"/>
    <x v="0"/>
    <n v="2012"/>
    <x v="1"/>
    <s v="X74"/>
    <n v="24"/>
    <n v="550969"/>
    <n v="4.4000000000000004"/>
    <n v="0"/>
  </r>
  <r>
    <s v="Medium Metro"/>
    <n v="3"/>
    <s v="Texas"/>
    <n v="48"/>
    <s v="35-44 years"/>
    <s v="35-44"/>
    <x v="0"/>
    <n v="2012"/>
    <x v="0"/>
    <s v="X95"/>
    <n v="22"/>
    <n v="550969"/>
    <n v="4"/>
    <n v="0"/>
  </r>
  <r>
    <s v="Medium Metro"/>
    <n v="3"/>
    <s v="Texas"/>
    <n v="48"/>
    <s v="35-44 years"/>
    <s v="35-44"/>
    <x v="2"/>
    <n v="2013"/>
    <x v="1"/>
    <s v="X74"/>
    <n v="23"/>
    <n v="553377"/>
    <n v="4.2"/>
    <n v="0"/>
  </r>
  <r>
    <s v="Medium Metro"/>
    <n v="3"/>
    <s v="Texas"/>
    <n v="48"/>
    <s v="35-44 years"/>
    <s v="35-44"/>
    <x v="2"/>
    <n v="2013"/>
    <x v="0"/>
    <s v="X95"/>
    <n v="14"/>
    <n v="553377"/>
    <s v="2.5 (Unreliable)"/>
    <n v="0"/>
  </r>
  <r>
    <s v="Medium Metro"/>
    <n v="3"/>
    <s v="Texas"/>
    <n v="48"/>
    <s v="35-44 years"/>
    <s v="35-44"/>
    <x v="4"/>
    <n v="2014"/>
    <x v="1"/>
    <s v="X74"/>
    <n v="23"/>
    <n v="555911"/>
    <n v="4.0999999999999996"/>
    <n v="0"/>
  </r>
  <r>
    <s v="Medium Metro"/>
    <n v="3"/>
    <s v="Texas"/>
    <n v="48"/>
    <s v="35-44 years"/>
    <s v="35-44"/>
    <x v="4"/>
    <n v="2014"/>
    <x v="0"/>
    <s v="X95"/>
    <n v="22"/>
    <n v="555911"/>
    <n v="4"/>
    <n v="0"/>
  </r>
  <r>
    <s v="Medium Metro"/>
    <n v="3"/>
    <s v="Texas"/>
    <n v="48"/>
    <s v="35-44 years"/>
    <s v="35-44"/>
    <x v="3"/>
    <n v="2015"/>
    <x v="1"/>
    <s v="X74"/>
    <n v="37"/>
    <n v="560069"/>
    <n v="6.6"/>
    <n v="0"/>
  </r>
  <r>
    <s v="Medium Metro"/>
    <n v="3"/>
    <s v="Texas"/>
    <n v="48"/>
    <s v="35-44 years"/>
    <s v="35-44"/>
    <x v="3"/>
    <n v="2015"/>
    <x v="0"/>
    <s v="X95"/>
    <n v="30"/>
    <n v="560069"/>
    <n v="5.4"/>
    <n v="0"/>
  </r>
  <r>
    <s v="Medium Metro"/>
    <n v="3"/>
    <s v="Texas"/>
    <n v="48"/>
    <s v="45-54 years"/>
    <s v="45-54"/>
    <x v="1"/>
    <n v="2011"/>
    <x v="1"/>
    <s v="X74"/>
    <n v="40"/>
    <n v="528658"/>
    <n v="7.6"/>
    <n v="0"/>
  </r>
  <r>
    <s v="Medium Metro"/>
    <n v="3"/>
    <s v="Texas"/>
    <n v="48"/>
    <s v="45-54 years"/>
    <s v="45-54"/>
    <x v="1"/>
    <n v="2011"/>
    <x v="0"/>
    <s v="X95"/>
    <n v="12"/>
    <n v="528658"/>
    <s v="2.3 (Unreliable)"/>
    <n v="0"/>
  </r>
  <r>
    <s v="Medium Metro"/>
    <n v="3"/>
    <s v="Texas"/>
    <n v="48"/>
    <s v="45-54 years"/>
    <s v="45-54"/>
    <x v="0"/>
    <n v="2012"/>
    <x v="1"/>
    <s v="X74"/>
    <n v="28"/>
    <n v="523948"/>
    <n v="5.3"/>
    <n v="0"/>
  </r>
  <r>
    <s v="Medium Metro"/>
    <n v="3"/>
    <s v="Texas"/>
    <n v="48"/>
    <s v="45-54 years"/>
    <s v="45-54"/>
    <x v="0"/>
    <n v="2012"/>
    <x v="0"/>
    <s v="X95"/>
    <n v="16"/>
    <n v="523948"/>
    <s v="3.1 (Unreliable)"/>
    <n v="0"/>
  </r>
  <r>
    <s v="Medium Metro"/>
    <n v="3"/>
    <s v="Texas"/>
    <n v="48"/>
    <s v="45-54 years"/>
    <s v="45-54"/>
    <x v="2"/>
    <n v="2013"/>
    <x v="1"/>
    <s v="X74"/>
    <n v="29"/>
    <n v="521272"/>
    <n v="5.6"/>
    <n v="0"/>
  </r>
  <r>
    <s v="Medium Metro"/>
    <n v="3"/>
    <s v="Texas"/>
    <n v="48"/>
    <s v="45-54 years"/>
    <s v="45-54"/>
    <x v="2"/>
    <n v="2013"/>
    <x v="0"/>
    <s v="X95"/>
    <n v="10"/>
    <n v="521272"/>
    <s v="1.9 (Unreliable)"/>
    <n v="0"/>
  </r>
  <r>
    <s v="Medium Metro"/>
    <n v="3"/>
    <s v="Texas"/>
    <n v="48"/>
    <s v="45-54 years"/>
    <s v="45-54"/>
    <x v="4"/>
    <n v="2014"/>
    <x v="1"/>
    <s v="X74"/>
    <n v="31"/>
    <n v="518218"/>
    <n v="6"/>
    <n v="0"/>
  </r>
  <r>
    <s v="Medium Metro"/>
    <n v="3"/>
    <s v="Texas"/>
    <n v="48"/>
    <s v="45-54 years"/>
    <s v="45-54"/>
    <x v="4"/>
    <n v="2014"/>
    <x v="0"/>
    <s v="X95"/>
    <n v="17"/>
    <n v="518218"/>
    <s v="3.3 (Unreliable)"/>
    <n v="0"/>
  </r>
  <r>
    <s v="Medium Metro"/>
    <n v="3"/>
    <s v="Texas"/>
    <n v="48"/>
    <s v="45-54 years"/>
    <s v="45-54"/>
    <x v="3"/>
    <n v="2015"/>
    <x v="1"/>
    <s v="X74"/>
    <n v="43"/>
    <n v="517367"/>
    <n v="8.3000000000000007"/>
    <n v="0"/>
  </r>
  <r>
    <s v="Medium Metro"/>
    <n v="3"/>
    <s v="Texas"/>
    <n v="48"/>
    <s v="55-64 years"/>
    <s v="55-64"/>
    <x v="1"/>
    <n v="2011"/>
    <x v="1"/>
    <s v="X74"/>
    <n v="24"/>
    <n v="427352"/>
    <n v="5.6"/>
    <n v="0"/>
  </r>
  <r>
    <s v="Medium Metro"/>
    <n v="3"/>
    <s v="Texas"/>
    <n v="48"/>
    <s v="55-64 years"/>
    <s v="55-64"/>
    <x v="0"/>
    <n v="2012"/>
    <x v="1"/>
    <s v="X74"/>
    <n v="27"/>
    <n v="434326"/>
    <n v="6.2"/>
    <n v="0"/>
  </r>
  <r>
    <s v="Medium Metro"/>
    <n v="3"/>
    <s v="Texas"/>
    <n v="48"/>
    <s v="55-64 years"/>
    <s v="55-64"/>
    <x v="2"/>
    <n v="2013"/>
    <x v="1"/>
    <s v="X74"/>
    <n v="27"/>
    <n v="442012"/>
    <n v="6.1"/>
    <n v="0"/>
  </r>
  <r>
    <s v="Medium Metro"/>
    <n v="3"/>
    <s v="Texas"/>
    <n v="48"/>
    <s v="55-64 years"/>
    <s v="55-64"/>
    <x v="2"/>
    <n v="2013"/>
    <x v="0"/>
    <s v="X95"/>
    <n v="10"/>
    <n v="442012"/>
    <s v="2.3 (Unreliable)"/>
    <n v="0"/>
  </r>
  <r>
    <s v="Medium Metro"/>
    <n v="3"/>
    <s v="Texas"/>
    <n v="48"/>
    <s v="55-64 years"/>
    <s v="55-64"/>
    <x v="4"/>
    <n v="2014"/>
    <x v="1"/>
    <s v="X74"/>
    <n v="29"/>
    <n v="449715"/>
    <n v="6.4"/>
    <n v="0"/>
  </r>
  <r>
    <s v="Medium Metro"/>
    <n v="3"/>
    <s v="Texas"/>
    <n v="48"/>
    <s v="55-64 years"/>
    <s v="55-64"/>
    <x v="3"/>
    <n v="2015"/>
    <x v="1"/>
    <s v="X74"/>
    <n v="36"/>
    <n v="459562"/>
    <n v="7.8"/>
    <n v="0"/>
  </r>
  <r>
    <s v="Medium Metro"/>
    <n v="3"/>
    <s v="Texas"/>
    <n v="48"/>
    <s v="65-74 years"/>
    <s v="65-74"/>
    <x v="1"/>
    <n v="2011"/>
    <x v="1"/>
    <s v="X74"/>
    <n v="14"/>
    <n v="256383"/>
    <s v="5.5 (Unreliable)"/>
    <n v="0"/>
  </r>
  <r>
    <s v="Medium Metro"/>
    <n v="3"/>
    <s v="Texas"/>
    <n v="48"/>
    <s v="65-74 years"/>
    <s v="65-74"/>
    <x v="0"/>
    <n v="2012"/>
    <x v="1"/>
    <s v="X74"/>
    <n v="16"/>
    <n v="270474"/>
    <s v="5.9 (Unreliable)"/>
    <n v="0"/>
  </r>
  <r>
    <s v="Medium Metro"/>
    <n v="3"/>
    <s v="Texas"/>
    <n v="48"/>
    <s v="65-74 years"/>
    <s v="65-74"/>
    <x v="2"/>
    <n v="2013"/>
    <x v="1"/>
    <s v="X74"/>
    <n v="24"/>
    <n v="282859"/>
    <n v="8.5"/>
    <n v="0"/>
  </r>
  <r>
    <s v="Medium Metro"/>
    <n v="3"/>
    <s v="Texas"/>
    <n v="48"/>
    <s v="65-74 years"/>
    <s v="65-74"/>
    <x v="4"/>
    <n v="2014"/>
    <x v="1"/>
    <s v="X74"/>
    <n v="27"/>
    <n v="295340"/>
    <n v="9.1"/>
    <n v="0"/>
  </r>
  <r>
    <s v="Medium Metro"/>
    <n v="3"/>
    <s v="Texas"/>
    <n v="48"/>
    <s v="65-74 years"/>
    <s v="65-74"/>
    <x v="3"/>
    <n v="2015"/>
    <x v="1"/>
    <s v="X74"/>
    <n v="20"/>
    <n v="306933"/>
    <n v="6.5"/>
    <n v="0"/>
  </r>
  <r>
    <s v="Medium Metro"/>
    <n v="3"/>
    <s v="Texas"/>
    <n v="48"/>
    <s v="75-84 years"/>
    <s v="75-84"/>
    <x v="0"/>
    <n v="2012"/>
    <x v="1"/>
    <s v="X74"/>
    <n v="15"/>
    <n v="158542"/>
    <s v="9.5 (Unreliable)"/>
    <n v="0"/>
  </r>
  <r>
    <s v="Medium Metro"/>
    <n v="3"/>
    <s v="Texas"/>
    <n v="48"/>
    <s v="75-84 years"/>
    <s v="75-84"/>
    <x v="2"/>
    <n v="2013"/>
    <x v="1"/>
    <s v="X74"/>
    <n v="14"/>
    <n v="160969"/>
    <s v="8.7 (Unreliable)"/>
    <n v="0"/>
  </r>
  <r>
    <s v="Medium Metro"/>
    <n v="3"/>
    <s v="Texas"/>
    <n v="48"/>
    <s v="75-84 years"/>
    <s v="75-84"/>
    <x v="4"/>
    <n v="2014"/>
    <x v="1"/>
    <s v="X74"/>
    <n v="17"/>
    <n v="163257"/>
    <s v="10.4 (Unreliable)"/>
    <n v="0"/>
  </r>
  <r>
    <s v="Medium Metro"/>
    <n v="3"/>
    <s v="Texas"/>
    <n v="48"/>
    <s v="75-84 years"/>
    <s v="75-84"/>
    <x v="3"/>
    <n v="2015"/>
    <x v="1"/>
    <s v="X74"/>
    <n v="13"/>
    <n v="166045"/>
    <s v="7.8 (Unreliable)"/>
    <n v="0"/>
  </r>
  <r>
    <s v="Medium Metro"/>
    <n v="3"/>
    <s v="Texas"/>
    <n v="48"/>
    <s v="85+ years"/>
    <s v="85+"/>
    <x v="3"/>
    <n v="2015"/>
    <x v="1"/>
    <s v="X74"/>
    <n v="11"/>
    <n v="68374"/>
    <s v="16.1 (Unreliable)"/>
    <n v="0"/>
  </r>
  <r>
    <s v="Medium Metro"/>
    <n v="3"/>
    <s v="Utah"/>
    <n v="49"/>
    <s v="25-34 years"/>
    <s v="25-34"/>
    <x v="1"/>
    <n v="2011"/>
    <x v="3"/>
    <s v="X72"/>
    <n v="12"/>
    <n v="180369"/>
    <s v="6.7 (Unreliable)"/>
    <n v="0"/>
  </r>
  <r>
    <s v="Medium Metro"/>
    <n v="3"/>
    <s v="Utah"/>
    <n v="49"/>
    <s v="25-34 years"/>
    <s v="25-34"/>
    <x v="0"/>
    <n v="2012"/>
    <x v="3"/>
    <s v="X72"/>
    <n v="11"/>
    <n v="176332"/>
    <s v="6.2 (Unreliable)"/>
    <n v="0"/>
  </r>
  <r>
    <s v="Medium Metro"/>
    <n v="3"/>
    <s v="Utah"/>
    <n v="49"/>
    <s v="25-34 years"/>
    <s v="25-34"/>
    <x v="2"/>
    <n v="2013"/>
    <x v="3"/>
    <s v="X72"/>
    <n v="17"/>
    <n v="174411"/>
    <s v="9.7 (Unreliable)"/>
    <n v="0"/>
  </r>
  <r>
    <s v="Medium Metro"/>
    <n v="3"/>
    <s v="Utah"/>
    <n v="49"/>
    <s v="25-34 years"/>
    <s v="25-34"/>
    <x v="4"/>
    <n v="2014"/>
    <x v="3"/>
    <s v="X72"/>
    <n v="16"/>
    <n v="173858"/>
    <s v="9.2 (Unreliable)"/>
    <n v="0"/>
  </r>
  <r>
    <s v="Medium Metro"/>
    <n v="3"/>
    <s v="Utah"/>
    <n v="49"/>
    <s v="25-34 years"/>
    <s v="25-34"/>
    <x v="3"/>
    <n v="2015"/>
    <x v="3"/>
    <s v="X72"/>
    <n v="12"/>
    <n v="174593"/>
    <s v="6.9 (Unreliable)"/>
    <n v="0"/>
  </r>
  <r>
    <s v="Medium Metro"/>
    <n v="3"/>
    <s v="Utah"/>
    <n v="49"/>
    <s v="35-44 years"/>
    <s v="35-44"/>
    <x v="2"/>
    <n v="2013"/>
    <x v="3"/>
    <s v="X72"/>
    <n v="18"/>
    <n v="148039"/>
    <s v="12.2 (Unreliable)"/>
    <n v="0"/>
  </r>
  <r>
    <s v="Medium Metro"/>
    <n v="3"/>
    <s v="Utah"/>
    <n v="49"/>
    <s v="35-44 years"/>
    <s v="35-44"/>
    <x v="4"/>
    <n v="2014"/>
    <x v="3"/>
    <s v="X72"/>
    <n v="11"/>
    <n v="154206"/>
    <s v="7.1 (Unreliable)"/>
    <n v="0"/>
  </r>
  <r>
    <s v="Medium Metro"/>
    <n v="3"/>
    <s v="Utah"/>
    <n v="49"/>
    <s v="35-44 years"/>
    <s v="35-44"/>
    <x v="3"/>
    <n v="2015"/>
    <x v="3"/>
    <s v="X72"/>
    <n v="11"/>
    <n v="160412"/>
    <s v="6.9 (Unreliable)"/>
    <n v="0"/>
  </r>
  <r>
    <s v="Medium Metro"/>
    <n v="3"/>
    <s v="Utah"/>
    <n v="49"/>
    <s v="45-54 years"/>
    <s v="45-54"/>
    <x v="0"/>
    <n v="2012"/>
    <x v="3"/>
    <s v="X72"/>
    <n v="16"/>
    <n v="115453"/>
    <s v="13.9 (Unreliable)"/>
    <n v="0"/>
  </r>
  <r>
    <s v="Medium Metro"/>
    <n v="3"/>
    <s v="Utah"/>
    <n v="49"/>
    <s v="45-54 years"/>
    <s v="45-54"/>
    <x v="4"/>
    <n v="2014"/>
    <x v="3"/>
    <s v="X72"/>
    <n v="12"/>
    <n v="116203"/>
    <s v="10.3 (Unreliable)"/>
    <n v="0"/>
  </r>
  <r>
    <s v="Medium Metro"/>
    <n v="3"/>
    <s v="Utah"/>
    <n v="49"/>
    <s v="45-54 years"/>
    <s v="45-54"/>
    <x v="3"/>
    <n v="2015"/>
    <x v="3"/>
    <s v="X72"/>
    <n v="10"/>
    <n v="118007"/>
    <s v="8.5 (Unreliable)"/>
    <n v="0"/>
  </r>
  <r>
    <s v="Medium Metro"/>
    <n v="3"/>
    <s v="Utah"/>
    <n v="49"/>
    <s v="55-64 years"/>
    <s v="55-64"/>
    <x v="1"/>
    <n v="2011"/>
    <x v="3"/>
    <s v="X72"/>
    <n v="10"/>
    <n v="90774"/>
    <s v="11.0 (Unreliable)"/>
    <n v="0"/>
  </r>
  <r>
    <s v="Medium Metro"/>
    <n v="3"/>
    <s v="Utah"/>
    <n v="49"/>
    <s v="55-64 years"/>
    <s v="55-64"/>
    <x v="2"/>
    <n v="2013"/>
    <x v="3"/>
    <s v="X72"/>
    <n v="14"/>
    <n v="96383"/>
    <s v="14.5 (Unreliable)"/>
    <n v="0"/>
  </r>
  <r>
    <s v="Medium Metro"/>
    <n v="3"/>
    <s v="Utah"/>
    <n v="49"/>
    <s v="55-64 years"/>
    <s v="55-64"/>
    <x v="4"/>
    <n v="2014"/>
    <x v="3"/>
    <s v="X72"/>
    <n v="10"/>
    <n v="99350"/>
    <s v="10.1 (Unreliable)"/>
    <n v="0"/>
  </r>
  <r>
    <s v="Medium Metro"/>
    <n v="3"/>
    <s v="Washington"/>
    <n v="53"/>
    <s v="25-34 years"/>
    <s v="25-34"/>
    <x v="1"/>
    <n v="2011"/>
    <x v="3"/>
    <s v="X72"/>
    <n v="10"/>
    <n v="175393"/>
    <s v="5.7 (Unreliable)"/>
    <n v="0"/>
  </r>
  <r>
    <s v="Medium Metro"/>
    <n v="3"/>
    <s v="Washington"/>
    <n v="53"/>
    <s v="25-34 years"/>
    <s v="25-34"/>
    <x v="0"/>
    <n v="2012"/>
    <x v="3"/>
    <s v="X72"/>
    <n v="12"/>
    <n v="178863"/>
    <s v="6.7 (Unreliable)"/>
    <n v="0"/>
  </r>
  <r>
    <s v="Medium Metro"/>
    <n v="3"/>
    <s v="Washington"/>
    <n v="53"/>
    <s v="25-34 years"/>
    <s v="25-34"/>
    <x v="0"/>
    <n v="2012"/>
    <x v="1"/>
    <s v="X74"/>
    <n v="10"/>
    <n v="178863"/>
    <s v="5.6 (Unreliable)"/>
    <n v="0"/>
  </r>
  <r>
    <s v="Medium Metro"/>
    <n v="3"/>
    <s v="Washington"/>
    <n v="53"/>
    <s v="25-34 years"/>
    <s v="25-34"/>
    <x v="2"/>
    <n v="2013"/>
    <x v="0"/>
    <s v="X95"/>
    <n v="12"/>
    <n v="182164"/>
    <s v="6.6 (Unreliable)"/>
    <n v="0"/>
  </r>
  <r>
    <s v="Medium Metro"/>
    <n v="3"/>
    <s v="Washington"/>
    <n v="53"/>
    <s v="25-34 years"/>
    <s v="25-34"/>
    <x v="4"/>
    <n v="2014"/>
    <x v="3"/>
    <s v="X72"/>
    <n v="13"/>
    <n v="186004"/>
    <s v="7.0 (Unreliable)"/>
    <n v="0"/>
  </r>
  <r>
    <s v="Medium Metro"/>
    <n v="3"/>
    <s v="Washington"/>
    <n v="53"/>
    <s v="45-54 years"/>
    <s v="45-54"/>
    <x v="1"/>
    <n v="2011"/>
    <x v="3"/>
    <s v="X72"/>
    <n v="16"/>
    <n v="182598"/>
    <s v="8.8 (Unreliable)"/>
    <n v="0"/>
  </r>
  <r>
    <s v="Medium Metro"/>
    <n v="3"/>
    <s v="Washington"/>
    <n v="53"/>
    <s v="45-54 years"/>
    <s v="45-54"/>
    <x v="0"/>
    <n v="2012"/>
    <x v="3"/>
    <s v="X72"/>
    <n v="11"/>
    <n v="178949"/>
    <s v="6.1 (Unreliable)"/>
    <n v="0"/>
  </r>
  <r>
    <s v="Medium Metro"/>
    <n v="3"/>
    <s v="Washington"/>
    <n v="53"/>
    <s v="45-54 years"/>
    <s v="45-54"/>
    <x v="4"/>
    <n v="2014"/>
    <x v="3"/>
    <s v="X72"/>
    <n v="21"/>
    <n v="172373"/>
    <n v="12.2"/>
    <n v="0"/>
  </r>
  <r>
    <s v="Medium Metro"/>
    <n v="3"/>
    <s v="Washington"/>
    <n v="53"/>
    <s v="45-54 years"/>
    <s v="45-54"/>
    <x v="3"/>
    <n v="2015"/>
    <x v="3"/>
    <s v="X72"/>
    <n v="17"/>
    <n v="171456"/>
    <s v="9.9 (Unreliable)"/>
    <n v="0"/>
  </r>
  <r>
    <s v="Medium Metro"/>
    <n v="3"/>
    <s v="Washington"/>
    <n v="53"/>
    <s v="55-64 years"/>
    <s v="55-64"/>
    <x v="0"/>
    <n v="2012"/>
    <x v="3"/>
    <s v="X72"/>
    <n v="14"/>
    <n v="174385"/>
    <s v="8.0 (Unreliable)"/>
    <n v="0"/>
  </r>
  <r>
    <s v="Medium Metro"/>
    <n v="3"/>
    <s v="Washington"/>
    <n v="53"/>
    <s v="55-64 years"/>
    <s v="55-64"/>
    <x v="2"/>
    <n v="2013"/>
    <x v="3"/>
    <s v="X72"/>
    <n v="10"/>
    <n v="176143"/>
    <s v="5.7 (Unreliable)"/>
    <n v="0"/>
  </r>
  <r>
    <s v="Medium Metro"/>
    <n v="3"/>
    <s v="Washington"/>
    <n v="53"/>
    <s v="55-64 years"/>
    <s v="55-64"/>
    <x v="4"/>
    <n v="2014"/>
    <x v="5"/>
    <s v="X73"/>
    <n v="10"/>
    <n v="178146"/>
    <s v="5.6 (Unreliable)"/>
    <n v="0"/>
  </r>
  <r>
    <s v="Medium Metro"/>
    <n v="3"/>
    <s v="Washington"/>
    <n v="53"/>
    <s v="55-64 years"/>
    <s v="55-64"/>
    <x v="3"/>
    <n v="2015"/>
    <x v="3"/>
    <s v="X72"/>
    <n v="17"/>
    <n v="180359"/>
    <s v="9.4 (Unreliable)"/>
    <n v="0"/>
  </r>
  <r>
    <s v="Medium Metro"/>
    <n v="3"/>
    <s v="Washington"/>
    <n v="53"/>
    <s v="55-64 years"/>
    <s v="55-64"/>
    <x v="3"/>
    <n v="2015"/>
    <x v="1"/>
    <s v="X74"/>
    <n v="10"/>
    <n v="180359"/>
    <s v="5.5 (Unreliable)"/>
    <n v="0"/>
  </r>
  <r>
    <s v="Medium Metro"/>
    <n v="3"/>
    <s v="Wisconsin"/>
    <n v="55"/>
    <s v="45-54 years"/>
    <s v="45-54"/>
    <x v="2"/>
    <n v="2013"/>
    <x v="3"/>
    <s v="X72"/>
    <n v="11"/>
    <n v="138476"/>
    <s v="7.9 (Unreliable)"/>
    <n v="0"/>
  </r>
  <r>
    <s v="Small Metro"/>
    <n v="4"/>
    <s v="Alabama"/>
    <n v="1"/>
    <s v="20-24 years"/>
    <s v="20-24"/>
    <x v="0"/>
    <n v="2012"/>
    <x v="0"/>
    <s v="X95"/>
    <n v="10"/>
    <n v="109057"/>
    <s v="9.2 (Unreliable)"/>
    <n v="0"/>
  </r>
  <r>
    <s v="Small Metro"/>
    <n v="4"/>
    <s v="Alabama"/>
    <n v="1"/>
    <s v="20-24 years"/>
    <s v="20-24"/>
    <x v="2"/>
    <n v="2013"/>
    <x v="0"/>
    <s v="X95"/>
    <n v="10"/>
    <n v="109277"/>
    <s v="9.2 (Unreliable)"/>
    <n v="0"/>
  </r>
  <r>
    <s v="Small Metro"/>
    <n v="4"/>
    <s v="Alabama"/>
    <n v="1"/>
    <s v="20-24 years"/>
    <s v="20-24"/>
    <x v="3"/>
    <n v="2015"/>
    <x v="1"/>
    <s v="X74"/>
    <n v="14"/>
    <n v="105171"/>
    <s v="13.3 (Unreliable)"/>
    <n v="0"/>
  </r>
  <r>
    <s v="Small Metro"/>
    <n v="4"/>
    <s v="Alabama"/>
    <n v="1"/>
    <s v="25-34 years"/>
    <s v="25-34"/>
    <x v="1"/>
    <n v="2011"/>
    <x v="1"/>
    <s v="X74"/>
    <n v="15"/>
    <n v="152346"/>
    <s v="9.8 (Unreliable)"/>
    <n v="0"/>
  </r>
  <r>
    <s v="Small Metro"/>
    <n v="4"/>
    <s v="Alabama"/>
    <n v="1"/>
    <s v="25-34 years"/>
    <s v="25-34"/>
    <x v="1"/>
    <n v="2011"/>
    <x v="0"/>
    <s v="X95"/>
    <n v="18"/>
    <n v="152346"/>
    <s v="11.8 (Unreliable)"/>
    <n v="0"/>
  </r>
  <r>
    <s v="Small Metro"/>
    <n v="4"/>
    <s v="Alabama"/>
    <n v="1"/>
    <s v="25-34 years"/>
    <s v="25-34"/>
    <x v="0"/>
    <n v="2012"/>
    <x v="1"/>
    <s v="X74"/>
    <n v="16"/>
    <n v="153949"/>
    <s v="10.4 (Unreliable)"/>
    <n v="0"/>
  </r>
  <r>
    <s v="Small Metro"/>
    <n v="4"/>
    <s v="Alabama"/>
    <n v="1"/>
    <s v="25-34 years"/>
    <s v="25-34"/>
    <x v="2"/>
    <n v="2013"/>
    <x v="1"/>
    <s v="X74"/>
    <n v="12"/>
    <n v="155919"/>
    <s v="7.7 (Unreliable)"/>
    <n v="0"/>
  </r>
  <r>
    <s v="Small Metro"/>
    <n v="4"/>
    <s v="Alabama"/>
    <n v="1"/>
    <s v="25-34 years"/>
    <s v="25-34"/>
    <x v="2"/>
    <n v="2013"/>
    <x v="0"/>
    <s v="X95"/>
    <n v="12"/>
    <n v="155919"/>
    <s v="7.7 (Unreliable)"/>
    <n v="0"/>
  </r>
  <r>
    <s v="Small Metro"/>
    <n v="4"/>
    <s v="Alabama"/>
    <n v="1"/>
    <s v="25-34 years"/>
    <s v="25-34"/>
    <x v="4"/>
    <n v="2014"/>
    <x v="1"/>
    <s v="X74"/>
    <n v="17"/>
    <n v="159363"/>
    <s v="10.7 (Unreliable)"/>
    <n v="0"/>
  </r>
  <r>
    <s v="Small Metro"/>
    <n v="4"/>
    <s v="Alabama"/>
    <n v="1"/>
    <s v="25-34 years"/>
    <s v="25-34"/>
    <x v="4"/>
    <n v="2014"/>
    <x v="0"/>
    <s v="X95"/>
    <n v="12"/>
    <n v="159363"/>
    <s v="7.5 (Unreliable)"/>
    <n v="0"/>
  </r>
  <r>
    <s v="Small Metro"/>
    <n v="4"/>
    <s v="Alabama"/>
    <n v="1"/>
    <s v="25-34 years"/>
    <s v="25-34"/>
    <x v="3"/>
    <n v="2015"/>
    <x v="1"/>
    <s v="X74"/>
    <n v="15"/>
    <n v="161963"/>
    <s v="9.3 (Unreliable)"/>
    <n v="0"/>
  </r>
  <r>
    <s v="Small Metro"/>
    <n v="4"/>
    <s v="Alabama"/>
    <n v="1"/>
    <s v="25-34 years"/>
    <s v="25-34"/>
    <x v="3"/>
    <n v="2015"/>
    <x v="0"/>
    <s v="X95"/>
    <n v="16"/>
    <n v="161963"/>
    <s v="9.9 (Unreliable)"/>
    <n v="0"/>
  </r>
  <r>
    <s v="Small Metro"/>
    <n v="4"/>
    <s v="Alabama"/>
    <n v="1"/>
    <s v="35-44 years"/>
    <s v="35-44"/>
    <x v="1"/>
    <n v="2011"/>
    <x v="1"/>
    <s v="X74"/>
    <n v="19"/>
    <n v="152483"/>
    <s v="12.5 (Unreliable)"/>
    <n v="0"/>
  </r>
  <r>
    <s v="Small Metro"/>
    <n v="4"/>
    <s v="Alabama"/>
    <n v="1"/>
    <s v="35-44 years"/>
    <s v="35-44"/>
    <x v="0"/>
    <n v="2012"/>
    <x v="1"/>
    <s v="X74"/>
    <n v="15"/>
    <n v="152673"/>
    <s v="9.8 (Unreliable)"/>
    <n v="0"/>
  </r>
  <r>
    <s v="Small Metro"/>
    <n v="4"/>
    <s v="Alabama"/>
    <n v="1"/>
    <s v="35-44 years"/>
    <s v="35-44"/>
    <x v="2"/>
    <n v="2013"/>
    <x v="1"/>
    <s v="X74"/>
    <n v="14"/>
    <n v="153407"/>
    <s v="9.1 (Unreliable)"/>
    <n v="0"/>
  </r>
  <r>
    <s v="Small Metro"/>
    <n v="4"/>
    <s v="Alabama"/>
    <n v="1"/>
    <s v="35-44 years"/>
    <s v="35-44"/>
    <x v="4"/>
    <n v="2014"/>
    <x v="1"/>
    <s v="X74"/>
    <n v="22"/>
    <n v="153599"/>
    <n v="14.3"/>
    <n v="0"/>
  </r>
  <r>
    <s v="Small Metro"/>
    <n v="4"/>
    <s v="Alabama"/>
    <n v="1"/>
    <s v="35-44 years"/>
    <s v="35-44"/>
    <x v="4"/>
    <n v="2014"/>
    <x v="0"/>
    <s v="X95"/>
    <n v="11"/>
    <n v="153599"/>
    <s v="7.2 (Unreliable)"/>
    <n v="0"/>
  </r>
  <r>
    <s v="Small Metro"/>
    <n v="4"/>
    <s v="Alabama"/>
    <n v="1"/>
    <s v="35-44 years"/>
    <s v="35-44"/>
    <x v="3"/>
    <n v="2015"/>
    <x v="1"/>
    <s v="X74"/>
    <n v="17"/>
    <n v="153495"/>
    <s v="11.1 (Unreliable)"/>
    <n v="0"/>
  </r>
  <r>
    <s v="Small Metro"/>
    <n v="4"/>
    <s v="Alabama"/>
    <n v="1"/>
    <s v="45-54 years"/>
    <s v="45-54"/>
    <x v="1"/>
    <n v="2011"/>
    <x v="1"/>
    <s v="X74"/>
    <n v="21"/>
    <n v="169876"/>
    <n v="12.4"/>
    <n v="0"/>
  </r>
  <r>
    <s v="Small Metro"/>
    <n v="4"/>
    <s v="Alabama"/>
    <n v="1"/>
    <s v="45-54 years"/>
    <s v="45-54"/>
    <x v="0"/>
    <n v="2012"/>
    <x v="1"/>
    <s v="X74"/>
    <n v="19"/>
    <n v="167885"/>
    <s v="11.3 (Unreliable)"/>
    <n v="0"/>
  </r>
  <r>
    <s v="Small Metro"/>
    <n v="4"/>
    <s v="Alabama"/>
    <n v="1"/>
    <s v="45-54 years"/>
    <s v="45-54"/>
    <x v="2"/>
    <n v="2013"/>
    <x v="1"/>
    <s v="X74"/>
    <n v="19"/>
    <n v="166194"/>
    <s v="11.4 (Unreliable)"/>
    <n v="0"/>
  </r>
  <r>
    <s v="Small Metro"/>
    <n v="4"/>
    <s v="Alabama"/>
    <n v="1"/>
    <s v="45-54 years"/>
    <s v="45-54"/>
    <x v="4"/>
    <n v="2014"/>
    <x v="1"/>
    <s v="X74"/>
    <n v="12"/>
    <n v="165700"/>
    <s v="7.2 (Unreliable)"/>
    <n v="0"/>
  </r>
  <r>
    <s v="Small Metro"/>
    <n v="4"/>
    <s v="Alabama"/>
    <n v="1"/>
    <s v="45-54 years"/>
    <s v="45-54"/>
    <x v="3"/>
    <n v="2015"/>
    <x v="1"/>
    <s v="X74"/>
    <n v="20"/>
    <n v="165093"/>
    <n v="12.1"/>
    <n v="0"/>
  </r>
  <r>
    <s v="Small Metro"/>
    <n v="4"/>
    <s v="Alabama"/>
    <n v="1"/>
    <s v="45-54 years"/>
    <s v="45-54"/>
    <x v="3"/>
    <n v="2015"/>
    <x v="0"/>
    <s v="X95"/>
    <n v="11"/>
    <n v="165093"/>
    <s v="6.7 (Unreliable)"/>
    <n v="0"/>
  </r>
  <r>
    <s v="Small Metro"/>
    <n v="4"/>
    <s v="Alabama"/>
    <n v="1"/>
    <s v="55-64 years"/>
    <s v="55-64"/>
    <x v="1"/>
    <n v="2011"/>
    <x v="1"/>
    <s v="X74"/>
    <n v="21"/>
    <n v="156603"/>
    <n v="13.4"/>
    <n v="0"/>
  </r>
  <r>
    <s v="Small Metro"/>
    <n v="4"/>
    <s v="Alabama"/>
    <n v="1"/>
    <s v="55-64 years"/>
    <s v="55-64"/>
    <x v="0"/>
    <n v="2012"/>
    <x v="1"/>
    <s v="X74"/>
    <n v="19"/>
    <n v="158092"/>
    <s v="12.0 (Unreliable)"/>
    <n v="0"/>
  </r>
  <r>
    <s v="Small Metro"/>
    <n v="4"/>
    <s v="Alabama"/>
    <n v="1"/>
    <s v="55-64 years"/>
    <s v="55-64"/>
    <x v="2"/>
    <n v="2013"/>
    <x v="1"/>
    <s v="X74"/>
    <n v="19"/>
    <n v="159882"/>
    <s v="11.9 (Unreliable)"/>
    <n v="0"/>
  </r>
  <r>
    <s v="Small Metro"/>
    <n v="4"/>
    <s v="Alabama"/>
    <n v="1"/>
    <s v="55-64 years"/>
    <s v="55-64"/>
    <x v="4"/>
    <n v="2014"/>
    <x v="1"/>
    <s v="X74"/>
    <n v="15"/>
    <n v="161464"/>
    <s v="9.3 (Unreliable)"/>
    <n v="0"/>
  </r>
  <r>
    <s v="Small Metro"/>
    <n v="4"/>
    <s v="Alabama"/>
    <n v="1"/>
    <s v="55-64 years"/>
    <s v="55-64"/>
    <x v="3"/>
    <n v="2015"/>
    <x v="1"/>
    <s v="X74"/>
    <n v="20"/>
    <n v="163882"/>
    <n v="12.2"/>
    <n v="0"/>
  </r>
  <r>
    <s v="Small Metro"/>
    <n v="4"/>
    <s v="Alabama"/>
    <n v="1"/>
    <s v="65-74 years"/>
    <s v="65-74"/>
    <x v="1"/>
    <n v="2011"/>
    <x v="1"/>
    <s v="X74"/>
    <n v="11"/>
    <n v="100011"/>
    <s v="11.0 (Unreliable)"/>
    <n v="0"/>
  </r>
  <r>
    <s v="Small Metro"/>
    <n v="4"/>
    <s v="Alabama"/>
    <n v="1"/>
    <s v="65-74 years"/>
    <s v="65-74"/>
    <x v="0"/>
    <n v="2012"/>
    <x v="1"/>
    <s v="X74"/>
    <n v="10"/>
    <n v="106408"/>
    <s v="9.4 (Unreliable)"/>
    <n v="0"/>
  </r>
  <r>
    <s v="Small Metro"/>
    <n v="4"/>
    <s v="Alabama"/>
    <n v="1"/>
    <s v="65-74 years"/>
    <s v="65-74"/>
    <x v="2"/>
    <n v="2013"/>
    <x v="1"/>
    <s v="X74"/>
    <n v="21"/>
    <n v="111085"/>
    <n v="18.899999999999999"/>
    <n v="0"/>
  </r>
  <r>
    <s v="Small Metro"/>
    <n v="4"/>
    <s v="Alabama"/>
    <n v="1"/>
    <s v="65-74 years"/>
    <s v="65-74"/>
    <x v="4"/>
    <n v="2014"/>
    <x v="1"/>
    <s v="X74"/>
    <n v="12"/>
    <n v="116057"/>
    <s v="10.3 (Unreliable)"/>
    <n v="0"/>
  </r>
  <r>
    <s v="Small Metro"/>
    <n v="4"/>
    <s v="Alabama"/>
    <n v="1"/>
    <s v="65-74 years"/>
    <s v="65-74"/>
    <x v="3"/>
    <n v="2015"/>
    <x v="1"/>
    <s v="X74"/>
    <n v="18"/>
    <n v="120365"/>
    <s v="15.0 (Unreliable)"/>
    <n v="0"/>
  </r>
  <r>
    <s v="Small Metro"/>
    <n v="4"/>
    <s v="Alabama"/>
    <n v="1"/>
    <s v="75-84 years"/>
    <s v="75-84"/>
    <x v="0"/>
    <n v="2012"/>
    <x v="1"/>
    <s v="X74"/>
    <n v="11"/>
    <n v="57479"/>
    <s v="19.1 (Unreliable)"/>
    <n v="0"/>
  </r>
  <r>
    <s v="Small Metro"/>
    <n v="4"/>
    <s v="Alabama"/>
    <n v="1"/>
    <s v="75-84 years"/>
    <s v="75-84"/>
    <x v="2"/>
    <n v="2013"/>
    <x v="1"/>
    <s v="X74"/>
    <n v="18"/>
    <n v="58143"/>
    <s v="31.0 (Unreliable)"/>
    <n v="0"/>
  </r>
  <r>
    <s v="Small Metro"/>
    <n v="4"/>
    <s v="Arizona"/>
    <n v="4"/>
    <s v="25-34 years"/>
    <s v="25-34"/>
    <x v="1"/>
    <n v="2011"/>
    <x v="1"/>
    <s v="X74"/>
    <n v="13"/>
    <n v="98609"/>
    <s v="13.2 (Unreliable)"/>
    <n v="0"/>
  </r>
  <r>
    <s v="Small Metro"/>
    <n v="4"/>
    <s v="Arizona"/>
    <n v="4"/>
    <s v="25-34 years"/>
    <s v="25-34"/>
    <x v="2"/>
    <n v="2013"/>
    <x v="1"/>
    <s v="X74"/>
    <n v="15"/>
    <n v="99688"/>
    <s v="15.0 (Unreliable)"/>
    <n v="0"/>
  </r>
  <r>
    <s v="Small Metro"/>
    <n v="4"/>
    <s v="Arizona"/>
    <n v="4"/>
    <s v="25-34 years"/>
    <s v="25-34"/>
    <x v="4"/>
    <n v="2014"/>
    <x v="1"/>
    <s v="X74"/>
    <n v="11"/>
    <n v="101074"/>
    <s v="10.9 (Unreliable)"/>
    <n v="0"/>
  </r>
  <r>
    <s v="Small Metro"/>
    <n v="4"/>
    <s v="Arizona"/>
    <n v="4"/>
    <s v="25-34 years"/>
    <s v="25-34"/>
    <x v="3"/>
    <n v="2015"/>
    <x v="1"/>
    <s v="X74"/>
    <n v="16"/>
    <n v="102399"/>
    <s v="15.6 (Unreliable)"/>
    <n v="0"/>
  </r>
  <r>
    <s v="Small Metro"/>
    <n v="4"/>
    <s v="Arizona"/>
    <n v="4"/>
    <s v="35-44 years"/>
    <s v="35-44"/>
    <x v="1"/>
    <n v="2011"/>
    <x v="1"/>
    <s v="X74"/>
    <n v="14"/>
    <n v="92234"/>
    <s v="15.2 (Unreliable)"/>
    <n v="0"/>
  </r>
  <r>
    <s v="Small Metro"/>
    <n v="4"/>
    <s v="Arizona"/>
    <n v="4"/>
    <s v="35-44 years"/>
    <s v="35-44"/>
    <x v="2"/>
    <n v="2013"/>
    <x v="1"/>
    <s v="X74"/>
    <n v="11"/>
    <n v="89957"/>
    <s v="12.2 (Unreliable)"/>
    <n v="0"/>
  </r>
  <r>
    <s v="Small Metro"/>
    <n v="4"/>
    <s v="Arizona"/>
    <n v="4"/>
    <s v="35-44 years"/>
    <s v="35-44"/>
    <x v="4"/>
    <n v="2014"/>
    <x v="1"/>
    <s v="X74"/>
    <n v="15"/>
    <n v="89312"/>
    <s v="16.8 (Unreliable)"/>
    <n v="0"/>
  </r>
  <r>
    <s v="Small Metro"/>
    <n v="4"/>
    <s v="Arizona"/>
    <n v="4"/>
    <s v="35-44 years"/>
    <s v="35-44"/>
    <x v="3"/>
    <n v="2015"/>
    <x v="1"/>
    <s v="X74"/>
    <n v="10"/>
    <n v="89073"/>
    <s v="11.2 (Unreliable)"/>
    <n v="0"/>
  </r>
  <r>
    <s v="Small Metro"/>
    <n v="4"/>
    <s v="Arizona"/>
    <n v="4"/>
    <s v="45-54 years"/>
    <s v="45-54"/>
    <x v="1"/>
    <n v="2011"/>
    <x v="1"/>
    <s v="X74"/>
    <n v="24"/>
    <n v="113998"/>
    <n v="21.1"/>
    <n v="0"/>
  </r>
  <r>
    <s v="Small Metro"/>
    <n v="4"/>
    <s v="Arizona"/>
    <n v="4"/>
    <s v="45-54 years"/>
    <s v="45-54"/>
    <x v="0"/>
    <n v="2012"/>
    <x v="1"/>
    <s v="X74"/>
    <n v="14"/>
    <n v="110726"/>
    <s v="12.6 (Unreliable)"/>
    <n v="0"/>
  </r>
  <r>
    <s v="Small Metro"/>
    <n v="4"/>
    <s v="Arizona"/>
    <n v="4"/>
    <s v="45-54 years"/>
    <s v="45-54"/>
    <x v="2"/>
    <n v="2013"/>
    <x v="1"/>
    <s v="X74"/>
    <n v="22"/>
    <n v="107773"/>
    <n v="20.399999999999999"/>
    <n v="0"/>
  </r>
  <r>
    <s v="Small Metro"/>
    <n v="4"/>
    <s v="Arizona"/>
    <n v="4"/>
    <s v="45-54 years"/>
    <s v="45-54"/>
    <x v="4"/>
    <n v="2014"/>
    <x v="1"/>
    <s v="X74"/>
    <n v="19"/>
    <n v="105136"/>
    <s v="18.1 (Unreliable)"/>
    <n v="0"/>
  </r>
  <r>
    <s v="Small Metro"/>
    <n v="4"/>
    <s v="Arizona"/>
    <n v="4"/>
    <s v="45-54 years"/>
    <s v="45-54"/>
    <x v="3"/>
    <n v="2015"/>
    <x v="1"/>
    <s v="X74"/>
    <n v="16"/>
    <n v="102839"/>
    <s v="15.6 (Unreliable)"/>
    <n v="0"/>
  </r>
  <r>
    <s v="Small Metro"/>
    <n v="4"/>
    <s v="Arizona"/>
    <n v="4"/>
    <s v="55-64 years"/>
    <s v="55-64"/>
    <x v="1"/>
    <n v="2011"/>
    <x v="1"/>
    <s v="X74"/>
    <n v="25"/>
    <n v="122874"/>
    <n v="20.3"/>
    <n v="0"/>
  </r>
  <r>
    <s v="Small Metro"/>
    <n v="4"/>
    <s v="Arizona"/>
    <n v="4"/>
    <s v="55-64 years"/>
    <s v="55-64"/>
    <x v="0"/>
    <n v="2012"/>
    <x v="1"/>
    <s v="X74"/>
    <n v="30"/>
    <n v="122058"/>
    <n v="24.6"/>
    <n v="0"/>
  </r>
  <r>
    <s v="Small Metro"/>
    <n v="4"/>
    <s v="Arizona"/>
    <n v="4"/>
    <s v="55-64 years"/>
    <s v="55-64"/>
    <x v="2"/>
    <n v="2013"/>
    <x v="1"/>
    <s v="X74"/>
    <n v="25"/>
    <n v="122426"/>
    <n v="20.399999999999999"/>
    <n v="0"/>
  </r>
  <r>
    <s v="Small Metro"/>
    <n v="4"/>
    <s v="Arizona"/>
    <n v="4"/>
    <s v="55-64 years"/>
    <s v="55-64"/>
    <x v="4"/>
    <n v="2014"/>
    <x v="1"/>
    <s v="X74"/>
    <n v="31"/>
    <n v="123566"/>
    <n v="25.1"/>
    <n v="0"/>
  </r>
  <r>
    <s v="Small Metro"/>
    <n v="4"/>
    <s v="Arizona"/>
    <n v="4"/>
    <s v="55-64 years"/>
    <s v="55-64"/>
    <x v="3"/>
    <n v="2015"/>
    <x v="1"/>
    <s v="X74"/>
    <n v="31"/>
    <n v="125049"/>
    <n v="24.8"/>
    <n v="0"/>
  </r>
  <r>
    <s v="Small Metro"/>
    <n v="4"/>
    <s v="Arizona"/>
    <n v="4"/>
    <s v="65-74 years"/>
    <s v="65-74"/>
    <x v="1"/>
    <n v="2011"/>
    <x v="1"/>
    <s v="X74"/>
    <n v="14"/>
    <n v="98078"/>
    <s v="14.3 (Unreliable)"/>
    <n v="0"/>
  </r>
  <r>
    <s v="Small Metro"/>
    <n v="4"/>
    <s v="Arizona"/>
    <n v="4"/>
    <s v="65-74 years"/>
    <s v="65-74"/>
    <x v="0"/>
    <n v="2012"/>
    <x v="1"/>
    <s v="X74"/>
    <n v="19"/>
    <n v="103425"/>
    <s v="18.4 (Unreliable)"/>
    <n v="0"/>
  </r>
  <r>
    <s v="Small Metro"/>
    <n v="4"/>
    <s v="Arizona"/>
    <n v="4"/>
    <s v="65-74 years"/>
    <s v="65-74"/>
    <x v="2"/>
    <n v="2013"/>
    <x v="1"/>
    <s v="X74"/>
    <n v="16"/>
    <n v="107594"/>
    <s v="14.9 (Unreliable)"/>
    <n v="0"/>
  </r>
  <r>
    <s v="Small Metro"/>
    <n v="4"/>
    <s v="Arizona"/>
    <n v="4"/>
    <s v="65-74 years"/>
    <s v="65-74"/>
    <x v="4"/>
    <n v="2014"/>
    <x v="1"/>
    <s v="X74"/>
    <n v="22"/>
    <n v="112193"/>
    <n v="19.600000000000001"/>
    <n v="0"/>
  </r>
  <r>
    <s v="Small Metro"/>
    <n v="4"/>
    <s v="Arizona"/>
    <n v="4"/>
    <s v="65-74 years"/>
    <s v="65-74"/>
    <x v="3"/>
    <n v="2015"/>
    <x v="1"/>
    <s v="X74"/>
    <n v="32"/>
    <n v="116327"/>
    <n v="27.5"/>
    <n v="0"/>
  </r>
  <r>
    <s v="Small Metro"/>
    <n v="4"/>
    <s v="Arizona"/>
    <n v="4"/>
    <s v="75-84 years"/>
    <s v="75-84"/>
    <x v="1"/>
    <n v="2011"/>
    <x v="1"/>
    <s v="X74"/>
    <n v="13"/>
    <n v="53524"/>
    <s v="24.3 (Unreliable)"/>
    <n v="0"/>
  </r>
  <r>
    <s v="Small Metro"/>
    <n v="4"/>
    <s v="Arizona"/>
    <n v="4"/>
    <s v="75-84 years"/>
    <s v="75-84"/>
    <x v="0"/>
    <n v="2012"/>
    <x v="1"/>
    <s v="X74"/>
    <n v="12"/>
    <n v="55446"/>
    <s v="21.6 (Unreliable)"/>
    <n v="0"/>
  </r>
  <r>
    <s v="Small Metro"/>
    <n v="4"/>
    <s v="Arizona"/>
    <n v="4"/>
    <s v="75-84 years"/>
    <s v="75-84"/>
    <x v="2"/>
    <n v="2013"/>
    <x v="1"/>
    <s v="X74"/>
    <n v="15"/>
    <n v="57707"/>
    <s v="26.0 (Unreliable)"/>
    <n v="0"/>
  </r>
  <r>
    <s v="Small Metro"/>
    <n v="4"/>
    <s v="Arizona"/>
    <n v="4"/>
    <s v="75-84 years"/>
    <s v="75-84"/>
    <x v="4"/>
    <n v="2014"/>
    <x v="1"/>
    <s v="X74"/>
    <n v="19"/>
    <n v="60143"/>
    <s v="31.6 (Unreliable)"/>
    <n v="0"/>
  </r>
  <r>
    <s v="Small Metro"/>
    <n v="4"/>
    <s v="Arizona"/>
    <n v="4"/>
    <s v="75-84 years"/>
    <s v="75-84"/>
    <x v="3"/>
    <n v="2015"/>
    <x v="1"/>
    <s v="X74"/>
    <n v="14"/>
    <n v="62876"/>
    <s v="22.3 (Unreliable)"/>
    <n v="0"/>
  </r>
  <r>
    <s v="Small Metro"/>
    <n v="4"/>
    <s v="Arizona"/>
    <n v="4"/>
    <s v="85+ years"/>
    <s v="85+"/>
    <x v="4"/>
    <n v="2014"/>
    <x v="1"/>
    <s v="X74"/>
    <n v="10"/>
    <n v="19868"/>
    <s v="50.3 (Unreliable)"/>
    <n v="0"/>
  </r>
  <r>
    <s v="Small Metro"/>
    <n v="4"/>
    <s v="Arkansas"/>
    <n v="5"/>
    <s v="20-24 years"/>
    <s v="20-24"/>
    <x v="2"/>
    <n v="2013"/>
    <x v="0"/>
    <s v="X95"/>
    <n v="11"/>
    <n v="26700"/>
    <s v="41.2 (Unreliable)"/>
    <n v="0"/>
  </r>
  <r>
    <s v="Small Metro"/>
    <n v="4"/>
    <s v="Arkansas"/>
    <n v="5"/>
    <s v="25-34 years"/>
    <s v="25-34"/>
    <x v="0"/>
    <n v="2012"/>
    <x v="0"/>
    <s v="X95"/>
    <n v="14"/>
    <n v="48216"/>
    <s v="29.0 (Unreliable)"/>
    <n v="0"/>
  </r>
  <r>
    <s v="Small Metro"/>
    <n v="4"/>
    <s v="Arkansas"/>
    <n v="5"/>
    <s v="25-34 years"/>
    <s v="25-34"/>
    <x v="3"/>
    <n v="2015"/>
    <x v="0"/>
    <s v="X95"/>
    <n v="13"/>
    <n v="49875"/>
    <s v="26.1 (Unreliable)"/>
    <n v="0"/>
  </r>
  <r>
    <s v="Small Metro"/>
    <n v="4"/>
    <s v="Arkansas"/>
    <n v="5"/>
    <s v="55-64 years"/>
    <s v="55-64"/>
    <x v="4"/>
    <n v="2014"/>
    <x v="1"/>
    <s v="X74"/>
    <n v="11"/>
    <n v="48251"/>
    <s v="22.8 (Unreliable)"/>
    <n v="0"/>
  </r>
  <r>
    <s v="Small Metro"/>
    <n v="4"/>
    <s v="Arkansas"/>
    <n v="5"/>
    <s v="55-64 years"/>
    <s v="55-64"/>
    <x v="3"/>
    <n v="2015"/>
    <x v="1"/>
    <s v="X74"/>
    <n v="12"/>
    <n v="48664"/>
    <s v="24.7 (Unreliable)"/>
    <n v="0"/>
  </r>
  <r>
    <s v="Small Metro"/>
    <n v="4"/>
    <s v="California"/>
    <n v="6"/>
    <s v="45-54 years"/>
    <s v="45-54"/>
    <x v="4"/>
    <n v="2014"/>
    <x v="3"/>
    <s v="X72"/>
    <n v="11"/>
    <n v="148690"/>
    <s v="7.4 (Unreliable)"/>
    <n v="0"/>
  </r>
  <r>
    <s v="Small Metro"/>
    <n v="4"/>
    <s v="California"/>
    <n v="6"/>
    <s v="45-54 years"/>
    <s v="45-54"/>
    <x v="3"/>
    <n v="2015"/>
    <x v="3"/>
    <s v="X72"/>
    <n v="12"/>
    <n v="146603"/>
    <s v="8.2 (Unreliable)"/>
    <n v="0"/>
  </r>
  <r>
    <s v="Small Metro"/>
    <n v="4"/>
    <s v="California"/>
    <n v="6"/>
    <s v="55-64 years"/>
    <s v="55-64"/>
    <x v="1"/>
    <n v="2011"/>
    <x v="3"/>
    <s v="X72"/>
    <n v="12"/>
    <n v="139925"/>
    <s v="8.6 (Unreliable)"/>
    <n v="0"/>
  </r>
  <r>
    <s v="Small Metro"/>
    <n v="4"/>
    <s v="California"/>
    <n v="6"/>
    <s v="55-64 years"/>
    <s v="55-64"/>
    <x v="2"/>
    <n v="2013"/>
    <x v="3"/>
    <s v="X72"/>
    <n v="11"/>
    <n v="141819"/>
    <s v="7.8 (Unreliable)"/>
    <n v="0"/>
  </r>
  <r>
    <s v="Small Metro"/>
    <n v="4"/>
    <s v="California"/>
    <n v="6"/>
    <s v="65-74 years"/>
    <s v="65-74"/>
    <x v="0"/>
    <n v="2012"/>
    <x v="3"/>
    <s v="X72"/>
    <n v="14"/>
    <n v="90044"/>
    <s v="15.5 (Unreliable)"/>
    <n v="0"/>
  </r>
  <r>
    <s v="Small Metro"/>
    <n v="4"/>
    <s v="California"/>
    <n v="6"/>
    <s v="65-74 years"/>
    <s v="65-74"/>
    <x v="2"/>
    <n v="2013"/>
    <x v="3"/>
    <s v="X72"/>
    <n v="13"/>
    <n v="94655"/>
    <s v="13.7 (Unreliable)"/>
    <n v="0"/>
  </r>
  <r>
    <s v="Small Metro"/>
    <n v="4"/>
    <s v="California"/>
    <n v="6"/>
    <s v="65-74 years"/>
    <s v="65-74"/>
    <x v="3"/>
    <n v="2015"/>
    <x v="3"/>
    <s v="X72"/>
    <n v="11"/>
    <n v="103474"/>
    <s v="10.6 (Unreliable)"/>
    <n v="0"/>
  </r>
  <r>
    <s v="Small Metro"/>
    <n v="4"/>
    <s v="Colorado"/>
    <n v="8"/>
    <s v="55-64 years"/>
    <s v="55-64"/>
    <x v="4"/>
    <n v="2014"/>
    <x v="1"/>
    <s v="X74"/>
    <n v="10"/>
    <n v="42173"/>
    <s v="23.7 (Unreliable)"/>
    <n v="0"/>
  </r>
  <r>
    <s v="Small Metro"/>
    <n v="4"/>
    <s v="Florida"/>
    <n v="12"/>
    <s v="35-44 years"/>
    <s v="35-44"/>
    <x v="1"/>
    <n v="2011"/>
    <x v="1"/>
    <s v="X74"/>
    <n v="10"/>
    <n v="107216"/>
    <s v="9.3 (Unreliable)"/>
    <n v="0"/>
  </r>
  <r>
    <s v="Small Metro"/>
    <n v="4"/>
    <s v="Florida"/>
    <n v="12"/>
    <s v="35-44 years"/>
    <s v="35-44"/>
    <x v="0"/>
    <n v="2012"/>
    <x v="1"/>
    <s v="X74"/>
    <n v="16"/>
    <n v="107182"/>
    <s v="14.9 (Unreliable)"/>
    <n v="0"/>
  </r>
  <r>
    <s v="Small Metro"/>
    <n v="4"/>
    <s v="Florida"/>
    <n v="12"/>
    <s v="35-44 years"/>
    <s v="35-44"/>
    <x v="4"/>
    <n v="2014"/>
    <x v="1"/>
    <s v="X74"/>
    <n v="10"/>
    <n v="107418"/>
    <s v="9.3 (Unreliable)"/>
    <n v="0"/>
  </r>
  <r>
    <s v="Small Metro"/>
    <n v="4"/>
    <s v="Florida"/>
    <n v="12"/>
    <s v="35-44 years"/>
    <s v="35-44"/>
    <x v="3"/>
    <n v="2015"/>
    <x v="1"/>
    <s v="X74"/>
    <n v="11"/>
    <n v="108276"/>
    <s v="10.2 (Unreliable)"/>
    <n v="0"/>
  </r>
  <r>
    <s v="Small Metro"/>
    <n v="4"/>
    <s v="Florida"/>
    <n v="12"/>
    <s v="45-54 years"/>
    <s v="45-54"/>
    <x v="1"/>
    <n v="2011"/>
    <x v="1"/>
    <s v="X74"/>
    <n v="19"/>
    <n v="143311"/>
    <s v="13.3 (Unreliable)"/>
    <n v="0"/>
  </r>
  <r>
    <s v="Small Metro"/>
    <n v="4"/>
    <s v="Florida"/>
    <n v="12"/>
    <s v="45-54 years"/>
    <s v="45-54"/>
    <x v="0"/>
    <n v="2012"/>
    <x v="1"/>
    <s v="X74"/>
    <n v="15"/>
    <n v="140932"/>
    <s v="10.6 (Unreliable)"/>
    <n v="0"/>
  </r>
  <r>
    <s v="Small Metro"/>
    <n v="4"/>
    <s v="Florida"/>
    <n v="12"/>
    <s v="45-54 years"/>
    <s v="45-54"/>
    <x v="2"/>
    <n v="2013"/>
    <x v="3"/>
    <s v="X72"/>
    <n v="12"/>
    <n v="138558"/>
    <s v="8.7 (Unreliable)"/>
    <n v="0"/>
  </r>
  <r>
    <s v="Small Metro"/>
    <n v="4"/>
    <s v="Florida"/>
    <n v="12"/>
    <s v="45-54 years"/>
    <s v="45-54"/>
    <x v="2"/>
    <n v="2013"/>
    <x v="1"/>
    <s v="X74"/>
    <n v="20"/>
    <n v="138558"/>
    <n v="14.4"/>
    <n v="0"/>
  </r>
  <r>
    <s v="Small Metro"/>
    <n v="4"/>
    <s v="Florida"/>
    <n v="12"/>
    <s v="45-54 years"/>
    <s v="45-54"/>
    <x v="4"/>
    <n v="2014"/>
    <x v="1"/>
    <s v="X74"/>
    <n v="23"/>
    <n v="136650"/>
    <n v="16.8"/>
    <n v="0"/>
  </r>
  <r>
    <s v="Small Metro"/>
    <n v="4"/>
    <s v="Florida"/>
    <n v="12"/>
    <s v="45-54 years"/>
    <s v="45-54"/>
    <x v="3"/>
    <n v="2015"/>
    <x v="1"/>
    <s v="X74"/>
    <n v="10"/>
    <n v="135221"/>
    <s v="7.4 (Unreliable)"/>
    <n v="0"/>
  </r>
  <r>
    <s v="Small Metro"/>
    <n v="4"/>
    <s v="Florida"/>
    <n v="12"/>
    <s v="55-64 years"/>
    <s v="55-64"/>
    <x v="1"/>
    <n v="2011"/>
    <x v="1"/>
    <s v="X74"/>
    <n v="10"/>
    <n v="158505"/>
    <s v="6.3 (Unreliable)"/>
    <n v="0"/>
  </r>
  <r>
    <s v="Small Metro"/>
    <n v="4"/>
    <s v="Florida"/>
    <n v="12"/>
    <s v="55-64 years"/>
    <s v="55-64"/>
    <x v="0"/>
    <n v="2012"/>
    <x v="1"/>
    <s v="X74"/>
    <n v="15"/>
    <n v="157666"/>
    <s v="9.5 (Unreliable)"/>
    <n v="0"/>
  </r>
  <r>
    <s v="Small Metro"/>
    <n v="4"/>
    <s v="Florida"/>
    <n v="12"/>
    <s v="55-64 years"/>
    <s v="55-64"/>
    <x v="2"/>
    <n v="2013"/>
    <x v="1"/>
    <s v="X74"/>
    <n v="23"/>
    <n v="158970"/>
    <n v="14.5"/>
    <n v="0"/>
  </r>
  <r>
    <s v="Small Metro"/>
    <n v="4"/>
    <s v="Florida"/>
    <n v="12"/>
    <s v="55-64 years"/>
    <s v="55-64"/>
    <x v="4"/>
    <n v="2014"/>
    <x v="1"/>
    <s v="X74"/>
    <n v="18"/>
    <n v="162652"/>
    <s v="11.1 (Unreliable)"/>
    <n v="0"/>
  </r>
  <r>
    <s v="Small Metro"/>
    <n v="4"/>
    <s v="Florida"/>
    <n v="12"/>
    <s v="55-64 years"/>
    <s v="55-64"/>
    <x v="3"/>
    <n v="2015"/>
    <x v="1"/>
    <s v="X74"/>
    <n v="14"/>
    <n v="167169"/>
    <s v="8.4 (Unreliable)"/>
    <n v="0"/>
  </r>
  <r>
    <s v="Small Metro"/>
    <n v="4"/>
    <s v="Florida"/>
    <n v="12"/>
    <s v="65-74 years"/>
    <s v="65-74"/>
    <x v="0"/>
    <n v="2012"/>
    <x v="1"/>
    <s v="X74"/>
    <n v="17"/>
    <n v="163728"/>
    <s v="10.4 (Unreliable)"/>
    <n v="0"/>
  </r>
  <r>
    <s v="Small Metro"/>
    <n v="4"/>
    <s v="Florida"/>
    <n v="12"/>
    <s v="65-74 years"/>
    <s v="65-74"/>
    <x v="2"/>
    <n v="2013"/>
    <x v="1"/>
    <s v="X74"/>
    <n v="22"/>
    <n v="171547"/>
    <n v="12.8"/>
    <n v="0"/>
  </r>
  <r>
    <s v="Small Metro"/>
    <n v="4"/>
    <s v="Florida"/>
    <n v="12"/>
    <s v="65-74 years"/>
    <s v="65-74"/>
    <x v="4"/>
    <n v="2014"/>
    <x v="1"/>
    <s v="X74"/>
    <n v="17"/>
    <n v="180638"/>
    <s v="9.4 (Unreliable)"/>
    <n v="0"/>
  </r>
  <r>
    <s v="Small Metro"/>
    <n v="4"/>
    <s v="Florida"/>
    <n v="12"/>
    <s v="65-74 years"/>
    <s v="65-74"/>
    <x v="3"/>
    <n v="2015"/>
    <x v="1"/>
    <s v="X74"/>
    <n v="15"/>
    <n v="189157"/>
    <s v="7.9 (Unreliable)"/>
    <n v="0"/>
  </r>
  <r>
    <s v="Small Metro"/>
    <n v="4"/>
    <s v="Florida"/>
    <n v="12"/>
    <s v="75-84 years"/>
    <s v="75-84"/>
    <x v="1"/>
    <n v="2011"/>
    <x v="1"/>
    <s v="X74"/>
    <n v="11"/>
    <n v="93293"/>
    <s v="11.8 (Unreliable)"/>
    <n v="0"/>
  </r>
  <r>
    <s v="Small Metro"/>
    <n v="4"/>
    <s v="Florida"/>
    <n v="12"/>
    <s v="75-84 years"/>
    <s v="75-84"/>
    <x v="0"/>
    <n v="2012"/>
    <x v="1"/>
    <s v="X74"/>
    <n v="13"/>
    <n v="95946"/>
    <s v="13.5 (Unreliable)"/>
    <n v="0"/>
  </r>
  <r>
    <s v="Small Metro"/>
    <n v="4"/>
    <s v="Florida"/>
    <n v="12"/>
    <s v="75-84 years"/>
    <s v="75-84"/>
    <x v="2"/>
    <n v="2013"/>
    <x v="1"/>
    <s v="X74"/>
    <n v="21"/>
    <n v="99653"/>
    <n v="21.1"/>
    <n v="0"/>
  </r>
  <r>
    <s v="Small Metro"/>
    <n v="4"/>
    <s v="Florida"/>
    <n v="12"/>
    <s v="75-84 years"/>
    <s v="75-84"/>
    <x v="3"/>
    <n v="2015"/>
    <x v="1"/>
    <s v="X74"/>
    <n v="13"/>
    <n v="108123"/>
    <s v="12.0 (Unreliable)"/>
    <n v="0"/>
  </r>
  <r>
    <s v="Small Metro"/>
    <n v="4"/>
    <s v="Florida"/>
    <n v="12"/>
    <s v="85+ years"/>
    <s v="85+"/>
    <x v="1"/>
    <n v="2011"/>
    <x v="1"/>
    <s v="X74"/>
    <n v="11"/>
    <n v="33303"/>
    <s v="33.0 (Unreliable)"/>
    <n v="0"/>
  </r>
  <r>
    <s v="Small Metro"/>
    <n v="4"/>
    <s v="Georgia"/>
    <n v="13"/>
    <s v="15-19 years"/>
    <s v="15-19"/>
    <x v="3"/>
    <n v="2015"/>
    <x v="0"/>
    <s v="X95"/>
    <n v="11"/>
    <n v="111149"/>
    <s v="9.9 (Unreliable)"/>
    <n v="0"/>
  </r>
  <r>
    <s v="Small Metro"/>
    <n v="4"/>
    <s v="Georgia"/>
    <n v="13"/>
    <s v="20-24 years"/>
    <s v="20-24"/>
    <x v="0"/>
    <n v="2012"/>
    <x v="0"/>
    <s v="X95"/>
    <n v="10"/>
    <n v="137977"/>
    <s v="7.2 (Unreliable)"/>
    <n v="0"/>
  </r>
  <r>
    <s v="Small Metro"/>
    <n v="4"/>
    <s v="Georgia"/>
    <n v="13"/>
    <s v="20-24 years"/>
    <s v="20-24"/>
    <x v="2"/>
    <n v="2013"/>
    <x v="1"/>
    <s v="X74"/>
    <n v="10"/>
    <n v="136239"/>
    <s v="7.3 (Unreliable)"/>
    <n v="0"/>
  </r>
  <r>
    <s v="Small Metro"/>
    <n v="4"/>
    <s v="Georgia"/>
    <n v="13"/>
    <s v="20-24 years"/>
    <s v="20-24"/>
    <x v="2"/>
    <n v="2013"/>
    <x v="0"/>
    <s v="X95"/>
    <n v="10"/>
    <n v="136239"/>
    <s v="7.3 (Unreliable)"/>
    <n v="0"/>
  </r>
  <r>
    <s v="Small Metro"/>
    <n v="4"/>
    <s v="Georgia"/>
    <n v="13"/>
    <s v="20-24 years"/>
    <s v="20-24"/>
    <x v="4"/>
    <n v="2014"/>
    <x v="1"/>
    <s v="X74"/>
    <n v="10"/>
    <n v="135743"/>
    <s v="7.4 (Unreliable)"/>
    <n v="0"/>
  </r>
  <r>
    <s v="Small Metro"/>
    <n v="4"/>
    <s v="Georgia"/>
    <n v="13"/>
    <s v="20-24 years"/>
    <s v="20-24"/>
    <x v="4"/>
    <n v="2014"/>
    <x v="0"/>
    <s v="X95"/>
    <n v="18"/>
    <n v="135743"/>
    <s v="13.3 (Unreliable)"/>
    <n v="0"/>
  </r>
  <r>
    <s v="Small Metro"/>
    <n v="4"/>
    <s v="Georgia"/>
    <n v="13"/>
    <s v="20-24 years"/>
    <s v="20-24"/>
    <x v="3"/>
    <n v="2015"/>
    <x v="1"/>
    <s v="X74"/>
    <n v="11"/>
    <n v="133140"/>
    <s v="8.3 (Unreliable)"/>
    <n v="0"/>
  </r>
  <r>
    <s v="Small Metro"/>
    <n v="4"/>
    <s v="Georgia"/>
    <n v="13"/>
    <s v="20-24 years"/>
    <s v="20-24"/>
    <x v="3"/>
    <n v="2015"/>
    <x v="0"/>
    <s v="X95"/>
    <n v="12"/>
    <n v="133140"/>
    <s v="9.0 (Unreliable)"/>
    <n v="0"/>
  </r>
  <r>
    <s v="Small Metro"/>
    <n v="4"/>
    <s v="Georgia"/>
    <n v="13"/>
    <s v="25-34 years"/>
    <s v="25-34"/>
    <x v="1"/>
    <n v="2011"/>
    <x v="1"/>
    <s v="X74"/>
    <n v="13"/>
    <n v="204506"/>
    <s v="6.4 (Unreliable)"/>
    <n v="0"/>
  </r>
  <r>
    <s v="Small Metro"/>
    <n v="4"/>
    <s v="Georgia"/>
    <n v="13"/>
    <s v="25-34 years"/>
    <s v="25-34"/>
    <x v="1"/>
    <n v="2011"/>
    <x v="0"/>
    <s v="X95"/>
    <n v="13"/>
    <n v="204506"/>
    <s v="6.4 (Unreliable)"/>
    <n v="0"/>
  </r>
  <r>
    <s v="Small Metro"/>
    <n v="4"/>
    <s v="Georgia"/>
    <n v="13"/>
    <s v="25-34 years"/>
    <s v="25-34"/>
    <x v="0"/>
    <n v="2012"/>
    <x v="1"/>
    <s v="X74"/>
    <n v="18"/>
    <n v="206271"/>
    <s v="8.7 (Unreliable)"/>
    <n v="0"/>
  </r>
  <r>
    <s v="Small Metro"/>
    <n v="4"/>
    <s v="Georgia"/>
    <n v="13"/>
    <s v="25-34 years"/>
    <s v="25-34"/>
    <x v="0"/>
    <n v="2012"/>
    <x v="0"/>
    <s v="X95"/>
    <n v="12"/>
    <n v="206271"/>
    <s v="5.8 (Unreliable)"/>
    <n v="0"/>
  </r>
  <r>
    <s v="Small Metro"/>
    <n v="4"/>
    <s v="Georgia"/>
    <n v="13"/>
    <s v="25-34 years"/>
    <s v="25-34"/>
    <x v="2"/>
    <n v="2013"/>
    <x v="1"/>
    <s v="X74"/>
    <n v="18"/>
    <n v="206743"/>
    <s v="8.7 (Unreliable)"/>
    <n v="0"/>
  </r>
  <r>
    <s v="Small Metro"/>
    <n v="4"/>
    <s v="Georgia"/>
    <n v="13"/>
    <s v="25-34 years"/>
    <s v="25-34"/>
    <x v="4"/>
    <n v="2014"/>
    <x v="1"/>
    <s v="X74"/>
    <n v="10"/>
    <n v="209040"/>
    <s v="4.8 (Unreliable)"/>
    <n v="0"/>
  </r>
  <r>
    <s v="Small Metro"/>
    <n v="4"/>
    <s v="Georgia"/>
    <n v="13"/>
    <s v="25-34 years"/>
    <s v="25-34"/>
    <x v="4"/>
    <n v="2014"/>
    <x v="0"/>
    <s v="X95"/>
    <n v="18"/>
    <n v="209040"/>
    <s v="8.6 (Unreliable)"/>
    <n v="0"/>
  </r>
  <r>
    <s v="Small Metro"/>
    <n v="4"/>
    <s v="Georgia"/>
    <n v="13"/>
    <s v="25-34 years"/>
    <s v="25-34"/>
    <x v="3"/>
    <n v="2015"/>
    <x v="1"/>
    <s v="X74"/>
    <n v="12"/>
    <n v="210048"/>
    <s v="5.7 (Unreliable)"/>
    <n v="0"/>
  </r>
  <r>
    <s v="Small Metro"/>
    <n v="4"/>
    <s v="Georgia"/>
    <n v="13"/>
    <s v="25-34 years"/>
    <s v="25-34"/>
    <x v="3"/>
    <n v="2015"/>
    <x v="0"/>
    <s v="X95"/>
    <n v="13"/>
    <n v="210048"/>
    <s v="6.2 (Unreliable)"/>
    <n v="0"/>
  </r>
  <r>
    <s v="Small Metro"/>
    <n v="4"/>
    <s v="Georgia"/>
    <n v="13"/>
    <s v="35-44 years"/>
    <s v="35-44"/>
    <x v="1"/>
    <n v="2011"/>
    <x v="1"/>
    <s v="X74"/>
    <n v="17"/>
    <n v="191732"/>
    <s v="8.9 (Unreliable)"/>
    <n v="0"/>
  </r>
  <r>
    <s v="Small Metro"/>
    <n v="4"/>
    <s v="Georgia"/>
    <n v="13"/>
    <s v="35-44 years"/>
    <s v="35-44"/>
    <x v="1"/>
    <n v="2011"/>
    <x v="0"/>
    <s v="X95"/>
    <n v="11"/>
    <n v="191732"/>
    <s v="5.7 (Unreliable)"/>
    <n v="0"/>
  </r>
  <r>
    <s v="Small Metro"/>
    <n v="4"/>
    <s v="Georgia"/>
    <n v="13"/>
    <s v="35-44 years"/>
    <s v="35-44"/>
    <x v="0"/>
    <n v="2012"/>
    <x v="1"/>
    <s v="X74"/>
    <n v="12"/>
    <n v="190201"/>
    <s v="6.3 (Unreliable)"/>
    <n v="0"/>
  </r>
  <r>
    <s v="Small Metro"/>
    <n v="4"/>
    <s v="Georgia"/>
    <n v="13"/>
    <s v="35-44 years"/>
    <s v="35-44"/>
    <x v="2"/>
    <n v="2013"/>
    <x v="1"/>
    <s v="X74"/>
    <n v="18"/>
    <n v="189287"/>
    <s v="9.5 (Unreliable)"/>
    <n v="0"/>
  </r>
  <r>
    <s v="Small Metro"/>
    <n v="4"/>
    <s v="Georgia"/>
    <n v="13"/>
    <s v="35-44 years"/>
    <s v="35-44"/>
    <x v="2"/>
    <n v="2013"/>
    <x v="0"/>
    <s v="X95"/>
    <n v="12"/>
    <n v="189287"/>
    <s v="6.3 (Unreliable)"/>
    <n v="0"/>
  </r>
  <r>
    <s v="Small Metro"/>
    <n v="4"/>
    <s v="Georgia"/>
    <n v="13"/>
    <s v="35-44 years"/>
    <s v="35-44"/>
    <x v="4"/>
    <n v="2014"/>
    <x v="1"/>
    <s v="X74"/>
    <n v="18"/>
    <n v="188706"/>
    <s v="9.5 (Unreliable)"/>
    <n v="0"/>
  </r>
  <r>
    <s v="Small Metro"/>
    <n v="4"/>
    <s v="Georgia"/>
    <n v="13"/>
    <s v="35-44 years"/>
    <s v="35-44"/>
    <x v="4"/>
    <n v="2014"/>
    <x v="0"/>
    <s v="X95"/>
    <n v="10"/>
    <n v="188706"/>
    <s v="5.3 (Unreliable)"/>
    <n v="0"/>
  </r>
  <r>
    <s v="Small Metro"/>
    <n v="4"/>
    <s v="Georgia"/>
    <n v="13"/>
    <s v="35-44 years"/>
    <s v="35-44"/>
    <x v="3"/>
    <n v="2015"/>
    <x v="1"/>
    <s v="X74"/>
    <n v="22"/>
    <n v="187816"/>
    <n v="11.7"/>
    <n v="0"/>
  </r>
  <r>
    <s v="Small Metro"/>
    <n v="4"/>
    <s v="Georgia"/>
    <n v="13"/>
    <s v="45-54 years"/>
    <s v="45-54"/>
    <x v="1"/>
    <n v="2011"/>
    <x v="1"/>
    <s v="X74"/>
    <n v="25"/>
    <n v="205658"/>
    <n v="12.2"/>
    <n v="0"/>
  </r>
  <r>
    <s v="Small Metro"/>
    <n v="4"/>
    <s v="Georgia"/>
    <n v="13"/>
    <s v="45-54 years"/>
    <s v="45-54"/>
    <x v="0"/>
    <n v="2012"/>
    <x v="1"/>
    <s v="X74"/>
    <n v="23"/>
    <n v="202769"/>
    <n v="11.3"/>
    <n v="0"/>
  </r>
  <r>
    <s v="Small Metro"/>
    <n v="4"/>
    <s v="Georgia"/>
    <n v="13"/>
    <s v="45-54 years"/>
    <s v="45-54"/>
    <x v="2"/>
    <n v="2013"/>
    <x v="1"/>
    <s v="X74"/>
    <n v="28"/>
    <n v="199977"/>
    <n v="14"/>
    <n v="0"/>
  </r>
  <r>
    <s v="Small Metro"/>
    <n v="4"/>
    <s v="Georgia"/>
    <n v="13"/>
    <s v="45-54 years"/>
    <s v="45-54"/>
    <x v="4"/>
    <n v="2014"/>
    <x v="1"/>
    <s v="X74"/>
    <n v="34"/>
    <n v="198010"/>
    <n v="17.2"/>
    <n v="0"/>
  </r>
  <r>
    <s v="Small Metro"/>
    <n v="4"/>
    <s v="Georgia"/>
    <n v="13"/>
    <s v="45-54 years"/>
    <s v="45-54"/>
    <x v="3"/>
    <n v="2015"/>
    <x v="1"/>
    <s v="X74"/>
    <n v="22"/>
    <n v="196802"/>
    <n v="11.2"/>
    <n v="0"/>
  </r>
  <r>
    <s v="Small Metro"/>
    <n v="4"/>
    <s v="Georgia"/>
    <n v="13"/>
    <s v="55-64 years"/>
    <s v="55-64"/>
    <x v="1"/>
    <n v="2011"/>
    <x v="1"/>
    <s v="X74"/>
    <n v="18"/>
    <n v="173214"/>
    <s v="10.4 (Unreliable)"/>
    <n v="0"/>
  </r>
  <r>
    <s v="Small Metro"/>
    <n v="4"/>
    <s v="Georgia"/>
    <n v="13"/>
    <s v="55-64 years"/>
    <s v="55-64"/>
    <x v="0"/>
    <n v="2012"/>
    <x v="1"/>
    <s v="X74"/>
    <n v="18"/>
    <n v="174759"/>
    <s v="10.3 (Unreliable)"/>
    <n v="0"/>
  </r>
  <r>
    <s v="Small Metro"/>
    <n v="4"/>
    <s v="Georgia"/>
    <n v="13"/>
    <s v="55-64 years"/>
    <s v="55-64"/>
    <x v="2"/>
    <n v="2013"/>
    <x v="1"/>
    <s v="X74"/>
    <n v="22"/>
    <n v="176858"/>
    <n v="12.4"/>
    <n v="0"/>
  </r>
  <r>
    <s v="Small Metro"/>
    <n v="4"/>
    <s v="Georgia"/>
    <n v="13"/>
    <s v="55-64 years"/>
    <s v="55-64"/>
    <x v="4"/>
    <n v="2014"/>
    <x v="1"/>
    <s v="X74"/>
    <n v="21"/>
    <n v="179172"/>
    <n v="11.7"/>
    <n v="0"/>
  </r>
  <r>
    <s v="Small Metro"/>
    <n v="4"/>
    <s v="Georgia"/>
    <n v="13"/>
    <s v="55-64 years"/>
    <s v="55-64"/>
    <x v="3"/>
    <n v="2015"/>
    <x v="1"/>
    <s v="X74"/>
    <n v="20"/>
    <n v="182532"/>
    <n v="11"/>
    <n v="0"/>
  </r>
  <r>
    <s v="Small Metro"/>
    <n v="4"/>
    <s v="Georgia"/>
    <n v="13"/>
    <s v="65-74 years"/>
    <s v="65-74"/>
    <x v="1"/>
    <n v="2011"/>
    <x v="1"/>
    <s v="X74"/>
    <n v="11"/>
    <n v="104147"/>
    <s v="10.6 (Unreliable)"/>
    <n v="0"/>
  </r>
  <r>
    <s v="Small Metro"/>
    <n v="4"/>
    <s v="Georgia"/>
    <n v="13"/>
    <s v="65-74 years"/>
    <s v="65-74"/>
    <x v="0"/>
    <n v="2012"/>
    <x v="1"/>
    <s v="X74"/>
    <n v="12"/>
    <n v="111119"/>
    <s v="10.8 (Unreliable)"/>
    <n v="0"/>
  </r>
  <r>
    <s v="Small Metro"/>
    <n v="4"/>
    <s v="Georgia"/>
    <n v="13"/>
    <s v="65-74 years"/>
    <s v="65-74"/>
    <x v="2"/>
    <n v="2013"/>
    <x v="1"/>
    <s v="X74"/>
    <n v="12"/>
    <n v="116852"/>
    <s v="10.3 (Unreliable)"/>
    <n v="0"/>
  </r>
  <r>
    <s v="Small Metro"/>
    <n v="4"/>
    <s v="Georgia"/>
    <n v="13"/>
    <s v="65-74 years"/>
    <s v="65-74"/>
    <x v="4"/>
    <n v="2014"/>
    <x v="1"/>
    <s v="X74"/>
    <n v="15"/>
    <n v="122574"/>
    <s v="12.2 (Unreliable)"/>
    <n v="0"/>
  </r>
  <r>
    <s v="Small Metro"/>
    <n v="4"/>
    <s v="Georgia"/>
    <n v="13"/>
    <s v="65-74 years"/>
    <s v="65-74"/>
    <x v="3"/>
    <n v="2015"/>
    <x v="1"/>
    <s v="X74"/>
    <n v="16"/>
    <n v="127972"/>
    <s v="12.5 (Unreliable)"/>
    <n v="0"/>
  </r>
  <r>
    <s v="Small Metro"/>
    <n v="4"/>
    <s v="Georgia"/>
    <n v="13"/>
    <s v="75-84 years"/>
    <s v="75-84"/>
    <x v="1"/>
    <n v="2011"/>
    <x v="1"/>
    <s v="X74"/>
    <n v="10"/>
    <n v="55995"/>
    <s v="17.9 (Unreliable)"/>
    <n v="0"/>
  </r>
  <r>
    <s v="Small Metro"/>
    <n v="4"/>
    <s v="Illinois"/>
    <n v="17"/>
    <s v="20-24 years"/>
    <s v="20-24"/>
    <x v="2"/>
    <n v="2013"/>
    <x v="0"/>
    <s v="X95"/>
    <n v="10"/>
    <n v="108851"/>
    <s v="9.2 (Unreliable)"/>
    <n v="0"/>
  </r>
  <r>
    <s v="Small Metro"/>
    <n v="4"/>
    <s v="Illinois"/>
    <n v="17"/>
    <s v="25-34 years"/>
    <s v="25-34"/>
    <x v="1"/>
    <n v="2011"/>
    <x v="0"/>
    <s v="X95"/>
    <n v="10"/>
    <n v="140674"/>
    <s v="7.1 (Unreliable)"/>
    <n v="0"/>
  </r>
  <r>
    <s v="Small Metro"/>
    <n v="4"/>
    <s v="Illinois"/>
    <n v="17"/>
    <s v="25-34 years"/>
    <s v="25-34"/>
    <x v="0"/>
    <n v="2012"/>
    <x v="0"/>
    <s v="X95"/>
    <n v="14"/>
    <n v="139879"/>
    <s v="10.0 (Unreliable)"/>
    <n v="0"/>
  </r>
  <r>
    <s v="Small Metro"/>
    <n v="4"/>
    <s v="Illinois"/>
    <n v="17"/>
    <s v="25-34 years"/>
    <s v="25-34"/>
    <x v="3"/>
    <n v="2015"/>
    <x v="0"/>
    <s v="X95"/>
    <n v="16"/>
    <n v="138292"/>
    <s v="11.6 (Unreliable)"/>
    <n v="0"/>
  </r>
  <r>
    <s v="Small Metro"/>
    <n v="4"/>
    <s v="Illinois"/>
    <n v="17"/>
    <s v="45-54 years"/>
    <s v="45-54"/>
    <x v="0"/>
    <n v="2012"/>
    <x v="1"/>
    <s v="X74"/>
    <n v="11"/>
    <n v="141314"/>
    <s v="7.8 (Unreliable)"/>
    <n v="0"/>
  </r>
  <r>
    <s v="Small Metro"/>
    <n v="4"/>
    <s v="Illinois"/>
    <n v="17"/>
    <s v="45-54 years"/>
    <s v="45-54"/>
    <x v="2"/>
    <n v="2013"/>
    <x v="1"/>
    <s v="X74"/>
    <n v="11"/>
    <n v="138147"/>
    <s v="8.0 (Unreliable)"/>
    <n v="0"/>
  </r>
  <r>
    <s v="Small Metro"/>
    <n v="4"/>
    <s v="Indiana"/>
    <n v="18"/>
    <s v="25-34 years"/>
    <s v="25-34"/>
    <x v="0"/>
    <n v="2012"/>
    <x v="1"/>
    <s v="X74"/>
    <n v="15"/>
    <n v="144673"/>
    <s v="10.4 (Unreliable)"/>
    <n v="0"/>
  </r>
  <r>
    <s v="Small Metro"/>
    <n v="4"/>
    <s v="Indiana"/>
    <n v="18"/>
    <s v="25-34 years"/>
    <s v="25-34"/>
    <x v="2"/>
    <n v="2013"/>
    <x v="1"/>
    <s v="X74"/>
    <n v="13"/>
    <n v="146234"/>
    <s v="8.9 (Unreliable)"/>
    <n v="0"/>
  </r>
  <r>
    <s v="Small Metro"/>
    <n v="4"/>
    <s v="Indiana"/>
    <n v="18"/>
    <s v="35-44 years"/>
    <s v="35-44"/>
    <x v="0"/>
    <n v="2012"/>
    <x v="1"/>
    <s v="X74"/>
    <n v="13"/>
    <n v="132828"/>
    <s v="9.8 (Unreliable)"/>
    <n v="0"/>
  </r>
  <r>
    <s v="Small Metro"/>
    <n v="4"/>
    <s v="Indiana"/>
    <n v="18"/>
    <s v="35-44 years"/>
    <s v="35-44"/>
    <x v="2"/>
    <n v="2013"/>
    <x v="1"/>
    <s v="X74"/>
    <n v="17"/>
    <n v="132576"/>
    <s v="12.8 (Unreliable)"/>
    <n v="0"/>
  </r>
  <r>
    <s v="Small Metro"/>
    <n v="4"/>
    <s v="Indiana"/>
    <n v="18"/>
    <s v="45-54 years"/>
    <s v="45-54"/>
    <x v="1"/>
    <n v="2011"/>
    <x v="1"/>
    <s v="X74"/>
    <n v="10"/>
    <n v="146561"/>
    <s v="6.8 (Unreliable)"/>
    <n v="0"/>
  </r>
  <r>
    <s v="Small Metro"/>
    <n v="4"/>
    <s v="Indiana"/>
    <n v="18"/>
    <s v="45-54 years"/>
    <s v="45-54"/>
    <x v="0"/>
    <n v="2012"/>
    <x v="1"/>
    <s v="X74"/>
    <n v="13"/>
    <n v="144595"/>
    <s v="9.0 (Unreliable)"/>
    <n v="0"/>
  </r>
  <r>
    <s v="Small Metro"/>
    <n v="4"/>
    <s v="Indiana"/>
    <n v="18"/>
    <s v="45-54 years"/>
    <s v="45-54"/>
    <x v="2"/>
    <n v="2013"/>
    <x v="1"/>
    <s v="X74"/>
    <n v="18"/>
    <n v="142226"/>
    <s v="12.7 (Unreliable)"/>
    <n v="0"/>
  </r>
  <r>
    <s v="Small Metro"/>
    <n v="4"/>
    <s v="Indiana"/>
    <n v="18"/>
    <s v="45-54 years"/>
    <s v="45-54"/>
    <x v="4"/>
    <n v="2014"/>
    <x v="1"/>
    <s v="X74"/>
    <n v="13"/>
    <n v="140483"/>
    <s v="9.3 (Unreliable)"/>
    <n v="0"/>
  </r>
  <r>
    <s v="Small Metro"/>
    <n v="4"/>
    <s v="Indiana"/>
    <n v="18"/>
    <s v="45-54 years"/>
    <s v="45-54"/>
    <x v="3"/>
    <n v="2015"/>
    <x v="1"/>
    <s v="X74"/>
    <n v="15"/>
    <n v="139164"/>
    <s v="10.8 (Unreliable)"/>
    <n v="0"/>
  </r>
  <r>
    <s v="Small Metro"/>
    <n v="4"/>
    <s v="Indiana"/>
    <n v="18"/>
    <s v="55-64 years"/>
    <s v="55-64"/>
    <x v="0"/>
    <n v="2012"/>
    <x v="1"/>
    <s v="X74"/>
    <n v="13"/>
    <n v="132960"/>
    <s v="9.8 (Unreliable)"/>
    <n v="0"/>
  </r>
  <r>
    <s v="Small Metro"/>
    <n v="4"/>
    <s v="Indiana"/>
    <n v="18"/>
    <s v="55-64 years"/>
    <s v="55-64"/>
    <x v="2"/>
    <n v="2013"/>
    <x v="1"/>
    <s v="X74"/>
    <n v="14"/>
    <n v="134634"/>
    <s v="10.4 (Unreliable)"/>
    <n v="0"/>
  </r>
  <r>
    <s v="Small Metro"/>
    <n v="4"/>
    <s v="Indiana"/>
    <n v="18"/>
    <s v="55-64 years"/>
    <s v="55-64"/>
    <x v="4"/>
    <n v="2014"/>
    <x v="1"/>
    <s v="X74"/>
    <n v="10"/>
    <n v="136135"/>
    <s v="7.3 (Unreliable)"/>
    <n v="0"/>
  </r>
  <r>
    <s v="Small Metro"/>
    <n v="4"/>
    <s v="Indiana"/>
    <n v="18"/>
    <s v="55-64 years"/>
    <s v="55-64"/>
    <x v="3"/>
    <n v="2015"/>
    <x v="1"/>
    <s v="X74"/>
    <n v="18"/>
    <n v="137665"/>
    <s v="13.1 (Unreliable)"/>
    <n v="0"/>
  </r>
  <r>
    <s v="Small Metro"/>
    <n v="4"/>
    <s v="Indiana"/>
    <n v="18"/>
    <s v="65-74 years"/>
    <s v="65-74"/>
    <x v="3"/>
    <n v="2015"/>
    <x v="1"/>
    <s v="X74"/>
    <n v="12"/>
    <n v="93929"/>
    <s v="12.8 (Unreliable)"/>
    <n v="0"/>
  </r>
  <r>
    <s v="Small Metro"/>
    <n v="4"/>
    <s v="Indiana"/>
    <n v="18"/>
    <s v="75-84 years"/>
    <s v="75-84"/>
    <x v="4"/>
    <n v="2014"/>
    <x v="1"/>
    <s v="X74"/>
    <n v="11"/>
    <n v="47595"/>
    <s v="23.1 (Unreliable)"/>
    <n v="0"/>
  </r>
  <r>
    <s v="Small Metro"/>
    <n v="4"/>
    <s v="Kentucky"/>
    <n v="21"/>
    <s v="45-54 years"/>
    <s v="45-54"/>
    <x v="1"/>
    <n v="2011"/>
    <x v="1"/>
    <s v="X74"/>
    <n v="14"/>
    <n v="60998"/>
    <s v="23.0 (Unreliable)"/>
    <n v="0"/>
  </r>
  <r>
    <s v="Small Metro"/>
    <n v="4"/>
    <s v="Kentucky"/>
    <n v="21"/>
    <s v="55-64 years"/>
    <s v="55-64"/>
    <x v="4"/>
    <n v="2014"/>
    <x v="1"/>
    <s v="X74"/>
    <n v="10"/>
    <n v="53411"/>
    <s v="18.7 (Unreliable)"/>
    <n v="0"/>
  </r>
  <r>
    <s v="Small Metro"/>
    <n v="4"/>
    <s v="Louisiana"/>
    <n v="22"/>
    <s v="20-24 years"/>
    <s v="20-24"/>
    <x v="0"/>
    <n v="2012"/>
    <x v="0"/>
    <s v="X95"/>
    <n v="10"/>
    <n v="65091"/>
    <s v="15.4 (Unreliable)"/>
    <n v="0"/>
  </r>
  <r>
    <s v="Small Metro"/>
    <n v="4"/>
    <s v="Louisiana"/>
    <n v="22"/>
    <s v="20-24 years"/>
    <s v="20-24"/>
    <x v="2"/>
    <n v="2013"/>
    <x v="1"/>
    <s v="X74"/>
    <n v="10"/>
    <n v="64827"/>
    <s v="15.4 (Unreliable)"/>
    <n v="0"/>
  </r>
  <r>
    <s v="Small Metro"/>
    <n v="4"/>
    <s v="Louisiana"/>
    <n v="22"/>
    <s v="20-24 years"/>
    <s v="20-24"/>
    <x v="2"/>
    <n v="2013"/>
    <x v="0"/>
    <s v="X95"/>
    <n v="15"/>
    <n v="64827"/>
    <s v="23.1 (Unreliable)"/>
    <n v="0"/>
  </r>
  <r>
    <s v="Small Metro"/>
    <n v="4"/>
    <s v="Louisiana"/>
    <n v="22"/>
    <s v="20-24 years"/>
    <s v="20-24"/>
    <x v="3"/>
    <n v="2015"/>
    <x v="0"/>
    <s v="X95"/>
    <n v="10"/>
    <n v="61497"/>
    <s v="16.3 (Unreliable)"/>
    <n v="0"/>
  </r>
  <r>
    <s v="Small Metro"/>
    <n v="4"/>
    <s v="Louisiana"/>
    <n v="22"/>
    <s v="25-34 years"/>
    <s v="25-34"/>
    <x v="1"/>
    <n v="2011"/>
    <x v="1"/>
    <s v="X74"/>
    <n v="16"/>
    <n v="118268"/>
    <s v="13.5 (Unreliable)"/>
    <n v="0"/>
  </r>
  <r>
    <s v="Small Metro"/>
    <n v="4"/>
    <s v="Louisiana"/>
    <n v="22"/>
    <s v="25-34 years"/>
    <s v="25-34"/>
    <x v="1"/>
    <n v="2011"/>
    <x v="0"/>
    <s v="X95"/>
    <n v="10"/>
    <n v="118268"/>
    <s v="8.5 (Unreliable)"/>
    <n v="0"/>
  </r>
  <r>
    <s v="Small Metro"/>
    <n v="4"/>
    <s v="Louisiana"/>
    <n v="22"/>
    <s v="25-34 years"/>
    <s v="25-34"/>
    <x v="0"/>
    <n v="2012"/>
    <x v="0"/>
    <s v="X95"/>
    <n v="16"/>
    <n v="119231"/>
    <s v="13.4 (Unreliable)"/>
    <n v="0"/>
  </r>
  <r>
    <s v="Small Metro"/>
    <n v="4"/>
    <s v="Louisiana"/>
    <n v="22"/>
    <s v="25-34 years"/>
    <s v="25-34"/>
    <x v="2"/>
    <n v="2013"/>
    <x v="1"/>
    <s v="X74"/>
    <n v="17"/>
    <n v="121062"/>
    <s v="14.0 (Unreliable)"/>
    <n v="0"/>
  </r>
  <r>
    <s v="Small Metro"/>
    <n v="4"/>
    <s v="Louisiana"/>
    <n v="22"/>
    <s v="25-34 years"/>
    <s v="25-34"/>
    <x v="2"/>
    <n v="2013"/>
    <x v="0"/>
    <s v="X95"/>
    <n v="18"/>
    <n v="121062"/>
    <s v="14.9 (Unreliable)"/>
    <n v="0"/>
  </r>
  <r>
    <s v="Small Metro"/>
    <n v="4"/>
    <s v="Louisiana"/>
    <n v="22"/>
    <s v="25-34 years"/>
    <s v="25-34"/>
    <x v="4"/>
    <n v="2014"/>
    <x v="1"/>
    <s v="X74"/>
    <n v="16"/>
    <n v="123070"/>
    <s v="13.0 (Unreliable)"/>
    <n v="0"/>
  </r>
  <r>
    <s v="Small Metro"/>
    <n v="4"/>
    <s v="Louisiana"/>
    <n v="22"/>
    <s v="25-34 years"/>
    <s v="25-34"/>
    <x v="4"/>
    <n v="2014"/>
    <x v="0"/>
    <s v="X95"/>
    <n v="14"/>
    <n v="123070"/>
    <s v="11.4 (Unreliable)"/>
    <n v="0"/>
  </r>
  <r>
    <s v="Small Metro"/>
    <n v="4"/>
    <s v="Louisiana"/>
    <n v="22"/>
    <s v="25-34 years"/>
    <s v="25-34"/>
    <x v="3"/>
    <n v="2015"/>
    <x v="1"/>
    <s v="X74"/>
    <n v="12"/>
    <n v="124994"/>
    <s v="9.6 (Unreliable)"/>
    <n v="0"/>
  </r>
  <r>
    <s v="Small Metro"/>
    <n v="4"/>
    <s v="Louisiana"/>
    <n v="22"/>
    <s v="25-34 years"/>
    <s v="25-34"/>
    <x v="3"/>
    <n v="2015"/>
    <x v="0"/>
    <s v="X95"/>
    <n v="13"/>
    <n v="124994"/>
    <s v="10.4 (Unreliable)"/>
    <n v="0"/>
  </r>
  <r>
    <s v="Small Metro"/>
    <n v="4"/>
    <s v="Louisiana"/>
    <n v="22"/>
    <s v="35-44 years"/>
    <s v="35-44"/>
    <x v="1"/>
    <n v="2011"/>
    <x v="1"/>
    <s v="X74"/>
    <n v="13"/>
    <n v="104318"/>
    <s v="12.5 (Unreliable)"/>
    <n v="0"/>
  </r>
  <r>
    <s v="Small Metro"/>
    <n v="4"/>
    <s v="Louisiana"/>
    <n v="22"/>
    <s v="35-44 years"/>
    <s v="35-44"/>
    <x v="0"/>
    <n v="2012"/>
    <x v="1"/>
    <s v="X74"/>
    <n v="15"/>
    <n v="103815"/>
    <s v="14.4 (Unreliable)"/>
    <n v="0"/>
  </r>
  <r>
    <s v="Small Metro"/>
    <n v="4"/>
    <s v="Louisiana"/>
    <n v="22"/>
    <s v="35-44 years"/>
    <s v="35-44"/>
    <x v="2"/>
    <n v="2013"/>
    <x v="1"/>
    <s v="X74"/>
    <n v="10"/>
    <n v="103973"/>
    <s v="9.6 (Unreliable)"/>
    <n v="0"/>
  </r>
  <r>
    <s v="Small Metro"/>
    <n v="4"/>
    <s v="Louisiana"/>
    <n v="22"/>
    <s v="35-44 years"/>
    <s v="35-44"/>
    <x v="3"/>
    <n v="2015"/>
    <x v="1"/>
    <s v="X74"/>
    <n v="15"/>
    <n v="105838"/>
    <s v="14.2 (Unreliable)"/>
    <n v="0"/>
  </r>
  <r>
    <s v="Small Metro"/>
    <n v="4"/>
    <s v="Louisiana"/>
    <n v="22"/>
    <s v="35-44 years"/>
    <s v="35-44"/>
    <x v="3"/>
    <n v="2015"/>
    <x v="0"/>
    <s v="X95"/>
    <n v="13"/>
    <n v="105838"/>
    <s v="12.3 (Unreliable)"/>
    <n v="0"/>
  </r>
  <r>
    <s v="Small Metro"/>
    <n v="4"/>
    <s v="Louisiana"/>
    <n v="22"/>
    <s v="45-54 years"/>
    <s v="45-54"/>
    <x v="1"/>
    <n v="2011"/>
    <x v="1"/>
    <s v="X74"/>
    <n v="20"/>
    <n v="121673"/>
    <n v="16.399999999999999"/>
    <n v="0"/>
  </r>
  <r>
    <s v="Small Metro"/>
    <n v="4"/>
    <s v="Louisiana"/>
    <n v="22"/>
    <s v="45-54 years"/>
    <s v="45-54"/>
    <x v="0"/>
    <n v="2012"/>
    <x v="1"/>
    <s v="X74"/>
    <n v="16"/>
    <n v="119506"/>
    <s v="13.4 (Unreliable)"/>
    <n v="0"/>
  </r>
  <r>
    <s v="Small Metro"/>
    <n v="4"/>
    <s v="Louisiana"/>
    <n v="22"/>
    <s v="45-54 years"/>
    <s v="45-54"/>
    <x v="2"/>
    <n v="2013"/>
    <x v="1"/>
    <s v="X74"/>
    <n v="10"/>
    <n v="117561"/>
    <s v="8.5 (Unreliable)"/>
    <n v="0"/>
  </r>
  <r>
    <s v="Small Metro"/>
    <n v="4"/>
    <s v="Louisiana"/>
    <n v="22"/>
    <s v="45-54 years"/>
    <s v="45-54"/>
    <x v="4"/>
    <n v="2014"/>
    <x v="1"/>
    <s v="X74"/>
    <n v="12"/>
    <n v="115424"/>
    <s v="10.4 (Unreliable)"/>
    <n v="0"/>
  </r>
  <r>
    <s v="Small Metro"/>
    <n v="4"/>
    <s v="Louisiana"/>
    <n v="22"/>
    <s v="45-54 years"/>
    <s v="45-54"/>
    <x v="3"/>
    <n v="2015"/>
    <x v="1"/>
    <s v="X74"/>
    <n v="14"/>
    <n v="113455"/>
    <s v="12.3 (Unreliable)"/>
    <n v="0"/>
  </r>
  <r>
    <s v="Small Metro"/>
    <n v="4"/>
    <s v="Louisiana"/>
    <n v="22"/>
    <s v="55-64 years"/>
    <s v="55-64"/>
    <x v="0"/>
    <n v="2012"/>
    <x v="1"/>
    <s v="X74"/>
    <n v="15"/>
    <n v="104491"/>
    <s v="14.4 (Unreliable)"/>
    <n v="0"/>
  </r>
  <r>
    <s v="Small Metro"/>
    <n v="4"/>
    <s v="Louisiana"/>
    <n v="22"/>
    <s v="55-64 years"/>
    <s v="55-64"/>
    <x v="2"/>
    <n v="2013"/>
    <x v="1"/>
    <s v="X74"/>
    <n v="13"/>
    <n v="106589"/>
    <s v="12.2 (Unreliable)"/>
    <n v="0"/>
  </r>
  <r>
    <s v="Small Metro"/>
    <n v="4"/>
    <s v="Louisiana"/>
    <n v="22"/>
    <s v="55-64 years"/>
    <s v="55-64"/>
    <x v="4"/>
    <n v="2014"/>
    <x v="1"/>
    <s v="X74"/>
    <n v="10"/>
    <n v="108501"/>
    <s v="9.2 (Unreliable)"/>
    <n v="0"/>
  </r>
  <r>
    <s v="Small Metro"/>
    <n v="4"/>
    <s v="Louisiana"/>
    <n v="22"/>
    <s v="55-64 years"/>
    <s v="55-64"/>
    <x v="3"/>
    <n v="2015"/>
    <x v="1"/>
    <s v="X74"/>
    <n v="17"/>
    <n v="110896"/>
    <s v="15.3 (Unreliable)"/>
    <n v="0"/>
  </r>
  <r>
    <s v="Small Metro"/>
    <n v="4"/>
    <s v="Louisiana"/>
    <n v="22"/>
    <s v="65-74 years"/>
    <s v="65-74"/>
    <x v="2"/>
    <n v="2013"/>
    <x v="1"/>
    <s v="X74"/>
    <n v="10"/>
    <n v="67615"/>
    <s v="14.8 (Unreliable)"/>
    <n v="0"/>
  </r>
  <r>
    <s v="Small Metro"/>
    <n v="4"/>
    <s v="Louisiana"/>
    <n v="22"/>
    <s v="65-74 years"/>
    <s v="65-74"/>
    <x v="4"/>
    <n v="2014"/>
    <x v="1"/>
    <s v="X74"/>
    <n v="12"/>
    <n v="70038"/>
    <s v="17.1 (Unreliable)"/>
    <n v="0"/>
  </r>
  <r>
    <s v="Small Metro"/>
    <n v="4"/>
    <s v="Louisiana"/>
    <n v="22"/>
    <s v="65-74 years"/>
    <s v="65-74"/>
    <x v="3"/>
    <n v="2015"/>
    <x v="1"/>
    <s v="X74"/>
    <n v="10"/>
    <n v="72489"/>
    <s v="13.8 (Unreliable)"/>
    <n v="0"/>
  </r>
  <r>
    <s v="Small Metro"/>
    <n v="4"/>
    <s v="Louisiana"/>
    <n v="22"/>
    <s v="75-84 years"/>
    <s v="75-84"/>
    <x v="3"/>
    <n v="2015"/>
    <x v="1"/>
    <s v="X74"/>
    <n v="10"/>
    <n v="37210"/>
    <s v="26.9 (Unreliable)"/>
    <n v="0"/>
  </r>
  <r>
    <s v="Small Metro"/>
    <n v="4"/>
    <s v="Michigan"/>
    <n v="26"/>
    <s v="20-24 years"/>
    <s v="20-24"/>
    <x v="0"/>
    <n v="2012"/>
    <x v="0"/>
    <s v="X95"/>
    <n v="17"/>
    <n v="76296"/>
    <s v="22.3 (Unreliable)"/>
    <n v="0"/>
  </r>
  <r>
    <s v="Small Metro"/>
    <n v="4"/>
    <s v="Michigan"/>
    <n v="26"/>
    <s v="25-34 years"/>
    <s v="25-34"/>
    <x v="0"/>
    <n v="2012"/>
    <x v="0"/>
    <s v="X95"/>
    <n v="13"/>
    <n v="133770"/>
    <s v="9.7 (Unreliable)"/>
    <n v="0"/>
  </r>
  <r>
    <s v="Small Metro"/>
    <n v="4"/>
    <s v="Michigan"/>
    <n v="26"/>
    <s v="25-34 years"/>
    <s v="25-34"/>
    <x v="2"/>
    <n v="2013"/>
    <x v="0"/>
    <s v="X95"/>
    <n v="14"/>
    <n v="134461"/>
    <s v="10.4 (Unreliable)"/>
    <n v="0"/>
  </r>
  <r>
    <s v="Small Metro"/>
    <n v="4"/>
    <s v="Michigan"/>
    <n v="26"/>
    <s v="25-34 years"/>
    <s v="25-34"/>
    <x v="4"/>
    <n v="2014"/>
    <x v="1"/>
    <s v="X74"/>
    <n v="10"/>
    <n v="135289"/>
    <s v="7.4 (Unreliable)"/>
    <n v="0"/>
  </r>
  <r>
    <s v="Small Metro"/>
    <n v="4"/>
    <s v="Michigan"/>
    <n v="26"/>
    <s v="25-34 years"/>
    <s v="25-34"/>
    <x v="4"/>
    <n v="2014"/>
    <x v="0"/>
    <s v="X95"/>
    <n v="11"/>
    <n v="135289"/>
    <s v="8.1 (Unreliable)"/>
    <n v="0"/>
  </r>
  <r>
    <s v="Small Metro"/>
    <n v="4"/>
    <s v="Michigan"/>
    <n v="26"/>
    <s v="25-34 years"/>
    <s v="25-34"/>
    <x v="3"/>
    <n v="2015"/>
    <x v="1"/>
    <s v="X74"/>
    <n v="14"/>
    <n v="137065"/>
    <s v="10.2 (Unreliable)"/>
    <n v="0"/>
  </r>
  <r>
    <s v="Small Metro"/>
    <n v="4"/>
    <s v="Michigan"/>
    <n v="26"/>
    <s v="35-44 years"/>
    <s v="35-44"/>
    <x v="2"/>
    <n v="2013"/>
    <x v="1"/>
    <s v="X74"/>
    <n v="10"/>
    <n v="137594"/>
    <s v="7.3 (Unreliable)"/>
    <n v="0"/>
  </r>
  <r>
    <s v="Small Metro"/>
    <n v="4"/>
    <s v="Michigan"/>
    <n v="26"/>
    <s v="35-44 years"/>
    <s v="35-44"/>
    <x v="3"/>
    <n v="2015"/>
    <x v="1"/>
    <s v="X74"/>
    <n v="11"/>
    <n v="134091"/>
    <s v="8.2 (Unreliable)"/>
    <n v="0"/>
  </r>
  <r>
    <s v="Small Metro"/>
    <n v="4"/>
    <s v="Michigan"/>
    <n v="26"/>
    <s v="45-54 years"/>
    <s v="45-54"/>
    <x v="1"/>
    <n v="2011"/>
    <x v="1"/>
    <s v="X74"/>
    <n v="21"/>
    <n v="176190"/>
    <n v="11.9"/>
    <n v="0"/>
  </r>
  <r>
    <s v="Small Metro"/>
    <n v="4"/>
    <s v="Michigan"/>
    <n v="26"/>
    <s v="45-54 years"/>
    <s v="45-54"/>
    <x v="2"/>
    <n v="2013"/>
    <x v="1"/>
    <s v="X74"/>
    <n v="17"/>
    <n v="168156"/>
    <s v="10.1 (Unreliable)"/>
    <n v="0"/>
  </r>
  <r>
    <s v="Small Metro"/>
    <n v="4"/>
    <s v="Michigan"/>
    <n v="26"/>
    <s v="45-54 years"/>
    <s v="45-54"/>
    <x v="4"/>
    <n v="2014"/>
    <x v="1"/>
    <s v="X74"/>
    <n v="12"/>
    <n v="164044"/>
    <s v="7.3 (Unreliable)"/>
    <n v="0"/>
  </r>
  <r>
    <s v="Small Metro"/>
    <n v="4"/>
    <s v="Michigan"/>
    <n v="26"/>
    <s v="45-54 years"/>
    <s v="45-54"/>
    <x v="3"/>
    <n v="2015"/>
    <x v="1"/>
    <s v="X74"/>
    <n v="10"/>
    <n v="160064"/>
    <s v="6.2 (Unreliable)"/>
    <n v="0"/>
  </r>
  <r>
    <s v="Small Metro"/>
    <n v="4"/>
    <s v="Michigan"/>
    <n v="26"/>
    <s v="55-64 years"/>
    <s v="55-64"/>
    <x v="4"/>
    <n v="2014"/>
    <x v="1"/>
    <s v="X74"/>
    <n v="11"/>
    <n v="164724"/>
    <s v="6.7 (Unreliable)"/>
    <n v="0"/>
  </r>
  <r>
    <s v="Small Metro"/>
    <n v="4"/>
    <s v="Michigan"/>
    <n v="26"/>
    <s v="55-64 years"/>
    <s v="55-64"/>
    <x v="3"/>
    <n v="2015"/>
    <x v="1"/>
    <s v="X74"/>
    <n v="17"/>
    <n v="166471"/>
    <s v="10.2 (Unreliable)"/>
    <n v="0"/>
  </r>
  <r>
    <s v="Small Metro"/>
    <n v="4"/>
    <s v="Michigan"/>
    <n v="26"/>
    <s v="65-74 years"/>
    <s v="65-74"/>
    <x v="2"/>
    <n v="2013"/>
    <x v="1"/>
    <s v="X74"/>
    <n v="10"/>
    <n v="102870"/>
    <s v="9.7 (Unreliable)"/>
    <n v="0"/>
  </r>
  <r>
    <s v="Small Metro"/>
    <n v="4"/>
    <s v="Missouri"/>
    <n v="29"/>
    <s v="35-44 years"/>
    <s v="35-44"/>
    <x v="2"/>
    <n v="2013"/>
    <x v="3"/>
    <s v="X72"/>
    <n v="10"/>
    <n v="85057"/>
    <s v="11.8 (Unreliable)"/>
    <n v="0"/>
  </r>
  <r>
    <s v="Small Metro"/>
    <n v="4"/>
    <s v="Missouri"/>
    <n v="29"/>
    <s v="45-54 years"/>
    <s v="45-54"/>
    <x v="2"/>
    <n v="2013"/>
    <x v="3"/>
    <s v="X72"/>
    <n v="10"/>
    <n v="92551"/>
    <s v="10.8 (Unreliable)"/>
    <n v="0"/>
  </r>
  <r>
    <s v="Small Metro"/>
    <n v="4"/>
    <s v="Missouri"/>
    <n v="29"/>
    <s v="45-54 years"/>
    <s v="45-54"/>
    <x v="3"/>
    <n v="2015"/>
    <x v="1"/>
    <s v="X74"/>
    <n v="11"/>
    <n v="89708"/>
    <s v="12.3 (Unreliable)"/>
    <n v="0"/>
  </r>
  <r>
    <s v="Small Metro"/>
    <n v="4"/>
    <s v="New Mexico"/>
    <n v="35"/>
    <s v="55-64 years"/>
    <s v="55-64"/>
    <x v="3"/>
    <n v="2015"/>
    <x v="1"/>
    <s v="X74"/>
    <n v="11"/>
    <n v="62936"/>
    <s v="17.5 (Unreliable)"/>
    <n v="0"/>
  </r>
  <r>
    <s v="Small Metro"/>
    <n v="4"/>
    <s v="New Mexico"/>
    <n v="35"/>
    <s v="65-74 years"/>
    <s v="65-74"/>
    <x v="3"/>
    <n v="2015"/>
    <x v="1"/>
    <s v="X74"/>
    <n v="12"/>
    <n v="47619"/>
    <s v="25.2 (Unreliable)"/>
    <n v="0"/>
  </r>
  <r>
    <s v="Small Metro"/>
    <n v="4"/>
    <s v="New York"/>
    <n v="36"/>
    <s v="45-54 years"/>
    <s v="45-54"/>
    <x v="1"/>
    <n v="2011"/>
    <x v="1"/>
    <s v="X74"/>
    <n v="11"/>
    <n v="129764"/>
    <s v="8.5 (Unreliable)"/>
    <n v="0"/>
  </r>
  <r>
    <s v="Small Metro"/>
    <n v="4"/>
    <s v="New York"/>
    <n v="36"/>
    <s v="55-64 years"/>
    <s v="55-64"/>
    <x v="4"/>
    <n v="2014"/>
    <x v="1"/>
    <s v="X74"/>
    <n v="11"/>
    <n v="116929"/>
    <s v="9.4 (Unreliable)"/>
    <n v="0"/>
  </r>
  <r>
    <s v="Small Metro"/>
    <n v="4"/>
    <s v="North Carolina"/>
    <n v="37"/>
    <s v="20-24 years"/>
    <s v="20-24"/>
    <x v="0"/>
    <n v="2012"/>
    <x v="0"/>
    <s v="X95"/>
    <n v="16"/>
    <n v="101015"/>
    <s v="15.8 (Unreliable)"/>
    <n v="0"/>
  </r>
  <r>
    <s v="Small Metro"/>
    <n v="4"/>
    <s v="North Carolina"/>
    <n v="37"/>
    <s v="20-24 years"/>
    <s v="20-24"/>
    <x v="2"/>
    <n v="2013"/>
    <x v="1"/>
    <s v="X74"/>
    <n v="13"/>
    <n v="101511"/>
    <s v="12.8 (Unreliable)"/>
    <n v="0"/>
  </r>
  <r>
    <s v="Small Metro"/>
    <n v="4"/>
    <s v="North Carolina"/>
    <n v="37"/>
    <s v="25-34 years"/>
    <s v="25-34"/>
    <x v="1"/>
    <n v="2011"/>
    <x v="1"/>
    <s v="X74"/>
    <n v="14"/>
    <n v="122427"/>
    <s v="11.4 (Unreliable)"/>
    <n v="0"/>
  </r>
  <r>
    <s v="Small Metro"/>
    <n v="4"/>
    <s v="North Carolina"/>
    <n v="37"/>
    <s v="25-34 years"/>
    <s v="25-34"/>
    <x v="0"/>
    <n v="2012"/>
    <x v="1"/>
    <s v="X74"/>
    <n v="15"/>
    <n v="124276"/>
    <s v="12.1 (Unreliable)"/>
    <n v="0"/>
  </r>
  <r>
    <s v="Small Metro"/>
    <n v="4"/>
    <s v="North Carolina"/>
    <n v="37"/>
    <s v="25-34 years"/>
    <s v="25-34"/>
    <x v="0"/>
    <n v="2012"/>
    <x v="0"/>
    <s v="X95"/>
    <n v="16"/>
    <n v="124276"/>
    <s v="12.9 (Unreliable)"/>
    <n v="0"/>
  </r>
  <r>
    <s v="Small Metro"/>
    <n v="4"/>
    <s v="North Carolina"/>
    <n v="37"/>
    <s v="25-34 years"/>
    <s v="25-34"/>
    <x v="4"/>
    <n v="2014"/>
    <x v="1"/>
    <s v="X74"/>
    <n v="13"/>
    <n v="127093"/>
    <s v="10.2 (Unreliable)"/>
    <n v="0"/>
  </r>
  <r>
    <s v="Small Metro"/>
    <n v="4"/>
    <s v="North Carolina"/>
    <n v="37"/>
    <s v="25-34 years"/>
    <s v="25-34"/>
    <x v="3"/>
    <n v="2015"/>
    <x v="0"/>
    <s v="X95"/>
    <n v="20"/>
    <n v="127957"/>
    <n v="15.6"/>
    <n v="0"/>
  </r>
  <r>
    <s v="Small Metro"/>
    <n v="4"/>
    <s v="North Carolina"/>
    <n v="37"/>
    <s v="35-44 years"/>
    <s v="35-44"/>
    <x v="2"/>
    <n v="2013"/>
    <x v="1"/>
    <s v="X74"/>
    <n v="14"/>
    <n v="105505"/>
    <s v="13.3 (Unreliable)"/>
    <n v="0"/>
  </r>
  <r>
    <s v="Small Metro"/>
    <n v="4"/>
    <s v="North Carolina"/>
    <n v="37"/>
    <s v="45-54 years"/>
    <s v="45-54"/>
    <x v="0"/>
    <n v="2012"/>
    <x v="1"/>
    <s v="X74"/>
    <n v="13"/>
    <n v="114580"/>
    <s v="11.3 (Unreliable)"/>
    <n v="0"/>
  </r>
  <r>
    <s v="Small Metro"/>
    <n v="4"/>
    <s v="North Carolina"/>
    <n v="37"/>
    <s v="45-54 years"/>
    <s v="45-54"/>
    <x v="2"/>
    <n v="2013"/>
    <x v="1"/>
    <s v="X74"/>
    <n v="17"/>
    <n v="111944"/>
    <s v="15.2 (Unreliable)"/>
    <n v="0"/>
  </r>
  <r>
    <s v="Small Metro"/>
    <n v="4"/>
    <s v="North Carolina"/>
    <n v="37"/>
    <s v="55-64 years"/>
    <s v="55-64"/>
    <x v="2"/>
    <n v="2013"/>
    <x v="1"/>
    <s v="X74"/>
    <n v="12"/>
    <n v="105053"/>
    <s v="11.4 (Unreliable)"/>
    <n v="0"/>
  </r>
  <r>
    <s v="Small Metro"/>
    <n v="4"/>
    <s v="North Carolina"/>
    <n v="37"/>
    <s v="65-74 years"/>
    <s v="65-74"/>
    <x v="3"/>
    <n v="2015"/>
    <x v="1"/>
    <s v="X74"/>
    <n v="10"/>
    <n v="76157"/>
    <s v="13.1 (Unreliable)"/>
    <n v="0"/>
  </r>
  <r>
    <s v="Small Metro"/>
    <n v="4"/>
    <s v="Ohio"/>
    <n v="39"/>
    <s v="75-84 years"/>
    <s v="75-84"/>
    <x v="3"/>
    <n v="2015"/>
    <x v="1"/>
    <s v="X74"/>
    <n v="10"/>
    <n v="27782"/>
    <s v="36.0 (Unreliable)"/>
    <n v="0"/>
  </r>
  <r>
    <s v="Small Metro"/>
    <n v="4"/>
    <s v="Oregon"/>
    <n v="41"/>
    <s v="55-64 years"/>
    <s v="55-64"/>
    <x v="3"/>
    <n v="2015"/>
    <x v="3"/>
    <s v="X72"/>
    <n v="13"/>
    <n v="98606"/>
    <s v="13.2 (Unreliable)"/>
    <n v="0"/>
  </r>
  <r>
    <s v="Small Metro"/>
    <n v="4"/>
    <s v="Pennsylvania"/>
    <n v="42"/>
    <s v="25-34 years"/>
    <s v="25-34"/>
    <x v="1"/>
    <n v="2011"/>
    <x v="1"/>
    <s v="X74"/>
    <n v="11"/>
    <n v="129936"/>
    <s v="8.5 (Unreliable)"/>
    <n v="0"/>
  </r>
  <r>
    <s v="Small Metro"/>
    <n v="4"/>
    <s v="Pennsylvania"/>
    <n v="42"/>
    <s v="25-34 years"/>
    <s v="25-34"/>
    <x v="0"/>
    <n v="2012"/>
    <x v="1"/>
    <s v="X74"/>
    <n v="13"/>
    <n v="131467"/>
    <s v="9.9 (Unreliable)"/>
    <n v="0"/>
  </r>
  <r>
    <s v="Small Metro"/>
    <n v="4"/>
    <s v="Pennsylvania"/>
    <n v="42"/>
    <s v="25-34 years"/>
    <s v="25-34"/>
    <x v="3"/>
    <n v="2015"/>
    <x v="1"/>
    <s v="X74"/>
    <n v="10"/>
    <n v="139209"/>
    <s v="7.2 (Unreliable)"/>
    <n v="0"/>
  </r>
  <r>
    <s v="Small Metro"/>
    <n v="4"/>
    <s v="Pennsylvania"/>
    <n v="42"/>
    <s v="35-44 years"/>
    <s v="35-44"/>
    <x v="1"/>
    <n v="2011"/>
    <x v="1"/>
    <s v="X74"/>
    <n v="16"/>
    <n v="141428"/>
    <s v="11.3 (Unreliable)"/>
    <n v="0"/>
  </r>
  <r>
    <s v="Small Metro"/>
    <n v="4"/>
    <s v="Pennsylvania"/>
    <n v="42"/>
    <s v="35-44 years"/>
    <s v="35-44"/>
    <x v="0"/>
    <n v="2012"/>
    <x v="1"/>
    <s v="X74"/>
    <n v="11"/>
    <n v="138850"/>
    <s v="7.9 (Unreliable)"/>
    <n v="0"/>
  </r>
  <r>
    <s v="Small Metro"/>
    <n v="4"/>
    <s v="Pennsylvania"/>
    <n v="42"/>
    <s v="35-44 years"/>
    <s v="35-44"/>
    <x v="2"/>
    <n v="2013"/>
    <x v="1"/>
    <s v="X74"/>
    <n v="15"/>
    <n v="136338"/>
    <s v="11.0 (Unreliable)"/>
    <n v="0"/>
  </r>
  <r>
    <s v="Small Metro"/>
    <n v="4"/>
    <s v="Pennsylvania"/>
    <n v="42"/>
    <s v="35-44 years"/>
    <s v="35-44"/>
    <x v="3"/>
    <n v="2015"/>
    <x v="1"/>
    <s v="X74"/>
    <n v="11"/>
    <n v="132267"/>
    <s v="8.3 (Unreliable)"/>
    <n v="0"/>
  </r>
  <r>
    <s v="Small Metro"/>
    <n v="4"/>
    <s v="Pennsylvania"/>
    <n v="42"/>
    <s v="45-54 years"/>
    <s v="45-54"/>
    <x v="1"/>
    <n v="2011"/>
    <x v="1"/>
    <s v="X74"/>
    <n v="17"/>
    <n v="173364"/>
    <s v="9.8 (Unreliable)"/>
    <n v="0"/>
  </r>
  <r>
    <s v="Small Metro"/>
    <n v="4"/>
    <s v="Pennsylvania"/>
    <n v="42"/>
    <s v="45-54 years"/>
    <s v="45-54"/>
    <x v="0"/>
    <n v="2012"/>
    <x v="1"/>
    <s v="X74"/>
    <n v="26"/>
    <n v="170210"/>
    <n v="15.3"/>
    <n v="0"/>
  </r>
  <r>
    <s v="Small Metro"/>
    <n v="4"/>
    <s v="Pennsylvania"/>
    <n v="42"/>
    <s v="45-54 years"/>
    <s v="45-54"/>
    <x v="2"/>
    <n v="2013"/>
    <x v="1"/>
    <s v="X74"/>
    <n v="17"/>
    <n v="166792"/>
    <s v="10.2 (Unreliable)"/>
    <n v="0"/>
  </r>
  <r>
    <s v="Small Metro"/>
    <n v="4"/>
    <s v="Pennsylvania"/>
    <n v="42"/>
    <s v="45-54 years"/>
    <s v="45-54"/>
    <x v="4"/>
    <n v="2014"/>
    <x v="1"/>
    <s v="X74"/>
    <n v="13"/>
    <n v="163980"/>
    <s v="7.9 (Unreliable)"/>
    <n v="0"/>
  </r>
  <r>
    <s v="Small Metro"/>
    <n v="4"/>
    <s v="Pennsylvania"/>
    <n v="42"/>
    <s v="45-54 years"/>
    <s v="45-54"/>
    <x v="3"/>
    <n v="2015"/>
    <x v="1"/>
    <s v="X74"/>
    <n v="14"/>
    <n v="161473"/>
    <s v="8.7 (Unreliable)"/>
    <n v="0"/>
  </r>
  <r>
    <s v="Small Metro"/>
    <n v="4"/>
    <s v="Pennsylvania"/>
    <n v="42"/>
    <s v="55-64 years"/>
    <s v="55-64"/>
    <x v="1"/>
    <n v="2011"/>
    <x v="1"/>
    <s v="X74"/>
    <n v="17"/>
    <n v="157690"/>
    <s v="10.8 (Unreliable)"/>
    <n v="0"/>
  </r>
  <r>
    <s v="Small Metro"/>
    <n v="4"/>
    <s v="Pennsylvania"/>
    <n v="42"/>
    <s v="55-64 years"/>
    <s v="55-64"/>
    <x v="0"/>
    <n v="2012"/>
    <x v="1"/>
    <s v="X74"/>
    <n v="15"/>
    <n v="159113"/>
    <s v="9.4 (Unreliable)"/>
    <n v="0"/>
  </r>
  <r>
    <s v="Small Metro"/>
    <n v="4"/>
    <s v="Pennsylvania"/>
    <n v="42"/>
    <s v="55-64 years"/>
    <s v="55-64"/>
    <x v="2"/>
    <n v="2013"/>
    <x v="1"/>
    <s v="X74"/>
    <n v="18"/>
    <n v="161420"/>
    <s v="11.2 (Unreliable)"/>
    <n v="0"/>
  </r>
  <r>
    <s v="Small Metro"/>
    <n v="4"/>
    <s v="Pennsylvania"/>
    <n v="42"/>
    <s v="55-64 years"/>
    <s v="55-64"/>
    <x v="4"/>
    <n v="2014"/>
    <x v="1"/>
    <s v="X74"/>
    <n v="20"/>
    <n v="163727"/>
    <n v="12.2"/>
    <n v="0"/>
  </r>
  <r>
    <s v="Small Metro"/>
    <n v="4"/>
    <s v="Pennsylvania"/>
    <n v="42"/>
    <s v="55-64 years"/>
    <s v="55-64"/>
    <x v="3"/>
    <n v="2015"/>
    <x v="1"/>
    <s v="X74"/>
    <n v="11"/>
    <n v="165879"/>
    <s v="6.6 (Unreliable)"/>
    <n v="0"/>
  </r>
  <r>
    <s v="Small Metro"/>
    <n v="4"/>
    <s v="Pennsylvania"/>
    <n v="42"/>
    <s v="65-74 years"/>
    <s v="65-74"/>
    <x v="0"/>
    <n v="2012"/>
    <x v="1"/>
    <s v="X74"/>
    <n v="10"/>
    <n v="102532"/>
    <s v="9.8 (Unreliable)"/>
    <n v="0"/>
  </r>
  <r>
    <s v="Small Metro"/>
    <n v="4"/>
    <s v="Pennsylvania"/>
    <n v="42"/>
    <s v="65-74 years"/>
    <s v="65-74"/>
    <x v="4"/>
    <n v="2014"/>
    <x v="1"/>
    <s v="X74"/>
    <n v="10"/>
    <n v="111484"/>
    <s v="9.0 (Unreliable)"/>
    <n v="0"/>
  </r>
  <r>
    <s v="Small Metro"/>
    <n v="4"/>
    <s v="Pennsylvania"/>
    <n v="42"/>
    <s v="75-84 years"/>
    <s v="75-84"/>
    <x v="2"/>
    <n v="2013"/>
    <x v="1"/>
    <s v="X74"/>
    <n v="11"/>
    <n v="62548"/>
    <s v="17.6 (Unreliable)"/>
    <n v="0"/>
  </r>
  <r>
    <s v="Small Metro"/>
    <n v="4"/>
    <s v="South Carolina"/>
    <n v="45"/>
    <s v="20-24 years"/>
    <s v="20-24"/>
    <x v="3"/>
    <n v="2015"/>
    <x v="0"/>
    <s v="X95"/>
    <n v="15"/>
    <n v="37311"/>
    <s v="40.2 (Unreliable)"/>
    <n v="0"/>
  </r>
  <r>
    <s v="Small Metro"/>
    <n v="4"/>
    <s v="South Carolina"/>
    <n v="45"/>
    <s v="25-34 years"/>
    <s v="25-34"/>
    <x v="1"/>
    <n v="2011"/>
    <x v="0"/>
    <s v="X95"/>
    <n v="12"/>
    <n v="62443"/>
    <s v="19.2 (Unreliable)"/>
    <n v="0"/>
  </r>
  <r>
    <s v="Small Metro"/>
    <n v="4"/>
    <s v="South Carolina"/>
    <n v="45"/>
    <s v="25-34 years"/>
    <s v="25-34"/>
    <x v="0"/>
    <n v="2012"/>
    <x v="0"/>
    <s v="X95"/>
    <n v="13"/>
    <n v="62606"/>
    <s v="20.8 (Unreliable)"/>
    <n v="0"/>
  </r>
  <r>
    <s v="Small Metro"/>
    <n v="4"/>
    <s v="South Carolina"/>
    <n v="45"/>
    <s v="25-34 years"/>
    <s v="25-34"/>
    <x v="4"/>
    <n v="2014"/>
    <x v="1"/>
    <s v="X74"/>
    <n v="11"/>
    <n v="63692"/>
    <s v="17.3 (Unreliable)"/>
    <n v="0"/>
  </r>
  <r>
    <s v="Small Metro"/>
    <n v="4"/>
    <s v="South Carolina"/>
    <n v="45"/>
    <s v="25-34 years"/>
    <s v="25-34"/>
    <x v="4"/>
    <n v="2014"/>
    <x v="0"/>
    <s v="X95"/>
    <n v="13"/>
    <n v="63692"/>
    <s v="20.4 (Unreliable)"/>
    <n v="0"/>
  </r>
  <r>
    <s v="Small Metro"/>
    <n v="4"/>
    <s v="South Carolina"/>
    <n v="45"/>
    <s v="25-34 years"/>
    <s v="25-34"/>
    <x v="3"/>
    <n v="2015"/>
    <x v="0"/>
    <s v="X95"/>
    <n v="15"/>
    <n v="64380"/>
    <s v="23.3 (Unreliable)"/>
    <n v="0"/>
  </r>
  <r>
    <s v="Small Metro"/>
    <n v="4"/>
    <s v="Tennessee"/>
    <n v="47"/>
    <s v="35-44 years"/>
    <s v="35-44"/>
    <x v="0"/>
    <n v="2012"/>
    <x v="1"/>
    <s v="X74"/>
    <n v="10"/>
    <n v="71678"/>
    <s v="14.0 (Unreliable)"/>
    <n v="0"/>
  </r>
  <r>
    <s v="Small Metro"/>
    <n v="4"/>
    <s v="Tennessee"/>
    <n v="47"/>
    <s v="45-54 years"/>
    <s v="45-54"/>
    <x v="1"/>
    <n v="2011"/>
    <x v="1"/>
    <s v="X74"/>
    <n v="12"/>
    <n v="80439"/>
    <s v="14.9 (Unreliable)"/>
    <n v="0"/>
  </r>
  <r>
    <s v="Small Metro"/>
    <n v="4"/>
    <s v="Tennessee"/>
    <n v="47"/>
    <s v="45-54 years"/>
    <s v="45-54"/>
    <x v="0"/>
    <n v="2012"/>
    <x v="1"/>
    <s v="X74"/>
    <n v="10"/>
    <n v="79711"/>
    <s v="12.5 (Unreliable)"/>
    <n v="0"/>
  </r>
  <r>
    <s v="Small Metro"/>
    <n v="4"/>
    <s v="Tennessee"/>
    <n v="47"/>
    <s v="45-54 years"/>
    <s v="45-54"/>
    <x v="2"/>
    <n v="2013"/>
    <x v="1"/>
    <s v="X74"/>
    <n v="10"/>
    <n v="78878"/>
    <s v="12.7 (Unreliable)"/>
    <n v="0"/>
  </r>
  <r>
    <s v="Small Metro"/>
    <n v="4"/>
    <s v="Tennessee"/>
    <n v="47"/>
    <s v="65-74 years"/>
    <s v="65-74"/>
    <x v="0"/>
    <n v="2012"/>
    <x v="1"/>
    <s v="X74"/>
    <n v="14"/>
    <n v="53252"/>
    <s v="26.3 (Unreliable)"/>
    <n v="0"/>
  </r>
  <r>
    <s v="Small Metro"/>
    <n v="4"/>
    <s v="Texas"/>
    <n v="48"/>
    <s v="20-24 years"/>
    <s v="20-24"/>
    <x v="1"/>
    <n v="2011"/>
    <x v="1"/>
    <s v="X74"/>
    <n v="16"/>
    <n v="161202"/>
    <s v="9.9 (Unreliable)"/>
    <n v="0"/>
  </r>
  <r>
    <s v="Small Metro"/>
    <n v="4"/>
    <s v="Texas"/>
    <n v="48"/>
    <s v="20-24 years"/>
    <s v="20-24"/>
    <x v="2"/>
    <n v="2013"/>
    <x v="1"/>
    <s v="X74"/>
    <n v="10"/>
    <n v="168337"/>
    <s v="5.9 (Unreliable)"/>
    <n v="0"/>
  </r>
  <r>
    <s v="Small Metro"/>
    <n v="4"/>
    <s v="Texas"/>
    <n v="48"/>
    <s v="20-24 years"/>
    <s v="20-24"/>
    <x v="4"/>
    <n v="2014"/>
    <x v="0"/>
    <s v="X95"/>
    <n v="12"/>
    <n v="168227"/>
    <s v="7.1 (Unreliable)"/>
    <n v="0"/>
  </r>
  <r>
    <s v="Small Metro"/>
    <n v="4"/>
    <s v="Texas"/>
    <n v="48"/>
    <s v="20-24 years"/>
    <s v="20-24"/>
    <x v="3"/>
    <n v="2015"/>
    <x v="0"/>
    <s v="X95"/>
    <n v="15"/>
    <n v="166597"/>
    <s v="9.0 (Unreliable)"/>
    <n v="0"/>
  </r>
  <r>
    <s v="Small Metro"/>
    <n v="4"/>
    <s v="Texas"/>
    <n v="48"/>
    <s v="25-34 years"/>
    <s v="25-34"/>
    <x v="1"/>
    <n v="2011"/>
    <x v="1"/>
    <s v="X74"/>
    <n v="24"/>
    <n v="230553"/>
    <n v="10.4"/>
    <n v="0"/>
  </r>
  <r>
    <s v="Small Metro"/>
    <n v="4"/>
    <s v="Texas"/>
    <n v="48"/>
    <s v="25-34 years"/>
    <s v="25-34"/>
    <x v="1"/>
    <n v="2011"/>
    <x v="0"/>
    <s v="X95"/>
    <n v="11"/>
    <n v="230553"/>
    <s v="4.8 (Unreliable)"/>
    <n v="0"/>
  </r>
  <r>
    <s v="Small Metro"/>
    <n v="4"/>
    <s v="Texas"/>
    <n v="48"/>
    <s v="25-34 years"/>
    <s v="25-34"/>
    <x v="0"/>
    <n v="2012"/>
    <x v="1"/>
    <s v="X74"/>
    <n v="12"/>
    <n v="237281"/>
    <s v="5.1 (Unreliable)"/>
    <n v="0"/>
  </r>
  <r>
    <s v="Small Metro"/>
    <n v="4"/>
    <s v="Texas"/>
    <n v="48"/>
    <s v="25-34 years"/>
    <s v="25-34"/>
    <x v="0"/>
    <n v="2012"/>
    <x v="0"/>
    <s v="X95"/>
    <n v="14"/>
    <n v="237281"/>
    <s v="5.9 (Unreliable)"/>
    <n v="0"/>
  </r>
  <r>
    <s v="Small Metro"/>
    <n v="4"/>
    <s v="Texas"/>
    <n v="48"/>
    <s v="25-34 years"/>
    <s v="25-34"/>
    <x v="2"/>
    <n v="2013"/>
    <x v="1"/>
    <s v="X74"/>
    <n v="20"/>
    <n v="243567"/>
    <n v="8.1999999999999993"/>
    <n v="0"/>
  </r>
  <r>
    <s v="Small Metro"/>
    <n v="4"/>
    <s v="Texas"/>
    <n v="48"/>
    <s v="25-34 years"/>
    <s v="25-34"/>
    <x v="2"/>
    <n v="2013"/>
    <x v="0"/>
    <s v="X95"/>
    <n v="11"/>
    <n v="243567"/>
    <s v="4.5 (Unreliable)"/>
    <n v="0"/>
  </r>
  <r>
    <s v="Small Metro"/>
    <n v="4"/>
    <s v="Texas"/>
    <n v="48"/>
    <s v="25-34 years"/>
    <s v="25-34"/>
    <x v="4"/>
    <n v="2014"/>
    <x v="1"/>
    <s v="X74"/>
    <n v="12"/>
    <n v="251232"/>
    <s v="4.8 (Unreliable)"/>
    <n v="0"/>
  </r>
  <r>
    <s v="Small Metro"/>
    <n v="4"/>
    <s v="Texas"/>
    <n v="48"/>
    <s v="25-34 years"/>
    <s v="25-34"/>
    <x v="4"/>
    <n v="2014"/>
    <x v="0"/>
    <s v="X95"/>
    <n v="12"/>
    <n v="251232"/>
    <s v="4.8 (Unreliable)"/>
    <n v="0"/>
  </r>
  <r>
    <s v="Small Metro"/>
    <n v="4"/>
    <s v="Texas"/>
    <n v="48"/>
    <s v="25-34 years"/>
    <s v="25-34"/>
    <x v="3"/>
    <n v="2015"/>
    <x v="1"/>
    <s v="X74"/>
    <n v="18"/>
    <n v="258495"/>
    <s v="7.0 (Unreliable)"/>
    <n v="0"/>
  </r>
  <r>
    <s v="Small Metro"/>
    <n v="4"/>
    <s v="Texas"/>
    <n v="48"/>
    <s v="25-34 years"/>
    <s v="25-34"/>
    <x v="3"/>
    <n v="2015"/>
    <x v="0"/>
    <s v="X95"/>
    <n v="21"/>
    <n v="258495"/>
    <n v="8.1"/>
    <n v="0"/>
  </r>
  <r>
    <s v="Small Metro"/>
    <n v="4"/>
    <s v="Texas"/>
    <n v="48"/>
    <s v="35-44 years"/>
    <s v="35-44"/>
    <x v="1"/>
    <n v="2011"/>
    <x v="1"/>
    <s v="X74"/>
    <n v="13"/>
    <n v="194303"/>
    <s v="6.7 (Unreliable)"/>
    <n v="0"/>
  </r>
  <r>
    <s v="Small Metro"/>
    <n v="4"/>
    <s v="Texas"/>
    <n v="48"/>
    <s v="35-44 years"/>
    <s v="35-44"/>
    <x v="0"/>
    <n v="2012"/>
    <x v="1"/>
    <s v="X74"/>
    <n v="19"/>
    <n v="195932"/>
    <s v="9.7 (Unreliable)"/>
    <n v="0"/>
  </r>
  <r>
    <s v="Small Metro"/>
    <n v="4"/>
    <s v="Texas"/>
    <n v="48"/>
    <s v="35-44 years"/>
    <s v="35-44"/>
    <x v="0"/>
    <n v="2012"/>
    <x v="0"/>
    <s v="X95"/>
    <n v="10"/>
    <n v="195932"/>
    <s v="5.1 (Unreliable)"/>
    <n v="0"/>
  </r>
  <r>
    <s v="Small Metro"/>
    <n v="4"/>
    <s v="Texas"/>
    <n v="48"/>
    <s v="35-44 years"/>
    <s v="35-44"/>
    <x v="2"/>
    <n v="2013"/>
    <x v="1"/>
    <s v="X74"/>
    <n v="24"/>
    <n v="197795"/>
    <n v="12.1"/>
    <n v="0"/>
  </r>
  <r>
    <s v="Small Metro"/>
    <n v="4"/>
    <s v="Texas"/>
    <n v="48"/>
    <s v="35-44 years"/>
    <s v="35-44"/>
    <x v="4"/>
    <n v="2014"/>
    <x v="1"/>
    <s v="X74"/>
    <n v="14"/>
    <n v="200428"/>
    <s v="7.0 (Unreliable)"/>
    <n v="0"/>
  </r>
  <r>
    <s v="Small Metro"/>
    <n v="4"/>
    <s v="Texas"/>
    <n v="48"/>
    <s v="35-44 years"/>
    <s v="35-44"/>
    <x v="4"/>
    <n v="2014"/>
    <x v="0"/>
    <s v="X95"/>
    <n v="14"/>
    <n v="200428"/>
    <s v="7.0 (Unreliable)"/>
    <n v="0"/>
  </r>
  <r>
    <s v="Small Metro"/>
    <n v="4"/>
    <s v="Texas"/>
    <n v="48"/>
    <s v="35-44 years"/>
    <s v="35-44"/>
    <x v="3"/>
    <n v="2015"/>
    <x v="1"/>
    <s v="X74"/>
    <n v="18"/>
    <n v="204429"/>
    <s v="8.8 (Unreliable)"/>
    <n v="0"/>
  </r>
  <r>
    <s v="Small Metro"/>
    <n v="4"/>
    <s v="Texas"/>
    <n v="48"/>
    <s v="45-54 years"/>
    <s v="45-54"/>
    <x v="1"/>
    <n v="2011"/>
    <x v="1"/>
    <s v="X74"/>
    <n v="20"/>
    <n v="219220"/>
    <n v="9.1"/>
    <n v="0"/>
  </r>
  <r>
    <s v="Small Metro"/>
    <n v="4"/>
    <s v="Texas"/>
    <n v="48"/>
    <s v="45-54 years"/>
    <s v="45-54"/>
    <x v="0"/>
    <n v="2012"/>
    <x v="1"/>
    <s v="X74"/>
    <n v="20"/>
    <n v="214714"/>
    <n v="9.3000000000000007"/>
    <n v="0"/>
  </r>
  <r>
    <s v="Small Metro"/>
    <n v="4"/>
    <s v="Texas"/>
    <n v="48"/>
    <s v="45-54 years"/>
    <s v="45-54"/>
    <x v="2"/>
    <n v="2013"/>
    <x v="3"/>
    <s v="X72"/>
    <n v="10"/>
    <n v="211153"/>
    <s v="4.7 (Unreliable)"/>
    <n v="0"/>
  </r>
  <r>
    <s v="Small Metro"/>
    <n v="4"/>
    <s v="Texas"/>
    <n v="48"/>
    <s v="45-54 years"/>
    <s v="45-54"/>
    <x v="2"/>
    <n v="2013"/>
    <x v="5"/>
    <s v="X73"/>
    <n v="10"/>
    <n v="211153"/>
    <s v="4.7 (Unreliable)"/>
    <n v="0"/>
  </r>
  <r>
    <s v="Small Metro"/>
    <n v="4"/>
    <s v="Texas"/>
    <n v="48"/>
    <s v="45-54 years"/>
    <s v="45-54"/>
    <x v="2"/>
    <n v="2013"/>
    <x v="1"/>
    <s v="X74"/>
    <n v="16"/>
    <n v="211153"/>
    <s v="7.6 (Unreliable)"/>
    <n v="0"/>
  </r>
  <r>
    <s v="Small Metro"/>
    <n v="4"/>
    <s v="Texas"/>
    <n v="48"/>
    <s v="45-54 years"/>
    <s v="45-54"/>
    <x v="4"/>
    <n v="2014"/>
    <x v="1"/>
    <s v="X74"/>
    <n v="21"/>
    <n v="208235"/>
    <n v="10.1"/>
    <n v="0"/>
  </r>
  <r>
    <s v="Small Metro"/>
    <n v="4"/>
    <s v="Texas"/>
    <n v="48"/>
    <s v="45-54 years"/>
    <s v="45-54"/>
    <x v="3"/>
    <n v="2015"/>
    <x v="1"/>
    <s v="X74"/>
    <n v="30"/>
    <n v="206844"/>
    <n v="14.5"/>
    <n v="0"/>
  </r>
  <r>
    <s v="Small Metro"/>
    <n v="4"/>
    <s v="Texas"/>
    <n v="48"/>
    <s v="55-64 years"/>
    <s v="55-64"/>
    <x v="1"/>
    <n v="2011"/>
    <x v="1"/>
    <s v="X74"/>
    <n v="15"/>
    <n v="189630"/>
    <s v="7.9 (Unreliable)"/>
    <n v="0"/>
  </r>
  <r>
    <s v="Small Metro"/>
    <n v="4"/>
    <s v="Texas"/>
    <n v="48"/>
    <s v="55-64 years"/>
    <s v="55-64"/>
    <x v="0"/>
    <n v="2012"/>
    <x v="1"/>
    <s v="X74"/>
    <n v="20"/>
    <n v="192370"/>
    <n v="10.4"/>
    <n v="0"/>
  </r>
  <r>
    <s v="Small Metro"/>
    <n v="4"/>
    <s v="Texas"/>
    <n v="48"/>
    <s v="55-64 years"/>
    <s v="55-64"/>
    <x v="2"/>
    <n v="2013"/>
    <x v="1"/>
    <s v="X74"/>
    <n v="14"/>
    <n v="196001"/>
    <s v="7.1 (Unreliable)"/>
    <n v="0"/>
  </r>
  <r>
    <s v="Small Metro"/>
    <n v="4"/>
    <s v="Texas"/>
    <n v="48"/>
    <s v="55-64 years"/>
    <s v="55-64"/>
    <x v="4"/>
    <n v="2014"/>
    <x v="3"/>
    <s v="X72"/>
    <n v="11"/>
    <n v="200062"/>
    <s v="5.5 (Unreliable)"/>
    <n v="0"/>
  </r>
  <r>
    <s v="Small Metro"/>
    <n v="4"/>
    <s v="Texas"/>
    <n v="48"/>
    <s v="55-64 years"/>
    <s v="55-64"/>
    <x v="4"/>
    <n v="2014"/>
    <x v="1"/>
    <s v="X74"/>
    <n v="17"/>
    <n v="200062"/>
    <s v="8.5 (Unreliable)"/>
    <n v="0"/>
  </r>
  <r>
    <s v="Small Metro"/>
    <n v="4"/>
    <s v="Texas"/>
    <n v="48"/>
    <s v="55-64 years"/>
    <s v="55-64"/>
    <x v="3"/>
    <n v="2015"/>
    <x v="1"/>
    <s v="X74"/>
    <n v="40"/>
    <n v="204307"/>
    <n v="19.600000000000001"/>
    <n v="0"/>
  </r>
  <r>
    <s v="Small Metro"/>
    <n v="4"/>
    <s v="Texas"/>
    <n v="48"/>
    <s v="65-74 years"/>
    <s v="65-74"/>
    <x v="0"/>
    <n v="2012"/>
    <x v="1"/>
    <s v="X74"/>
    <n v="14"/>
    <n v="121774"/>
    <s v="11.5 (Unreliable)"/>
    <n v="0"/>
  </r>
  <r>
    <s v="Small Metro"/>
    <n v="4"/>
    <s v="Texas"/>
    <n v="48"/>
    <s v="65-74 years"/>
    <s v="65-74"/>
    <x v="2"/>
    <n v="2013"/>
    <x v="1"/>
    <s v="X74"/>
    <n v="10"/>
    <n v="126035"/>
    <s v="7.9 (Unreliable)"/>
    <n v="0"/>
  </r>
  <r>
    <s v="Small Metro"/>
    <n v="4"/>
    <s v="Texas"/>
    <n v="48"/>
    <s v="65-74 years"/>
    <s v="65-74"/>
    <x v="4"/>
    <n v="2014"/>
    <x v="1"/>
    <s v="X74"/>
    <n v="17"/>
    <n v="130268"/>
    <s v="13.1 (Unreliable)"/>
    <n v="0"/>
  </r>
  <r>
    <s v="Small Metro"/>
    <n v="4"/>
    <s v="Texas"/>
    <n v="48"/>
    <s v="65-74 years"/>
    <s v="65-74"/>
    <x v="3"/>
    <n v="2015"/>
    <x v="1"/>
    <s v="X74"/>
    <n v="19"/>
    <n v="134743"/>
    <s v="14.1 (Unreliable)"/>
    <n v="0"/>
  </r>
  <r>
    <s v="Small Metro"/>
    <n v="4"/>
    <s v="Texas"/>
    <n v="48"/>
    <s v="75-84 years"/>
    <s v="75-84"/>
    <x v="0"/>
    <n v="2012"/>
    <x v="1"/>
    <s v="X74"/>
    <n v="14"/>
    <n v="72976"/>
    <s v="19.2 (Unreliable)"/>
    <n v="0"/>
  </r>
  <r>
    <s v="Small Metro"/>
    <n v="4"/>
    <s v="Texas"/>
    <n v="48"/>
    <s v="75-84 years"/>
    <s v="75-84"/>
    <x v="2"/>
    <n v="2013"/>
    <x v="1"/>
    <s v="X74"/>
    <n v="11"/>
    <n v="73414"/>
    <s v="15.0 (Unreliable)"/>
    <n v="0"/>
  </r>
  <r>
    <s v="Small Metro"/>
    <n v="4"/>
    <s v="Virginia"/>
    <n v="51"/>
    <s v="55-64 years"/>
    <s v="55-64"/>
    <x v="4"/>
    <n v="2014"/>
    <x v="3"/>
    <s v="X72"/>
    <n v="11"/>
    <n v="95815"/>
    <s v="11.5 (Unreliable)"/>
    <n v="0"/>
  </r>
  <r>
    <s v="Small Metro"/>
    <n v="4"/>
    <s v="Washington"/>
    <n v="53"/>
    <s v="25-34 years"/>
    <s v="25-34"/>
    <x v="4"/>
    <n v="2014"/>
    <x v="3"/>
    <s v="X72"/>
    <n v="11"/>
    <n v="109172"/>
    <s v="10.1 (Unreliable)"/>
    <n v="0"/>
  </r>
  <r>
    <s v="Small Metro"/>
    <n v="4"/>
    <s v="Washington"/>
    <n v="53"/>
    <s v="25-34 years"/>
    <s v="25-34"/>
    <x v="3"/>
    <n v="2015"/>
    <x v="3"/>
    <s v="X72"/>
    <n v="10"/>
    <n v="111642"/>
    <s v="9.0 (Unreliable)"/>
    <n v="0"/>
  </r>
  <r>
    <s v="Small Metro"/>
    <n v="4"/>
    <s v="Washington"/>
    <n v="53"/>
    <s v="45-54 years"/>
    <s v="45-54"/>
    <x v="3"/>
    <n v="2015"/>
    <x v="3"/>
    <s v="X72"/>
    <n v="11"/>
    <n v="107317"/>
    <s v="10.3 (Unreliable)"/>
    <n v="0"/>
  </r>
  <r>
    <s v="Small Metro"/>
    <n v="4"/>
    <s v="Washington"/>
    <n v="53"/>
    <s v="55-64 years"/>
    <s v="55-64"/>
    <x v="0"/>
    <n v="2012"/>
    <x v="3"/>
    <s v="X72"/>
    <n v="10"/>
    <n v="111210"/>
    <s v="9.0 (Unreliable)"/>
    <n v="0"/>
  </r>
  <r>
    <s v="Small Metro"/>
    <n v="4"/>
    <s v="Washington"/>
    <n v="53"/>
    <s v="55-64 years"/>
    <s v="55-64"/>
    <x v="4"/>
    <n v="2014"/>
    <x v="3"/>
    <s v="X72"/>
    <n v="11"/>
    <n v="112736"/>
    <s v="9.8 (Unreliable)"/>
    <n v="0"/>
  </r>
  <r>
    <s v="Small Metro"/>
    <n v="4"/>
    <s v="West Virginia"/>
    <n v="54"/>
    <s v="45-54 years"/>
    <s v="45-54"/>
    <x v="0"/>
    <n v="2012"/>
    <x v="3"/>
    <s v="X72"/>
    <n v="10"/>
    <n v="105513"/>
    <s v="9.5 (Unreliable)"/>
    <n v="0"/>
  </r>
  <r>
    <s v="Small Metro"/>
    <n v="4"/>
    <s v="West Virginia"/>
    <n v="54"/>
    <s v="45-54 years"/>
    <s v="45-54"/>
    <x v="4"/>
    <n v="2014"/>
    <x v="3"/>
    <s v="X72"/>
    <n v="10"/>
    <n v="99958"/>
    <s v="10.0 (Unreliable)"/>
    <n v="0"/>
  </r>
  <r>
    <s v="Small Metro"/>
    <n v="4"/>
    <s v="West Virginia"/>
    <n v="54"/>
    <s v="55-64 years"/>
    <s v="55-64"/>
    <x v="2"/>
    <n v="2013"/>
    <x v="3"/>
    <s v="X72"/>
    <n v="10"/>
    <n v="111277"/>
    <s v="9.0 (Unreliable)"/>
    <n v="0"/>
  </r>
  <r>
    <s v="Small Metro"/>
    <n v="4"/>
    <s v="West Virginia"/>
    <n v="54"/>
    <s v="55-64 years"/>
    <s v="55-64"/>
    <x v="3"/>
    <n v="2015"/>
    <x v="3"/>
    <s v="X72"/>
    <n v="11"/>
    <n v="110028"/>
    <s v="10.0 (Unreliable)"/>
    <n v="0"/>
  </r>
  <r>
    <s v="Small Metro"/>
    <n v="4"/>
    <s v="West Virginia"/>
    <n v="54"/>
    <s v="55-64 years"/>
    <s v="55-64"/>
    <x v="3"/>
    <n v="2015"/>
    <x v="1"/>
    <s v="X74"/>
    <n v="10"/>
    <n v="110028"/>
    <s v="9.1 (Unreliable)"/>
    <n v="0"/>
  </r>
  <r>
    <s v="Small Metro"/>
    <n v="4"/>
    <s v="West Virginia"/>
    <n v="54"/>
    <s v="65-74 years"/>
    <s v="65-74"/>
    <x v="2"/>
    <n v="2013"/>
    <x v="3"/>
    <s v="X72"/>
    <n v="10"/>
    <n v="72654"/>
    <s v="13.8 (Unreliable)"/>
    <n v="0"/>
  </r>
  <r>
    <s v="Small Metro"/>
    <n v="4"/>
    <s v="Wisconsin"/>
    <n v="55"/>
    <s v="25-34 years"/>
    <s v="25-34"/>
    <x v="2"/>
    <n v="2013"/>
    <x v="3"/>
    <s v="X72"/>
    <n v="10"/>
    <n v="174695"/>
    <s v="5.7 (Unreliable)"/>
    <n v="0"/>
  </r>
  <r>
    <s v="Small Metro"/>
    <n v="4"/>
    <s v="Wisconsin"/>
    <n v="55"/>
    <s v="25-34 years"/>
    <s v="25-34"/>
    <x v="4"/>
    <n v="2014"/>
    <x v="3"/>
    <s v="X72"/>
    <n v="10"/>
    <n v="174001"/>
    <s v="5.7 (Unreliable)"/>
    <n v="0"/>
  </r>
  <r>
    <s v="Small Metro"/>
    <n v="4"/>
    <s v="Wisconsin"/>
    <n v="55"/>
    <s v="35-44 years"/>
    <s v="35-44"/>
    <x v="2"/>
    <n v="2013"/>
    <x v="3"/>
    <s v="X72"/>
    <n v="11"/>
    <n v="168584"/>
    <s v="6.5 (Unreliable)"/>
    <n v="0"/>
  </r>
  <r>
    <s v="Small Metro"/>
    <n v="4"/>
    <s v="Wisconsin"/>
    <n v="55"/>
    <s v="35-44 years"/>
    <s v="35-44"/>
    <x v="4"/>
    <n v="2014"/>
    <x v="3"/>
    <s v="X72"/>
    <n v="10"/>
    <n v="167489"/>
    <s v="6.0 (Unreliable)"/>
    <n v="0"/>
  </r>
  <r>
    <s v="Small Metro"/>
    <n v="4"/>
    <s v="Wisconsin"/>
    <n v="55"/>
    <s v="35-44 years"/>
    <s v="35-44"/>
    <x v="3"/>
    <n v="2015"/>
    <x v="5"/>
    <s v="X73"/>
    <n v="11"/>
    <n v="167061"/>
    <s v="6.6 (Unreliable)"/>
    <n v="0"/>
  </r>
  <r>
    <s v="Small Metro"/>
    <n v="4"/>
    <s v="Wisconsin"/>
    <n v="55"/>
    <s v="45-54 years"/>
    <s v="45-54"/>
    <x v="1"/>
    <n v="2011"/>
    <x v="3"/>
    <s v="X72"/>
    <n v="11"/>
    <n v="210076"/>
    <s v="5.2 (Unreliable)"/>
    <n v="0"/>
  </r>
  <r>
    <s v="Small Metro"/>
    <n v="4"/>
    <s v="Wisconsin"/>
    <n v="55"/>
    <s v="45-54 years"/>
    <s v="45-54"/>
    <x v="0"/>
    <n v="2012"/>
    <x v="3"/>
    <s v="X72"/>
    <n v="14"/>
    <n v="207242"/>
    <s v="6.8 (Unreliable)"/>
    <n v="0"/>
  </r>
  <r>
    <s v="Small Metro"/>
    <n v="4"/>
    <s v="Wisconsin"/>
    <n v="55"/>
    <s v="45-54 years"/>
    <s v="45-54"/>
    <x v="2"/>
    <n v="2013"/>
    <x v="3"/>
    <s v="X72"/>
    <n v="10"/>
    <n v="203547"/>
    <s v="4.9 (Unreliable)"/>
    <n v="0"/>
  </r>
  <r>
    <s v="Small Metro"/>
    <n v="4"/>
    <s v="Wisconsin"/>
    <n v="55"/>
    <s v="45-54 years"/>
    <s v="45-54"/>
    <x v="2"/>
    <n v="2013"/>
    <x v="5"/>
    <s v="X73"/>
    <n v="13"/>
    <n v="203547"/>
    <s v="6.4 (Unreliable)"/>
    <n v="0"/>
  </r>
  <r>
    <s v="Small Metro"/>
    <n v="4"/>
    <s v="Wisconsin"/>
    <n v="55"/>
    <s v="55-64 years"/>
    <s v="55-64"/>
    <x v="0"/>
    <n v="2012"/>
    <x v="3"/>
    <s v="X72"/>
    <n v="10"/>
    <n v="177186"/>
    <s v="5.6 (Unreliable)"/>
    <n v="0"/>
  </r>
  <r>
    <s v="Small Metro"/>
    <n v="4"/>
    <s v="Wisconsin"/>
    <n v="55"/>
    <s v="55-64 years"/>
    <s v="55-64"/>
    <x v="4"/>
    <n v="2014"/>
    <x v="3"/>
    <s v="X72"/>
    <n v="13"/>
    <n v="185212"/>
    <s v="7.0 (Unreliable)"/>
    <n v="0"/>
  </r>
  <r>
    <s v="Small Metro"/>
    <n v="4"/>
    <s v="Wisconsin"/>
    <n v="55"/>
    <s v="55-64 years"/>
    <s v="55-64"/>
    <x v="3"/>
    <n v="2015"/>
    <x v="3"/>
    <s v="X72"/>
    <n v="20"/>
    <n v="189143"/>
    <n v="10.6"/>
    <n v="0"/>
  </r>
  <r>
    <s v="Micropolitan (non-metro)"/>
    <n v="5"/>
    <s v="Alabama"/>
    <n v="1"/>
    <s v="25-34 years"/>
    <s v="25-34"/>
    <x v="2"/>
    <n v="2013"/>
    <x v="0"/>
    <s v="X95"/>
    <n v="13"/>
    <n v="64480"/>
    <s v="20.2 (Unreliable)"/>
    <n v="0"/>
  </r>
  <r>
    <s v="Micropolitan (non-metro)"/>
    <n v="5"/>
    <s v="Alabama"/>
    <n v="1"/>
    <s v="25-34 years"/>
    <s v="25-34"/>
    <x v="3"/>
    <n v="2015"/>
    <x v="0"/>
    <s v="X95"/>
    <n v="11"/>
    <n v="64957"/>
    <s v="16.9 (Unreliable)"/>
    <n v="0"/>
  </r>
  <r>
    <s v="Micropolitan (non-metro)"/>
    <n v="5"/>
    <s v="Alabama"/>
    <n v="1"/>
    <s v="35-44 years"/>
    <s v="35-44"/>
    <x v="0"/>
    <n v="2012"/>
    <x v="1"/>
    <s v="X74"/>
    <n v="11"/>
    <n v="66425"/>
    <s v="16.6 (Unreliable)"/>
    <n v="0"/>
  </r>
  <r>
    <s v="Micropolitan (non-metro)"/>
    <n v="5"/>
    <s v="Alabama"/>
    <n v="1"/>
    <s v="35-44 years"/>
    <s v="35-44"/>
    <x v="3"/>
    <n v="2015"/>
    <x v="0"/>
    <s v="X95"/>
    <n v="10"/>
    <n v="64405"/>
    <s v="15.5 (Unreliable)"/>
    <n v="0"/>
  </r>
  <r>
    <s v="Micropolitan (non-metro)"/>
    <n v="5"/>
    <s v="Alabama"/>
    <n v="1"/>
    <s v="45-54 years"/>
    <s v="45-54"/>
    <x v="2"/>
    <n v="2013"/>
    <x v="1"/>
    <s v="X74"/>
    <n v="13"/>
    <n v="72427"/>
    <s v="17.9 (Unreliable)"/>
    <n v="0"/>
  </r>
  <r>
    <s v="Micropolitan (non-metro)"/>
    <n v="5"/>
    <s v="Alabama"/>
    <n v="1"/>
    <s v="45-54 years"/>
    <s v="45-54"/>
    <x v="3"/>
    <n v="2015"/>
    <x v="1"/>
    <s v="X74"/>
    <n v="11"/>
    <n v="70201"/>
    <s v="15.7 (Unreliable)"/>
    <n v="0"/>
  </r>
  <r>
    <s v="Micropolitan (non-metro)"/>
    <n v="5"/>
    <s v="Alabama"/>
    <n v="1"/>
    <s v="55-64 years"/>
    <s v="55-64"/>
    <x v="1"/>
    <n v="2011"/>
    <x v="1"/>
    <s v="X74"/>
    <n v="15"/>
    <n v="69427"/>
    <s v="21.6 (Unreliable)"/>
    <n v="0"/>
  </r>
  <r>
    <s v="Micropolitan (non-metro)"/>
    <n v="5"/>
    <s v="Alabama"/>
    <n v="1"/>
    <s v="55-64 years"/>
    <s v="55-64"/>
    <x v="4"/>
    <n v="2014"/>
    <x v="1"/>
    <s v="X74"/>
    <n v="19"/>
    <n v="70162"/>
    <s v="27.1 (Unreliable)"/>
    <n v="0"/>
  </r>
  <r>
    <s v="Micropolitan (non-metro)"/>
    <n v="5"/>
    <s v="Alabama"/>
    <n v="1"/>
    <s v="55-64 years"/>
    <s v="55-64"/>
    <x v="3"/>
    <n v="2015"/>
    <x v="1"/>
    <s v="X74"/>
    <n v="14"/>
    <n v="70954"/>
    <s v="19.7 (Unreliable)"/>
    <n v="0"/>
  </r>
  <r>
    <s v="Micropolitan (non-metro)"/>
    <n v="5"/>
    <s v="Arkansas"/>
    <n v="5"/>
    <s v="25-34 years"/>
    <s v="25-34"/>
    <x v="1"/>
    <n v="2011"/>
    <x v="0"/>
    <s v="X95"/>
    <n v="11"/>
    <n v="67932"/>
    <s v="16.2 (Unreliable)"/>
    <n v="0"/>
  </r>
  <r>
    <s v="Micropolitan (non-metro)"/>
    <n v="5"/>
    <s v="Arkansas"/>
    <n v="5"/>
    <s v="35-44 years"/>
    <s v="35-44"/>
    <x v="4"/>
    <n v="2014"/>
    <x v="1"/>
    <s v="X74"/>
    <n v="12"/>
    <n v="66814"/>
    <s v="18.0 (Unreliable)"/>
    <n v="0"/>
  </r>
  <r>
    <s v="Micropolitan (non-metro)"/>
    <n v="5"/>
    <s v="Arkansas"/>
    <n v="5"/>
    <s v="35-44 years"/>
    <s v="35-44"/>
    <x v="4"/>
    <n v="2014"/>
    <x v="0"/>
    <s v="X95"/>
    <n v="12"/>
    <n v="66814"/>
    <s v="18.0 (Unreliable)"/>
    <n v="0"/>
  </r>
  <r>
    <s v="Micropolitan (non-metro)"/>
    <n v="5"/>
    <s v="Arkansas"/>
    <n v="5"/>
    <s v="35-44 years"/>
    <s v="35-44"/>
    <x v="3"/>
    <n v="2015"/>
    <x v="1"/>
    <s v="X74"/>
    <n v="12"/>
    <n v="66377"/>
    <s v="18.1 (Unreliable)"/>
    <n v="0"/>
  </r>
  <r>
    <s v="Micropolitan (non-metro)"/>
    <n v="5"/>
    <s v="Arkansas"/>
    <n v="5"/>
    <s v="45-54 years"/>
    <s v="45-54"/>
    <x v="1"/>
    <n v="2011"/>
    <x v="1"/>
    <s v="X74"/>
    <n v="16"/>
    <n v="80172"/>
    <s v="20.0 (Unreliable)"/>
    <n v="0"/>
  </r>
  <r>
    <s v="Micropolitan (non-metro)"/>
    <n v="5"/>
    <s v="Arkansas"/>
    <n v="5"/>
    <s v="45-54 years"/>
    <s v="45-54"/>
    <x v="2"/>
    <n v="2013"/>
    <x v="1"/>
    <s v="X74"/>
    <n v="21"/>
    <n v="76363"/>
    <n v="27.5"/>
    <n v="0"/>
  </r>
  <r>
    <s v="Micropolitan (non-metro)"/>
    <n v="5"/>
    <s v="Arkansas"/>
    <n v="5"/>
    <s v="45-54 years"/>
    <s v="45-54"/>
    <x v="3"/>
    <n v="2015"/>
    <x v="1"/>
    <s v="X74"/>
    <n v="10"/>
    <n v="73537"/>
    <s v="13.6 (Unreliable)"/>
    <n v="0"/>
  </r>
  <r>
    <s v="Micropolitan (non-metro)"/>
    <n v="5"/>
    <s v="Arkansas"/>
    <n v="5"/>
    <s v="55-64 years"/>
    <s v="55-64"/>
    <x v="0"/>
    <n v="2012"/>
    <x v="1"/>
    <s v="X74"/>
    <n v="10"/>
    <n v="73397"/>
    <s v="13.6 (Unreliable)"/>
    <n v="0"/>
  </r>
  <r>
    <s v="Micropolitan (non-metro)"/>
    <n v="5"/>
    <s v="Arkansas"/>
    <n v="5"/>
    <s v="65-74 years"/>
    <s v="65-74"/>
    <x v="3"/>
    <n v="2015"/>
    <x v="1"/>
    <s v="X74"/>
    <n v="12"/>
    <n v="56709"/>
    <s v="21.2 (Unreliable)"/>
    <n v="0"/>
  </r>
  <r>
    <s v="Micropolitan (non-metro)"/>
    <n v="5"/>
    <s v="California"/>
    <n v="6"/>
    <s v="55-64 years"/>
    <s v="55-64"/>
    <x v="2"/>
    <n v="2013"/>
    <x v="3"/>
    <s v="X72"/>
    <n v="10"/>
    <n v="88798"/>
    <s v="11.3 (Unreliable)"/>
    <n v="0"/>
  </r>
  <r>
    <s v="Micropolitan (non-metro)"/>
    <n v="5"/>
    <s v="California"/>
    <n v="6"/>
    <s v="55-64 years"/>
    <s v="55-64"/>
    <x v="4"/>
    <n v="2014"/>
    <x v="3"/>
    <s v="X72"/>
    <n v="12"/>
    <n v="87946"/>
    <s v="13.6 (Unreliable)"/>
    <n v="0"/>
  </r>
  <r>
    <s v="Micropolitan (non-metro)"/>
    <n v="5"/>
    <s v="California"/>
    <n v="6"/>
    <s v="55-64 years"/>
    <s v="55-64"/>
    <x v="3"/>
    <n v="2015"/>
    <x v="3"/>
    <s v="X72"/>
    <n v="13"/>
    <n v="87656"/>
    <s v="14.8 (Unreliable)"/>
    <n v="0"/>
  </r>
  <r>
    <s v="Micropolitan (non-metro)"/>
    <n v="5"/>
    <s v="Colorado"/>
    <n v="8"/>
    <s v="45-54 years"/>
    <s v="45-54"/>
    <x v="2"/>
    <n v="2013"/>
    <x v="1"/>
    <s v="X74"/>
    <n v="10"/>
    <n v="54442"/>
    <s v="18.4 (Unreliable)"/>
    <n v="0"/>
  </r>
  <r>
    <s v="Micropolitan (non-metro)"/>
    <n v="5"/>
    <s v="Georgia"/>
    <n v="13"/>
    <s v="20-24 years"/>
    <s v="20-24"/>
    <x v="2"/>
    <n v="2013"/>
    <x v="0"/>
    <s v="X95"/>
    <n v="10"/>
    <n v="80890"/>
    <s v="12.4 (Unreliable)"/>
    <n v="0"/>
  </r>
  <r>
    <s v="Micropolitan (non-metro)"/>
    <n v="5"/>
    <s v="Georgia"/>
    <n v="13"/>
    <s v="25-34 years"/>
    <s v="25-34"/>
    <x v="1"/>
    <n v="2011"/>
    <x v="1"/>
    <s v="X74"/>
    <n v="10"/>
    <n v="124253"/>
    <s v="8.0 (Unreliable)"/>
    <n v="0"/>
  </r>
  <r>
    <s v="Micropolitan (non-metro)"/>
    <n v="5"/>
    <s v="Georgia"/>
    <n v="13"/>
    <s v="25-34 years"/>
    <s v="25-34"/>
    <x v="1"/>
    <n v="2011"/>
    <x v="0"/>
    <s v="X95"/>
    <n v="15"/>
    <n v="124253"/>
    <s v="12.1 (Unreliable)"/>
    <n v="0"/>
  </r>
  <r>
    <s v="Micropolitan (non-metro)"/>
    <n v="5"/>
    <s v="Georgia"/>
    <n v="13"/>
    <s v="25-34 years"/>
    <s v="25-34"/>
    <x v="0"/>
    <n v="2012"/>
    <x v="0"/>
    <s v="X95"/>
    <n v="15"/>
    <n v="124503"/>
    <s v="12.0 (Unreliable)"/>
    <n v="0"/>
  </r>
  <r>
    <s v="Micropolitan (non-metro)"/>
    <n v="5"/>
    <s v="Georgia"/>
    <n v="13"/>
    <s v="25-34 years"/>
    <s v="25-34"/>
    <x v="4"/>
    <n v="2014"/>
    <x v="1"/>
    <s v="X74"/>
    <n v="10"/>
    <n v="125423"/>
    <s v="8.0 (Unreliable)"/>
    <n v="0"/>
  </r>
  <r>
    <s v="Micropolitan (non-metro)"/>
    <n v="5"/>
    <s v="Georgia"/>
    <n v="13"/>
    <s v="25-34 years"/>
    <s v="25-34"/>
    <x v="3"/>
    <n v="2015"/>
    <x v="0"/>
    <s v="X95"/>
    <n v="18"/>
    <n v="126436"/>
    <s v="14.2 (Unreliable)"/>
    <n v="0"/>
  </r>
  <r>
    <s v="Micropolitan (non-metro)"/>
    <n v="5"/>
    <s v="Georgia"/>
    <n v="13"/>
    <s v="35-44 years"/>
    <s v="35-44"/>
    <x v="1"/>
    <n v="2011"/>
    <x v="0"/>
    <s v="X95"/>
    <n v="11"/>
    <n v="123903"/>
    <s v="8.9 (Unreliable)"/>
    <n v="0"/>
  </r>
  <r>
    <s v="Micropolitan (non-metro)"/>
    <n v="5"/>
    <s v="Georgia"/>
    <n v="13"/>
    <s v="35-44 years"/>
    <s v="35-44"/>
    <x v="2"/>
    <n v="2013"/>
    <x v="1"/>
    <s v="X74"/>
    <n v="17"/>
    <n v="120489"/>
    <s v="14.1 (Unreliable)"/>
    <n v="0"/>
  </r>
  <r>
    <s v="Micropolitan (non-metro)"/>
    <n v="5"/>
    <s v="Georgia"/>
    <n v="13"/>
    <s v="35-44 years"/>
    <s v="35-44"/>
    <x v="2"/>
    <n v="2013"/>
    <x v="0"/>
    <s v="X95"/>
    <n v="12"/>
    <n v="120489"/>
    <s v="10.0 (Unreliable)"/>
    <n v="0"/>
  </r>
  <r>
    <s v="Micropolitan (non-metro)"/>
    <n v="5"/>
    <s v="Georgia"/>
    <n v="13"/>
    <s v="35-44 years"/>
    <s v="35-44"/>
    <x v="4"/>
    <n v="2014"/>
    <x v="1"/>
    <s v="X74"/>
    <n v="10"/>
    <n v="119239"/>
    <s v="8.4 (Unreliable)"/>
    <n v="0"/>
  </r>
  <r>
    <s v="Micropolitan (non-metro)"/>
    <n v="5"/>
    <s v="Georgia"/>
    <n v="13"/>
    <s v="35-44 years"/>
    <s v="35-44"/>
    <x v="3"/>
    <n v="2015"/>
    <x v="1"/>
    <s v="X74"/>
    <n v="16"/>
    <n v="118892"/>
    <s v="13.5 (Unreliable)"/>
    <n v="0"/>
  </r>
  <r>
    <s v="Micropolitan (non-metro)"/>
    <n v="5"/>
    <s v="Georgia"/>
    <n v="13"/>
    <s v="35-44 years"/>
    <s v="35-44"/>
    <x v="3"/>
    <n v="2015"/>
    <x v="0"/>
    <s v="X95"/>
    <n v="13"/>
    <n v="118892"/>
    <s v="10.9 (Unreliable)"/>
    <n v="0"/>
  </r>
  <r>
    <s v="Micropolitan (non-metro)"/>
    <n v="5"/>
    <s v="Georgia"/>
    <n v="13"/>
    <s v="45-54 years"/>
    <s v="45-54"/>
    <x v="1"/>
    <n v="2011"/>
    <x v="1"/>
    <s v="X74"/>
    <n v="17"/>
    <n v="134329"/>
    <s v="12.7 (Unreliable)"/>
    <n v="0"/>
  </r>
  <r>
    <s v="Micropolitan (non-metro)"/>
    <n v="5"/>
    <s v="Georgia"/>
    <n v="13"/>
    <s v="45-54 years"/>
    <s v="45-54"/>
    <x v="0"/>
    <n v="2012"/>
    <x v="1"/>
    <s v="X74"/>
    <n v="17"/>
    <n v="132893"/>
    <s v="12.8 (Unreliable)"/>
    <n v="0"/>
  </r>
  <r>
    <s v="Micropolitan (non-metro)"/>
    <n v="5"/>
    <s v="Georgia"/>
    <n v="13"/>
    <s v="45-54 years"/>
    <s v="45-54"/>
    <x v="4"/>
    <n v="2014"/>
    <x v="1"/>
    <s v="X74"/>
    <n v="17"/>
    <n v="129027"/>
    <s v="13.2 (Unreliable)"/>
    <n v="0"/>
  </r>
  <r>
    <s v="Micropolitan (non-metro)"/>
    <n v="5"/>
    <s v="Georgia"/>
    <n v="13"/>
    <s v="45-54 years"/>
    <s v="45-54"/>
    <x v="3"/>
    <n v="2015"/>
    <x v="1"/>
    <s v="X74"/>
    <n v="15"/>
    <n v="127610"/>
    <s v="11.8 (Unreliable)"/>
    <n v="0"/>
  </r>
  <r>
    <s v="Micropolitan (non-metro)"/>
    <n v="5"/>
    <s v="Georgia"/>
    <n v="13"/>
    <s v="55-64 years"/>
    <s v="55-64"/>
    <x v="1"/>
    <n v="2011"/>
    <x v="1"/>
    <s v="X74"/>
    <n v="12"/>
    <n v="117207"/>
    <s v="10.2 (Unreliable)"/>
    <n v="0"/>
  </r>
  <r>
    <s v="Micropolitan (non-metro)"/>
    <n v="5"/>
    <s v="Georgia"/>
    <n v="13"/>
    <s v="55-64 years"/>
    <s v="55-64"/>
    <x v="0"/>
    <n v="2012"/>
    <x v="1"/>
    <s v="X74"/>
    <n v="17"/>
    <n v="117542"/>
    <s v="14.5 (Unreliable)"/>
    <n v="0"/>
  </r>
  <r>
    <s v="Micropolitan (non-metro)"/>
    <n v="5"/>
    <s v="Georgia"/>
    <n v="13"/>
    <s v="55-64 years"/>
    <s v="55-64"/>
    <x v="4"/>
    <n v="2014"/>
    <x v="1"/>
    <s v="X74"/>
    <n v="15"/>
    <n v="118846"/>
    <s v="12.6 (Unreliable)"/>
    <n v="0"/>
  </r>
  <r>
    <s v="Micropolitan (non-metro)"/>
    <n v="5"/>
    <s v="Georgia"/>
    <n v="13"/>
    <s v="55-64 years"/>
    <s v="55-64"/>
    <x v="3"/>
    <n v="2015"/>
    <x v="1"/>
    <s v="X74"/>
    <n v="15"/>
    <n v="120208"/>
    <s v="12.5 (Unreliable)"/>
    <n v="0"/>
  </r>
  <r>
    <s v="Micropolitan (non-metro)"/>
    <n v="5"/>
    <s v="Georgia"/>
    <n v="13"/>
    <s v="65-74 years"/>
    <s v="65-74"/>
    <x v="0"/>
    <n v="2012"/>
    <x v="1"/>
    <s v="X74"/>
    <n v="12"/>
    <n v="79326"/>
    <s v="15.1 (Unreliable)"/>
    <n v="0"/>
  </r>
  <r>
    <s v="Micropolitan (non-metro)"/>
    <n v="5"/>
    <s v="Georgia"/>
    <n v="13"/>
    <s v="65-74 years"/>
    <s v="65-74"/>
    <x v="2"/>
    <n v="2013"/>
    <x v="1"/>
    <s v="X74"/>
    <n v="13"/>
    <n v="82810"/>
    <s v="15.7 (Unreliable)"/>
    <n v="0"/>
  </r>
  <r>
    <s v="Micropolitan (non-metro)"/>
    <n v="5"/>
    <s v="Georgia"/>
    <n v="13"/>
    <s v="65-74 years"/>
    <s v="65-74"/>
    <x v="4"/>
    <n v="2014"/>
    <x v="1"/>
    <s v="X74"/>
    <n v="13"/>
    <n v="85753"/>
    <s v="15.2 (Unreliable)"/>
    <n v="0"/>
  </r>
  <r>
    <s v="Micropolitan (non-metro)"/>
    <n v="5"/>
    <s v="Georgia"/>
    <n v="13"/>
    <s v="65-74 years"/>
    <s v="65-74"/>
    <x v="3"/>
    <n v="2015"/>
    <x v="1"/>
    <s v="X74"/>
    <n v="13"/>
    <n v="88485"/>
    <s v="14.7 (Unreliable)"/>
    <n v="0"/>
  </r>
  <r>
    <s v="Micropolitan (non-metro)"/>
    <n v="5"/>
    <s v="Georgia"/>
    <n v="13"/>
    <s v="75-84 years"/>
    <s v="75-84"/>
    <x v="3"/>
    <n v="2015"/>
    <x v="1"/>
    <s v="X74"/>
    <n v="10"/>
    <n v="43059"/>
    <s v="23.2 (Unreliable)"/>
    <n v="0"/>
  </r>
  <r>
    <s v="Micropolitan (non-metro)"/>
    <n v="5"/>
    <s v="Illinois"/>
    <n v="17"/>
    <s v="35-44 years"/>
    <s v="35-44"/>
    <x v="4"/>
    <n v="2014"/>
    <x v="1"/>
    <s v="X74"/>
    <n v="10"/>
    <n v="101031"/>
    <s v="9.9 (Unreliable)"/>
    <n v="0"/>
  </r>
  <r>
    <s v="Micropolitan (non-metro)"/>
    <n v="5"/>
    <s v="Illinois"/>
    <n v="17"/>
    <s v="45-54 years"/>
    <s v="45-54"/>
    <x v="1"/>
    <n v="2011"/>
    <x v="1"/>
    <s v="X74"/>
    <n v="13"/>
    <n v="132400"/>
    <s v="9.8 (Unreliable)"/>
    <n v="0"/>
  </r>
  <r>
    <s v="Micropolitan (non-metro)"/>
    <n v="5"/>
    <s v="Illinois"/>
    <n v="17"/>
    <s v="45-54 years"/>
    <s v="45-54"/>
    <x v="4"/>
    <n v="2014"/>
    <x v="1"/>
    <s v="X74"/>
    <n v="12"/>
    <n v="121050"/>
    <s v="9.9 (Unreliable)"/>
    <n v="0"/>
  </r>
  <r>
    <s v="Micropolitan (non-metro)"/>
    <n v="5"/>
    <s v="Indiana"/>
    <n v="18"/>
    <s v="25-34 years"/>
    <s v="25-34"/>
    <x v="2"/>
    <n v="2013"/>
    <x v="1"/>
    <s v="X74"/>
    <n v="11"/>
    <n v="114791"/>
    <s v="9.6 (Unreliable)"/>
    <n v="0"/>
  </r>
  <r>
    <s v="Micropolitan (non-metro)"/>
    <n v="5"/>
    <s v="Indiana"/>
    <n v="18"/>
    <s v="25-34 years"/>
    <s v="25-34"/>
    <x v="4"/>
    <n v="2014"/>
    <x v="1"/>
    <s v="X74"/>
    <n v="15"/>
    <n v="114903"/>
    <s v="13.1 (Unreliable)"/>
    <n v="0"/>
  </r>
  <r>
    <s v="Micropolitan (non-metro)"/>
    <n v="5"/>
    <s v="Indiana"/>
    <n v="18"/>
    <s v="25-34 years"/>
    <s v="25-34"/>
    <x v="3"/>
    <n v="2015"/>
    <x v="1"/>
    <s v="X74"/>
    <n v="13"/>
    <n v="115357"/>
    <s v="11.3 (Unreliable)"/>
    <n v="0"/>
  </r>
  <r>
    <s v="Micropolitan (non-metro)"/>
    <n v="5"/>
    <s v="Indiana"/>
    <n v="18"/>
    <s v="35-44 years"/>
    <s v="35-44"/>
    <x v="0"/>
    <n v="2012"/>
    <x v="1"/>
    <s v="X74"/>
    <n v="14"/>
    <n v="123618"/>
    <s v="11.3 (Unreliable)"/>
    <n v="0"/>
  </r>
  <r>
    <s v="Micropolitan (non-metro)"/>
    <n v="5"/>
    <s v="Indiana"/>
    <n v="18"/>
    <s v="35-44 years"/>
    <s v="35-44"/>
    <x v="4"/>
    <n v="2014"/>
    <x v="1"/>
    <s v="X74"/>
    <n v="19"/>
    <n v="121449"/>
    <s v="15.6 (Unreliable)"/>
    <n v="0"/>
  </r>
  <r>
    <s v="Micropolitan (non-metro)"/>
    <n v="5"/>
    <s v="Indiana"/>
    <n v="18"/>
    <s v="35-44 years"/>
    <s v="35-44"/>
    <x v="3"/>
    <n v="2015"/>
    <x v="1"/>
    <s v="X74"/>
    <n v="14"/>
    <n v="119856"/>
    <s v="11.7 (Unreliable)"/>
    <n v="0"/>
  </r>
  <r>
    <s v="Micropolitan (non-metro)"/>
    <n v="5"/>
    <s v="Indiana"/>
    <n v="18"/>
    <s v="45-54 years"/>
    <s v="45-54"/>
    <x v="1"/>
    <n v="2011"/>
    <x v="1"/>
    <s v="X74"/>
    <n v="10"/>
    <n v="148122"/>
    <s v="6.8 (Unreliable)"/>
    <n v="0"/>
  </r>
  <r>
    <s v="Micropolitan (non-metro)"/>
    <n v="5"/>
    <s v="Indiana"/>
    <n v="18"/>
    <s v="45-54 years"/>
    <s v="45-54"/>
    <x v="0"/>
    <n v="2012"/>
    <x v="1"/>
    <s v="X74"/>
    <n v="18"/>
    <n v="145467"/>
    <s v="12.4 (Unreliable)"/>
    <n v="0"/>
  </r>
  <r>
    <s v="Micropolitan (non-metro)"/>
    <n v="5"/>
    <s v="Indiana"/>
    <n v="18"/>
    <s v="45-54 years"/>
    <s v="45-54"/>
    <x v="2"/>
    <n v="2013"/>
    <x v="1"/>
    <s v="X74"/>
    <n v="20"/>
    <n v="142066"/>
    <n v="14.1"/>
    <n v="0"/>
  </r>
  <r>
    <s v="Micropolitan (non-metro)"/>
    <n v="5"/>
    <s v="Indiana"/>
    <n v="18"/>
    <s v="45-54 years"/>
    <s v="45-54"/>
    <x v="4"/>
    <n v="2014"/>
    <x v="1"/>
    <s v="X74"/>
    <n v="12"/>
    <n v="139320"/>
    <s v="8.6 (Unreliable)"/>
    <n v="0"/>
  </r>
  <r>
    <s v="Micropolitan (non-metro)"/>
    <n v="5"/>
    <s v="Indiana"/>
    <n v="18"/>
    <s v="45-54 years"/>
    <s v="45-54"/>
    <x v="3"/>
    <n v="2015"/>
    <x v="1"/>
    <s v="X74"/>
    <n v="14"/>
    <n v="136690"/>
    <s v="10.2 (Unreliable)"/>
    <n v="0"/>
  </r>
  <r>
    <s v="Micropolitan (non-metro)"/>
    <n v="5"/>
    <s v="Indiana"/>
    <n v="18"/>
    <s v="55-64 years"/>
    <s v="55-64"/>
    <x v="1"/>
    <n v="2011"/>
    <x v="1"/>
    <s v="X74"/>
    <n v="12"/>
    <n v="131347"/>
    <s v="9.1 (Unreliable)"/>
    <n v="0"/>
  </r>
  <r>
    <s v="Micropolitan (non-metro)"/>
    <n v="5"/>
    <s v="Indiana"/>
    <n v="18"/>
    <s v="55-64 years"/>
    <s v="55-64"/>
    <x v="0"/>
    <n v="2012"/>
    <x v="1"/>
    <s v="X74"/>
    <n v="10"/>
    <n v="132119"/>
    <s v="7.6 (Unreliable)"/>
    <n v="0"/>
  </r>
  <r>
    <s v="Micropolitan (non-metro)"/>
    <n v="5"/>
    <s v="Indiana"/>
    <n v="18"/>
    <s v="55-64 years"/>
    <s v="55-64"/>
    <x v="2"/>
    <n v="2013"/>
    <x v="1"/>
    <s v="X74"/>
    <n v="12"/>
    <n v="134058"/>
    <s v="9.0 (Unreliable)"/>
    <n v="0"/>
  </r>
  <r>
    <s v="Micropolitan (non-metro)"/>
    <n v="5"/>
    <s v="Indiana"/>
    <n v="18"/>
    <s v="55-64 years"/>
    <s v="55-64"/>
    <x v="4"/>
    <n v="2014"/>
    <x v="1"/>
    <s v="X74"/>
    <n v="11"/>
    <n v="135641"/>
    <s v="8.1 (Unreliable)"/>
    <n v="0"/>
  </r>
  <r>
    <s v="Micropolitan (non-metro)"/>
    <n v="5"/>
    <s v="Indiana"/>
    <n v="18"/>
    <s v="65-74 years"/>
    <s v="65-74"/>
    <x v="4"/>
    <n v="2014"/>
    <x v="1"/>
    <s v="X74"/>
    <n v="13"/>
    <n v="92451"/>
    <s v="14.1 (Unreliable)"/>
    <n v="0"/>
  </r>
  <r>
    <s v="Micropolitan (non-metro)"/>
    <n v="5"/>
    <s v="Indiana"/>
    <n v="18"/>
    <s v="65-74 years"/>
    <s v="65-74"/>
    <x v="3"/>
    <n v="2015"/>
    <x v="1"/>
    <s v="X74"/>
    <n v="10"/>
    <n v="95037"/>
    <s v="10.5 (Unreliable)"/>
    <n v="0"/>
  </r>
  <r>
    <s v="Micropolitan (non-metro)"/>
    <n v="5"/>
    <s v="Indiana"/>
    <n v="18"/>
    <s v="75-84 years"/>
    <s v="75-84"/>
    <x v="0"/>
    <n v="2012"/>
    <x v="1"/>
    <s v="X74"/>
    <n v="11"/>
    <n v="49231"/>
    <s v="22.3 (Unreliable)"/>
    <n v="0"/>
  </r>
  <r>
    <s v="Micropolitan (non-metro)"/>
    <n v="5"/>
    <s v="Indiana"/>
    <n v="18"/>
    <s v="75-84 years"/>
    <s v="75-84"/>
    <x v="3"/>
    <n v="2015"/>
    <x v="1"/>
    <s v="X74"/>
    <n v="10"/>
    <n v="50753"/>
    <s v="19.7 (Unreliable)"/>
    <n v="0"/>
  </r>
  <r>
    <s v="Micropolitan (non-metro)"/>
    <n v="5"/>
    <s v="Kansas"/>
    <n v="20"/>
    <s v="25-34 years"/>
    <s v="25-34"/>
    <x v="0"/>
    <n v="2012"/>
    <x v="1"/>
    <s v="X74"/>
    <n v="11"/>
    <n v="72924"/>
    <s v="15.1 (Unreliable)"/>
    <n v="0"/>
  </r>
  <r>
    <s v="Micropolitan (non-metro)"/>
    <n v="5"/>
    <s v="Kansas"/>
    <n v="20"/>
    <s v="35-44 years"/>
    <s v="35-44"/>
    <x v="0"/>
    <n v="2012"/>
    <x v="1"/>
    <s v="X74"/>
    <n v="12"/>
    <n v="61670"/>
    <s v="19.5 (Unreliable)"/>
    <n v="0"/>
  </r>
  <r>
    <s v="Micropolitan (non-metro)"/>
    <n v="5"/>
    <s v="Kentucky"/>
    <n v="21"/>
    <s v="25-34 years"/>
    <s v="25-34"/>
    <x v="0"/>
    <n v="2012"/>
    <x v="1"/>
    <s v="X74"/>
    <n v="14"/>
    <n v="99962"/>
    <s v="14.0 (Unreliable)"/>
    <n v="0"/>
  </r>
  <r>
    <s v="Micropolitan (non-metro)"/>
    <n v="5"/>
    <s v="Kentucky"/>
    <n v="21"/>
    <s v="25-34 years"/>
    <s v="25-34"/>
    <x v="2"/>
    <n v="2013"/>
    <x v="1"/>
    <s v="X74"/>
    <n v="12"/>
    <n v="99090"/>
    <s v="12.1 (Unreliable)"/>
    <n v="0"/>
  </r>
  <r>
    <s v="Micropolitan (non-metro)"/>
    <n v="5"/>
    <s v="Kentucky"/>
    <n v="21"/>
    <s v="35-44 years"/>
    <s v="35-44"/>
    <x v="1"/>
    <n v="2011"/>
    <x v="1"/>
    <s v="X74"/>
    <n v="10"/>
    <n v="107730"/>
    <s v="9.3 (Unreliable)"/>
    <n v="0"/>
  </r>
  <r>
    <s v="Micropolitan (non-metro)"/>
    <n v="5"/>
    <s v="Kentucky"/>
    <n v="21"/>
    <s v="35-44 years"/>
    <s v="35-44"/>
    <x v="0"/>
    <n v="2012"/>
    <x v="1"/>
    <s v="X74"/>
    <n v="14"/>
    <n v="106340"/>
    <s v="13.2 (Unreliable)"/>
    <n v="0"/>
  </r>
  <r>
    <s v="Micropolitan (non-metro)"/>
    <n v="5"/>
    <s v="Kentucky"/>
    <n v="21"/>
    <s v="35-44 years"/>
    <s v="35-44"/>
    <x v="4"/>
    <n v="2014"/>
    <x v="1"/>
    <s v="X74"/>
    <n v="12"/>
    <n v="104678"/>
    <s v="11.5 (Unreliable)"/>
    <n v="0"/>
  </r>
  <r>
    <s v="Micropolitan (non-metro)"/>
    <n v="5"/>
    <s v="Kentucky"/>
    <n v="21"/>
    <s v="45-54 years"/>
    <s v="45-54"/>
    <x v="1"/>
    <n v="2011"/>
    <x v="1"/>
    <s v="X74"/>
    <n v="12"/>
    <n v="121216"/>
    <s v="9.9 (Unreliable)"/>
    <n v="0"/>
  </r>
  <r>
    <s v="Micropolitan (non-metro)"/>
    <n v="5"/>
    <s v="Kentucky"/>
    <n v="21"/>
    <s v="45-54 years"/>
    <s v="45-54"/>
    <x v="0"/>
    <n v="2012"/>
    <x v="1"/>
    <s v="X74"/>
    <n v="17"/>
    <n v="119459"/>
    <s v="14.2 (Unreliable)"/>
    <n v="0"/>
  </r>
  <r>
    <s v="Micropolitan (non-metro)"/>
    <n v="5"/>
    <s v="Kentucky"/>
    <n v="21"/>
    <s v="45-54 years"/>
    <s v="45-54"/>
    <x v="2"/>
    <n v="2013"/>
    <x v="1"/>
    <s v="X74"/>
    <n v="20"/>
    <n v="117943"/>
    <n v="17"/>
    <n v="0"/>
  </r>
  <r>
    <s v="Micropolitan (non-metro)"/>
    <n v="5"/>
    <s v="Kentucky"/>
    <n v="21"/>
    <s v="45-54 years"/>
    <s v="45-54"/>
    <x v="4"/>
    <n v="2014"/>
    <x v="1"/>
    <s v="X74"/>
    <n v="19"/>
    <n v="116602"/>
    <s v="16.3 (Unreliable)"/>
    <n v="0"/>
  </r>
  <r>
    <s v="Micropolitan (non-metro)"/>
    <n v="5"/>
    <s v="Kentucky"/>
    <n v="21"/>
    <s v="45-54 years"/>
    <s v="45-54"/>
    <x v="3"/>
    <n v="2015"/>
    <x v="1"/>
    <s v="X74"/>
    <n v="14"/>
    <n v="115734"/>
    <s v="12.1 (Unreliable)"/>
    <n v="0"/>
  </r>
  <r>
    <s v="Micropolitan (non-metro)"/>
    <n v="5"/>
    <s v="Kentucky"/>
    <n v="21"/>
    <s v="55-64 years"/>
    <s v="55-64"/>
    <x v="1"/>
    <n v="2011"/>
    <x v="1"/>
    <s v="X74"/>
    <n v="14"/>
    <n v="110603"/>
    <s v="12.7 (Unreliable)"/>
    <n v="0"/>
  </r>
  <r>
    <s v="Micropolitan (non-metro)"/>
    <n v="5"/>
    <s v="Kentucky"/>
    <n v="21"/>
    <s v="55-64 years"/>
    <s v="55-64"/>
    <x v="0"/>
    <n v="2012"/>
    <x v="1"/>
    <s v="X74"/>
    <n v="14"/>
    <n v="110377"/>
    <s v="12.7 (Unreliable)"/>
    <n v="0"/>
  </r>
  <r>
    <s v="Micropolitan (non-metro)"/>
    <n v="5"/>
    <s v="Kentucky"/>
    <n v="21"/>
    <s v="55-64 years"/>
    <s v="55-64"/>
    <x v="2"/>
    <n v="2013"/>
    <x v="1"/>
    <s v="X74"/>
    <n v="16"/>
    <n v="111174"/>
    <s v="14.4 (Unreliable)"/>
    <n v="0"/>
  </r>
  <r>
    <s v="Micropolitan (non-metro)"/>
    <n v="5"/>
    <s v="Kentucky"/>
    <n v="21"/>
    <s v="55-64 years"/>
    <s v="55-64"/>
    <x v="4"/>
    <n v="2014"/>
    <x v="1"/>
    <s v="X74"/>
    <n v="23"/>
    <n v="111901"/>
    <n v="20.6"/>
    <n v="0"/>
  </r>
  <r>
    <s v="Micropolitan (non-metro)"/>
    <n v="5"/>
    <s v="Kentucky"/>
    <n v="21"/>
    <s v="55-64 years"/>
    <s v="55-64"/>
    <x v="3"/>
    <n v="2015"/>
    <x v="1"/>
    <s v="X74"/>
    <n v="15"/>
    <n v="112951"/>
    <s v="13.3 (Unreliable)"/>
    <n v="0"/>
  </r>
  <r>
    <s v="Micropolitan (non-metro)"/>
    <n v="5"/>
    <s v="Kentucky"/>
    <n v="21"/>
    <s v="65-74 years"/>
    <s v="65-74"/>
    <x v="1"/>
    <n v="2011"/>
    <x v="1"/>
    <s v="X74"/>
    <n v="13"/>
    <n v="70700"/>
    <s v="18.4 (Unreliable)"/>
    <n v="0"/>
  </r>
  <r>
    <s v="Micropolitan (non-metro)"/>
    <n v="5"/>
    <s v="Kentucky"/>
    <n v="21"/>
    <s v="65-74 years"/>
    <s v="65-74"/>
    <x v="0"/>
    <n v="2012"/>
    <x v="1"/>
    <s v="X74"/>
    <n v="11"/>
    <n v="75032"/>
    <s v="14.7 (Unreliable)"/>
    <n v="0"/>
  </r>
  <r>
    <s v="Micropolitan (non-metro)"/>
    <n v="5"/>
    <s v="Kentucky"/>
    <n v="21"/>
    <s v="65-74 years"/>
    <s v="65-74"/>
    <x v="2"/>
    <n v="2013"/>
    <x v="1"/>
    <s v="X74"/>
    <n v="14"/>
    <n v="77712"/>
    <s v="18.0 (Unreliable)"/>
    <n v="0"/>
  </r>
  <r>
    <s v="Micropolitan (non-metro)"/>
    <n v="5"/>
    <s v="Kentucky"/>
    <n v="21"/>
    <s v="65-74 years"/>
    <s v="65-74"/>
    <x v="4"/>
    <n v="2014"/>
    <x v="1"/>
    <s v="X74"/>
    <n v="10"/>
    <n v="80450"/>
    <s v="12.4 (Unreliable)"/>
    <n v="0"/>
  </r>
  <r>
    <s v="Micropolitan (non-metro)"/>
    <n v="5"/>
    <s v="Kentucky"/>
    <n v="21"/>
    <s v="65-74 years"/>
    <s v="65-74"/>
    <x v="3"/>
    <n v="2015"/>
    <x v="1"/>
    <s v="X74"/>
    <n v="14"/>
    <n v="82756"/>
    <s v="16.9 (Unreliable)"/>
    <n v="0"/>
  </r>
  <r>
    <s v="Micropolitan (non-metro)"/>
    <n v="5"/>
    <s v="Louisiana"/>
    <n v="22"/>
    <s v="45-54 years"/>
    <s v="45-54"/>
    <x v="4"/>
    <n v="2014"/>
    <x v="1"/>
    <s v="X74"/>
    <n v="12"/>
    <n v="49724"/>
    <s v="24.1 (Unreliable)"/>
    <n v="0"/>
  </r>
  <r>
    <s v="Micropolitan (non-metro)"/>
    <n v="5"/>
    <s v="Michigan"/>
    <n v="26"/>
    <s v="25-34 years"/>
    <s v="25-34"/>
    <x v="4"/>
    <n v="2014"/>
    <x v="1"/>
    <s v="X74"/>
    <n v="12"/>
    <n v="129290"/>
    <s v="9.3 (Unreliable)"/>
    <n v="0"/>
  </r>
  <r>
    <s v="Micropolitan (non-metro)"/>
    <n v="5"/>
    <s v="Michigan"/>
    <n v="26"/>
    <s v="35-44 years"/>
    <s v="35-44"/>
    <x v="2"/>
    <n v="2013"/>
    <x v="1"/>
    <s v="X74"/>
    <n v="10"/>
    <n v="128760"/>
    <s v="7.8 (Unreliable)"/>
    <n v="0"/>
  </r>
  <r>
    <s v="Micropolitan (non-metro)"/>
    <n v="5"/>
    <s v="Michigan"/>
    <n v="26"/>
    <s v="45-54 years"/>
    <s v="45-54"/>
    <x v="0"/>
    <n v="2012"/>
    <x v="1"/>
    <s v="X74"/>
    <n v="18"/>
    <n v="162786"/>
    <s v="11.1 (Unreliable)"/>
    <n v="0"/>
  </r>
  <r>
    <s v="Micropolitan (non-metro)"/>
    <n v="5"/>
    <s v="Michigan"/>
    <n v="26"/>
    <s v="45-54 years"/>
    <s v="45-54"/>
    <x v="2"/>
    <n v="2013"/>
    <x v="1"/>
    <s v="X74"/>
    <n v="12"/>
    <n v="158596"/>
    <s v="7.6 (Unreliable)"/>
    <n v="0"/>
  </r>
  <r>
    <s v="Micropolitan (non-metro)"/>
    <n v="5"/>
    <s v="Michigan"/>
    <n v="26"/>
    <s v="45-54 years"/>
    <s v="45-54"/>
    <x v="4"/>
    <n v="2014"/>
    <x v="1"/>
    <s v="X74"/>
    <n v="12"/>
    <n v="154709"/>
    <s v="7.8 (Unreliable)"/>
    <n v="0"/>
  </r>
  <r>
    <s v="Micropolitan (non-metro)"/>
    <n v="5"/>
    <s v="Michigan"/>
    <n v="26"/>
    <s v="45-54 years"/>
    <s v="45-54"/>
    <x v="3"/>
    <n v="2015"/>
    <x v="1"/>
    <s v="X74"/>
    <n v="12"/>
    <n v="151273"/>
    <s v="7.9 (Unreliable)"/>
    <n v="0"/>
  </r>
  <r>
    <s v="Micropolitan (non-metro)"/>
    <n v="5"/>
    <s v="Michigan"/>
    <n v="26"/>
    <s v="55-64 years"/>
    <s v="55-64"/>
    <x v="0"/>
    <n v="2012"/>
    <x v="1"/>
    <s v="X74"/>
    <n v="16"/>
    <n v="157581"/>
    <s v="10.2 (Unreliable)"/>
    <n v="0"/>
  </r>
  <r>
    <s v="Micropolitan (non-metro)"/>
    <n v="5"/>
    <s v="Michigan"/>
    <n v="26"/>
    <s v="55-64 years"/>
    <s v="55-64"/>
    <x v="2"/>
    <n v="2013"/>
    <x v="1"/>
    <s v="X74"/>
    <n v="11"/>
    <n v="159733"/>
    <s v="6.9 (Unreliable)"/>
    <n v="0"/>
  </r>
  <r>
    <s v="Micropolitan (non-metro)"/>
    <n v="5"/>
    <s v="Michigan"/>
    <n v="26"/>
    <s v="55-64 years"/>
    <s v="55-64"/>
    <x v="4"/>
    <n v="2014"/>
    <x v="1"/>
    <s v="X74"/>
    <n v="12"/>
    <n v="162062"/>
    <s v="7.4 (Unreliable)"/>
    <n v="0"/>
  </r>
  <r>
    <s v="Micropolitan (non-metro)"/>
    <n v="5"/>
    <s v="Michigan"/>
    <n v="26"/>
    <s v="65-74 years"/>
    <s v="65-74"/>
    <x v="1"/>
    <n v="2011"/>
    <x v="1"/>
    <s v="X74"/>
    <n v="10"/>
    <n v="95540"/>
    <s v="10.5 (Unreliable)"/>
    <n v="0"/>
  </r>
  <r>
    <s v="Micropolitan (non-metro)"/>
    <n v="5"/>
    <s v="Michigan"/>
    <n v="26"/>
    <s v="65-74 years"/>
    <s v="65-74"/>
    <x v="4"/>
    <n v="2014"/>
    <x v="1"/>
    <s v="X74"/>
    <n v="10"/>
    <n v="110623"/>
    <s v="9.0 (Unreliable)"/>
    <n v="0"/>
  </r>
  <r>
    <s v="Micropolitan (non-metro)"/>
    <n v="5"/>
    <s v="Michigan"/>
    <n v="26"/>
    <s v="65-74 years"/>
    <s v="65-74"/>
    <x v="3"/>
    <n v="2015"/>
    <x v="1"/>
    <s v="X74"/>
    <n v="11"/>
    <n v="114548"/>
    <s v="9.6 (Unreliable)"/>
    <n v="0"/>
  </r>
  <r>
    <s v="Micropolitan (non-metro)"/>
    <n v="5"/>
    <s v="Mississippi"/>
    <n v="28"/>
    <s v="20-24 years"/>
    <s v="20-24"/>
    <x v="1"/>
    <n v="2011"/>
    <x v="0"/>
    <s v="X95"/>
    <n v="18"/>
    <n v="78510"/>
    <s v="22.9 (Unreliable)"/>
    <n v="0"/>
  </r>
  <r>
    <s v="Micropolitan (non-metro)"/>
    <n v="5"/>
    <s v="Mississippi"/>
    <n v="28"/>
    <s v="20-24 years"/>
    <s v="20-24"/>
    <x v="2"/>
    <n v="2013"/>
    <x v="0"/>
    <s v="X95"/>
    <n v="13"/>
    <n v="82701"/>
    <s v="15.7 (Unreliable)"/>
    <n v="0"/>
  </r>
  <r>
    <s v="Micropolitan (non-metro)"/>
    <n v="5"/>
    <s v="Mississippi"/>
    <n v="28"/>
    <s v="20-24 years"/>
    <s v="20-24"/>
    <x v="4"/>
    <n v="2014"/>
    <x v="0"/>
    <s v="X95"/>
    <n v="15"/>
    <n v="81503"/>
    <s v="18.4 (Unreliable)"/>
    <n v="0"/>
  </r>
  <r>
    <s v="Micropolitan (non-metro)"/>
    <n v="5"/>
    <s v="Mississippi"/>
    <n v="28"/>
    <s v="20-24 years"/>
    <s v="20-24"/>
    <x v="3"/>
    <n v="2015"/>
    <x v="0"/>
    <s v="X95"/>
    <n v="11"/>
    <n v="79027"/>
    <s v="13.9 (Unreliable)"/>
    <n v="0"/>
  </r>
  <r>
    <s v="Micropolitan (non-metro)"/>
    <n v="5"/>
    <s v="Mississippi"/>
    <n v="28"/>
    <s v="25-34 years"/>
    <s v="25-34"/>
    <x v="1"/>
    <n v="2011"/>
    <x v="0"/>
    <s v="X95"/>
    <n v="26"/>
    <n v="121594"/>
    <n v="21.4"/>
    <n v="0"/>
  </r>
  <r>
    <s v="Micropolitan (non-metro)"/>
    <n v="5"/>
    <s v="Mississippi"/>
    <n v="28"/>
    <s v="25-34 years"/>
    <s v="25-34"/>
    <x v="0"/>
    <n v="2012"/>
    <x v="0"/>
    <s v="X95"/>
    <n v="20"/>
    <n v="121650"/>
    <n v="16.399999999999999"/>
    <n v="0"/>
  </r>
  <r>
    <s v="Micropolitan (non-metro)"/>
    <n v="5"/>
    <s v="Mississippi"/>
    <n v="28"/>
    <s v="25-34 years"/>
    <s v="25-34"/>
    <x v="2"/>
    <n v="2013"/>
    <x v="0"/>
    <s v="X95"/>
    <n v="22"/>
    <n v="121856"/>
    <n v="18.100000000000001"/>
    <n v="0"/>
  </r>
  <r>
    <s v="Micropolitan (non-metro)"/>
    <n v="5"/>
    <s v="Mississippi"/>
    <n v="28"/>
    <s v="25-34 years"/>
    <s v="25-34"/>
    <x v="4"/>
    <n v="2014"/>
    <x v="0"/>
    <s v="X95"/>
    <n v="16"/>
    <n v="122252"/>
    <s v="13.1 (Unreliable)"/>
    <n v="0"/>
  </r>
  <r>
    <s v="Micropolitan (non-metro)"/>
    <n v="5"/>
    <s v="Mississippi"/>
    <n v="28"/>
    <s v="25-34 years"/>
    <s v="25-34"/>
    <x v="3"/>
    <n v="2015"/>
    <x v="1"/>
    <s v="X74"/>
    <n v="11"/>
    <n v="122314"/>
    <s v="9.0 (Unreliable)"/>
    <n v="0"/>
  </r>
  <r>
    <s v="Micropolitan (non-metro)"/>
    <n v="5"/>
    <s v="Mississippi"/>
    <n v="28"/>
    <s v="25-34 years"/>
    <s v="25-34"/>
    <x v="3"/>
    <n v="2015"/>
    <x v="0"/>
    <s v="X95"/>
    <n v="26"/>
    <n v="122314"/>
    <n v="21.3"/>
    <n v="0"/>
  </r>
  <r>
    <s v="Micropolitan (non-metro)"/>
    <n v="5"/>
    <s v="Mississippi"/>
    <n v="28"/>
    <s v="35-44 years"/>
    <s v="35-44"/>
    <x v="1"/>
    <n v="2011"/>
    <x v="1"/>
    <s v="X74"/>
    <n v="10"/>
    <n v="113798"/>
    <s v="8.8 (Unreliable)"/>
    <n v="0"/>
  </r>
  <r>
    <s v="Micropolitan (non-metro)"/>
    <n v="5"/>
    <s v="Mississippi"/>
    <n v="28"/>
    <s v="35-44 years"/>
    <s v="35-44"/>
    <x v="1"/>
    <n v="2011"/>
    <x v="0"/>
    <s v="X95"/>
    <n v="14"/>
    <n v="113798"/>
    <s v="12.3 (Unreliable)"/>
    <n v="0"/>
  </r>
  <r>
    <s v="Micropolitan (non-metro)"/>
    <n v="5"/>
    <s v="Mississippi"/>
    <n v="28"/>
    <s v="35-44 years"/>
    <s v="35-44"/>
    <x v="0"/>
    <n v="2012"/>
    <x v="1"/>
    <s v="X74"/>
    <n v="12"/>
    <n v="113385"/>
    <s v="10.6 (Unreliable)"/>
    <n v="0"/>
  </r>
  <r>
    <s v="Micropolitan (non-metro)"/>
    <n v="5"/>
    <s v="Mississippi"/>
    <n v="28"/>
    <s v="35-44 years"/>
    <s v="35-44"/>
    <x v="0"/>
    <n v="2012"/>
    <x v="0"/>
    <s v="X95"/>
    <n v="11"/>
    <n v="113385"/>
    <s v="9.7 (Unreliable)"/>
    <n v="0"/>
  </r>
  <r>
    <s v="Micropolitan (non-metro)"/>
    <n v="5"/>
    <s v="Mississippi"/>
    <n v="28"/>
    <s v="35-44 years"/>
    <s v="35-44"/>
    <x v="2"/>
    <n v="2013"/>
    <x v="1"/>
    <s v="X74"/>
    <n v="13"/>
    <n v="112923"/>
    <s v="11.5 (Unreliable)"/>
    <n v="0"/>
  </r>
  <r>
    <s v="Micropolitan (non-metro)"/>
    <n v="5"/>
    <s v="Mississippi"/>
    <n v="28"/>
    <s v="35-44 years"/>
    <s v="35-44"/>
    <x v="2"/>
    <n v="2013"/>
    <x v="0"/>
    <s v="X95"/>
    <n v="13"/>
    <n v="112923"/>
    <s v="11.5 (Unreliable)"/>
    <n v="0"/>
  </r>
  <r>
    <s v="Micropolitan (non-metro)"/>
    <n v="5"/>
    <s v="Mississippi"/>
    <n v="28"/>
    <s v="35-44 years"/>
    <s v="35-44"/>
    <x v="4"/>
    <n v="2014"/>
    <x v="0"/>
    <s v="X95"/>
    <n v="13"/>
    <n v="112393"/>
    <s v="11.6 (Unreliable)"/>
    <n v="0"/>
  </r>
  <r>
    <s v="Micropolitan (non-metro)"/>
    <n v="5"/>
    <s v="Mississippi"/>
    <n v="28"/>
    <s v="35-44 years"/>
    <s v="35-44"/>
    <x v="3"/>
    <n v="2015"/>
    <x v="1"/>
    <s v="X74"/>
    <n v="11"/>
    <n v="111752"/>
    <s v="9.8 (Unreliable)"/>
    <n v="0"/>
  </r>
  <r>
    <s v="Micropolitan (non-metro)"/>
    <n v="5"/>
    <s v="Mississippi"/>
    <n v="28"/>
    <s v="35-44 years"/>
    <s v="35-44"/>
    <x v="3"/>
    <n v="2015"/>
    <x v="0"/>
    <s v="X95"/>
    <n v="10"/>
    <n v="111752"/>
    <s v="8.9 (Unreliable)"/>
    <n v="0"/>
  </r>
  <r>
    <s v="Micropolitan (non-metro)"/>
    <n v="5"/>
    <s v="Mississippi"/>
    <n v="28"/>
    <s v="45-54 years"/>
    <s v="45-54"/>
    <x v="4"/>
    <n v="2014"/>
    <x v="1"/>
    <s v="X74"/>
    <n v="13"/>
    <n v="120711"/>
    <s v="10.8 (Unreliable)"/>
    <n v="0"/>
  </r>
  <r>
    <s v="Micropolitan (non-metro)"/>
    <n v="5"/>
    <s v="Mississippi"/>
    <n v="28"/>
    <s v="45-54 years"/>
    <s v="45-54"/>
    <x v="3"/>
    <n v="2015"/>
    <x v="1"/>
    <s v="X74"/>
    <n v="10"/>
    <n v="118338"/>
    <s v="8.5 (Unreliable)"/>
    <n v="0"/>
  </r>
  <r>
    <s v="Micropolitan (non-metro)"/>
    <n v="5"/>
    <s v="Mississippi"/>
    <n v="28"/>
    <s v="45-54 years"/>
    <s v="45-54"/>
    <x v="3"/>
    <n v="2015"/>
    <x v="0"/>
    <s v="X95"/>
    <n v="12"/>
    <n v="118338"/>
    <s v="10.1 (Unreliable)"/>
    <n v="0"/>
  </r>
  <r>
    <s v="Micropolitan (non-metro)"/>
    <n v="5"/>
    <s v="Mississippi"/>
    <n v="28"/>
    <s v="55-64 years"/>
    <s v="55-64"/>
    <x v="1"/>
    <n v="2011"/>
    <x v="1"/>
    <s v="X74"/>
    <n v="19"/>
    <n v="118249"/>
    <s v="16.1 (Unreliable)"/>
    <n v="0"/>
  </r>
  <r>
    <s v="Micropolitan (non-metro)"/>
    <n v="5"/>
    <s v="Mississippi"/>
    <n v="28"/>
    <s v="55-64 years"/>
    <s v="55-64"/>
    <x v="3"/>
    <n v="2015"/>
    <x v="1"/>
    <s v="X74"/>
    <n v="10"/>
    <n v="121509"/>
    <s v="8.2 (Unreliable)"/>
    <n v="0"/>
  </r>
  <r>
    <s v="Micropolitan (non-metro)"/>
    <n v="5"/>
    <s v="Missouri"/>
    <n v="29"/>
    <s v="45-54 years"/>
    <s v="45-54"/>
    <x v="1"/>
    <n v="2011"/>
    <x v="1"/>
    <s v="X74"/>
    <n v="10"/>
    <n v="97076"/>
    <s v="10.3 (Unreliable)"/>
    <n v="0"/>
  </r>
  <r>
    <s v="Micropolitan (non-metro)"/>
    <n v="5"/>
    <s v="Missouri"/>
    <n v="29"/>
    <s v="45-54 years"/>
    <s v="45-54"/>
    <x v="2"/>
    <n v="2013"/>
    <x v="1"/>
    <s v="X74"/>
    <n v="14"/>
    <n v="92874"/>
    <s v="15.1 (Unreliable)"/>
    <n v="0"/>
  </r>
  <r>
    <s v="Micropolitan (non-metro)"/>
    <n v="5"/>
    <s v="Missouri"/>
    <n v="29"/>
    <s v="55-64 years"/>
    <s v="55-64"/>
    <x v="4"/>
    <n v="2014"/>
    <x v="1"/>
    <s v="X74"/>
    <n v="11"/>
    <n v="88553"/>
    <s v="12.4 (Unreliable)"/>
    <n v="0"/>
  </r>
  <r>
    <s v="Micropolitan (non-metro)"/>
    <n v="5"/>
    <s v="Nevada"/>
    <n v="32"/>
    <s v="55-64 years"/>
    <s v="55-64"/>
    <x v="1"/>
    <n v="2011"/>
    <x v="1"/>
    <s v="X74"/>
    <n v="11"/>
    <n v="34544"/>
    <s v="31.8 (Unreliable)"/>
    <n v="0"/>
  </r>
  <r>
    <s v="Micropolitan (non-metro)"/>
    <n v="5"/>
    <s v="Nevada"/>
    <n v="32"/>
    <s v="65-74 years"/>
    <s v="65-74"/>
    <x v="4"/>
    <n v="2014"/>
    <x v="1"/>
    <s v="X74"/>
    <n v="10"/>
    <n v="28194"/>
    <s v="35.5 (Unreliable)"/>
    <n v="0"/>
  </r>
  <r>
    <s v="Micropolitan (non-metro)"/>
    <n v="5"/>
    <s v="New Hampshire"/>
    <n v="33"/>
    <s v="45-54 years"/>
    <s v="45-54"/>
    <x v="0"/>
    <n v="2012"/>
    <x v="1"/>
    <s v="X74"/>
    <n v="11"/>
    <n v="70940"/>
    <s v="15.5 (Unreliable)"/>
    <n v="0"/>
  </r>
  <r>
    <s v="Micropolitan (non-metro)"/>
    <n v="5"/>
    <s v="New Mexico"/>
    <n v="35"/>
    <s v="25-34 years"/>
    <s v="25-34"/>
    <x v="3"/>
    <n v="2015"/>
    <x v="1"/>
    <s v="X74"/>
    <n v="15"/>
    <n v="80695"/>
    <s v="18.6 (Unreliable)"/>
    <n v="0"/>
  </r>
  <r>
    <s v="Micropolitan (non-metro)"/>
    <n v="5"/>
    <s v="New Mexico"/>
    <n v="35"/>
    <s v="35-44 years"/>
    <s v="35-44"/>
    <x v="3"/>
    <n v="2015"/>
    <x v="1"/>
    <s v="X74"/>
    <n v="12"/>
    <n v="68076"/>
    <s v="17.6 (Unreliable)"/>
    <n v="0"/>
  </r>
  <r>
    <s v="Micropolitan (non-metro)"/>
    <n v="5"/>
    <s v="New Mexico"/>
    <n v="35"/>
    <s v="45-54 years"/>
    <s v="45-54"/>
    <x v="3"/>
    <n v="2015"/>
    <x v="1"/>
    <s v="X74"/>
    <n v="11"/>
    <n v="71590"/>
    <s v="15.4 (Unreliable)"/>
    <n v="0"/>
  </r>
  <r>
    <s v="Micropolitan (non-metro)"/>
    <n v="5"/>
    <s v="New Mexico"/>
    <n v="35"/>
    <s v="55-64 years"/>
    <s v="55-64"/>
    <x v="2"/>
    <n v="2013"/>
    <x v="3"/>
    <s v="X72"/>
    <n v="10"/>
    <n v="74045"/>
    <s v="13.5 (Unreliable)"/>
    <n v="0"/>
  </r>
  <r>
    <s v="Micropolitan (non-metro)"/>
    <n v="5"/>
    <s v="New Mexico"/>
    <n v="35"/>
    <s v="55-64 years"/>
    <s v="55-64"/>
    <x v="3"/>
    <n v="2015"/>
    <x v="1"/>
    <s v="X74"/>
    <n v="10"/>
    <n v="74667"/>
    <s v="13.4 (Unreliable)"/>
    <n v="0"/>
  </r>
  <r>
    <s v="Micropolitan (non-metro)"/>
    <n v="5"/>
    <s v="New Mexico"/>
    <n v="35"/>
    <s v="65-74 years"/>
    <s v="65-74"/>
    <x v="0"/>
    <n v="2012"/>
    <x v="3"/>
    <s v="X72"/>
    <n v="10"/>
    <n v="48223"/>
    <s v="20.7 (Unreliable)"/>
    <n v="0"/>
  </r>
  <r>
    <s v="Micropolitan (non-metro)"/>
    <n v="5"/>
    <s v="New York"/>
    <n v="36"/>
    <s v="45-54 years"/>
    <s v="45-54"/>
    <x v="2"/>
    <n v="2013"/>
    <x v="1"/>
    <s v="X74"/>
    <n v="10"/>
    <n v="147931"/>
    <s v="6.8 (Unreliable)"/>
    <n v="0"/>
  </r>
  <r>
    <s v="Micropolitan (non-metro)"/>
    <n v="5"/>
    <s v="New York"/>
    <n v="36"/>
    <s v="45-54 years"/>
    <s v="45-54"/>
    <x v="4"/>
    <n v="2014"/>
    <x v="1"/>
    <s v="X74"/>
    <n v="11"/>
    <n v="143653"/>
    <s v="7.7 (Unreliable)"/>
    <n v="0"/>
  </r>
  <r>
    <s v="Micropolitan (non-metro)"/>
    <n v="5"/>
    <s v="New York"/>
    <n v="36"/>
    <s v="45-54 years"/>
    <s v="45-54"/>
    <x v="3"/>
    <n v="2015"/>
    <x v="1"/>
    <s v="X74"/>
    <n v="11"/>
    <n v="139803"/>
    <s v="7.9 (Unreliable)"/>
    <n v="0"/>
  </r>
  <r>
    <s v="Micropolitan (non-metro)"/>
    <n v="5"/>
    <s v="New York"/>
    <n v="36"/>
    <s v="55-64 years"/>
    <s v="55-64"/>
    <x v="0"/>
    <n v="2012"/>
    <x v="1"/>
    <s v="X74"/>
    <n v="11"/>
    <n v="139374"/>
    <s v="7.9 (Unreliable)"/>
    <n v="0"/>
  </r>
  <r>
    <s v="Micropolitan (non-metro)"/>
    <n v="5"/>
    <s v="New York"/>
    <n v="36"/>
    <s v="55-64 years"/>
    <s v="55-64"/>
    <x v="2"/>
    <n v="2013"/>
    <x v="1"/>
    <s v="X74"/>
    <n v="10"/>
    <n v="141391"/>
    <s v="7.1 (Unreliable)"/>
    <n v="0"/>
  </r>
  <r>
    <s v="Micropolitan (non-metro)"/>
    <n v="5"/>
    <s v="New York"/>
    <n v="36"/>
    <s v="55-64 years"/>
    <s v="55-64"/>
    <x v="4"/>
    <n v="2014"/>
    <x v="1"/>
    <s v="X74"/>
    <n v="10"/>
    <n v="142911"/>
    <s v="7.0 (Unreliable)"/>
    <n v="0"/>
  </r>
  <r>
    <s v="Micropolitan (non-metro)"/>
    <n v="5"/>
    <s v="New York"/>
    <n v="36"/>
    <s v="55-64 years"/>
    <s v="55-64"/>
    <x v="3"/>
    <n v="2015"/>
    <x v="1"/>
    <s v="X74"/>
    <n v="12"/>
    <n v="144346"/>
    <s v="8.3 (Unreliable)"/>
    <n v="0"/>
  </r>
  <r>
    <s v="Micropolitan (non-metro)"/>
    <n v="5"/>
    <s v="North Carolina"/>
    <n v="37"/>
    <s v="15-19 years"/>
    <s v="15-19"/>
    <x v="4"/>
    <n v="2014"/>
    <x v="0"/>
    <s v="X95"/>
    <n v="10"/>
    <n v="102823"/>
    <s v="9.7 (Unreliable)"/>
    <n v="0"/>
  </r>
  <r>
    <s v="Micropolitan (non-metro)"/>
    <n v="5"/>
    <s v="North Carolina"/>
    <n v="37"/>
    <s v="20-24 years"/>
    <s v="20-24"/>
    <x v="1"/>
    <n v="2011"/>
    <x v="0"/>
    <s v="X95"/>
    <n v="12"/>
    <n v="106147"/>
    <s v="11.3 (Unreliable)"/>
    <n v="0"/>
  </r>
  <r>
    <s v="Micropolitan (non-metro)"/>
    <n v="5"/>
    <s v="North Carolina"/>
    <n v="37"/>
    <s v="20-24 years"/>
    <s v="20-24"/>
    <x v="0"/>
    <n v="2012"/>
    <x v="0"/>
    <s v="X95"/>
    <n v="28"/>
    <n v="108790"/>
    <n v="25.7"/>
    <n v="0"/>
  </r>
  <r>
    <s v="Micropolitan (non-metro)"/>
    <n v="5"/>
    <s v="North Carolina"/>
    <n v="37"/>
    <s v="20-24 years"/>
    <s v="20-24"/>
    <x v="2"/>
    <n v="2013"/>
    <x v="0"/>
    <s v="X95"/>
    <n v="16"/>
    <n v="110720"/>
    <s v="14.5 (Unreliable)"/>
    <n v="0"/>
  </r>
  <r>
    <s v="Micropolitan (non-metro)"/>
    <n v="5"/>
    <s v="North Carolina"/>
    <n v="37"/>
    <s v="20-24 years"/>
    <s v="20-24"/>
    <x v="4"/>
    <n v="2014"/>
    <x v="0"/>
    <s v="X95"/>
    <n v="18"/>
    <n v="111238"/>
    <s v="16.2 (Unreliable)"/>
    <n v="0"/>
  </r>
  <r>
    <s v="Micropolitan (non-metro)"/>
    <n v="5"/>
    <s v="North Carolina"/>
    <n v="37"/>
    <s v="20-24 years"/>
    <s v="20-24"/>
    <x v="3"/>
    <n v="2015"/>
    <x v="0"/>
    <s v="X95"/>
    <n v="16"/>
    <n v="109682"/>
    <s v="14.6 (Unreliable)"/>
    <n v="0"/>
  </r>
  <r>
    <s v="Micropolitan (non-metro)"/>
    <n v="5"/>
    <s v="North Carolina"/>
    <n v="37"/>
    <s v="25-34 years"/>
    <s v="25-34"/>
    <x v="1"/>
    <n v="2011"/>
    <x v="1"/>
    <s v="X74"/>
    <n v="14"/>
    <n v="178038"/>
    <s v="7.9 (Unreliable)"/>
    <n v="0"/>
  </r>
  <r>
    <s v="Micropolitan (non-metro)"/>
    <n v="5"/>
    <s v="North Carolina"/>
    <n v="37"/>
    <s v="25-34 years"/>
    <s v="25-34"/>
    <x v="1"/>
    <n v="2011"/>
    <x v="0"/>
    <s v="X95"/>
    <n v="26"/>
    <n v="178038"/>
    <n v="14.6"/>
    <n v="0"/>
  </r>
  <r>
    <s v="Micropolitan (non-metro)"/>
    <n v="5"/>
    <s v="North Carolina"/>
    <n v="37"/>
    <s v="25-34 years"/>
    <s v="25-34"/>
    <x v="0"/>
    <n v="2012"/>
    <x v="1"/>
    <s v="X74"/>
    <n v="15"/>
    <n v="177475"/>
    <s v="8.5 (Unreliable)"/>
    <n v="0"/>
  </r>
  <r>
    <s v="Micropolitan (non-metro)"/>
    <n v="5"/>
    <s v="North Carolina"/>
    <n v="37"/>
    <s v="25-34 years"/>
    <s v="25-34"/>
    <x v="0"/>
    <n v="2012"/>
    <x v="0"/>
    <s v="X95"/>
    <n v="24"/>
    <n v="177475"/>
    <n v="13.5"/>
    <n v="0"/>
  </r>
  <r>
    <s v="Micropolitan (non-metro)"/>
    <n v="5"/>
    <s v="North Carolina"/>
    <n v="37"/>
    <s v="25-34 years"/>
    <s v="25-34"/>
    <x v="2"/>
    <n v="2013"/>
    <x v="1"/>
    <s v="X74"/>
    <n v="23"/>
    <n v="177901"/>
    <n v="12.9"/>
    <n v="0"/>
  </r>
  <r>
    <s v="Micropolitan (non-metro)"/>
    <n v="5"/>
    <s v="North Carolina"/>
    <n v="37"/>
    <s v="25-34 years"/>
    <s v="25-34"/>
    <x v="2"/>
    <n v="2013"/>
    <x v="0"/>
    <s v="X95"/>
    <n v="33"/>
    <n v="177901"/>
    <n v="18.5"/>
    <n v="0"/>
  </r>
  <r>
    <s v="Micropolitan (non-metro)"/>
    <n v="5"/>
    <s v="North Carolina"/>
    <n v="37"/>
    <s v="25-34 years"/>
    <s v="25-34"/>
    <x v="4"/>
    <n v="2014"/>
    <x v="1"/>
    <s v="X74"/>
    <n v="13"/>
    <n v="179169"/>
    <s v="7.3 (Unreliable)"/>
    <n v="0"/>
  </r>
  <r>
    <s v="Micropolitan (non-metro)"/>
    <n v="5"/>
    <s v="North Carolina"/>
    <n v="37"/>
    <s v="25-34 years"/>
    <s v="25-34"/>
    <x v="4"/>
    <n v="2014"/>
    <x v="0"/>
    <s v="X95"/>
    <n v="22"/>
    <n v="179169"/>
    <n v="12.3"/>
    <n v="0"/>
  </r>
  <r>
    <s v="Micropolitan (non-metro)"/>
    <n v="5"/>
    <s v="North Carolina"/>
    <n v="37"/>
    <s v="25-34 years"/>
    <s v="25-34"/>
    <x v="3"/>
    <n v="2015"/>
    <x v="1"/>
    <s v="X74"/>
    <n v="14"/>
    <n v="180898"/>
    <s v="7.7 (Unreliable)"/>
    <n v="0"/>
  </r>
  <r>
    <s v="Micropolitan (non-metro)"/>
    <n v="5"/>
    <s v="North Carolina"/>
    <n v="37"/>
    <s v="25-34 years"/>
    <s v="25-34"/>
    <x v="3"/>
    <n v="2015"/>
    <x v="0"/>
    <s v="X95"/>
    <n v="19"/>
    <n v="180898"/>
    <s v="10.5 (Unreliable)"/>
    <n v="0"/>
  </r>
  <r>
    <s v="Micropolitan (non-metro)"/>
    <n v="5"/>
    <s v="North Carolina"/>
    <n v="37"/>
    <s v="35-44 years"/>
    <s v="35-44"/>
    <x v="1"/>
    <n v="2011"/>
    <x v="1"/>
    <s v="X74"/>
    <n v="17"/>
    <n v="195301"/>
    <s v="8.7 (Unreliable)"/>
    <n v="0"/>
  </r>
  <r>
    <s v="Micropolitan (non-metro)"/>
    <n v="5"/>
    <s v="North Carolina"/>
    <n v="37"/>
    <s v="35-44 years"/>
    <s v="35-44"/>
    <x v="1"/>
    <n v="2011"/>
    <x v="0"/>
    <s v="X95"/>
    <n v="10"/>
    <n v="195301"/>
    <s v="5.1 (Unreliable)"/>
    <n v="0"/>
  </r>
  <r>
    <s v="Micropolitan (non-metro)"/>
    <n v="5"/>
    <s v="North Carolina"/>
    <n v="37"/>
    <s v="35-44 years"/>
    <s v="35-44"/>
    <x v="0"/>
    <n v="2012"/>
    <x v="1"/>
    <s v="X74"/>
    <n v="11"/>
    <n v="193073"/>
    <s v="5.7 (Unreliable)"/>
    <n v="0"/>
  </r>
  <r>
    <s v="Micropolitan (non-metro)"/>
    <n v="5"/>
    <s v="North Carolina"/>
    <n v="37"/>
    <s v="35-44 years"/>
    <s v="35-44"/>
    <x v="2"/>
    <n v="2013"/>
    <x v="1"/>
    <s v="X74"/>
    <n v="16"/>
    <n v="190712"/>
    <s v="8.4 (Unreliable)"/>
    <n v="0"/>
  </r>
  <r>
    <s v="Micropolitan (non-metro)"/>
    <n v="5"/>
    <s v="North Carolina"/>
    <n v="37"/>
    <s v="35-44 years"/>
    <s v="35-44"/>
    <x v="4"/>
    <n v="2014"/>
    <x v="1"/>
    <s v="X74"/>
    <n v="19"/>
    <n v="187728"/>
    <s v="10.1 (Unreliable)"/>
    <n v="0"/>
  </r>
  <r>
    <s v="Micropolitan (non-metro)"/>
    <n v="5"/>
    <s v="North Carolina"/>
    <n v="37"/>
    <s v="35-44 years"/>
    <s v="35-44"/>
    <x v="3"/>
    <n v="2015"/>
    <x v="1"/>
    <s v="X74"/>
    <n v="17"/>
    <n v="184644"/>
    <s v="9.2 (Unreliable)"/>
    <n v="0"/>
  </r>
  <r>
    <s v="Micropolitan (non-metro)"/>
    <n v="5"/>
    <s v="North Carolina"/>
    <n v="37"/>
    <s v="35-44 years"/>
    <s v="35-44"/>
    <x v="3"/>
    <n v="2015"/>
    <x v="0"/>
    <s v="X95"/>
    <n v="17"/>
    <n v="184644"/>
    <s v="9.2 (Unreliable)"/>
    <n v="0"/>
  </r>
  <r>
    <s v="Micropolitan (non-metro)"/>
    <n v="5"/>
    <s v="North Carolina"/>
    <n v="37"/>
    <s v="45-54 years"/>
    <s v="45-54"/>
    <x v="1"/>
    <n v="2011"/>
    <x v="1"/>
    <s v="X74"/>
    <n v="29"/>
    <n v="222352"/>
    <n v="13"/>
    <n v="0"/>
  </r>
  <r>
    <s v="Micropolitan (non-metro)"/>
    <n v="5"/>
    <s v="North Carolina"/>
    <n v="37"/>
    <s v="45-54 years"/>
    <s v="45-54"/>
    <x v="0"/>
    <n v="2012"/>
    <x v="1"/>
    <s v="X74"/>
    <n v="23"/>
    <n v="219170"/>
    <n v="10.5"/>
    <n v="0"/>
  </r>
  <r>
    <s v="Micropolitan (non-metro)"/>
    <n v="5"/>
    <s v="North Carolina"/>
    <n v="37"/>
    <s v="45-54 years"/>
    <s v="45-54"/>
    <x v="2"/>
    <n v="2013"/>
    <x v="1"/>
    <s v="X74"/>
    <n v="43"/>
    <n v="215915"/>
    <n v="19.899999999999999"/>
    <n v="0"/>
  </r>
  <r>
    <s v="Micropolitan (non-metro)"/>
    <n v="5"/>
    <s v="North Carolina"/>
    <n v="37"/>
    <s v="45-54 years"/>
    <s v="45-54"/>
    <x v="2"/>
    <n v="2013"/>
    <x v="0"/>
    <s v="X95"/>
    <n v="10"/>
    <n v="215915"/>
    <s v="4.6 (Unreliable)"/>
    <n v="0"/>
  </r>
  <r>
    <s v="Micropolitan (non-metro)"/>
    <n v="5"/>
    <s v="North Carolina"/>
    <n v="37"/>
    <s v="45-54 years"/>
    <s v="45-54"/>
    <x v="4"/>
    <n v="2014"/>
    <x v="1"/>
    <s v="X74"/>
    <n v="19"/>
    <n v="213134"/>
    <s v="8.9 (Unreliable)"/>
    <n v="0"/>
  </r>
  <r>
    <s v="Micropolitan (non-metro)"/>
    <n v="5"/>
    <s v="North Carolina"/>
    <n v="37"/>
    <s v="45-54 years"/>
    <s v="45-54"/>
    <x v="4"/>
    <n v="2014"/>
    <x v="0"/>
    <s v="X95"/>
    <n v="11"/>
    <n v="213134"/>
    <s v="5.2 (Unreliable)"/>
    <n v="0"/>
  </r>
  <r>
    <s v="Micropolitan (non-metro)"/>
    <n v="5"/>
    <s v="North Carolina"/>
    <n v="37"/>
    <s v="45-54 years"/>
    <s v="45-54"/>
    <x v="3"/>
    <n v="2015"/>
    <x v="1"/>
    <s v="X74"/>
    <n v="24"/>
    <n v="211117"/>
    <n v="11.4"/>
    <n v="0"/>
  </r>
  <r>
    <s v="Micropolitan (non-metro)"/>
    <n v="5"/>
    <s v="North Carolina"/>
    <n v="37"/>
    <s v="55-64 years"/>
    <s v="55-64"/>
    <x v="1"/>
    <n v="2011"/>
    <x v="1"/>
    <s v="X74"/>
    <n v="19"/>
    <n v="210638"/>
    <s v="9.0 (Unreliable)"/>
    <n v="0"/>
  </r>
  <r>
    <s v="Micropolitan (non-metro)"/>
    <n v="5"/>
    <s v="North Carolina"/>
    <n v="37"/>
    <s v="55-64 years"/>
    <s v="55-64"/>
    <x v="0"/>
    <n v="2012"/>
    <x v="1"/>
    <s v="X74"/>
    <n v="32"/>
    <n v="210578"/>
    <n v="15.2"/>
    <n v="0"/>
  </r>
  <r>
    <s v="Micropolitan (non-metro)"/>
    <n v="5"/>
    <s v="North Carolina"/>
    <n v="37"/>
    <s v="55-64 years"/>
    <s v="55-64"/>
    <x v="2"/>
    <n v="2013"/>
    <x v="1"/>
    <s v="X74"/>
    <n v="26"/>
    <n v="211672"/>
    <n v="12.3"/>
    <n v="0"/>
  </r>
  <r>
    <s v="Micropolitan (non-metro)"/>
    <n v="5"/>
    <s v="North Carolina"/>
    <n v="37"/>
    <s v="55-64 years"/>
    <s v="55-64"/>
    <x v="4"/>
    <n v="2014"/>
    <x v="1"/>
    <s v="X74"/>
    <n v="26"/>
    <n v="213003"/>
    <n v="12.2"/>
    <n v="0"/>
  </r>
  <r>
    <s v="Micropolitan (non-metro)"/>
    <n v="5"/>
    <s v="North Carolina"/>
    <n v="37"/>
    <s v="55-64 years"/>
    <s v="55-64"/>
    <x v="3"/>
    <n v="2015"/>
    <x v="1"/>
    <s v="X74"/>
    <n v="25"/>
    <n v="215604"/>
    <n v="11.6"/>
    <n v="0"/>
  </r>
  <r>
    <s v="Micropolitan (non-metro)"/>
    <n v="5"/>
    <s v="North Carolina"/>
    <n v="37"/>
    <s v="65-74 years"/>
    <s v="65-74"/>
    <x v="1"/>
    <n v="2011"/>
    <x v="1"/>
    <s v="X74"/>
    <n v="24"/>
    <n v="139804"/>
    <n v="17.2"/>
    <n v="0"/>
  </r>
  <r>
    <s v="Micropolitan (non-metro)"/>
    <n v="5"/>
    <s v="North Carolina"/>
    <n v="37"/>
    <s v="65-74 years"/>
    <s v="65-74"/>
    <x v="0"/>
    <n v="2012"/>
    <x v="1"/>
    <s v="X74"/>
    <n v="17"/>
    <n v="148685"/>
    <s v="11.4 (Unreliable)"/>
    <n v="0"/>
  </r>
  <r>
    <s v="Micropolitan (non-metro)"/>
    <n v="5"/>
    <s v="North Carolina"/>
    <n v="37"/>
    <s v="65-74 years"/>
    <s v="65-74"/>
    <x v="2"/>
    <n v="2013"/>
    <x v="1"/>
    <s v="X74"/>
    <n v="18"/>
    <n v="155335"/>
    <s v="11.6 (Unreliable)"/>
    <n v="0"/>
  </r>
  <r>
    <s v="Micropolitan (non-metro)"/>
    <n v="5"/>
    <s v="North Carolina"/>
    <n v="37"/>
    <s v="65-74 years"/>
    <s v="65-74"/>
    <x v="4"/>
    <n v="2014"/>
    <x v="1"/>
    <s v="X74"/>
    <n v="22"/>
    <n v="161030"/>
    <n v="13.7"/>
    <n v="0"/>
  </r>
  <r>
    <s v="Micropolitan (non-metro)"/>
    <n v="5"/>
    <s v="North Carolina"/>
    <n v="37"/>
    <s v="65-74 years"/>
    <s v="65-74"/>
    <x v="3"/>
    <n v="2015"/>
    <x v="1"/>
    <s v="X74"/>
    <n v="20"/>
    <n v="166122"/>
    <n v="12"/>
    <n v="0"/>
  </r>
  <r>
    <s v="Micropolitan (non-metro)"/>
    <n v="5"/>
    <s v="North Carolina"/>
    <n v="37"/>
    <s v="75-84 years"/>
    <s v="75-84"/>
    <x v="1"/>
    <n v="2011"/>
    <x v="1"/>
    <s v="X74"/>
    <n v="11"/>
    <n v="77747"/>
    <s v="14.1 (Unreliable)"/>
    <n v="0"/>
  </r>
  <r>
    <s v="Micropolitan (non-metro)"/>
    <n v="5"/>
    <s v="North Carolina"/>
    <n v="37"/>
    <s v="75-84 years"/>
    <s v="75-84"/>
    <x v="0"/>
    <n v="2012"/>
    <x v="1"/>
    <s v="X74"/>
    <n v="10"/>
    <n v="78652"/>
    <s v="12.7 (Unreliable)"/>
    <n v="0"/>
  </r>
  <r>
    <s v="Micropolitan (non-metro)"/>
    <n v="5"/>
    <s v="North Carolina"/>
    <n v="37"/>
    <s v="75-84 years"/>
    <s v="75-84"/>
    <x v="2"/>
    <n v="2013"/>
    <x v="1"/>
    <s v="X74"/>
    <n v="11"/>
    <n v="79901"/>
    <s v="13.8 (Unreliable)"/>
    <n v="0"/>
  </r>
  <r>
    <s v="Micropolitan (non-metro)"/>
    <n v="5"/>
    <s v="North Carolina"/>
    <n v="37"/>
    <s v="75-84 years"/>
    <s v="75-84"/>
    <x v="4"/>
    <n v="2014"/>
    <x v="1"/>
    <s v="X74"/>
    <n v="10"/>
    <n v="81501"/>
    <s v="12.3 (Unreliable)"/>
    <n v="0"/>
  </r>
  <r>
    <s v="Micropolitan (non-metro)"/>
    <n v="5"/>
    <s v="North Carolina"/>
    <n v="37"/>
    <s v="75-84 years"/>
    <s v="75-84"/>
    <x v="3"/>
    <n v="2015"/>
    <x v="1"/>
    <s v="X74"/>
    <n v="14"/>
    <n v="83432"/>
    <s v="16.8 (Unreliable)"/>
    <n v="0"/>
  </r>
  <r>
    <s v="Micropolitan (non-metro)"/>
    <n v="5"/>
    <s v="Ohio"/>
    <n v="39"/>
    <s v="25-34 years"/>
    <s v="25-34"/>
    <x v="1"/>
    <n v="2011"/>
    <x v="1"/>
    <s v="X74"/>
    <n v="18"/>
    <n v="220344"/>
    <s v="8.2 (Unreliable)"/>
    <n v="0"/>
  </r>
  <r>
    <s v="Micropolitan (non-metro)"/>
    <n v="5"/>
    <s v="Ohio"/>
    <n v="39"/>
    <s v="25-34 years"/>
    <s v="25-34"/>
    <x v="0"/>
    <n v="2012"/>
    <x v="1"/>
    <s v="X74"/>
    <n v="15"/>
    <n v="218977"/>
    <s v="6.9 (Unreliable)"/>
    <n v="0"/>
  </r>
  <r>
    <s v="Micropolitan (non-metro)"/>
    <n v="5"/>
    <s v="Ohio"/>
    <n v="39"/>
    <s v="25-34 years"/>
    <s v="25-34"/>
    <x v="2"/>
    <n v="2013"/>
    <x v="1"/>
    <s v="X74"/>
    <n v="12"/>
    <n v="219332"/>
    <s v="5.5 (Unreliable)"/>
    <n v="0"/>
  </r>
  <r>
    <s v="Micropolitan (non-metro)"/>
    <n v="5"/>
    <s v="Ohio"/>
    <n v="39"/>
    <s v="25-34 years"/>
    <s v="25-34"/>
    <x v="4"/>
    <n v="2014"/>
    <x v="1"/>
    <s v="X74"/>
    <n v="13"/>
    <n v="219514"/>
    <s v="5.9 (Unreliable)"/>
    <n v="0"/>
  </r>
  <r>
    <s v="Micropolitan (non-metro)"/>
    <n v="5"/>
    <s v="Ohio"/>
    <n v="39"/>
    <s v="25-34 years"/>
    <s v="25-34"/>
    <x v="3"/>
    <n v="2015"/>
    <x v="1"/>
    <s v="X74"/>
    <n v="23"/>
    <n v="220459"/>
    <n v="10.4"/>
    <n v="0"/>
  </r>
  <r>
    <s v="Micropolitan (non-metro)"/>
    <n v="5"/>
    <s v="Ohio"/>
    <n v="39"/>
    <s v="35-44 years"/>
    <s v="35-44"/>
    <x v="1"/>
    <n v="2011"/>
    <x v="1"/>
    <s v="X74"/>
    <n v="14"/>
    <n v="234736"/>
    <s v="6.0 (Unreliable)"/>
    <n v="0"/>
  </r>
  <r>
    <s v="Micropolitan (non-metro)"/>
    <n v="5"/>
    <s v="Ohio"/>
    <n v="39"/>
    <s v="35-44 years"/>
    <s v="35-44"/>
    <x v="0"/>
    <n v="2012"/>
    <x v="1"/>
    <s v="X74"/>
    <n v="12"/>
    <n v="231430"/>
    <s v="5.2 (Unreliable)"/>
    <n v="0"/>
  </r>
  <r>
    <s v="Micropolitan (non-metro)"/>
    <n v="5"/>
    <s v="Ohio"/>
    <n v="39"/>
    <s v="35-44 years"/>
    <s v="35-44"/>
    <x v="2"/>
    <n v="2013"/>
    <x v="1"/>
    <s v="X74"/>
    <n v="23"/>
    <n v="228739"/>
    <n v="10.1"/>
    <n v="0"/>
  </r>
  <r>
    <s v="Micropolitan (non-metro)"/>
    <n v="5"/>
    <s v="Ohio"/>
    <n v="39"/>
    <s v="35-44 years"/>
    <s v="35-44"/>
    <x v="4"/>
    <n v="2014"/>
    <x v="1"/>
    <s v="X74"/>
    <n v="15"/>
    <n v="226080"/>
    <s v="6.6 (Unreliable)"/>
    <n v="0"/>
  </r>
  <r>
    <s v="Micropolitan (non-metro)"/>
    <n v="5"/>
    <s v="Ohio"/>
    <n v="39"/>
    <s v="35-44 years"/>
    <s v="35-44"/>
    <x v="3"/>
    <n v="2015"/>
    <x v="1"/>
    <s v="X74"/>
    <n v="15"/>
    <n v="223651"/>
    <s v="6.7 (Unreliable)"/>
    <n v="0"/>
  </r>
  <r>
    <s v="Micropolitan (non-metro)"/>
    <n v="5"/>
    <s v="Ohio"/>
    <n v="39"/>
    <s v="45-54 years"/>
    <s v="45-54"/>
    <x v="1"/>
    <n v="2011"/>
    <x v="1"/>
    <s v="X74"/>
    <n v="27"/>
    <n v="285168"/>
    <n v="9.5"/>
    <n v="0"/>
  </r>
  <r>
    <s v="Micropolitan (non-metro)"/>
    <n v="5"/>
    <s v="Ohio"/>
    <n v="39"/>
    <s v="45-54 years"/>
    <s v="45-54"/>
    <x v="0"/>
    <n v="2012"/>
    <x v="1"/>
    <s v="X74"/>
    <n v="25"/>
    <n v="277828"/>
    <n v="9"/>
    <n v="0"/>
  </r>
  <r>
    <s v="Micropolitan (non-metro)"/>
    <n v="5"/>
    <s v="Ohio"/>
    <n v="39"/>
    <s v="45-54 years"/>
    <s v="45-54"/>
    <x v="2"/>
    <n v="2013"/>
    <x v="1"/>
    <s v="X74"/>
    <n v="21"/>
    <n v="270202"/>
    <n v="7.8"/>
    <n v="0"/>
  </r>
  <r>
    <s v="Micropolitan (non-metro)"/>
    <n v="5"/>
    <s v="Ohio"/>
    <n v="39"/>
    <s v="45-54 years"/>
    <s v="45-54"/>
    <x v="4"/>
    <n v="2014"/>
    <x v="1"/>
    <s v="X74"/>
    <n v="16"/>
    <n v="263735"/>
    <s v="6.1 (Unreliable)"/>
    <n v="0"/>
  </r>
  <r>
    <s v="Micropolitan (non-metro)"/>
    <n v="5"/>
    <s v="Ohio"/>
    <n v="39"/>
    <s v="45-54 years"/>
    <s v="45-54"/>
    <x v="3"/>
    <n v="2015"/>
    <x v="1"/>
    <s v="X74"/>
    <n v="30"/>
    <n v="257914"/>
    <n v="11.6"/>
    <n v="0"/>
  </r>
  <r>
    <s v="Micropolitan (non-metro)"/>
    <n v="5"/>
    <s v="Ohio"/>
    <n v="39"/>
    <s v="55-64 years"/>
    <s v="55-64"/>
    <x v="1"/>
    <n v="2011"/>
    <x v="1"/>
    <s v="X74"/>
    <n v="21"/>
    <n v="263071"/>
    <n v="8"/>
    <n v="0"/>
  </r>
  <r>
    <s v="Micropolitan (non-metro)"/>
    <n v="5"/>
    <s v="Ohio"/>
    <n v="39"/>
    <s v="55-64 years"/>
    <s v="55-64"/>
    <x v="0"/>
    <n v="2012"/>
    <x v="1"/>
    <s v="X74"/>
    <n v="17"/>
    <n v="264329"/>
    <s v="6.4 (Unreliable)"/>
    <n v="0"/>
  </r>
  <r>
    <s v="Micropolitan (non-metro)"/>
    <n v="5"/>
    <s v="Ohio"/>
    <n v="39"/>
    <s v="55-64 years"/>
    <s v="55-64"/>
    <x v="2"/>
    <n v="2013"/>
    <x v="1"/>
    <s v="X74"/>
    <n v="26"/>
    <n v="267868"/>
    <n v="9.6999999999999993"/>
    <n v="0"/>
  </r>
  <r>
    <s v="Micropolitan (non-metro)"/>
    <n v="5"/>
    <s v="Ohio"/>
    <n v="39"/>
    <s v="55-64 years"/>
    <s v="55-64"/>
    <x v="4"/>
    <n v="2014"/>
    <x v="1"/>
    <s v="X74"/>
    <n v="21"/>
    <n v="270351"/>
    <n v="7.8"/>
    <n v="0"/>
  </r>
  <r>
    <s v="Micropolitan (non-metro)"/>
    <n v="5"/>
    <s v="Ohio"/>
    <n v="39"/>
    <s v="55-64 years"/>
    <s v="55-64"/>
    <x v="3"/>
    <n v="2015"/>
    <x v="1"/>
    <s v="X74"/>
    <n v="19"/>
    <n v="272908"/>
    <s v="7.0 (Unreliable)"/>
    <n v="0"/>
  </r>
  <r>
    <s v="Micropolitan (non-metro)"/>
    <n v="5"/>
    <s v="Ohio"/>
    <n v="39"/>
    <s v="65-74 years"/>
    <s v="65-74"/>
    <x v="1"/>
    <n v="2011"/>
    <x v="1"/>
    <s v="X74"/>
    <n v="17"/>
    <n v="160205"/>
    <s v="10.6 (Unreliable)"/>
    <n v="0"/>
  </r>
  <r>
    <s v="Micropolitan (non-metro)"/>
    <n v="5"/>
    <s v="Ohio"/>
    <n v="39"/>
    <s v="65-74 years"/>
    <s v="65-74"/>
    <x v="0"/>
    <n v="2012"/>
    <x v="1"/>
    <s v="X74"/>
    <n v="13"/>
    <n v="169715"/>
    <s v="7.7 (Unreliable)"/>
    <n v="0"/>
  </r>
  <r>
    <s v="Micropolitan (non-metro)"/>
    <n v="5"/>
    <s v="Ohio"/>
    <n v="39"/>
    <s v="65-74 years"/>
    <s v="65-74"/>
    <x v="2"/>
    <n v="2013"/>
    <x v="1"/>
    <s v="X74"/>
    <n v="15"/>
    <n v="175781"/>
    <s v="8.5 (Unreliable)"/>
    <n v="0"/>
  </r>
  <r>
    <s v="Micropolitan (non-metro)"/>
    <n v="5"/>
    <s v="Ohio"/>
    <n v="39"/>
    <s v="65-74 years"/>
    <s v="65-74"/>
    <x v="4"/>
    <n v="2014"/>
    <x v="1"/>
    <s v="X74"/>
    <n v="21"/>
    <n v="182207"/>
    <n v="11.5"/>
    <n v="0"/>
  </r>
  <r>
    <s v="Micropolitan (non-metro)"/>
    <n v="5"/>
    <s v="Ohio"/>
    <n v="39"/>
    <s v="65-74 years"/>
    <s v="65-74"/>
    <x v="3"/>
    <n v="2015"/>
    <x v="1"/>
    <s v="X74"/>
    <n v="16"/>
    <n v="187874"/>
    <s v="8.5 (Unreliable)"/>
    <n v="0"/>
  </r>
  <r>
    <s v="Micropolitan (non-metro)"/>
    <n v="5"/>
    <s v="Ohio"/>
    <n v="39"/>
    <s v="75-84 years"/>
    <s v="75-84"/>
    <x v="1"/>
    <n v="2011"/>
    <x v="1"/>
    <s v="X74"/>
    <n v="11"/>
    <n v="96926"/>
    <s v="11.3 (Unreliable)"/>
    <n v="0"/>
  </r>
  <r>
    <s v="Micropolitan (non-metro)"/>
    <n v="5"/>
    <s v="Ohio"/>
    <n v="39"/>
    <s v="75-84 years"/>
    <s v="75-84"/>
    <x v="0"/>
    <n v="2012"/>
    <x v="1"/>
    <s v="X74"/>
    <n v="10"/>
    <n v="97363"/>
    <s v="10.3 (Unreliable)"/>
    <n v="0"/>
  </r>
  <r>
    <s v="Micropolitan (non-metro)"/>
    <n v="5"/>
    <s v="Ohio"/>
    <n v="39"/>
    <s v="75-84 years"/>
    <s v="75-84"/>
    <x v="2"/>
    <n v="2013"/>
    <x v="1"/>
    <s v="X74"/>
    <n v="13"/>
    <n v="98190"/>
    <s v="13.2 (Unreliable)"/>
    <n v="0"/>
  </r>
  <r>
    <s v="Micropolitan (non-metro)"/>
    <n v="5"/>
    <s v="Ohio"/>
    <n v="39"/>
    <s v="75-84 years"/>
    <s v="75-84"/>
    <x v="4"/>
    <n v="2014"/>
    <x v="1"/>
    <s v="X74"/>
    <n v="15"/>
    <n v="99096"/>
    <s v="15.1 (Unreliable)"/>
    <n v="0"/>
  </r>
  <r>
    <s v="Micropolitan (non-metro)"/>
    <n v="5"/>
    <s v="Ohio"/>
    <n v="39"/>
    <s v="75-84 years"/>
    <s v="75-84"/>
    <x v="3"/>
    <n v="2015"/>
    <x v="1"/>
    <s v="X74"/>
    <n v="12"/>
    <n v="99797"/>
    <s v="12.0 (Unreliable)"/>
    <n v="0"/>
  </r>
  <r>
    <s v="Micropolitan (non-metro)"/>
    <n v="5"/>
    <s v="Oklahoma"/>
    <n v="40"/>
    <s v="25-34 years"/>
    <s v="25-34"/>
    <x v="1"/>
    <n v="2011"/>
    <x v="3"/>
    <s v="X72"/>
    <n v="10"/>
    <n v="103174"/>
    <s v="9.7 (Unreliable)"/>
    <n v="0"/>
  </r>
  <r>
    <s v="Micropolitan (non-metro)"/>
    <n v="5"/>
    <s v="Oklahoma"/>
    <n v="40"/>
    <s v="25-34 years"/>
    <s v="25-34"/>
    <x v="2"/>
    <n v="2013"/>
    <x v="3"/>
    <s v="X72"/>
    <n v="11"/>
    <n v="105112"/>
    <s v="10.5 (Unreliable)"/>
    <n v="0"/>
  </r>
  <r>
    <s v="Micropolitan (non-metro)"/>
    <n v="5"/>
    <s v="Oklahoma"/>
    <n v="40"/>
    <s v="25-34 years"/>
    <s v="25-34"/>
    <x v="3"/>
    <n v="2015"/>
    <x v="3"/>
    <s v="X72"/>
    <n v="11"/>
    <n v="106556"/>
    <s v="10.3 (Unreliable)"/>
    <n v="0"/>
  </r>
  <r>
    <s v="Micropolitan (non-metro)"/>
    <n v="5"/>
    <s v="Oklahoma"/>
    <n v="40"/>
    <s v="35-44 years"/>
    <s v="35-44"/>
    <x v="0"/>
    <n v="2012"/>
    <x v="3"/>
    <s v="X72"/>
    <n v="12"/>
    <n v="90533"/>
    <s v="13.3 (Unreliable)"/>
    <n v="0"/>
  </r>
  <r>
    <s v="Micropolitan (non-metro)"/>
    <n v="5"/>
    <s v="Oklahoma"/>
    <n v="40"/>
    <s v="45-54 years"/>
    <s v="45-54"/>
    <x v="1"/>
    <n v="2011"/>
    <x v="3"/>
    <s v="X72"/>
    <n v="14"/>
    <n v="104456"/>
    <s v="13.4 (Unreliable)"/>
    <n v="0"/>
  </r>
  <r>
    <s v="Micropolitan (non-metro)"/>
    <n v="5"/>
    <s v="Oklahoma"/>
    <n v="40"/>
    <s v="45-54 years"/>
    <s v="45-54"/>
    <x v="0"/>
    <n v="2012"/>
    <x v="3"/>
    <s v="X72"/>
    <n v="11"/>
    <n v="101739"/>
    <s v="10.8 (Unreliable)"/>
    <n v="0"/>
  </r>
  <r>
    <s v="Micropolitan (non-metro)"/>
    <n v="5"/>
    <s v="Oklahoma"/>
    <n v="40"/>
    <s v="45-54 years"/>
    <s v="45-54"/>
    <x v="2"/>
    <n v="2013"/>
    <x v="3"/>
    <s v="X72"/>
    <n v="12"/>
    <n v="99308"/>
    <s v="12.1 (Unreliable)"/>
    <n v="0"/>
  </r>
  <r>
    <s v="Micropolitan (non-metro)"/>
    <n v="5"/>
    <s v="Oklahoma"/>
    <n v="40"/>
    <s v="45-54 years"/>
    <s v="45-54"/>
    <x v="4"/>
    <n v="2014"/>
    <x v="3"/>
    <s v="X72"/>
    <n v="10"/>
    <n v="97102"/>
    <s v="10.3 (Unreliable)"/>
    <n v="0"/>
  </r>
  <r>
    <s v="Micropolitan (non-metro)"/>
    <n v="5"/>
    <s v="Oklahoma"/>
    <n v="40"/>
    <s v="55-64 years"/>
    <s v="55-64"/>
    <x v="2"/>
    <n v="2013"/>
    <x v="3"/>
    <s v="X72"/>
    <n v="11"/>
    <n v="96378"/>
    <s v="11.4 (Unreliable)"/>
    <n v="0"/>
  </r>
  <r>
    <s v="Micropolitan (non-metro)"/>
    <n v="5"/>
    <s v="Oklahoma"/>
    <n v="40"/>
    <s v="55-64 years"/>
    <s v="55-64"/>
    <x v="3"/>
    <n v="2015"/>
    <x v="3"/>
    <s v="X72"/>
    <n v="10"/>
    <n v="98181"/>
    <s v="10.2 (Unreliable)"/>
    <n v="0"/>
  </r>
  <r>
    <s v="Micropolitan (non-metro)"/>
    <n v="5"/>
    <s v="Oklahoma"/>
    <n v="40"/>
    <s v="65-74 years"/>
    <s v="65-74"/>
    <x v="4"/>
    <n v="2014"/>
    <x v="3"/>
    <s v="X72"/>
    <n v="12"/>
    <n v="69234"/>
    <s v="17.3 (Unreliable)"/>
    <n v="0"/>
  </r>
  <r>
    <s v="Micropolitan (non-metro)"/>
    <n v="5"/>
    <s v="Oregon"/>
    <n v="41"/>
    <s v="55-64 years"/>
    <s v="55-64"/>
    <x v="4"/>
    <n v="2014"/>
    <x v="3"/>
    <s v="X72"/>
    <n v="18"/>
    <n v="85839"/>
    <s v="21.0 (Unreliable)"/>
    <n v="0"/>
  </r>
  <r>
    <s v="Micropolitan (non-metro)"/>
    <n v="5"/>
    <s v="Oregon"/>
    <n v="41"/>
    <s v="75-84 years"/>
    <s v="75-84"/>
    <x v="1"/>
    <n v="2011"/>
    <x v="3"/>
    <s v="X72"/>
    <n v="10"/>
    <n v="32148"/>
    <s v="31.1 (Unreliable)"/>
    <n v="0"/>
  </r>
  <r>
    <s v="Micropolitan (non-metro)"/>
    <n v="5"/>
    <s v="Pennsylvania"/>
    <n v="42"/>
    <s v="25-34 years"/>
    <s v="25-34"/>
    <x v="1"/>
    <n v="2011"/>
    <x v="1"/>
    <s v="X74"/>
    <n v="15"/>
    <n v="120110"/>
    <s v="12.5 (Unreliable)"/>
    <n v="0"/>
  </r>
  <r>
    <s v="Micropolitan (non-metro)"/>
    <n v="5"/>
    <s v="Pennsylvania"/>
    <n v="42"/>
    <s v="25-34 years"/>
    <s v="25-34"/>
    <x v="0"/>
    <n v="2012"/>
    <x v="1"/>
    <s v="X74"/>
    <n v="10"/>
    <n v="120789"/>
    <s v="8.3 (Unreliable)"/>
    <n v="0"/>
  </r>
  <r>
    <s v="Micropolitan (non-metro)"/>
    <n v="5"/>
    <s v="Pennsylvania"/>
    <n v="42"/>
    <s v="35-44 years"/>
    <s v="35-44"/>
    <x v="1"/>
    <n v="2011"/>
    <x v="1"/>
    <s v="X74"/>
    <n v="12"/>
    <n v="133497"/>
    <s v="9.0 (Unreliable)"/>
    <n v="0"/>
  </r>
  <r>
    <s v="Micropolitan (non-metro)"/>
    <n v="5"/>
    <s v="Pennsylvania"/>
    <n v="42"/>
    <s v="35-44 years"/>
    <s v="35-44"/>
    <x v="2"/>
    <n v="2013"/>
    <x v="1"/>
    <s v="X74"/>
    <n v="11"/>
    <n v="128044"/>
    <s v="8.6 (Unreliable)"/>
    <n v="0"/>
  </r>
  <r>
    <s v="Micropolitan (non-metro)"/>
    <n v="5"/>
    <s v="Pennsylvania"/>
    <n v="42"/>
    <s v="35-44 years"/>
    <s v="35-44"/>
    <x v="3"/>
    <n v="2015"/>
    <x v="1"/>
    <s v="X74"/>
    <n v="10"/>
    <n v="123030"/>
    <s v="8.1 (Unreliable)"/>
    <n v="0"/>
  </r>
  <r>
    <s v="Micropolitan (non-metro)"/>
    <n v="5"/>
    <s v="Pennsylvania"/>
    <n v="42"/>
    <s v="45-54 years"/>
    <s v="45-54"/>
    <x v="1"/>
    <n v="2011"/>
    <x v="1"/>
    <s v="X74"/>
    <n v="13"/>
    <n v="163589"/>
    <s v="7.9 (Unreliable)"/>
    <n v="0"/>
  </r>
  <r>
    <s v="Micropolitan (non-metro)"/>
    <n v="5"/>
    <s v="Pennsylvania"/>
    <n v="42"/>
    <s v="45-54 years"/>
    <s v="45-54"/>
    <x v="0"/>
    <n v="2012"/>
    <x v="1"/>
    <s v="X74"/>
    <n v="17"/>
    <n v="160121"/>
    <s v="10.6 (Unreliable)"/>
    <n v="0"/>
  </r>
  <r>
    <s v="Micropolitan (non-metro)"/>
    <n v="5"/>
    <s v="Pennsylvania"/>
    <n v="42"/>
    <s v="45-54 years"/>
    <s v="45-54"/>
    <x v="2"/>
    <n v="2013"/>
    <x v="1"/>
    <s v="X74"/>
    <n v="19"/>
    <n v="156005"/>
    <s v="12.2 (Unreliable)"/>
    <n v="0"/>
  </r>
  <r>
    <s v="Micropolitan (non-metro)"/>
    <n v="5"/>
    <s v="Pennsylvania"/>
    <n v="42"/>
    <s v="45-54 years"/>
    <s v="45-54"/>
    <x v="4"/>
    <n v="2014"/>
    <x v="1"/>
    <s v="X74"/>
    <n v="10"/>
    <n v="152549"/>
    <s v="6.6 (Unreliable)"/>
    <n v="0"/>
  </r>
  <r>
    <s v="Micropolitan (non-metro)"/>
    <n v="5"/>
    <s v="Pennsylvania"/>
    <n v="42"/>
    <s v="45-54 years"/>
    <s v="45-54"/>
    <x v="3"/>
    <n v="2015"/>
    <x v="1"/>
    <s v="X74"/>
    <n v="20"/>
    <n v="149584"/>
    <n v="13.4"/>
    <n v="0"/>
  </r>
  <r>
    <s v="Micropolitan (non-metro)"/>
    <n v="5"/>
    <s v="Pennsylvania"/>
    <n v="42"/>
    <s v="55-64 years"/>
    <s v="55-64"/>
    <x v="1"/>
    <n v="2011"/>
    <x v="1"/>
    <s v="X74"/>
    <n v="18"/>
    <n v="153981"/>
    <s v="11.7 (Unreliable)"/>
    <n v="0"/>
  </r>
  <r>
    <s v="Micropolitan (non-metro)"/>
    <n v="5"/>
    <s v="Pennsylvania"/>
    <n v="42"/>
    <s v="55-64 years"/>
    <s v="55-64"/>
    <x v="2"/>
    <n v="2013"/>
    <x v="1"/>
    <s v="X74"/>
    <n v="14"/>
    <n v="155465"/>
    <s v="9.0 (Unreliable)"/>
    <n v="0"/>
  </r>
  <r>
    <s v="Micropolitan (non-metro)"/>
    <n v="5"/>
    <s v="Pennsylvania"/>
    <n v="42"/>
    <s v="55-64 years"/>
    <s v="55-64"/>
    <x v="4"/>
    <n v="2014"/>
    <x v="1"/>
    <s v="X74"/>
    <n v="25"/>
    <n v="156675"/>
    <n v="16"/>
    <n v="0"/>
  </r>
  <r>
    <s v="Micropolitan (non-metro)"/>
    <n v="5"/>
    <s v="Pennsylvania"/>
    <n v="42"/>
    <s v="55-64 years"/>
    <s v="55-64"/>
    <x v="3"/>
    <n v="2015"/>
    <x v="1"/>
    <s v="X74"/>
    <n v="21"/>
    <n v="157643"/>
    <n v="13.3"/>
    <n v="0"/>
  </r>
  <r>
    <s v="Micropolitan (non-metro)"/>
    <n v="5"/>
    <s v="Pennsylvania"/>
    <n v="42"/>
    <s v="65-74 years"/>
    <s v="65-74"/>
    <x v="1"/>
    <n v="2011"/>
    <x v="1"/>
    <s v="X74"/>
    <n v="10"/>
    <n v="97936"/>
    <s v="10.2 (Unreliable)"/>
    <n v="0"/>
  </r>
  <r>
    <s v="Micropolitan (non-metro)"/>
    <n v="5"/>
    <s v="Pennsylvania"/>
    <n v="42"/>
    <s v="65-74 years"/>
    <s v="65-74"/>
    <x v="4"/>
    <n v="2014"/>
    <x v="1"/>
    <s v="X74"/>
    <n v="12"/>
    <n v="110397"/>
    <s v="10.9 (Unreliable)"/>
    <n v="0"/>
  </r>
  <r>
    <s v="Micropolitan (non-metro)"/>
    <n v="5"/>
    <s v="South Carolina"/>
    <n v="45"/>
    <s v="25-34 years"/>
    <s v="25-34"/>
    <x v="2"/>
    <n v="2013"/>
    <x v="0"/>
    <s v="X95"/>
    <n v="12"/>
    <n v="49646"/>
    <s v="24.2 (Unreliable)"/>
    <n v="0"/>
  </r>
  <r>
    <s v="Micropolitan (non-metro)"/>
    <n v="5"/>
    <s v="South Carolina"/>
    <n v="45"/>
    <s v="25-34 years"/>
    <s v="25-34"/>
    <x v="3"/>
    <n v="2015"/>
    <x v="0"/>
    <s v="X95"/>
    <n v="14"/>
    <n v="51178"/>
    <s v="27.4 (Unreliable)"/>
    <n v="0"/>
  </r>
  <r>
    <s v="Micropolitan (non-metro)"/>
    <n v="5"/>
    <s v="South Carolina"/>
    <n v="45"/>
    <s v="55-64 years"/>
    <s v="55-64"/>
    <x v="0"/>
    <n v="2012"/>
    <x v="1"/>
    <s v="X74"/>
    <n v="11"/>
    <n v="62027"/>
    <s v="17.7 (Unreliable)"/>
    <n v="0"/>
  </r>
  <r>
    <s v="Micropolitan (non-metro)"/>
    <n v="5"/>
    <s v="South Carolina"/>
    <n v="45"/>
    <s v="55-64 years"/>
    <s v="55-64"/>
    <x v="2"/>
    <n v="2013"/>
    <x v="1"/>
    <s v="X74"/>
    <n v="12"/>
    <n v="61939"/>
    <s v="19.4 (Unreliable)"/>
    <n v="0"/>
  </r>
  <r>
    <s v="Micropolitan (non-metro)"/>
    <n v="5"/>
    <s v="South Carolina"/>
    <n v="45"/>
    <s v="55-64 years"/>
    <s v="55-64"/>
    <x v="4"/>
    <n v="2014"/>
    <x v="1"/>
    <s v="X74"/>
    <n v="10"/>
    <n v="62045"/>
    <s v="16.1 (Unreliable)"/>
    <n v="0"/>
  </r>
  <r>
    <s v="Micropolitan (non-metro)"/>
    <n v="5"/>
    <s v="Tennessee"/>
    <n v="47"/>
    <s v="25-34 years"/>
    <s v="25-34"/>
    <x v="1"/>
    <n v="2011"/>
    <x v="1"/>
    <s v="X74"/>
    <n v="12"/>
    <n v="93084"/>
    <s v="12.9 (Unreliable)"/>
    <n v="0"/>
  </r>
  <r>
    <s v="Micropolitan (non-metro)"/>
    <n v="5"/>
    <s v="Tennessee"/>
    <n v="47"/>
    <s v="25-34 years"/>
    <s v="25-34"/>
    <x v="0"/>
    <n v="2012"/>
    <x v="1"/>
    <s v="X74"/>
    <n v="11"/>
    <n v="92486"/>
    <s v="11.9 (Unreliable)"/>
    <n v="0"/>
  </r>
  <r>
    <s v="Micropolitan (non-metro)"/>
    <n v="5"/>
    <s v="Tennessee"/>
    <n v="47"/>
    <s v="25-34 years"/>
    <s v="25-34"/>
    <x v="3"/>
    <n v="2015"/>
    <x v="1"/>
    <s v="X74"/>
    <n v="15"/>
    <n v="94467"/>
    <s v="15.9 (Unreliable)"/>
    <n v="0"/>
  </r>
  <r>
    <s v="Micropolitan (non-metro)"/>
    <n v="5"/>
    <s v="Tennessee"/>
    <n v="47"/>
    <s v="35-44 years"/>
    <s v="35-44"/>
    <x v="1"/>
    <n v="2011"/>
    <x v="1"/>
    <s v="X74"/>
    <n v="13"/>
    <n v="105109"/>
    <s v="12.4 (Unreliable)"/>
    <n v="0"/>
  </r>
  <r>
    <s v="Micropolitan (non-metro)"/>
    <n v="5"/>
    <s v="Tennessee"/>
    <n v="47"/>
    <s v="35-44 years"/>
    <s v="35-44"/>
    <x v="0"/>
    <n v="2012"/>
    <x v="1"/>
    <s v="X74"/>
    <n v="18"/>
    <n v="103729"/>
    <s v="17.4 (Unreliable)"/>
    <n v="0"/>
  </r>
  <r>
    <s v="Micropolitan (non-metro)"/>
    <n v="5"/>
    <s v="Tennessee"/>
    <n v="47"/>
    <s v="35-44 years"/>
    <s v="35-44"/>
    <x v="2"/>
    <n v="2013"/>
    <x v="1"/>
    <s v="X74"/>
    <n v="19"/>
    <n v="102699"/>
    <s v="18.5 (Unreliable)"/>
    <n v="0"/>
  </r>
  <r>
    <s v="Micropolitan (non-metro)"/>
    <n v="5"/>
    <s v="Tennessee"/>
    <n v="47"/>
    <s v="35-44 years"/>
    <s v="35-44"/>
    <x v="4"/>
    <n v="2014"/>
    <x v="1"/>
    <s v="X74"/>
    <n v="14"/>
    <n v="101893"/>
    <s v="13.7 (Unreliable)"/>
    <n v="0"/>
  </r>
  <r>
    <s v="Micropolitan (non-metro)"/>
    <n v="5"/>
    <s v="Tennessee"/>
    <n v="47"/>
    <s v="35-44 years"/>
    <s v="35-44"/>
    <x v="3"/>
    <n v="2015"/>
    <x v="1"/>
    <s v="X74"/>
    <n v="11"/>
    <n v="100304"/>
    <s v="11.0 (Unreliable)"/>
    <n v="0"/>
  </r>
  <r>
    <s v="Micropolitan (non-metro)"/>
    <n v="5"/>
    <s v="Tennessee"/>
    <n v="47"/>
    <s v="45-54 years"/>
    <s v="45-54"/>
    <x v="1"/>
    <n v="2011"/>
    <x v="1"/>
    <s v="X74"/>
    <n v="18"/>
    <n v="120167"/>
    <s v="15.0 (Unreliable)"/>
    <n v="0"/>
  </r>
  <r>
    <s v="Micropolitan (non-metro)"/>
    <n v="5"/>
    <s v="Tennessee"/>
    <n v="47"/>
    <s v="45-54 years"/>
    <s v="45-54"/>
    <x v="0"/>
    <n v="2012"/>
    <x v="1"/>
    <s v="X74"/>
    <n v="19"/>
    <n v="118196"/>
    <s v="16.1 (Unreliable)"/>
    <n v="0"/>
  </r>
  <r>
    <s v="Micropolitan (non-metro)"/>
    <n v="5"/>
    <s v="Tennessee"/>
    <n v="47"/>
    <s v="45-54 years"/>
    <s v="45-54"/>
    <x v="2"/>
    <n v="2013"/>
    <x v="1"/>
    <s v="X74"/>
    <n v="20"/>
    <n v="116695"/>
    <n v="17.100000000000001"/>
    <n v="0"/>
  </r>
  <r>
    <s v="Micropolitan (non-metro)"/>
    <n v="5"/>
    <s v="Tennessee"/>
    <n v="47"/>
    <s v="45-54 years"/>
    <s v="45-54"/>
    <x v="4"/>
    <n v="2014"/>
    <x v="1"/>
    <s v="X74"/>
    <n v="19"/>
    <n v="115647"/>
    <s v="16.4 (Unreliable)"/>
    <n v="0"/>
  </r>
  <r>
    <s v="Micropolitan (non-metro)"/>
    <n v="5"/>
    <s v="Tennessee"/>
    <n v="47"/>
    <s v="45-54 years"/>
    <s v="45-54"/>
    <x v="3"/>
    <n v="2015"/>
    <x v="1"/>
    <s v="X74"/>
    <n v="17"/>
    <n v="115169"/>
    <s v="14.8 (Unreliable)"/>
    <n v="0"/>
  </r>
  <r>
    <s v="Micropolitan (non-metro)"/>
    <n v="5"/>
    <s v="Tennessee"/>
    <n v="47"/>
    <s v="55-64 years"/>
    <s v="55-64"/>
    <x v="1"/>
    <n v="2011"/>
    <x v="1"/>
    <s v="X74"/>
    <n v="20"/>
    <n v="114330"/>
    <n v="17.5"/>
    <n v="0"/>
  </r>
  <r>
    <s v="Micropolitan (non-metro)"/>
    <n v="5"/>
    <s v="Tennessee"/>
    <n v="47"/>
    <s v="55-64 years"/>
    <s v="55-64"/>
    <x v="0"/>
    <n v="2012"/>
    <x v="1"/>
    <s v="X74"/>
    <n v="15"/>
    <n v="113573"/>
    <s v="13.2 (Unreliable)"/>
    <n v="0"/>
  </r>
  <r>
    <s v="Micropolitan (non-metro)"/>
    <n v="5"/>
    <s v="Tennessee"/>
    <n v="47"/>
    <s v="55-64 years"/>
    <s v="55-64"/>
    <x v="2"/>
    <n v="2013"/>
    <x v="1"/>
    <s v="X74"/>
    <n v="21"/>
    <n v="113906"/>
    <n v="18.399999999999999"/>
    <n v="0"/>
  </r>
  <r>
    <s v="Micropolitan (non-metro)"/>
    <n v="5"/>
    <s v="Tennessee"/>
    <n v="47"/>
    <s v="55-64 years"/>
    <s v="55-64"/>
    <x v="4"/>
    <n v="2014"/>
    <x v="1"/>
    <s v="X74"/>
    <n v="16"/>
    <n v="114729"/>
    <s v="13.9 (Unreliable)"/>
    <n v="0"/>
  </r>
  <r>
    <s v="Micropolitan (non-metro)"/>
    <n v="5"/>
    <s v="Tennessee"/>
    <n v="47"/>
    <s v="55-64 years"/>
    <s v="55-64"/>
    <x v="3"/>
    <n v="2015"/>
    <x v="1"/>
    <s v="X74"/>
    <n v="14"/>
    <n v="116042"/>
    <s v="12.1 (Unreliable)"/>
    <n v="0"/>
  </r>
  <r>
    <s v="Micropolitan (non-metro)"/>
    <n v="5"/>
    <s v="Tennessee"/>
    <n v="47"/>
    <s v="65-74 years"/>
    <s v="65-74"/>
    <x v="1"/>
    <n v="2011"/>
    <x v="1"/>
    <s v="X74"/>
    <n v="14"/>
    <n v="82331"/>
    <s v="17.0 (Unreliable)"/>
    <n v="0"/>
  </r>
  <r>
    <s v="Micropolitan (non-metro)"/>
    <n v="5"/>
    <s v="Tennessee"/>
    <n v="47"/>
    <s v="65-74 years"/>
    <s v="65-74"/>
    <x v="0"/>
    <n v="2012"/>
    <x v="1"/>
    <s v="X74"/>
    <n v="17"/>
    <n v="87347"/>
    <s v="19.5 (Unreliable)"/>
    <n v="0"/>
  </r>
  <r>
    <s v="Micropolitan (non-metro)"/>
    <n v="5"/>
    <s v="Tennessee"/>
    <n v="47"/>
    <s v="65-74 years"/>
    <s v="65-74"/>
    <x v="2"/>
    <n v="2013"/>
    <x v="1"/>
    <s v="X74"/>
    <n v="17"/>
    <n v="90614"/>
    <s v="18.8 (Unreliable)"/>
    <n v="0"/>
  </r>
  <r>
    <s v="Micropolitan (non-metro)"/>
    <n v="5"/>
    <s v="Tennessee"/>
    <n v="47"/>
    <s v="65-74 years"/>
    <s v="65-74"/>
    <x v="4"/>
    <n v="2014"/>
    <x v="1"/>
    <s v="X74"/>
    <n v="17"/>
    <n v="93763"/>
    <s v="18.1 (Unreliable)"/>
    <n v="0"/>
  </r>
  <r>
    <s v="Micropolitan (non-metro)"/>
    <n v="5"/>
    <s v="Tennessee"/>
    <n v="47"/>
    <s v="65-74 years"/>
    <s v="65-74"/>
    <x v="3"/>
    <n v="2015"/>
    <x v="1"/>
    <s v="X74"/>
    <n v="10"/>
    <n v="96132"/>
    <s v="10.4 (Unreliable)"/>
    <n v="0"/>
  </r>
  <r>
    <s v="Micropolitan (non-metro)"/>
    <n v="5"/>
    <s v="Tennessee"/>
    <n v="47"/>
    <s v="75-84 years"/>
    <s v="75-84"/>
    <x v="3"/>
    <n v="2015"/>
    <x v="1"/>
    <s v="X74"/>
    <n v="10"/>
    <n v="48390"/>
    <s v="20.7 (Unreliable)"/>
    <n v="0"/>
  </r>
  <r>
    <s v="Micropolitan (non-metro)"/>
    <n v="5"/>
    <s v="Texas"/>
    <n v="48"/>
    <s v="20-24 years"/>
    <s v="20-24"/>
    <x v="3"/>
    <n v="2015"/>
    <x v="0"/>
    <s v="X95"/>
    <n v="10"/>
    <n v="128980"/>
    <s v="7.8 (Unreliable)"/>
    <n v="0"/>
  </r>
  <r>
    <s v="Micropolitan (non-metro)"/>
    <n v="5"/>
    <s v="Texas"/>
    <n v="48"/>
    <s v="25-34 years"/>
    <s v="25-34"/>
    <x v="1"/>
    <n v="2011"/>
    <x v="1"/>
    <s v="X74"/>
    <n v="12"/>
    <n v="199336"/>
    <s v="6.0 (Unreliable)"/>
    <n v="0"/>
  </r>
  <r>
    <s v="Micropolitan (non-metro)"/>
    <n v="5"/>
    <s v="Texas"/>
    <n v="48"/>
    <s v="25-34 years"/>
    <s v="25-34"/>
    <x v="0"/>
    <n v="2012"/>
    <x v="1"/>
    <s v="X74"/>
    <n v="11"/>
    <n v="200991"/>
    <s v="5.5 (Unreliable)"/>
    <n v="0"/>
  </r>
  <r>
    <s v="Micropolitan (non-metro)"/>
    <n v="5"/>
    <s v="Texas"/>
    <n v="48"/>
    <s v="25-34 years"/>
    <s v="25-34"/>
    <x v="0"/>
    <n v="2012"/>
    <x v="0"/>
    <s v="X95"/>
    <n v="12"/>
    <n v="200991"/>
    <s v="6.0 (Unreliable)"/>
    <n v="0"/>
  </r>
  <r>
    <s v="Micropolitan (non-metro)"/>
    <n v="5"/>
    <s v="Texas"/>
    <n v="48"/>
    <s v="25-34 years"/>
    <s v="25-34"/>
    <x v="2"/>
    <n v="2013"/>
    <x v="1"/>
    <s v="X74"/>
    <n v="14"/>
    <n v="202544"/>
    <s v="6.9 (Unreliable)"/>
    <n v="0"/>
  </r>
  <r>
    <s v="Micropolitan (non-metro)"/>
    <n v="5"/>
    <s v="Texas"/>
    <n v="48"/>
    <s v="25-34 years"/>
    <s v="25-34"/>
    <x v="2"/>
    <n v="2013"/>
    <x v="0"/>
    <s v="X95"/>
    <n v="12"/>
    <n v="202544"/>
    <s v="5.9 (Unreliable)"/>
    <n v="0"/>
  </r>
  <r>
    <s v="Micropolitan (non-metro)"/>
    <n v="5"/>
    <s v="Texas"/>
    <n v="48"/>
    <s v="25-34 years"/>
    <s v="25-34"/>
    <x v="4"/>
    <n v="2014"/>
    <x v="1"/>
    <s v="X74"/>
    <n v="13"/>
    <n v="204761"/>
    <s v="6.3 (Unreliable)"/>
    <n v="0"/>
  </r>
  <r>
    <s v="Micropolitan (non-metro)"/>
    <n v="5"/>
    <s v="Texas"/>
    <n v="48"/>
    <s v="25-34 years"/>
    <s v="25-34"/>
    <x v="3"/>
    <n v="2015"/>
    <x v="1"/>
    <s v="X74"/>
    <n v="21"/>
    <n v="207487"/>
    <n v="10.1"/>
    <n v="0"/>
  </r>
  <r>
    <s v="Micropolitan (non-metro)"/>
    <n v="5"/>
    <s v="Texas"/>
    <n v="48"/>
    <s v="25-34 years"/>
    <s v="25-34"/>
    <x v="3"/>
    <n v="2015"/>
    <x v="0"/>
    <s v="X95"/>
    <n v="17"/>
    <n v="207487"/>
    <s v="8.2 (Unreliable)"/>
    <n v="0"/>
  </r>
  <r>
    <s v="Micropolitan (non-metro)"/>
    <n v="5"/>
    <s v="Texas"/>
    <n v="48"/>
    <s v="35-44 years"/>
    <s v="35-44"/>
    <x v="1"/>
    <n v="2011"/>
    <x v="1"/>
    <s v="X74"/>
    <n v="16"/>
    <n v="193026"/>
    <s v="8.3 (Unreliable)"/>
    <n v="0"/>
  </r>
  <r>
    <s v="Micropolitan (non-metro)"/>
    <n v="5"/>
    <s v="Texas"/>
    <n v="48"/>
    <s v="35-44 years"/>
    <s v="35-44"/>
    <x v="0"/>
    <n v="2012"/>
    <x v="1"/>
    <s v="X74"/>
    <n v="10"/>
    <n v="192018"/>
    <s v="5.2 (Unreliable)"/>
    <n v="0"/>
  </r>
  <r>
    <s v="Micropolitan (non-metro)"/>
    <n v="5"/>
    <s v="Texas"/>
    <n v="48"/>
    <s v="35-44 years"/>
    <s v="35-44"/>
    <x v="2"/>
    <n v="2013"/>
    <x v="1"/>
    <s v="X74"/>
    <n v="17"/>
    <n v="190327"/>
    <s v="8.9 (Unreliable)"/>
    <n v="0"/>
  </r>
  <r>
    <s v="Micropolitan (non-metro)"/>
    <n v="5"/>
    <s v="Texas"/>
    <n v="48"/>
    <s v="35-44 years"/>
    <s v="35-44"/>
    <x v="4"/>
    <n v="2014"/>
    <x v="1"/>
    <s v="X74"/>
    <n v="16"/>
    <n v="190107"/>
    <s v="8.4 (Unreliable)"/>
    <n v="0"/>
  </r>
  <r>
    <s v="Micropolitan (non-metro)"/>
    <n v="5"/>
    <s v="Texas"/>
    <n v="48"/>
    <s v="35-44 years"/>
    <s v="35-44"/>
    <x v="3"/>
    <n v="2015"/>
    <x v="1"/>
    <s v="X74"/>
    <n v="17"/>
    <n v="190549"/>
    <s v="8.9 (Unreliable)"/>
    <n v="0"/>
  </r>
  <r>
    <s v="Micropolitan (non-metro)"/>
    <n v="5"/>
    <s v="Texas"/>
    <n v="48"/>
    <s v="45-54 years"/>
    <s v="45-54"/>
    <x v="1"/>
    <n v="2011"/>
    <x v="1"/>
    <s v="X74"/>
    <n v="18"/>
    <n v="213974"/>
    <s v="8.4 (Unreliable)"/>
    <n v="0"/>
  </r>
  <r>
    <s v="Micropolitan (non-metro)"/>
    <n v="5"/>
    <s v="Texas"/>
    <n v="48"/>
    <s v="45-54 years"/>
    <s v="45-54"/>
    <x v="0"/>
    <n v="2012"/>
    <x v="1"/>
    <s v="X74"/>
    <n v="14"/>
    <n v="209589"/>
    <s v="6.7 (Unreliable)"/>
    <n v="0"/>
  </r>
  <r>
    <s v="Micropolitan (non-metro)"/>
    <n v="5"/>
    <s v="Texas"/>
    <n v="48"/>
    <s v="45-54 years"/>
    <s v="45-54"/>
    <x v="2"/>
    <n v="2013"/>
    <x v="1"/>
    <s v="X74"/>
    <n v="18"/>
    <n v="205771"/>
    <s v="8.7 (Unreliable)"/>
    <n v="0"/>
  </r>
  <r>
    <s v="Micropolitan (non-metro)"/>
    <n v="5"/>
    <s v="Texas"/>
    <n v="48"/>
    <s v="45-54 years"/>
    <s v="45-54"/>
    <x v="4"/>
    <n v="2014"/>
    <x v="1"/>
    <s v="X74"/>
    <n v="19"/>
    <n v="202850"/>
    <s v="9.4 (Unreliable)"/>
    <n v="0"/>
  </r>
  <r>
    <s v="Micropolitan (non-metro)"/>
    <n v="5"/>
    <s v="Texas"/>
    <n v="48"/>
    <s v="45-54 years"/>
    <s v="45-54"/>
    <x v="3"/>
    <n v="2015"/>
    <x v="1"/>
    <s v="X74"/>
    <n v="16"/>
    <n v="200606"/>
    <s v="8.0 (Unreliable)"/>
    <n v="0"/>
  </r>
  <r>
    <s v="Micropolitan (non-metro)"/>
    <n v="5"/>
    <s v="Texas"/>
    <n v="48"/>
    <s v="55-64 years"/>
    <s v="55-64"/>
    <x v="1"/>
    <n v="2011"/>
    <x v="1"/>
    <s v="X74"/>
    <n v="22"/>
    <n v="189778"/>
    <n v="11.6"/>
    <n v="0"/>
  </r>
  <r>
    <s v="Micropolitan (non-metro)"/>
    <n v="5"/>
    <s v="Texas"/>
    <n v="48"/>
    <s v="55-64 years"/>
    <s v="55-64"/>
    <x v="0"/>
    <n v="2012"/>
    <x v="1"/>
    <s v="X74"/>
    <n v="19"/>
    <n v="189994"/>
    <s v="10.0 (Unreliable)"/>
    <n v="0"/>
  </r>
  <r>
    <s v="Micropolitan (non-metro)"/>
    <n v="5"/>
    <s v="Texas"/>
    <n v="48"/>
    <s v="55-64 years"/>
    <s v="55-64"/>
    <x v="2"/>
    <n v="2013"/>
    <x v="1"/>
    <s v="X74"/>
    <n v="18"/>
    <n v="191501"/>
    <s v="9.4 (Unreliable)"/>
    <n v="0"/>
  </r>
  <r>
    <s v="Micropolitan (non-metro)"/>
    <n v="5"/>
    <s v="Texas"/>
    <n v="48"/>
    <s v="55-64 years"/>
    <s v="55-64"/>
    <x v="4"/>
    <n v="2014"/>
    <x v="1"/>
    <s v="X74"/>
    <n v="21"/>
    <n v="192704"/>
    <n v="10.9"/>
    <n v="0"/>
  </r>
  <r>
    <s v="Micropolitan (non-metro)"/>
    <n v="5"/>
    <s v="Texas"/>
    <n v="48"/>
    <s v="55-64 years"/>
    <s v="55-64"/>
    <x v="3"/>
    <n v="2015"/>
    <x v="1"/>
    <s v="X74"/>
    <n v="33"/>
    <n v="194351"/>
    <n v="17"/>
    <n v="0"/>
  </r>
  <r>
    <s v="Micropolitan (non-metro)"/>
    <n v="5"/>
    <s v="Texas"/>
    <n v="48"/>
    <s v="65-74 years"/>
    <s v="65-74"/>
    <x v="1"/>
    <n v="2011"/>
    <x v="1"/>
    <s v="X74"/>
    <n v="14"/>
    <n v="127709"/>
    <s v="11.0 (Unreliable)"/>
    <n v="0"/>
  </r>
  <r>
    <s v="Micropolitan (non-metro)"/>
    <n v="5"/>
    <s v="Texas"/>
    <n v="48"/>
    <s v="65-74 years"/>
    <s v="65-74"/>
    <x v="0"/>
    <n v="2012"/>
    <x v="1"/>
    <s v="X74"/>
    <n v="28"/>
    <n v="133348"/>
    <n v="21"/>
    <n v="0"/>
  </r>
  <r>
    <s v="Micropolitan (non-metro)"/>
    <n v="5"/>
    <s v="Texas"/>
    <n v="48"/>
    <s v="65-74 years"/>
    <s v="65-74"/>
    <x v="2"/>
    <n v="2013"/>
    <x v="1"/>
    <s v="X74"/>
    <n v="11"/>
    <n v="137218"/>
    <s v="8.0 (Unreliable)"/>
    <n v="0"/>
  </r>
  <r>
    <s v="Micropolitan (non-metro)"/>
    <n v="5"/>
    <s v="Texas"/>
    <n v="48"/>
    <s v="65-74 years"/>
    <s v="65-74"/>
    <x v="3"/>
    <n v="2015"/>
    <x v="1"/>
    <s v="X74"/>
    <n v="17"/>
    <n v="145573"/>
    <s v="11.7 (Unreliable)"/>
    <n v="0"/>
  </r>
  <r>
    <s v="Micropolitan (non-metro)"/>
    <n v="5"/>
    <s v="Texas"/>
    <n v="48"/>
    <s v="75-84 years"/>
    <s v="75-84"/>
    <x v="1"/>
    <n v="2011"/>
    <x v="1"/>
    <s v="X74"/>
    <n v="14"/>
    <n v="75721"/>
    <s v="18.5 (Unreliable)"/>
    <n v="0"/>
  </r>
  <r>
    <s v="Micropolitan (non-metro)"/>
    <n v="5"/>
    <s v="Texas"/>
    <n v="48"/>
    <s v="75-84 years"/>
    <s v="75-84"/>
    <x v="0"/>
    <n v="2012"/>
    <x v="1"/>
    <s v="X74"/>
    <n v="16"/>
    <n v="76526"/>
    <s v="20.9 (Unreliable)"/>
    <n v="0"/>
  </r>
  <r>
    <s v="Micropolitan (non-metro)"/>
    <n v="5"/>
    <s v="Texas"/>
    <n v="48"/>
    <s v="75-84 years"/>
    <s v="75-84"/>
    <x v="2"/>
    <n v="2013"/>
    <x v="1"/>
    <s v="X74"/>
    <n v="12"/>
    <n v="77219"/>
    <s v="15.5 (Unreliable)"/>
    <n v="0"/>
  </r>
  <r>
    <s v="Micropolitan (non-metro)"/>
    <n v="5"/>
    <s v="Texas"/>
    <n v="48"/>
    <s v="75-84 years"/>
    <s v="75-84"/>
    <x v="4"/>
    <n v="2014"/>
    <x v="1"/>
    <s v="X74"/>
    <n v="11"/>
    <n v="78058"/>
    <s v="14.1 (Unreliable)"/>
    <n v="0"/>
  </r>
  <r>
    <s v="Micropolitan (non-metro)"/>
    <n v="5"/>
    <s v="Texas"/>
    <n v="48"/>
    <s v="75-84 years"/>
    <s v="75-84"/>
    <x v="3"/>
    <n v="2015"/>
    <x v="1"/>
    <s v="X74"/>
    <n v="12"/>
    <n v="79213"/>
    <s v="15.1 (Unreliable)"/>
    <n v="0"/>
  </r>
  <r>
    <s v="Micropolitan (non-metro)"/>
    <n v="5"/>
    <s v="Wisconsin"/>
    <n v="55"/>
    <s v="55-64 years"/>
    <s v="55-64"/>
    <x v="3"/>
    <n v="2015"/>
    <x v="5"/>
    <s v="X73"/>
    <n v="12"/>
    <n v="112539"/>
    <s v="10.7 (Unreliable)"/>
    <n v="0"/>
  </r>
  <r>
    <s v="NonCore (non-metro)"/>
    <n v="6"/>
    <s v="Alabama"/>
    <n v="1"/>
    <s v="25-34 years"/>
    <s v="25-34"/>
    <x v="3"/>
    <n v="2015"/>
    <x v="1"/>
    <s v="X74"/>
    <n v="10"/>
    <n v="70156"/>
    <s v="14.3 (Unreliable)"/>
    <n v="0"/>
  </r>
  <r>
    <s v="NonCore (non-metro)"/>
    <n v="6"/>
    <s v="Alabama"/>
    <n v="1"/>
    <s v="35-44 years"/>
    <s v="35-44"/>
    <x v="0"/>
    <n v="2012"/>
    <x v="1"/>
    <s v="X74"/>
    <n v="14"/>
    <n v="76826"/>
    <s v="18.2 (Unreliable)"/>
    <n v="0"/>
  </r>
  <r>
    <s v="NonCore (non-metro)"/>
    <n v="6"/>
    <s v="Alabama"/>
    <n v="1"/>
    <s v="35-44 years"/>
    <s v="35-44"/>
    <x v="2"/>
    <n v="2013"/>
    <x v="1"/>
    <s v="X74"/>
    <n v="12"/>
    <n v="75639"/>
    <s v="15.9 (Unreliable)"/>
    <n v="0"/>
  </r>
  <r>
    <s v="NonCore (non-metro)"/>
    <n v="6"/>
    <s v="Alabama"/>
    <n v="1"/>
    <s v="45-54 years"/>
    <s v="45-54"/>
    <x v="1"/>
    <n v="2011"/>
    <x v="1"/>
    <s v="X74"/>
    <n v="12"/>
    <n v="91494"/>
    <s v="13.1 (Unreliable)"/>
    <n v="0"/>
  </r>
  <r>
    <s v="NonCore (non-metro)"/>
    <n v="6"/>
    <s v="Alabama"/>
    <n v="1"/>
    <s v="45-54 years"/>
    <s v="45-54"/>
    <x v="0"/>
    <n v="2012"/>
    <x v="1"/>
    <s v="X74"/>
    <n v="15"/>
    <n v="89018"/>
    <s v="16.9 (Unreliable)"/>
    <n v="0"/>
  </r>
  <r>
    <s v="NonCore (non-metro)"/>
    <n v="6"/>
    <s v="Alabama"/>
    <n v="1"/>
    <s v="45-54 years"/>
    <s v="45-54"/>
    <x v="2"/>
    <n v="2013"/>
    <x v="1"/>
    <s v="X74"/>
    <n v="11"/>
    <n v="86952"/>
    <s v="12.7 (Unreliable)"/>
    <n v="0"/>
  </r>
  <r>
    <s v="NonCore (non-metro)"/>
    <n v="6"/>
    <s v="Alabama"/>
    <n v="1"/>
    <s v="45-54 years"/>
    <s v="45-54"/>
    <x v="4"/>
    <n v="2014"/>
    <x v="1"/>
    <s v="X74"/>
    <n v="10"/>
    <n v="85058"/>
    <s v="11.8 (Unreliable)"/>
    <n v="0"/>
  </r>
  <r>
    <s v="NonCore (non-metro)"/>
    <n v="6"/>
    <s v="Alabama"/>
    <n v="1"/>
    <s v="45-54 years"/>
    <s v="45-54"/>
    <x v="3"/>
    <n v="2015"/>
    <x v="0"/>
    <s v="X95"/>
    <n v="11"/>
    <n v="83379"/>
    <s v="13.2 (Unreliable)"/>
    <n v="0"/>
  </r>
  <r>
    <s v="NonCore (non-metro)"/>
    <n v="6"/>
    <s v="Alabama"/>
    <n v="1"/>
    <s v="55-64 years"/>
    <s v="55-64"/>
    <x v="1"/>
    <n v="2011"/>
    <x v="1"/>
    <s v="X74"/>
    <n v="12"/>
    <n v="87128"/>
    <s v="13.8 (Unreliable)"/>
    <n v="0"/>
  </r>
  <r>
    <s v="NonCore (non-metro)"/>
    <n v="6"/>
    <s v="Alabama"/>
    <n v="1"/>
    <s v="55-64 years"/>
    <s v="55-64"/>
    <x v="0"/>
    <n v="2012"/>
    <x v="1"/>
    <s v="X74"/>
    <n v="11"/>
    <n v="86494"/>
    <s v="12.7 (Unreliable)"/>
    <n v="0"/>
  </r>
  <r>
    <s v="NonCore (non-metro)"/>
    <n v="6"/>
    <s v="Alabama"/>
    <n v="1"/>
    <s v="55-64 years"/>
    <s v="55-64"/>
    <x v="2"/>
    <n v="2013"/>
    <x v="1"/>
    <s v="X74"/>
    <n v="11"/>
    <n v="86340"/>
    <s v="12.7 (Unreliable)"/>
    <n v="0"/>
  </r>
  <r>
    <s v="NonCore (non-metro)"/>
    <n v="6"/>
    <s v="Alabama"/>
    <n v="1"/>
    <s v="55-64 years"/>
    <s v="55-64"/>
    <x v="4"/>
    <n v="2014"/>
    <x v="1"/>
    <s v="X74"/>
    <n v="12"/>
    <n v="86341"/>
    <s v="13.9 (Unreliable)"/>
    <n v="0"/>
  </r>
  <r>
    <s v="NonCore (non-metro)"/>
    <n v="6"/>
    <s v="Alabama"/>
    <n v="1"/>
    <s v="65-74 years"/>
    <s v="65-74"/>
    <x v="2"/>
    <n v="2013"/>
    <x v="1"/>
    <s v="X74"/>
    <n v="10"/>
    <n v="64147"/>
    <s v="15.6 (Unreliable)"/>
    <n v="0"/>
  </r>
  <r>
    <s v="NonCore (non-metro)"/>
    <n v="6"/>
    <s v="Arkansas"/>
    <n v="5"/>
    <s v="20-24 years"/>
    <s v="20-24"/>
    <x v="0"/>
    <n v="2012"/>
    <x v="1"/>
    <s v="X74"/>
    <n v="10"/>
    <n v="33839"/>
    <s v="29.6 (Unreliable)"/>
    <n v="0"/>
  </r>
  <r>
    <s v="NonCore (non-metro)"/>
    <n v="6"/>
    <s v="Arkansas"/>
    <n v="5"/>
    <s v="25-34 years"/>
    <s v="25-34"/>
    <x v="1"/>
    <n v="2011"/>
    <x v="1"/>
    <s v="X74"/>
    <n v="10"/>
    <n v="62865"/>
    <s v="15.9 (Unreliable)"/>
    <n v="0"/>
  </r>
  <r>
    <s v="NonCore (non-metro)"/>
    <n v="6"/>
    <s v="Arkansas"/>
    <n v="5"/>
    <s v="25-34 years"/>
    <s v="25-34"/>
    <x v="2"/>
    <n v="2013"/>
    <x v="0"/>
    <s v="X95"/>
    <n v="12"/>
    <n v="61924"/>
    <s v="19.4 (Unreliable)"/>
    <n v="0"/>
  </r>
  <r>
    <s v="NonCore (non-metro)"/>
    <n v="6"/>
    <s v="Arkansas"/>
    <n v="5"/>
    <s v="25-34 years"/>
    <s v="25-34"/>
    <x v="3"/>
    <n v="2015"/>
    <x v="1"/>
    <s v="X74"/>
    <n v="10"/>
    <n v="61676"/>
    <s v="16.2 (Unreliable)"/>
    <n v="0"/>
  </r>
  <r>
    <s v="NonCore (non-metro)"/>
    <n v="6"/>
    <s v="Arkansas"/>
    <n v="5"/>
    <s v="35-44 years"/>
    <s v="35-44"/>
    <x v="1"/>
    <n v="2011"/>
    <x v="1"/>
    <s v="X74"/>
    <n v="11"/>
    <n v="67412"/>
    <s v="16.3 (Unreliable)"/>
    <n v="0"/>
  </r>
  <r>
    <s v="NonCore (non-metro)"/>
    <n v="6"/>
    <s v="Arkansas"/>
    <n v="5"/>
    <s v="45-54 years"/>
    <s v="45-54"/>
    <x v="0"/>
    <n v="2012"/>
    <x v="1"/>
    <s v="X74"/>
    <n v="14"/>
    <n v="81441"/>
    <s v="17.2 (Unreliable)"/>
    <n v="0"/>
  </r>
  <r>
    <s v="NonCore (non-metro)"/>
    <n v="6"/>
    <s v="Arkansas"/>
    <n v="5"/>
    <s v="45-54 years"/>
    <s v="45-54"/>
    <x v="4"/>
    <n v="2014"/>
    <x v="1"/>
    <s v="X74"/>
    <n v="10"/>
    <n v="77289"/>
    <s v="12.9 (Unreliable)"/>
    <n v="0"/>
  </r>
  <r>
    <s v="NonCore (non-metro)"/>
    <n v="6"/>
    <s v="Arkansas"/>
    <n v="5"/>
    <s v="45-54 years"/>
    <s v="45-54"/>
    <x v="3"/>
    <n v="2015"/>
    <x v="1"/>
    <s v="X74"/>
    <n v="12"/>
    <n v="75536"/>
    <s v="15.9 (Unreliable)"/>
    <n v="0"/>
  </r>
  <r>
    <s v="NonCore (non-metro)"/>
    <n v="6"/>
    <s v="Arkansas"/>
    <n v="5"/>
    <s v="55-64 years"/>
    <s v="55-64"/>
    <x v="1"/>
    <n v="2011"/>
    <x v="1"/>
    <s v="X74"/>
    <n v="10"/>
    <n v="81258"/>
    <s v="12.3 (Unreliable)"/>
    <n v="0"/>
  </r>
  <r>
    <s v="NonCore (non-metro)"/>
    <n v="6"/>
    <s v="Arkansas"/>
    <n v="5"/>
    <s v="55-64 years"/>
    <s v="55-64"/>
    <x v="0"/>
    <n v="2012"/>
    <x v="1"/>
    <s v="X74"/>
    <n v="12"/>
    <n v="80551"/>
    <s v="14.9 (Unreliable)"/>
    <n v="0"/>
  </r>
  <r>
    <s v="NonCore (non-metro)"/>
    <n v="6"/>
    <s v="Arkansas"/>
    <n v="5"/>
    <s v="65-74 years"/>
    <s v="65-74"/>
    <x v="4"/>
    <n v="2014"/>
    <x v="1"/>
    <s v="X74"/>
    <n v="17"/>
    <n v="65547"/>
    <s v="25.9 (Unreliable)"/>
    <n v="0"/>
  </r>
  <r>
    <s v="NonCore (non-metro)"/>
    <n v="6"/>
    <s v="Arkansas"/>
    <n v="5"/>
    <s v="75-84 years"/>
    <s v="75-84"/>
    <x v="2"/>
    <n v="2013"/>
    <x v="1"/>
    <s v="X74"/>
    <n v="10"/>
    <n v="35022"/>
    <s v="28.6 (Unreliable)"/>
    <n v="0"/>
  </r>
  <r>
    <s v="NonCore (non-metro)"/>
    <n v="6"/>
    <s v="California"/>
    <n v="6"/>
    <s v="65-74 years"/>
    <s v="65-74"/>
    <x v="1"/>
    <n v="2011"/>
    <x v="3"/>
    <s v="X72"/>
    <n v="11"/>
    <n v="30389"/>
    <s v="36.2 (Unreliable)"/>
    <n v="0"/>
  </r>
  <r>
    <s v="NonCore (non-metro)"/>
    <n v="6"/>
    <s v="Colorado"/>
    <n v="8"/>
    <s v="55-64 years"/>
    <s v="55-64"/>
    <x v="3"/>
    <n v="2015"/>
    <x v="1"/>
    <s v="X74"/>
    <n v="13"/>
    <n v="47605"/>
    <s v="27.3 (Unreliable)"/>
    <n v="0"/>
  </r>
  <r>
    <s v="NonCore (non-metro)"/>
    <n v="6"/>
    <s v="Florida"/>
    <n v="12"/>
    <s v="45-54 years"/>
    <s v="45-54"/>
    <x v="1"/>
    <n v="2011"/>
    <x v="1"/>
    <s v="X74"/>
    <n v="13"/>
    <n v="51527"/>
    <s v="25.2 (Unreliable)"/>
    <n v="0"/>
  </r>
  <r>
    <s v="NonCore (non-metro)"/>
    <n v="6"/>
    <s v="Georgia"/>
    <n v="13"/>
    <s v="35-44 years"/>
    <s v="35-44"/>
    <x v="1"/>
    <n v="2011"/>
    <x v="1"/>
    <s v="X74"/>
    <n v="16"/>
    <n v="97247"/>
    <s v="16.5 (Unreliable)"/>
    <n v="0"/>
  </r>
  <r>
    <s v="NonCore (non-metro)"/>
    <n v="6"/>
    <s v="Georgia"/>
    <n v="13"/>
    <s v="35-44 years"/>
    <s v="35-44"/>
    <x v="0"/>
    <n v="2012"/>
    <x v="1"/>
    <s v="X74"/>
    <n v="13"/>
    <n v="95576"/>
    <s v="13.6 (Unreliable)"/>
    <n v="0"/>
  </r>
  <r>
    <s v="NonCore (non-metro)"/>
    <n v="6"/>
    <s v="Georgia"/>
    <n v="13"/>
    <s v="35-44 years"/>
    <s v="35-44"/>
    <x v="3"/>
    <n v="2015"/>
    <x v="1"/>
    <s v="X74"/>
    <n v="11"/>
    <n v="92942"/>
    <s v="11.8 (Unreliable)"/>
    <n v="0"/>
  </r>
  <r>
    <s v="NonCore (non-metro)"/>
    <n v="6"/>
    <s v="Georgia"/>
    <n v="13"/>
    <s v="45-54 years"/>
    <s v="45-54"/>
    <x v="1"/>
    <n v="2011"/>
    <x v="1"/>
    <s v="X74"/>
    <n v="11"/>
    <n v="113203"/>
    <s v="9.7 (Unreliable)"/>
    <n v="0"/>
  </r>
  <r>
    <s v="NonCore (non-metro)"/>
    <n v="6"/>
    <s v="Georgia"/>
    <n v="13"/>
    <s v="45-54 years"/>
    <s v="45-54"/>
    <x v="0"/>
    <n v="2012"/>
    <x v="1"/>
    <s v="X74"/>
    <n v="13"/>
    <n v="110659"/>
    <s v="11.7 (Unreliable)"/>
    <n v="0"/>
  </r>
  <r>
    <s v="NonCore (non-metro)"/>
    <n v="6"/>
    <s v="Georgia"/>
    <n v="13"/>
    <s v="45-54 years"/>
    <s v="45-54"/>
    <x v="2"/>
    <n v="2013"/>
    <x v="1"/>
    <s v="X74"/>
    <n v="12"/>
    <n v="108573"/>
    <s v="11.1 (Unreliable)"/>
    <n v="0"/>
  </r>
  <r>
    <s v="NonCore (non-metro)"/>
    <n v="6"/>
    <s v="Georgia"/>
    <n v="13"/>
    <s v="45-54 years"/>
    <s v="45-54"/>
    <x v="4"/>
    <n v="2014"/>
    <x v="1"/>
    <s v="X74"/>
    <n v="18"/>
    <n v="106523"/>
    <s v="16.9 (Unreliable)"/>
    <n v="0"/>
  </r>
  <r>
    <s v="NonCore (non-metro)"/>
    <n v="6"/>
    <s v="Georgia"/>
    <n v="13"/>
    <s v="45-54 years"/>
    <s v="45-54"/>
    <x v="3"/>
    <n v="2015"/>
    <x v="1"/>
    <s v="X74"/>
    <n v="15"/>
    <n v="104914"/>
    <s v="14.3 (Unreliable)"/>
    <n v="0"/>
  </r>
  <r>
    <s v="NonCore (non-metro)"/>
    <n v="6"/>
    <s v="Georgia"/>
    <n v="13"/>
    <s v="55-64 years"/>
    <s v="55-64"/>
    <x v="1"/>
    <n v="2011"/>
    <x v="1"/>
    <s v="X74"/>
    <n v="13"/>
    <n v="107451"/>
    <s v="12.1 (Unreliable)"/>
    <n v="0"/>
  </r>
  <r>
    <s v="NonCore (non-metro)"/>
    <n v="6"/>
    <s v="Georgia"/>
    <n v="13"/>
    <s v="55-64 years"/>
    <s v="55-64"/>
    <x v="0"/>
    <n v="2012"/>
    <x v="1"/>
    <s v="X74"/>
    <n v="13"/>
    <n v="107022"/>
    <s v="12.1 (Unreliable)"/>
    <n v="0"/>
  </r>
  <r>
    <s v="NonCore (non-metro)"/>
    <n v="6"/>
    <s v="Georgia"/>
    <n v="13"/>
    <s v="55-64 years"/>
    <s v="55-64"/>
    <x v="2"/>
    <n v="2013"/>
    <x v="1"/>
    <s v="X74"/>
    <n v="11"/>
    <n v="107251"/>
    <s v="10.3 (Unreliable)"/>
    <n v="0"/>
  </r>
  <r>
    <s v="NonCore (non-metro)"/>
    <n v="6"/>
    <s v="Georgia"/>
    <n v="13"/>
    <s v="55-64 years"/>
    <s v="55-64"/>
    <x v="4"/>
    <n v="2014"/>
    <x v="1"/>
    <s v="X74"/>
    <n v="26"/>
    <n v="107502"/>
    <n v="24.2"/>
    <n v="0"/>
  </r>
  <r>
    <s v="NonCore (non-metro)"/>
    <n v="6"/>
    <s v="Georgia"/>
    <n v="13"/>
    <s v="55-64 years"/>
    <s v="55-64"/>
    <x v="3"/>
    <n v="2015"/>
    <x v="1"/>
    <s v="X74"/>
    <n v="10"/>
    <n v="108674"/>
    <s v="9.2 (Unreliable)"/>
    <n v="0"/>
  </r>
  <r>
    <s v="NonCore (non-metro)"/>
    <n v="6"/>
    <s v="Georgia"/>
    <n v="13"/>
    <s v="65-74 years"/>
    <s v="65-74"/>
    <x v="1"/>
    <n v="2011"/>
    <x v="1"/>
    <s v="X74"/>
    <n v="11"/>
    <n v="75810"/>
    <s v="14.5 (Unreliable)"/>
    <n v="0"/>
  </r>
  <r>
    <s v="NonCore (non-metro)"/>
    <n v="6"/>
    <s v="Georgia"/>
    <n v="13"/>
    <s v="65-74 years"/>
    <s v="65-74"/>
    <x v="2"/>
    <n v="2013"/>
    <x v="1"/>
    <s v="X74"/>
    <n v="13"/>
    <n v="83377"/>
    <s v="15.6 (Unreliable)"/>
    <n v="0"/>
  </r>
  <r>
    <s v="NonCore (non-metro)"/>
    <n v="6"/>
    <s v="Georgia"/>
    <n v="13"/>
    <s v="65-74 years"/>
    <s v="65-74"/>
    <x v="4"/>
    <n v="2014"/>
    <x v="1"/>
    <s v="X74"/>
    <n v="13"/>
    <n v="86359"/>
    <s v="15.1 (Unreliable)"/>
    <n v="0"/>
  </r>
  <r>
    <s v="NonCore (non-metro)"/>
    <n v="6"/>
    <s v="Georgia"/>
    <n v="13"/>
    <s v="65-74 years"/>
    <s v="65-74"/>
    <x v="3"/>
    <n v="2015"/>
    <x v="1"/>
    <s v="X74"/>
    <n v="11"/>
    <n v="88873"/>
    <s v="12.4 (Unreliable)"/>
    <n v="0"/>
  </r>
  <r>
    <s v="NonCore (non-metro)"/>
    <n v="6"/>
    <s v="Georgia"/>
    <n v="13"/>
    <s v="75-84 years"/>
    <s v="75-84"/>
    <x v="0"/>
    <n v="2012"/>
    <x v="1"/>
    <s v="X74"/>
    <n v="10"/>
    <n v="40166"/>
    <s v="24.9 (Unreliable)"/>
    <n v="0"/>
  </r>
  <r>
    <s v="NonCore (non-metro)"/>
    <n v="6"/>
    <s v="Illinois"/>
    <n v="17"/>
    <s v="45-54 years"/>
    <s v="45-54"/>
    <x v="4"/>
    <n v="2014"/>
    <x v="1"/>
    <s v="X74"/>
    <n v="10"/>
    <n v="84151"/>
    <s v="11.9 (Unreliable)"/>
    <n v="0"/>
  </r>
  <r>
    <s v="NonCore (non-metro)"/>
    <n v="6"/>
    <s v="Illinois"/>
    <n v="17"/>
    <s v="55-64 years"/>
    <s v="55-64"/>
    <x v="2"/>
    <n v="2013"/>
    <x v="1"/>
    <s v="X74"/>
    <n v="10"/>
    <n v="85894"/>
    <s v="11.6 (Unreliable)"/>
    <n v="0"/>
  </r>
  <r>
    <s v="NonCore (non-metro)"/>
    <n v="6"/>
    <s v="Indiana"/>
    <n v="18"/>
    <s v="45-54 years"/>
    <s v="45-54"/>
    <x v="0"/>
    <n v="2012"/>
    <x v="1"/>
    <s v="X74"/>
    <n v="10"/>
    <n v="67986"/>
    <s v="14.7 (Unreliable)"/>
    <n v="0"/>
  </r>
  <r>
    <s v="NonCore (non-metro)"/>
    <n v="6"/>
    <s v="Indiana"/>
    <n v="18"/>
    <s v="45-54 years"/>
    <s v="45-54"/>
    <x v="2"/>
    <n v="2013"/>
    <x v="1"/>
    <s v="X74"/>
    <n v="13"/>
    <n v="66194"/>
    <s v="19.6 (Unreliable)"/>
    <n v="0"/>
  </r>
  <r>
    <s v="NonCore (non-metro)"/>
    <n v="6"/>
    <s v="Indiana"/>
    <n v="18"/>
    <s v="55-64 years"/>
    <s v="55-64"/>
    <x v="4"/>
    <n v="2014"/>
    <x v="1"/>
    <s v="X74"/>
    <n v="11"/>
    <n v="63929"/>
    <s v="17.2 (Unreliable)"/>
    <n v="0"/>
  </r>
  <r>
    <s v="NonCore (non-metro)"/>
    <n v="6"/>
    <s v="Kansas"/>
    <n v="20"/>
    <s v="45-54 years"/>
    <s v="45-54"/>
    <x v="0"/>
    <n v="2012"/>
    <x v="1"/>
    <s v="X74"/>
    <n v="11"/>
    <n v="55343"/>
    <s v="19.9 (Unreliable)"/>
    <n v="0"/>
  </r>
  <r>
    <s v="NonCore (non-metro)"/>
    <n v="6"/>
    <s v="Kansas"/>
    <n v="20"/>
    <s v="45-54 years"/>
    <s v="45-54"/>
    <x v="2"/>
    <n v="2013"/>
    <x v="1"/>
    <s v="X74"/>
    <n v="12"/>
    <n v="52862"/>
    <s v="22.7 (Unreliable)"/>
    <n v="0"/>
  </r>
  <r>
    <s v="NonCore (non-metro)"/>
    <n v="6"/>
    <s v="Kentucky"/>
    <n v="21"/>
    <s v="25-34 years"/>
    <s v="25-34"/>
    <x v="0"/>
    <n v="2012"/>
    <x v="1"/>
    <s v="X74"/>
    <n v="14"/>
    <n v="117637"/>
    <s v="11.9 (Unreliable)"/>
    <n v="0"/>
  </r>
  <r>
    <s v="NonCore (non-metro)"/>
    <n v="6"/>
    <s v="Kentucky"/>
    <n v="21"/>
    <s v="25-34 years"/>
    <s v="25-34"/>
    <x v="2"/>
    <n v="2013"/>
    <x v="1"/>
    <s v="X74"/>
    <n v="15"/>
    <n v="115958"/>
    <s v="12.9 (Unreliable)"/>
    <n v="0"/>
  </r>
  <r>
    <s v="NonCore (non-metro)"/>
    <n v="6"/>
    <s v="Kentucky"/>
    <n v="21"/>
    <s v="25-34 years"/>
    <s v="25-34"/>
    <x v="4"/>
    <n v="2014"/>
    <x v="1"/>
    <s v="X74"/>
    <n v="13"/>
    <n v="114460"/>
    <s v="11.4 (Unreliable)"/>
    <n v="0"/>
  </r>
  <r>
    <s v="NonCore (non-metro)"/>
    <n v="6"/>
    <s v="Kentucky"/>
    <n v="21"/>
    <s v="25-34 years"/>
    <s v="25-34"/>
    <x v="3"/>
    <n v="2015"/>
    <x v="1"/>
    <s v="X74"/>
    <n v="13"/>
    <n v="114331"/>
    <s v="11.4 (Unreliable)"/>
    <n v="0"/>
  </r>
  <r>
    <s v="NonCore (non-metro)"/>
    <n v="6"/>
    <s v="Kentucky"/>
    <n v="21"/>
    <s v="35-44 years"/>
    <s v="35-44"/>
    <x v="1"/>
    <n v="2011"/>
    <x v="1"/>
    <s v="X74"/>
    <n v="18"/>
    <n v="130556"/>
    <s v="13.8 (Unreliable)"/>
    <n v="0"/>
  </r>
  <r>
    <s v="NonCore (non-metro)"/>
    <n v="6"/>
    <s v="Kentucky"/>
    <n v="21"/>
    <s v="35-44 years"/>
    <s v="35-44"/>
    <x v="2"/>
    <n v="2013"/>
    <x v="1"/>
    <s v="X74"/>
    <n v="15"/>
    <n v="126159"/>
    <s v="11.9 (Unreliable)"/>
    <n v="0"/>
  </r>
  <r>
    <s v="NonCore (non-metro)"/>
    <n v="6"/>
    <s v="Kentucky"/>
    <n v="21"/>
    <s v="35-44 years"/>
    <s v="35-44"/>
    <x v="4"/>
    <n v="2014"/>
    <x v="1"/>
    <s v="X74"/>
    <n v="11"/>
    <n v="124128"/>
    <s v="8.9 (Unreliable)"/>
    <n v="0"/>
  </r>
  <r>
    <s v="NonCore (non-metro)"/>
    <n v="6"/>
    <s v="Kentucky"/>
    <n v="21"/>
    <s v="35-44 years"/>
    <s v="35-44"/>
    <x v="3"/>
    <n v="2015"/>
    <x v="1"/>
    <s v="X74"/>
    <n v="17"/>
    <n v="122700"/>
    <s v="13.9 (Unreliable)"/>
    <n v="0"/>
  </r>
  <r>
    <s v="NonCore (non-metro)"/>
    <n v="6"/>
    <s v="Kentucky"/>
    <n v="21"/>
    <s v="45-54 years"/>
    <s v="45-54"/>
    <x v="1"/>
    <n v="2011"/>
    <x v="1"/>
    <s v="X74"/>
    <n v="17"/>
    <n v="150369"/>
    <s v="11.3 (Unreliable)"/>
    <n v="0"/>
  </r>
  <r>
    <s v="NonCore (non-metro)"/>
    <n v="6"/>
    <s v="Kentucky"/>
    <n v="21"/>
    <s v="45-54 years"/>
    <s v="45-54"/>
    <x v="0"/>
    <n v="2012"/>
    <x v="1"/>
    <s v="X74"/>
    <n v="15"/>
    <n v="147260"/>
    <s v="10.2 (Unreliable)"/>
    <n v="0"/>
  </r>
  <r>
    <s v="NonCore (non-metro)"/>
    <n v="6"/>
    <s v="Kentucky"/>
    <n v="21"/>
    <s v="45-54 years"/>
    <s v="45-54"/>
    <x v="2"/>
    <n v="2013"/>
    <x v="1"/>
    <s v="X74"/>
    <n v="27"/>
    <n v="144358"/>
    <n v="18.7"/>
    <n v="0"/>
  </r>
  <r>
    <s v="NonCore (non-metro)"/>
    <n v="6"/>
    <s v="Kentucky"/>
    <n v="21"/>
    <s v="45-54 years"/>
    <s v="45-54"/>
    <x v="4"/>
    <n v="2014"/>
    <x v="1"/>
    <s v="X74"/>
    <n v="20"/>
    <n v="141303"/>
    <n v="14.2"/>
    <n v="0"/>
  </r>
  <r>
    <s v="NonCore (non-metro)"/>
    <n v="6"/>
    <s v="Kentucky"/>
    <n v="21"/>
    <s v="45-54 years"/>
    <s v="45-54"/>
    <x v="3"/>
    <n v="2015"/>
    <x v="1"/>
    <s v="X74"/>
    <n v="19"/>
    <n v="138756"/>
    <s v="13.7 (Unreliable)"/>
    <n v="0"/>
  </r>
  <r>
    <s v="NonCore (non-metro)"/>
    <n v="6"/>
    <s v="Kentucky"/>
    <n v="21"/>
    <s v="55-64 years"/>
    <s v="55-64"/>
    <x v="1"/>
    <n v="2011"/>
    <x v="1"/>
    <s v="X74"/>
    <n v="18"/>
    <n v="138279"/>
    <s v="13.0 (Unreliable)"/>
    <n v="0"/>
  </r>
  <r>
    <s v="NonCore (non-metro)"/>
    <n v="6"/>
    <s v="Kentucky"/>
    <n v="21"/>
    <s v="55-64 years"/>
    <s v="55-64"/>
    <x v="0"/>
    <n v="2012"/>
    <x v="1"/>
    <s v="X74"/>
    <n v="19"/>
    <n v="137781"/>
    <s v="13.8 (Unreliable)"/>
    <n v="0"/>
  </r>
  <r>
    <s v="NonCore (non-metro)"/>
    <n v="6"/>
    <s v="Kentucky"/>
    <n v="21"/>
    <s v="55-64 years"/>
    <s v="55-64"/>
    <x v="2"/>
    <n v="2013"/>
    <x v="1"/>
    <s v="X74"/>
    <n v="17"/>
    <n v="138182"/>
    <s v="12.3 (Unreliable)"/>
    <n v="0"/>
  </r>
  <r>
    <s v="NonCore (non-metro)"/>
    <n v="6"/>
    <s v="Kentucky"/>
    <n v="21"/>
    <s v="55-64 years"/>
    <s v="55-64"/>
    <x v="4"/>
    <n v="2014"/>
    <x v="1"/>
    <s v="X74"/>
    <n v="23"/>
    <n v="138733"/>
    <n v="16.600000000000001"/>
    <n v="0"/>
  </r>
  <r>
    <s v="NonCore (non-metro)"/>
    <n v="6"/>
    <s v="Kentucky"/>
    <n v="21"/>
    <s v="55-64 years"/>
    <s v="55-64"/>
    <x v="3"/>
    <n v="2015"/>
    <x v="1"/>
    <s v="X74"/>
    <n v="17"/>
    <n v="139558"/>
    <s v="12.2 (Unreliable)"/>
    <n v="0"/>
  </r>
  <r>
    <s v="NonCore (non-metro)"/>
    <n v="6"/>
    <s v="Kentucky"/>
    <n v="21"/>
    <s v="65-74 years"/>
    <s v="65-74"/>
    <x v="1"/>
    <n v="2011"/>
    <x v="1"/>
    <s v="X74"/>
    <n v="16"/>
    <n v="88783"/>
    <s v="18.0 (Unreliable)"/>
    <n v="0"/>
  </r>
  <r>
    <s v="NonCore (non-metro)"/>
    <n v="6"/>
    <s v="Kentucky"/>
    <n v="21"/>
    <s v="65-74 years"/>
    <s v="65-74"/>
    <x v="2"/>
    <n v="2013"/>
    <x v="1"/>
    <s v="X74"/>
    <n v="15"/>
    <n v="95970"/>
    <s v="15.6 (Unreliable)"/>
    <n v="0"/>
  </r>
  <r>
    <s v="NonCore (non-metro)"/>
    <n v="6"/>
    <s v="Kentucky"/>
    <n v="21"/>
    <s v="65-74 years"/>
    <s v="65-74"/>
    <x v="3"/>
    <n v="2015"/>
    <x v="1"/>
    <s v="X74"/>
    <n v="19"/>
    <n v="101412"/>
    <s v="18.7 (Unreliable)"/>
    <n v="0"/>
  </r>
  <r>
    <s v="NonCore (non-metro)"/>
    <n v="6"/>
    <s v="Kentucky"/>
    <n v="21"/>
    <s v="75-84 years"/>
    <s v="75-84"/>
    <x v="1"/>
    <n v="2011"/>
    <x v="1"/>
    <s v="X74"/>
    <n v="10"/>
    <n v="46885"/>
    <s v="21.3 (Unreliable)"/>
    <n v="0"/>
  </r>
  <r>
    <s v="NonCore (non-metro)"/>
    <n v="6"/>
    <s v="Kentucky"/>
    <n v="21"/>
    <s v="75-84 years"/>
    <s v="75-84"/>
    <x v="4"/>
    <n v="2014"/>
    <x v="1"/>
    <s v="X74"/>
    <n v="11"/>
    <n v="48991"/>
    <s v="22.5 (Unreliable)"/>
    <n v="0"/>
  </r>
  <r>
    <s v="NonCore (non-metro)"/>
    <n v="6"/>
    <s v="Louisiana"/>
    <n v="22"/>
    <s v="65-74 years"/>
    <s v="65-74"/>
    <x v="3"/>
    <n v="2015"/>
    <x v="1"/>
    <s v="X74"/>
    <n v="10"/>
    <n v="33426"/>
    <s v="29.9 (Unreliable)"/>
    <n v="0"/>
  </r>
  <r>
    <s v="NonCore (non-metro)"/>
    <n v="6"/>
    <s v="Michigan"/>
    <n v="26"/>
    <s v="45-54 years"/>
    <s v="45-54"/>
    <x v="1"/>
    <n v="2011"/>
    <x v="1"/>
    <s v="X74"/>
    <n v="12"/>
    <n v="104335"/>
    <s v="11.5 (Unreliable)"/>
    <n v="0"/>
  </r>
  <r>
    <s v="NonCore (non-metro)"/>
    <n v="6"/>
    <s v="Michigan"/>
    <n v="26"/>
    <s v="45-54 years"/>
    <s v="45-54"/>
    <x v="0"/>
    <n v="2012"/>
    <x v="1"/>
    <s v="X74"/>
    <n v="10"/>
    <n v="100799"/>
    <s v="9.9 (Unreliable)"/>
    <n v="0"/>
  </r>
  <r>
    <s v="NonCore (non-metro)"/>
    <n v="6"/>
    <s v="Michigan"/>
    <n v="26"/>
    <s v="45-54 years"/>
    <s v="45-54"/>
    <x v="2"/>
    <n v="2013"/>
    <x v="1"/>
    <s v="X74"/>
    <n v="14"/>
    <n v="97234"/>
    <s v="14.4 (Unreliable)"/>
    <n v="0"/>
  </r>
  <r>
    <s v="NonCore (non-metro)"/>
    <n v="6"/>
    <s v="Michigan"/>
    <n v="26"/>
    <s v="45-54 years"/>
    <s v="45-54"/>
    <x v="4"/>
    <n v="2014"/>
    <x v="1"/>
    <s v="X74"/>
    <n v="11"/>
    <n v="94059"/>
    <s v="11.7 (Unreliable)"/>
    <n v="0"/>
  </r>
  <r>
    <s v="NonCore (non-metro)"/>
    <n v="6"/>
    <s v="Michigan"/>
    <n v="26"/>
    <s v="45-54 years"/>
    <s v="45-54"/>
    <x v="3"/>
    <n v="2015"/>
    <x v="1"/>
    <s v="X74"/>
    <n v="11"/>
    <n v="91112"/>
    <s v="12.1 (Unreliable)"/>
    <n v="0"/>
  </r>
  <r>
    <s v="NonCore (non-metro)"/>
    <n v="6"/>
    <s v="Michigan"/>
    <n v="26"/>
    <s v="55-64 years"/>
    <s v="55-64"/>
    <x v="0"/>
    <n v="2012"/>
    <x v="1"/>
    <s v="X74"/>
    <n v="11"/>
    <n v="109306"/>
    <s v="10.1 (Unreliable)"/>
    <n v="0"/>
  </r>
  <r>
    <s v="NonCore (non-metro)"/>
    <n v="6"/>
    <s v="Michigan"/>
    <n v="26"/>
    <s v="55-64 years"/>
    <s v="55-64"/>
    <x v="2"/>
    <n v="2013"/>
    <x v="1"/>
    <s v="X74"/>
    <n v="14"/>
    <n v="110722"/>
    <s v="12.6 (Unreliable)"/>
    <n v="0"/>
  </r>
  <r>
    <s v="NonCore (non-metro)"/>
    <n v="6"/>
    <s v="Michigan"/>
    <n v="26"/>
    <s v="55-64 years"/>
    <s v="55-64"/>
    <x v="3"/>
    <n v="2015"/>
    <x v="1"/>
    <s v="X74"/>
    <n v="14"/>
    <n v="112781"/>
    <s v="12.4 (Unreliable)"/>
    <n v="0"/>
  </r>
  <r>
    <s v="NonCore (non-metro)"/>
    <n v="6"/>
    <s v="Michigan"/>
    <n v="26"/>
    <s v="65-74 years"/>
    <s v="65-74"/>
    <x v="0"/>
    <n v="2012"/>
    <x v="1"/>
    <s v="X74"/>
    <n v="11"/>
    <n v="82353"/>
    <s v="13.4 (Unreliable)"/>
    <n v="0"/>
  </r>
  <r>
    <s v="NonCore (non-metro)"/>
    <n v="6"/>
    <s v="Michigan"/>
    <n v="26"/>
    <s v="65-74 years"/>
    <s v="65-74"/>
    <x v="2"/>
    <n v="2013"/>
    <x v="1"/>
    <s v="X74"/>
    <n v="11"/>
    <n v="84711"/>
    <s v="13.0 (Unreliable)"/>
    <n v="0"/>
  </r>
  <r>
    <s v="NonCore (non-metro)"/>
    <n v="6"/>
    <s v="Michigan"/>
    <n v="26"/>
    <s v="75-84 years"/>
    <s v="75-84"/>
    <x v="2"/>
    <n v="2013"/>
    <x v="1"/>
    <s v="X74"/>
    <n v="13"/>
    <n v="45691"/>
    <s v="28.5 (Unreliable)"/>
    <n v="0"/>
  </r>
  <r>
    <s v="NonCore (non-metro)"/>
    <n v="6"/>
    <s v="Minnesota"/>
    <n v="27"/>
    <s v="45-54 years"/>
    <s v="45-54"/>
    <x v="4"/>
    <n v="2014"/>
    <x v="1"/>
    <s v="X74"/>
    <n v="10"/>
    <n v="77668"/>
    <s v="12.9 (Unreliable)"/>
    <n v="0"/>
  </r>
  <r>
    <s v="NonCore (non-metro)"/>
    <n v="6"/>
    <s v="Minnesota"/>
    <n v="27"/>
    <s v="55-64 years"/>
    <s v="55-64"/>
    <x v="4"/>
    <n v="2014"/>
    <x v="1"/>
    <s v="X74"/>
    <n v="10"/>
    <n v="88292"/>
    <s v="11.3 (Unreliable)"/>
    <n v="0"/>
  </r>
  <r>
    <s v="NonCore (non-metro)"/>
    <n v="6"/>
    <s v="Mississippi"/>
    <n v="28"/>
    <s v="20-24 years"/>
    <s v="20-24"/>
    <x v="2"/>
    <n v="2013"/>
    <x v="0"/>
    <s v="X95"/>
    <n v="13"/>
    <n v="45571"/>
    <s v="28.5 (Unreliable)"/>
    <n v="0"/>
  </r>
  <r>
    <s v="NonCore (non-metro)"/>
    <n v="6"/>
    <s v="Mississippi"/>
    <n v="28"/>
    <s v="20-24 years"/>
    <s v="20-24"/>
    <x v="4"/>
    <n v="2014"/>
    <x v="0"/>
    <s v="X95"/>
    <n v="10"/>
    <n v="45504"/>
    <s v="22.0 (Unreliable)"/>
    <n v="0"/>
  </r>
  <r>
    <s v="NonCore (non-metro)"/>
    <n v="6"/>
    <s v="Mississippi"/>
    <n v="28"/>
    <s v="25-34 years"/>
    <s v="25-34"/>
    <x v="0"/>
    <n v="2012"/>
    <x v="0"/>
    <s v="X95"/>
    <n v="10"/>
    <n v="81069"/>
    <s v="12.3 (Unreliable)"/>
    <n v="0"/>
  </r>
  <r>
    <s v="NonCore (non-metro)"/>
    <n v="6"/>
    <s v="Mississippi"/>
    <n v="28"/>
    <s v="25-34 years"/>
    <s v="25-34"/>
    <x v="2"/>
    <n v="2013"/>
    <x v="0"/>
    <s v="X95"/>
    <n v="12"/>
    <n v="80830"/>
    <s v="14.8 (Unreliable)"/>
    <n v="0"/>
  </r>
  <r>
    <s v="NonCore (non-metro)"/>
    <n v="6"/>
    <s v="Mississippi"/>
    <n v="28"/>
    <s v="25-34 years"/>
    <s v="25-34"/>
    <x v="4"/>
    <n v="2014"/>
    <x v="0"/>
    <s v="X95"/>
    <n v="16"/>
    <n v="80977"/>
    <s v="19.8 (Unreliable)"/>
    <n v="0"/>
  </r>
  <r>
    <s v="NonCore (non-metro)"/>
    <n v="6"/>
    <s v="Mississippi"/>
    <n v="28"/>
    <s v="25-34 years"/>
    <s v="25-34"/>
    <x v="3"/>
    <n v="2015"/>
    <x v="0"/>
    <s v="X95"/>
    <n v="13"/>
    <n v="81134"/>
    <s v="16.0 (Unreliable)"/>
    <n v="0"/>
  </r>
  <r>
    <s v="NonCore (non-metro)"/>
    <n v="6"/>
    <s v="Mississippi"/>
    <n v="28"/>
    <s v="35-44 years"/>
    <s v="35-44"/>
    <x v="2"/>
    <n v="2013"/>
    <x v="0"/>
    <s v="X95"/>
    <n v="10"/>
    <n v="80539"/>
    <s v="12.4 (Unreliable)"/>
    <n v="0"/>
  </r>
  <r>
    <s v="NonCore (non-metro)"/>
    <n v="6"/>
    <s v="Mississippi"/>
    <n v="28"/>
    <s v="35-44 years"/>
    <s v="35-44"/>
    <x v="3"/>
    <n v="2015"/>
    <x v="0"/>
    <s v="X95"/>
    <n v="16"/>
    <n v="78943"/>
    <s v="20.3 (Unreliable)"/>
    <n v="0"/>
  </r>
  <r>
    <s v="NonCore (non-metro)"/>
    <n v="6"/>
    <s v="Mississippi"/>
    <n v="28"/>
    <s v="45-54 years"/>
    <s v="45-54"/>
    <x v="0"/>
    <n v="2012"/>
    <x v="1"/>
    <s v="X74"/>
    <n v="11"/>
    <n v="91041"/>
    <s v="12.1 (Unreliable)"/>
    <n v="0"/>
  </r>
  <r>
    <s v="NonCore (non-metro)"/>
    <n v="6"/>
    <s v="Mississippi"/>
    <n v="28"/>
    <s v="45-54 years"/>
    <s v="45-54"/>
    <x v="3"/>
    <n v="2015"/>
    <x v="1"/>
    <s v="X74"/>
    <n v="12"/>
    <n v="85940"/>
    <s v="14.0 (Unreliable)"/>
    <n v="0"/>
  </r>
  <r>
    <s v="NonCore (non-metro)"/>
    <n v="6"/>
    <s v="Missouri"/>
    <n v="29"/>
    <s v="35-44 years"/>
    <s v="35-44"/>
    <x v="0"/>
    <n v="2012"/>
    <x v="1"/>
    <s v="X74"/>
    <n v="10"/>
    <n v="93415"/>
    <s v="10.7 (Unreliable)"/>
    <n v="0"/>
  </r>
  <r>
    <s v="NonCore (non-metro)"/>
    <n v="6"/>
    <s v="Missouri"/>
    <n v="29"/>
    <s v="35-44 years"/>
    <s v="35-44"/>
    <x v="4"/>
    <n v="2014"/>
    <x v="1"/>
    <s v="X74"/>
    <n v="10"/>
    <n v="91822"/>
    <s v="10.9 (Unreliable)"/>
    <n v="0"/>
  </r>
  <r>
    <s v="NonCore (non-metro)"/>
    <n v="6"/>
    <s v="Missouri"/>
    <n v="29"/>
    <s v="45-54 years"/>
    <s v="45-54"/>
    <x v="1"/>
    <n v="2011"/>
    <x v="1"/>
    <s v="X74"/>
    <n v="16"/>
    <n v="123547"/>
    <s v="13.0 (Unreliable)"/>
    <n v="0"/>
  </r>
  <r>
    <s v="NonCore (non-metro)"/>
    <n v="6"/>
    <s v="Missouri"/>
    <n v="29"/>
    <s v="45-54 years"/>
    <s v="45-54"/>
    <x v="2"/>
    <n v="2013"/>
    <x v="1"/>
    <s v="X74"/>
    <n v="10"/>
    <n v="116566"/>
    <s v="8.6 (Unreliable)"/>
    <n v="0"/>
  </r>
  <r>
    <s v="NonCore (non-metro)"/>
    <n v="6"/>
    <s v="Missouri"/>
    <n v="29"/>
    <s v="45-54 years"/>
    <s v="45-54"/>
    <x v="4"/>
    <n v="2014"/>
    <x v="1"/>
    <s v="X74"/>
    <n v="16"/>
    <n v="113677"/>
    <s v="14.1 (Unreliable)"/>
    <n v="0"/>
  </r>
  <r>
    <s v="NonCore (non-metro)"/>
    <n v="6"/>
    <s v="Missouri"/>
    <n v="29"/>
    <s v="45-54 years"/>
    <s v="45-54"/>
    <x v="3"/>
    <n v="2015"/>
    <x v="1"/>
    <s v="X74"/>
    <n v="15"/>
    <n v="110943"/>
    <s v="13.5 (Unreliable)"/>
    <n v="0"/>
  </r>
  <r>
    <s v="NonCore (non-metro)"/>
    <n v="6"/>
    <s v="Missouri"/>
    <n v="29"/>
    <s v="55-64 years"/>
    <s v="55-64"/>
    <x v="1"/>
    <n v="2011"/>
    <x v="1"/>
    <s v="X74"/>
    <n v="11"/>
    <n v="118569"/>
    <s v="9.3 (Unreliable)"/>
    <n v="0"/>
  </r>
  <r>
    <s v="NonCore (non-metro)"/>
    <n v="6"/>
    <s v="Missouri"/>
    <n v="29"/>
    <s v="55-64 years"/>
    <s v="55-64"/>
    <x v="0"/>
    <n v="2012"/>
    <x v="1"/>
    <s v="X74"/>
    <n v="19"/>
    <n v="118685"/>
    <s v="16.0 (Unreliable)"/>
    <n v="0"/>
  </r>
  <r>
    <s v="NonCore (non-metro)"/>
    <n v="6"/>
    <s v="Missouri"/>
    <n v="29"/>
    <s v="55-64 years"/>
    <s v="55-64"/>
    <x v="2"/>
    <n v="2013"/>
    <x v="1"/>
    <s v="X74"/>
    <n v="17"/>
    <n v="119401"/>
    <s v="14.2 (Unreliable)"/>
    <n v="0"/>
  </r>
  <r>
    <s v="NonCore (non-metro)"/>
    <n v="6"/>
    <s v="Missouri"/>
    <n v="29"/>
    <s v="55-64 years"/>
    <s v="55-64"/>
    <x v="4"/>
    <n v="2014"/>
    <x v="1"/>
    <s v="X74"/>
    <n v="13"/>
    <n v="120028"/>
    <s v="10.8 (Unreliable)"/>
    <n v="0"/>
  </r>
  <r>
    <s v="NonCore (non-metro)"/>
    <n v="6"/>
    <s v="Missouri"/>
    <n v="29"/>
    <s v="55-64 years"/>
    <s v="55-64"/>
    <x v="3"/>
    <n v="2015"/>
    <x v="1"/>
    <s v="X74"/>
    <n v="11"/>
    <n v="121243"/>
    <s v="9.1 (Unreliable)"/>
    <n v="0"/>
  </r>
  <r>
    <s v="NonCore (non-metro)"/>
    <n v="6"/>
    <s v="Missouri"/>
    <n v="29"/>
    <s v="65-74 years"/>
    <s v="65-74"/>
    <x v="2"/>
    <n v="2013"/>
    <x v="1"/>
    <s v="X74"/>
    <n v="11"/>
    <n v="93090"/>
    <s v="11.8 (Unreliable)"/>
    <n v="0"/>
  </r>
  <r>
    <s v="NonCore (non-metro)"/>
    <n v="6"/>
    <s v="Missouri"/>
    <n v="29"/>
    <s v="65-74 years"/>
    <s v="65-74"/>
    <x v="4"/>
    <n v="2014"/>
    <x v="1"/>
    <s v="X74"/>
    <n v="10"/>
    <n v="94692"/>
    <s v="10.6 (Unreliable)"/>
    <n v="0"/>
  </r>
  <r>
    <s v="NonCore (non-metro)"/>
    <n v="6"/>
    <s v="Montana"/>
    <n v="30"/>
    <s v="55-64 years"/>
    <s v="55-64"/>
    <x v="1"/>
    <n v="2011"/>
    <x v="1"/>
    <s v="X74"/>
    <n v="11"/>
    <n v="55994"/>
    <s v="19.6 (Unreliable)"/>
    <n v="0"/>
  </r>
  <r>
    <s v="NonCore (non-metro)"/>
    <n v="6"/>
    <s v="Montana"/>
    <n v="30"/>
    <s v="55-64 years"/>
    <s v="55-64"/>
    <x v="2"/>
    <n v="2013"/>
    <x v="1"/>
    <s v="X74"/>
    <n v="12"/>
    <n v="56849"/>
    <s v="21.1 (Unreliable)"/>
    <n v="0"/>
  </r>
  <r>
    <s v="NonCore (non-metro)"/>
    <n v="6"/>
    <s v="Montana"/>
    <n v="30"/>
    <s v="55-64 years"/>
    <s v="55-64"/>
    <x v="4"/>
    <n v="2014"/>
    <x v="1"/>
    <s v="X74"/>
    <n v="11"/>
    <n v="57065"/>
    <s v="19.3 (Unreliable)"/>
    <n v="0"/>
  </r>
  <r>
    <s v="NonCore (non-metro)"/>
    <n v="6"/>
    <s v="Montana"/>
    <n v="30"/>
    <s v="55-64 years"/>
    <s v="55-64"/>
    <x v="3"/>
    <n v="2015"/>
    <x v="1"/>
    <s v="X74"/>
    <n v="13"/>
    <n v="57078"/>
    <s v="22.8 (Unreliable)"/>
    <n v="0"/>
  </r>
  <r>
    <s v="NonCore (non-metro)"/>
    <n v="6"/>
    <s v="Montana"/>
    <n v="30"/>
    <s v="65-74 years"/>
    <s v="65-74"/>
    <x v="2"/>
    <n v="2013"/>
    <x v="1"/>
    <s v="X74"/>
    <n v="11"/>
    <n v="38756"/>
    <s v="28.4 (Unreliable)"/>
    <n v="0"/>
  </r>
  <r>
    <s v="NonCore (non-metro)"/>
    <n v="6"/>
    <s v="Montana"/>
    <n v="30"/>
    <s v="65-74 years"/>
    <s v="65-74"/>
    <x v="3"/>
    <n v="2015"/>
    <x v="1"/>
    <s v="X74"/>
    <n v="10"/>
    <n v="42209"/>
    <s v="23.7 (Unreliable)"/>
    <n v="0"/>
  </r>
  <r>
    <s v="NonCore (non-metro)"/>
    <n v="6"/>
    <s v="North Carolina"/>
    <n v="37"/>
    <s v="25-34 years"/>
    <s v="25-34"/>
    <x v="3"/>
    <n v="2015"/>
    <x v="0"/>
    <s v="X95"/>
    <n v="12"/>
    <n v="68956"/>
    <s v="17.4 (Unreliable)"/>
    <n v="0"/>
  </r>
  <r>
    <s v="NonCore (non-metro)"/>
    <n v="6"/>
    <s v="North Carolina"/>
    <n v="37"/>
    <s v="45-54 years"/>
    <s v="45-54"/>
    <x v="1"/>
    <n v="2011"/>
    <x v="1"/>
    <s v="X74"/>
    <n v="11"/>
    <n v="93132"/>
    <s v="11.8 (Unreliable)"/>
    <n v="0"/>
  </r>
  <r>
    <s v="NonCore (non-metro)"/>
    <n v="6"/>
    <s v="North Carolina"/>
    <n v="37"/>
    <s v="45-54 years"/>
    <s v="45-54"/>
    <x v="0"/>
    <n v="2012"/>
    <x v="1"/>
    <s v="X74"/>
    <n v="14"/>
    <n v="90626"/>
    <s v="15.4 (Unreliable)"/>
    <n v="0"/>
  </r>
  <r>
    <s v="NonCore (non-metro)"/>
    <n v="6"/>
    <s v="North Carolina"/>
    <n v="37"/>
    <s v="45-54 years"/>
    <s v="45-54"/>
    <x v="2"/>
    <n v="2013"/>
    <x v="1"/>
    <s v="X74"/>
    <n v="11"/>
    <n v="88576"/>
    <s v="12.4 (Unreliable)"/>
    <n v="0"/>
  </r>
  <r>
    <s v="NonCore (non-metro)"/>
    <n v="6"/>
    <s v="North Carolina"/>
    <n v="37"/>
    <s v="45-54 years"/>
    <s v="45-54"/>
    <x v="3"/>
    <n v="2015"/>
    <x v="1"/>
    <s v="X74"/>
    <n v="10"/>
    <n v="84446"/>
    <s v="11.8 (Unreliable)"/>
    <n v="0"/>
  </r>
  <r>
    <s v="NonCore (non-metro)"/>
    <n v="6"/>
    <s v="North Carolina"/>
    <n v="37"/>
    <s v="55-64 years"/>
    <s v="55-64"/>
    <x v="1"/>
    <n v="2011"/>
    <x v="1"/>
    <s v="X74"/>
    <n v="11"/>
    <n v="94495"/>
    <s v="11.6 (Unreliable)"/>
    <n v="0"/>
  </r>
  <r>
    <s v="NonCore (non-metro)"/>
    <n v="6"/>
    <s v="North Carolina"/>
    <n v="37"/>
    <s v="55-64 years"/>
    <s v="55-64"/>
    <x v="2"/>
    <n v="2013"/>
    <x v="1"/>
    <s v="X74"/>
    <n v="10"/>
    <n v="94232"/>
    <s v="10.6 (Unreliable)"/>
    <n v="0"/>
  </r>
  <r>
    <s v="NonCore (non-metro)"/>
    <n v="6"/>
    <s v="North Carolina"/>
    <n v="37"/>
    <s v="55-64 years"/>
    <s v="55-64"/>
    <x v="3"/>
    <n v="2015"/>
    <x v="1"/>
    <s v="X74"/>
    <n v="11"/>
    <n v="94585"/>
    <s v="11.6 (Unreliable)"/>
    <n v="0"/>
  </r>
  <r>
    <s v="NonCore (non-metro)"/>
    <n v="6"/>
    <s v="North Carolina"/>
    <n v="37"/>
    <s v="65-74 years"/>
    <s v="65-74"/>
    <x v="1"/>
    <n v="2011"/>
    <x v="1"/>
    <s v="X74"/>
    <n v="10"/>
    <n v="65466"/>
    <s v="15.3 (Unreliable)"/>
    <n v="0"/>
  </r>
  <r>
    <s v="NonCore (non-metro)"/>
    <n v="6"/>
    <s v="Ohio"/>
    <n v="39"/>
    <s v="55-64 years"/>
    <s v="55-64"/>
    <x v="0"/>
    <n v="2012"/>
    <x v="1"/>
    <s v="X74"/>
    <n v="12"/>
    <n v="61606"/>
    <s v="19.5 (Unreliable)"/>
    <n v="0"/>
  </r>
  <r>
    <s v="NonCore (non-metro)"/>
    <n v="6"/>
    <s v="Oklahoma"/>
    <n v="40"/>
    <s v="45-54 years"/>
    <s v="45-54"/>
    <x v="1"/>
    <n v="2011"/>
    <x v="3"/>
    <s v="X72"/>
    <n v="13"/>
    <n v="77382"/>
    <s v="16.8 (Unreliable)"/>
    <n v="0"/>
  </r>
  <r>
    <s v="NonCore (non-metro)"/>
    <n v="6"/>
    <s v="Oklahoma"/>
    <n v="40"/>
    <s v="45-54 years"/>
    <s v="45-54"/>
    <x v="1"/>
    <n v="2011"/>
    <x v="5"/>
    <s v="X73"/>
    <n v="10"/>
    <n v="77382"/>
    <s v="12.9 (Unreliable)"/>
    <n v="0"/>
  </r>
  <r>
    <s v="NonCore (non-metro)"/>
    <n v="6"/>
    <s v="Oklahoma"/>
    <n v="40"/>
    <s v="45-54 years"/>
    <s v="45-54"/>
    <x v="2"/>
    <n v="2013"/>
    <x v="3"/>
    <s v="X72"/>
    <n v="11"/>
    <n v="73365"/>
    <s v="15.0 (Unreliable)"/>
    <n v="0"/>
  </r>
  <r>
    <s v="NonCore (non-metro)"/>
    <n v="6"/>
    <s v="Oklahoma"/>
    <n v="40"/>
    <s v="45-54 years"/>
    <s v="45-54"/>
    <x v="4"/>
    <n v="2014"/>
    <x v="3"/>
    <s v="X72"/>
    <n v="11"/>
    <n v="71644"/>
    <s v="15.4 (Unreliable)"/>
    <n v="0"/>
  </r>
  <r>
    <s v="NonCore (non-metro)"/>
    <n v="6"/>
    <s v="Pennsylvania"/>
    <n v="42"/>
    <s v="45-54 years"/>
    <s v="45-54"/>
    <x v="1"/>
    <n v="2011"/>
    <x v="1"/>
    <s v="X74"/>
    <n v="14"/>
    <n v="65336"/>
    <s v="21.4 (Unreliable)"/>
    <n v="0"/>
  </r>
  <r>
    <s v="NonCore (non-metro)"/>
    <n v="6"/>
    <s v="Pennsylvania"/>
    <n v="42"/>
    <s v="55-64 years"/>
    <s v="55-64"/>
    <x v="1"/>
    <n v="2011"/>
    <x v="1"/>
    <s v="X74"/>
    <n v="11"/>
    <n v="61140"/>
    <s v="18.0 (Unreliable)"/>
    <n v="0"/>
  </r>
  <r>
    <s v="NonCore (non-metro)"/>
    <n v="6"/>
    <s v="Pennsylvania"/>
    <n v="42"/>
    <s v="55-64 years"/>
    <s v="55-64"/>
    <x v="0"/>
    <n v="2012"/>
    <x v="1"/>
    <s v="X74"/>
    <n v="10"/>
    <n v="61255"/>
    <s v="16.3 (Unreliable)"/>
    <n v="0"/>
  </r>
  <r>
    <s v="NonCore (non-metro)"/>
    <n v="6"/>
    <s v="Pennsylvania"/>
    <n v="42"/>
    <s v="55-64 years"/>
    <s v="55-64"/>
    <x v="3"/>
    <n v="2015"/>
    <x v="1"/>
    <s v="X74"/>
    <n v="10"/>
    <n v="63364"/>
    <s v="15.8 (Unreliable)"/>
    <n v="0"/>
  </r>
  <r>
    <s v="NonCore (non-metro)"/>
    <n v="6"/>
    <s v="Pennsylvania"/>
    <n v="42"/>
    <s v="65-74 years"/>
    <s v="65-74"/>
    <x v="2"/>
    <n v="2013"/>
    <x v="1"/>
    <s v="X74"/>
    <n v="12"/>
    <n v="44818"/>
    <s v="26.8 (Unreliable)"/>
    <n v="0"/>
  </r>
  <r>
    <s v="NonCore (non-metro)"/>
    <n v="6"/>
    <s v="South Carolina"/>
    <n v="45"/>
    <s v="25-34 years"/>
    <s v="25-34"/>
    <x v="2"/>
    <n v="2013"/>
    <x v="0"/>
    <s v="X95"/>
    <n v="12"/>
    <n v="35362"/>
    <s v="33.9 (Unreliable)"/>
    <n v="0"/>
  </r>
  <r>
    <s v="NonCore (non-metro)"/>
    <n v="6"/>
    <s v="South Carolina"/>
    <n v="45"/>
    <s v="25-34 years"/>
    <s v="25-34"/>
    <x v="3"/>
    <n v="2015"/>
    <x v="0"/>
    <s v="X95"/>
    <n v="10"/>
    <n v="35366"/>
    <s v="28.3 (Unreliable)"/>
    <n v="0"/>
  </r>
  <r>
    <s v="NonCore (non-metro)"/>
    <n v="6"/>
    <s v="South Carolina"/>
    <n v="45"/>
    <s v="55-64 years"/>
    <s v="55-64"/>
    <x v="4"/>
    <n v="2014"/>
    <x v="1"/>
    <s v="X74"/>
    <n v="10"/>
    <n v="44613"/>
    <s v="22.4 (Unreliable)"/>
    <n v="0"/>
  </r>
  <r>
    <s v="NonCore (non-metro)"/>
    <n v="6"/>
    <s v="Tennessee"/>
    <n v="47"/>
    <s v="35-44 years"/>
    <s v="35-44"/>
    <x v="1"/>
    <n v="2011"/>
    <x v="1"/>
    <s v="X74"/>
    <n v="13"/>
    <n v="82242"/>
    <s v="15.8 (Unreliable)"/>
    <n v="0"/>
  </r>
  <r>
    <s v="NonCore (non-metro)"/>
    <n v="6"/>
    <s v="Tennessee"/>
    <n v="47"/>
    <s v="35-44 years"/>
    <s v="35-44"/>
    <x v="0"/>
    <n v="2012"/>
    <x v="1"/>
    <s v="X74"/>
    <n v="10"/>
    <n v="80813"/>
    <s v="12.4 (Unreliable)"/>
    <n v="0"/>
  </r>
  <r>
    <s v="NonCore (non-metro)"/>
    <n v="6"/>
    <s v="Tennessee"/>
    <n v="47"/>
    <s v="35-44 years"/>
    <s v="35-44"/>
    <x v="2"/>
    <n v="2013"/>
    <x v="1"/>
    <s v="X74"/>
    <n v="12"/>
    <n v="80211"/>
    <s v="15.0 (Unreliable)"/>
    <n v="0"/>
  </r>
  <r>
    <s v="NonCore (non-metro)"/>
    <n v="6"/>
    <s v="Tennessee"/>
    <n v="47"/>
    <s v="35-44 years"/>
    <s v="35-44"/>
    <x v="4"/>
    <n v="2014"/>
    <x v="1"/>
    <s v="X74"/>
    <n v="18"/>
    <n v="79541"/>
    <s v="22.6 (Unreliable)"/>
    <n v="0"/>
  </r>
  <r>
    <s v="NonCore (non-metro)"/>
    <n v="6"/>
    <s v="Tennessee"/>
    <n v="47"/>
    <s v="35-44 years"/>
    <s v="35-44"/>
    <x v="3"/>
    <n v="2015"/>
    <x v="1"/>
    <s v="X74"/>
    <n v="11"/>
    <n v="78441"/>
    <s v="14.0 (Unreliable)"/>
    <n v="0"/>
  </r>
  <r>
    <s v="NonCore (non-metro)"/>
    <n v="6"/>
    <s v="Tennessee"/>
    <n v="47"/>
    <s v="45-54 years"/>
    <s v="45-54"/>
    <x v="1"/>
    <n v="2011"/>
    <x v="1"/>
    <s v="X74"/>
    <n v="21"/>
    <n v="95692"/>
    <n v="21.9"/>
    <n v="0"/>
  </r>
  <r>
    <s v="NonCore (non-metro)"/>
    <n v="6"/>
    <s v="Tennessee"/>
    <n v="47"/>
    <s v="45-54 years"/>
    <s v="45-54"/>
    <x v="0"/>
    <n v="2012"/>
    <x v="1"/>
    <s v="X74"/>
    <n v="15"/>
    <n v="94353"/>
    <s v="15.9 (Unreliable)"/>
    <n v="0"/>
  </r>
  <r>
    <s v="NonCore (non-metro)"/>
    <n v="6"/>
    <s v="Tennessee"/>
    <n v="47"/>
    <s v="45-54 years"/>
    <s v="45-54"/>
    <x v="2"/>
    <n v="2013"/>
    <x v="1"/>
    <s v="X74"/>
    <n v="21"/>
    <n v="92882"/>
    <n v="22.6"/>
    <n v="0"/>
  </r>
  <r>
    <s v="NonCore (non-metro)"/>
    <n v="6"/>
    <s v="Tennessee"/>
    <n v="47"/>
    <s v="45-54 years"/>
    <s v="45-54"/>
    <x v="4"/>
    <n v="2014"/>
    <x v="1"/>
    <s v="X74"/>
    <n v="10"/>
    <n v="91452"/>
    <s v="10.9 (Unreliable)"/>
    <n v="0"/>
  </r>
  <r>
    <s v="NonCore (non-metro)"/>
    <n v="6"/>
    <s v="Tennessee"/>
    <n v="47"/>
    <s v="45-54 years"/>
    <s v="45-54"/>
    <x v="3"/>
    <n v="2015"/>
    <x v="1"/>
    <s v="X74"/>
    <n v="18"/>
    <n v="90410"/>
    <s v="19.9 (Unreliable)"/>
    <n v="0"/>
  </r>
  <r>
    <s v="NonCore (non-metro)"/>
    <n v="6"/>
    <s v="Tennessee"/>
    <n v="47"/>
    <s v="55-64 years"/>
    <s v="55-64"/>
    <x v="1"/>
    <n v="2011"/>
    <x v="1"/>
    <s v="X74"/>
    <n v="17"/>
    <n v="91137"/>
    <s v="18.7 (Unreliable)"/>
    <n v="0"/>
  </r>
  <r>
    <s v="NonCore (non-metro)"/>
    <n v="6"/>
    <s v="Tennessee"/>
    <n v="47"/>
    <s v="55-64 years"/>
    <s v="55-64"/>
    <x v="0"/>
    <n v="2012"/>
    <x v="1"/>
    <s v="X74"/>
    <n v="16"/>
    <n v="90453"/>
    <s v="17.7 (Unreliable)"/>
    <n v="0"/>
  </r>
  <r>
    <s v="NonCore (non-metro)"/>
    <n v="6"/>
    <s v="Tennessee"/>
    <n v="47"/>
    <s v="55-64 years"/>
    <s v="55-64"/>
    <x v="2"/>
    <n v="2013"/>
    <x v="1"/>
    <s v="X74"/>
    <n v="17"/>
    <n v="90404"/>
    <s v="18.8 (Unreliable)"/>
    <n v="0"/>
  </r>
  <r>
    <s v="NonCore (non-metro)"/>
    <n v="6"/>
    <s v="Tennessee"/>
    <n v="47"/>
    <s v="55-64 years"/>
    <s v="55-64"/>
    <x v="4"/>
    <n v="2014"/>
    <x v="1"/>
    <s v="X74"/>
    <n v="17"/>
    <n v="90421"/>
    <s v="18.8 (Unreliable)"/>
    <n v="0"/>
  </r>
  <r>
    <s v="NonCore (non-metro)"/>
    <n v="6"/>
    <s v="Tennessee"/>
    <n v="47"/>
    <s v="65-74 years"/>
    <s v="65-74"/>
    <x v="1"/>
    <n v="2011"/>
    <x v="1"/>
    <s v="X74"/>
    <n v="12"/>
    <n v="64274"/>
    <s v="18.7 (Unreliable)"/>
    <n v="0"/>
  </r>
  <r>
    <s v="NonCore (non-metro)"/>
    <n v="6"/>
    <s v="Tennessee"/>
    <n v="47"/>
    <s v="65-74 years"/>
    <s v="65-74"/>
    <x v="0"/>
    <n v="2012"/>
    <x v="1"/>
    <s v="X74"/>
    <n v="10"/>
    <n v="67837"/>
    <s v="14.7 (Unreliable)"/>
    <n v="0"/>
  </r>
  <r>
    <s v="NonCore (non-metro)"/>
    <n v="6"/>
    <s v="Tennessee"/>
    <n v="47"/>
    <s v="65-74 years"/>
    <s v="65-74"/>
    <x v="2"/>
    <n v="2013"/>
    <x v="1"/>
    <s v="X74"/>
    <n v="11"/>
    <n v="70305"/>
    <s v="15.6 (Unreliable)"/>
    <n v="0"/>
  </r>
  <r>
    <s v="NonCore (non-metro)"/>
    <n v="6"/>
    <s v="Tennessee"/>
    <n v="47"/>
    <s v="65-74 years"/>
    <s v="65-74"/>
    <x v="4"/>
    <n v="2014"/>
    <x v="1"/>
    <s v="X74"/>
    <n v="15"/>
    <n v="72621"/>
    <s v="20.7 (Unreliable)"/>
    <n v="0"/>
  </r>
  <r>
    <s v="NonCore (non-metro)"/>
    <n v="6"/>
    <s v="Tennessee"/>
    <n v="47"/>
    <s v="65-74 years"/>
    <s v="65-74"/>
    <x v="3"/>
    <n v="2015"/>
    <x v="1"/>
    <s v="X74"/>
    <n v="14"/>
    <n v="74173"/>
    <s v="18.9 (Unreliable)"/>
    <n v="0"/>
  </r>
  <r>
    <s v="NonCore (non-metro)"/>
    <n v="6"/>
    <s v="Tennessee"/>
    <n v="47"/>
    <s v="75-84 years"/>
    <s v="75-84"/>
    <x v="2"/>
    <n v="2013"/>
    <x v="1"/>
    <s v="X74"/>
    <n v="12"/>
    <n v="34791"/>
    <s v="34.5 (Unreliable)"/>
    <n v="0"/>
  </r>
  <r>
    <s v="NonCore (non-metro)"/>
    <n v="6"/>
    <s v="Tennessee"/>
    <n v="47"/>
    <s v="75-84 years"/>
    <s v="75-84"/>
    <x v="4"/>
    <n v="2014"/>
    <x v="1"/>
    <s v="X74"/>
    <n v="10"/>
    <n v="35728"/>
    <s v="28.0 (Unreliable)"/>
    <n v="0"/>
  </r>
  <r>
    <s v="NonCore (non-metro)"/>
    <n v="6"/>
    <s v="Texas"/>
    <n v="48"/>
    <s v="20-24 years"/>
    <s v="20-24"/>
    <x v="1"/>
    <n v="2011"/>
    <x v="1"/>
    <s v="X74"/>
    <n v="11"/>
    <n v="79160"/>
    <s v="13.9 (Unreliable)"/>
    <n v="0"/>
  </r>
  <r>
    <s v="NonCore (non-metro)"/>
    <n v="6"/>
    <s v="Texas"/>
    <n v="48"/>
    <s v="20-24 years"/>
    <s v="20-24"/>
    <x v="4"/>
    <n v="2014"/>
    <x v="1"/>
    <s v="X74"/>
    <n v="11"/>
    <n v="85416"/>
    <s v="12.9 (Unreliable)"/>
    <n v="0"/>
  </r>
  <r>
    <s v="NonCore (non-metro)"/>
    <n v="6"/>
    <s v="Texas"/>
    <n v="48"/>
    <s v="25-34 years"/>
    <s v="25-34"/>
    <x v="1"/>
    <n v="2011"/>
    <x v="1"/>
    <s v="X74"/>
    <n v="12"/>
    <n v="158801"/>
    <s v="7.6 (Unreliable)"/>
    <n v="0"/>
  </r>
  <r>
    <s v="NonCore (non-metro)"/>
    <n v="6"/>
    <s v="Texas"/>
    <n v="48"/>
    <s v="25-34 years"/>
    <s v="25-34"/>
    <x v="0"/>
    <n v="2012"/>
    <x v="1"/>
    <s v="X74"/>
    <n v="10"/>
    <n v="159723"/>
    <s v="6.3 (Unreliable)"/>
    <n v="0"/>
  </r>
  <r>
    <s v="NonCore (non-metro)"/>
    <n v="6"/>
    <s v="Texas"/>
    <n v="48"/>
    <s v="25-34 years"/>
    <s v="25-34"/>
    <x v="2"/>
    <n v="2013"/>
    <x v="1"/>
    <s v="X74"/>
    <n v="19"/>
    <n v="160135"/>
    <s v="11.9 (Unreliable)"/>
    <n v="0"/>
  </r>
  <r>
    <s v="NonCore (non-metro)"/>
    <n v="6"/>
    <s v="Texas"/>
    <n v="48"/>
    <s v="25-34 years"/>
    <s v="25-34"/>
    <x v="4"/>
    <n v="2014"/>
    <x v="1"/>
    <s v="X74"/>
    <n v="16"/>
    <n v="162437"/>
    <s v="9.8 (Unreliable)"/>
    <n v="0"/>
  </r>
  <r>
    <s v="NonCore (non-metro)"/>
    <n v="6"/>
    <s v="Texas"/>
    <n v="48"/>
    <s v="25-34 years"/>
    <s v="25-34"/>
    <x v="4"/>
    <n v="2014"/>
    <x v="0"/>
    <s v="X95"/>
    <n v="11"/>
    <n v="162437"/>
    <s v="6.8 (Unreliable)"/>
    <n v="0"/>
  </r>
  <r>
    <s v="NonCore (non-metro)"/>
    <n v="6"/>
    <s v="Texas"/>
    <n v="48"/>
    <s v="25-34 years"/>
    <s v="25-34"/>
    <x v="3"/>
    <n v="2015"/>
    <x v="1"/>
    <s v="X74"/>
    <n v="11"/>
    <n v="164230"/>
    <s v="6.7 (Unreliable)"/>
    <n v="0"/>
  </r>
  <r>
    <s v="NonCore (non-metro)"/>
    <n v="6"/>
    <s v="Texas"/>
    <n v="48"/>
    <s v="35-44 years"/>
    <s v="35-44"/>
    <x v="1"/>
    <n v="2011"/>
    <x v="1"/>
    <s v="X74"/>
    <n v="10"/>
    <n v="159405"/>
    <s v="6.3 (Unreliable)"/>
    <n v="0"/>
  </r>
  <r>
    <s v="NonCore (non-metro)"/>
    <n v="6"/>
    <s v="Texas"/>
    <n v="48"/>
    <s v="35-44 years"/>
    <s v="35-44"/>
    <x v="0"/>
    <n v="2012"/>
    <x v="1"/>
    <s v="X74"/>
    <n v="11"/>
    <n v="157688"/>
    <s v="7.0 (Unreliable)"/>
    <n v="0"/>
  </r>
  <r>
    <s v="NonCore (non-metro)"/>
    <n v="6"/>
    <s v="Texas"/>
    <n v="48"/>
    <s v="35-44 years"/>
    <s v="35-44"/>
    <x v="4"/>
    <n v="2014"/>
    <x v="1"/>
    <s v="X74"/>
    <n v="14"/>
    <n v="156550"/>
    <s v="8.9 (Unreliable)"/>
    <n v="0"/>
  </r>
  <r>
    <s v="NonCore (non-metro)"/>
    <n v="6"/>
    <s v="Texas"/>
    <n v="48"/>
    <s v="35-44 years"/>
    <s v="35-44"/>
    <x v="4"/>
    <n v="2014"/>
    <x v="0"/>
    <s v="X95"/>
    <n v="13"/>
    <n v="156550"/>
    <s v="8.3 (Unreliable)"/>
    <n v="0"/>
  </r>
  <r>
    <s v="NonCore (non-metro)"/>
    <n v="6"/>
    <s v="Texas"/>
    <n v="48"/>
    <s v="35-44 years"/>
    <s v="35-44"/>
    <x v="3"/>
    <n v="2015"/>
    <x v="1"/>
    <s v="X74"/>
    <n v="17"/>
    <n v="156918"/>
    <s v="10.8 (Unreliable)"/>
    <n v="0"/>
  </r>
  <r>
    <s v="NonCore (non-metro)"/>
    <n v="6"/>
    <s v="Texas"/>
    <n v="48"/>
    <s v="35-44 years"/>
    <s v="35-44"/>
    <x v="3"/>
    <n v="2015"/>
    <x v="0"/>
    <s v="X95"/>
    <n v="12"/>
    <n v="156918"/>
    <s v="7.6 (Unreliable)"/>
    <n v="0"/>
  </r>
  <r>
    <s v="NonCore (non-metro)"/>
    <n v="6"/>
    <s v="Texas"/>
    <n v="48"/>
    <s v="45-54 years"/>
    <s v="45-54"/>
    <x v="1"/>
    <n v="2011"/>
    <x v="1"/>
    <s v="X74"/>
    <n v="22"/>
    <n v="195289"/>
    <n v="11.3"/>
    <n v="0"/>
  </r>
  <r>
    <s v="NonCore (non-metro)"/>
    <n v="6"/>
    <s v="Texas"/>
    <n v="48"/>
    <s v="45-54 years"/>
    <s v="45-54"/>
    <x v="0"/>
    <n v="2012"/>
    <x v="1"/>
    <s v="X74"/>
    <n v="12"/>
    <n v="189763"/>
    <s v="6.3 (Unreliable)"/>
    <n v="0"/>
  </r>
  <r>
    <s v="NonCore (non-metro)"/>
    <n v="6"/>
    <s v="Texas"/>
    <n v="48"/>
    <s v="45-54 years"/>
    <s v="45-54"/>
    <x v="2"/>
    <n v="2013"/>
    <x v="1"/>
    <s v="X74"/>
    <n v="20"/>
    <n v="184974"/>
    <n v="10.8"/>
    <n v="0"/>
  </r>
  <r>
    <s v="NonCore (non-metro)"/>
    <n v="6"/>
    <s v="Texas"/>
    <n v="48"/>
    <s v="45-54 years"/>
    <s v="45-54"/>
    <x v="4"/>
    <n v="2014"/>
    <x v="1"/>
    <s v="X74"/>
    <n v="22"/>
    <n v="181029"/>
    <n v="12.2"/>
    <n v="0"/>
  </r>
  <r>
    <s v="NonCore (non-metro)"/>
    <n v="6"/>
    <s v="Texas"/>
    <n v="48"/>
    <s v="45-54 years"/>
    <s v="45-54"/>
    <x v="3"/>
    <n v="2015"/>
    <x v="1"/>
    <s v="X74"/>
    <n v="24"/>
    <n v="177742"/>
    <n v="13.5"/>
    <n v="0"/>
  </r>
  <r>
    <s v="NonCore (non-metro)"/>
    <n v="6"/>
    <s v="Texas"/>
    <n v="48"/>
    <s v="55-64 years"/>
    <s v="55-64"/>
    <x v="1"/>
    <n v="2011"/>
    <x v="1"/>
    <s v="X74"/>
    <n v="12"/>
    <n v="189312"/>
    <s v="6.3 (Unreliable)"/>
    <n v="0"/>
  </r>
  <r>
    <s v="NonCore (non-metro)"/>
    <n v="6"/>
    <s v="Texas"/>
    <n v="48"/>
    <s v="55-64 years"/>
    <s v="55-64"/>
    <x v="0"/>
    <n v="2012"/>
    <x v="1"/>
    <s v="X74"/>
    <n v="11"/>
    <n v="188387"/>
    <s v="5.8 (Unreliable)"/>
    <n v="0"/>
  </r>
  <r>
    <s v="NonCore (non-metro)"/>
    <n v="6"/>
    <s v="Texas"/>
    <n v="48"/>
    <s v="55-64 years"/>
    <s v="55-64"/>
    <x v="2"/>
    <n v="2013"/>
    <x v="1"/>
    <s v="X74"/>
    <n v="24"/>
    <n v="189003"/>
    <n v="12.7"/>
    <n v="0"/>
  </r>
  <r>
    <s v="NonCore (non-metro)"/>
    <n v="6"/>
    <s v="Texas"/>
    <n v="48"/>
    <s v="55-64 years"/>
    <s v="55-64"/>
    <x v="4"/>
    <n v="2014"/>
    <x v="1"/>
    <s v="X74"/>
    <n v="25"/>
    <n v="189785"/>
    <n v="13.2"/>
    <n v="0"/>
  </r>
  <r>
    <s v="NonCore (non-metro)"/>
    <n v="6"/>
    <s v="Texas"/>
    <n v="48"/>
    <s v="55-64 years"/>
    <s v="55-64"/>
    <x v="3"/>
    <n v="2015"/>
    <x v="1"/>
    <s v="X74"/>
    <n v="24"/>
    <n v="192664"/>
    <n v="12.5"/>
    <n v="0"/>
  </r>
  <r>
    <s v="NonCore (non-metro)"/>
    <n v="6"/>
    <s v="Texas"/>
    <n v="48"/>
    <s v="65-74 years"/>
    <s v="65-74"/>
    <x v="1"/>
    <n v="2011"/>
    <x v="1"/>
    <s v="X74"/>
    <n v="12"/>
    <n v="141072"/>
    <s v="8.5 (Unreliable)"/>
    <n v="0"/>
  </r>
  <r>
    <s v="NonCore (non-metro)"/>
    <n v="6"/>
    <s v="Texas"/>
    <n v="48"/>
    <s v="65-74 years"/>
    <s v="65-74"/>
    <x v="0"/>
    <n v="2012"/>
    <x v="1"/>
    <s v="X74"/>
    <n v="16"/>
    <n v="146496"/>
    <s v="10.9 (Unreliable)"/>
    <n v="0"/>
  </r>
  <r>
    <s v="NonCore (non-metro)"/>
    <n v="6"/>
    <s v="Texas"/>
    <n v="48"/>
    <s v="65-74 years"/>
    <s v="65-74"/>
    <x v="2"/>
    <n v="2013"/>
    <x v="1"/>
    <s v="X74"/>
    <n v="15"/>
    <n v="149575"/>
    <s v="10.0 (Unreliable)"/>
    <n v="0"/>
  </r>
  <r>
    <s v="NonCore (non-metro)"/>
    <n v="6"/>
    <s v="Texas"/>
    <n v="48"/>
    <s v="65-74 years"/>
    <s v="65-74"/>
    <x v="4"/>
    <n v="2014"/>
    <x v="1"/>
    <s v="X74"/>
    <n v="22"/>
    <n v="152950"/>
    <n v="14.4"/>
    <n v="0"/>
  </r>
  <r>
    <s v="NonCore (non-metro)"/>
    <n v="6"/>
    <s v="Texas"/>
    <n v="48"/>
    <s v="65-74 years"/>
    <s v="65-74"/>
    <x v="3"/>
    <n v="2015"/>
    <x v="1"/>
    <s v="X74"/>
    <n v="15"/>
    <n v="156264"/>
    <s v="9.6 (Unreliable)"/>
    <n v="0"/>
  </r>
  <r>
    <s v="NonCore (non-metro)"/>
    <n v="6"/>
    <s v="Texas"/>
    <n v="48"/>
    <s v="75-84 years"/>
    <s v="75-84"/>
    <x v="1"/>
    <n v="2011"/>
    <x v="1"/>
    <s v="X74"/>
    <n v="12"/>
    <n v="82845"/>
    <s v="14.5 (Unreliable)"/>
    <n v="0"/>
  </r>
  <r>
    <s v="NonCore (non-metro)"/>
    <n v="6"/>
    <s v="Texas"/>
    <n v="48"/>
    <s v="75-84 years"/>
    <s v="75-84"/>
    <x v="0"/>
    <n v="2012"/>
    <x v="1"/>
    <s v="X74"/>
    <n v="13"/>
    <n v="83745"/>
    <s v="15.5 (Unreliable)"/>
    <n v="0"/>
  </r>
  <r>
    <s v="NonCore (non-metro)"/>
    <n v="6"/>
    <s v="Texas"/>
    <n v="48"/>
    <s v="75-84 years"/>
    <s v="75-84"/>
    <x v="4"/>
    <n v="2014"/>
    <x v="1"/>
    <s v="X74"/>
    <n v="13"/>
    <n v="85423"/>
    <s v="15.2 (Unreliable)"/>
    <n v="0"/>
  </r>
  <r>
    <s v="NonCore (non-metro)"/>
    <n v="6"/>
    <s v="Texas"/>
    <n v="48"/>
    <s v="75-84 years"/>
    <s v="75-84"/>
    <x v="3"/>
    <n v="2015"/>
    <x v="1"/>
    <s v="X74"/>
    <n v="10"/>
    <n v="86539"/>
    <s v="11.6 (Unreliable)"/>
    <n v="0"/>
  </r>
  <r>
    <s v="NonCore (non-metro)"/>
    <n v="6"/>
    <s v="Virginia"/>
    <n v="51"/>
    <s v="55-64 years"/>
    <s v="55-64"/>
    <x v="4"/>
    <n v="2014"/>
    <x v="3"/>
    <s v="X72"/>
    <n v="11"/>
    <n v="116683"/>
    <s v="9.4 (Unreliable)"/>
    <n v="0"/>
  </r>
  <r>
    <s v="NonCore (non-metro)"/>
    <n v="6"/>
    <s v="Virginia"/>
    <n v="51"/>
    <s v="75-84 years"/>
    <s v="75-84"/>
    <x v="0"/>
    <n v="2012"/>
    <x v="3"/>
    <s v="X72"/>
    <n v="10"/>
    <n v="47650"/>
    <s v="21.0 (Unreliable)"/>
    <n v="0"/>
  </r>
  <r>
    <s v="NonCore (non-metro)"/>
    <n v="6"/>
    <s v="Wisconsin"/>
    <n v="55"/>
    <s v="55-64 years"/>
    <s v="55-64"/>
    <x v="1"/>
    <n v="2011"/>
    <x v="5"/>
    <s v="X73"/>
    <n v="12"/>
    <n v="109692"/>
    <s v="10.9 (Unreliable)"/>
    <n v="0"/>
  </r>
</pivotCacheRecords>
</file>

<file path=xl/pivotCache/pivotCacheRecords2.xml><?xml version="1.0" encoding="utf-8"?>
<pivotCacheRecords xmlns="http://schemas.openxmlformats.org/spreadsheetml/2006/main" xmlns:r="http://schemas.openxmlformats.org/officeDocument/2006/relationships" count="360">
  <r>
    <x v="0"/>
    <x v="0"/>
    <x v="0"/>
    <x v="0"/>
    <n v="85055624"/>
  </r>
  <r>
    <x v="0"/>
    <x v="0"/>
    <x v="1"/>
    <x v="1"/>
    <n v="85055624"/>
  </r>
  <r>
    <x v="0"/>
    <x v="0"/>
    <x v="2"/>
    <x v="1"/>
    <n v="85055624"/>
  </r>
  <r>
    <x v="0"/>
    <x v="0"/>
    <x v="3"/>
    <x v="1"/>
    <n v="85055624"/>
  </r>
  <r>
    <x v="0"/>
    <x v="0"/>
    <x v="4"/>
    <x v="1"/>
    <n v="85055624"/>
  </r>
  <r>
    <x v="0"/>
    <x v="0"/>
    <x v="5"/>
    <x v="1"/>
    <n v="85055624"/>
  </r>
  <r>
    <x v="0"/>
    <x v="0"/>
    <x v="6"/>
    <x v="1"/>
    <n v="85055624"/>
  </r>
  <r>
    <x v="0"/>
    <x v="0"/>
    <x v="7"/>
    <x v="1"/>
    <n v="85055624"/>
  </r>
  <r>
    <x v="0"/>
    <x v="0"/>
    <x v="8"/>
    <x v="1"/>
    <n v="85055624"/>
  </r>
  <r>
    <x v="0"/>
    <x v="0"/>
    <x v="9"/>
    <x v="1"/>
    <n v="85055624"/>
  </r>
  <r>
    <x v="0"/>
    <x v="0"/>
    <x v="10"/>
    <x v="1"/>
    <n v="85055624"/>
  </r>
  <r>
    <x v="0"/>
    <x v="0"/>
    <x v="11"/>
    <x v="1"/>
    <n v="85055624"/>
  </r>
  <r>
    <x v="1"/>
    <x v="0"/>
    <x v="0"/>
    <x v="2"/>
    <n v="84356258"/>
  </r>
  <r>
    <x v="1"/>
    <x v="0"/>
    <x v="1"/>
    <x v="1"/>
    <n v="84356258"/>
  </r>
  <r>
    <x v="1"/>
    <x v="0"/>
    <x v="2"/>
    <x v="1"/>
    <n v="84356258"/>
  </r>
  <r>
    <x v="1"/>
    <x v="0"/>
    <x v="3"/>
    <x v="1"/>
    <n v="84356258"/>
  </r>
  <r>
    <x v="1"/>
    <x v="0"/>
    <x v="4"/>
    <x v="1"/>
    <n v="84356258"/>
  </r>
  <r>
    <x v="1"/>
    <x v="0"/>
    <x v="5"/>
    <x v="1"/>
    <n v="84356258"/>
  </r>
  <r>
    <x v="1"/>
    <x v="0"/>
    <x v="6"/>
    <x v="1"/>
    <n v="84356258"/>
  </r>
  <r>
    <x v="1"/>
    <x v="0"/>
    <x v="7"/>
    <x v="1"/>
    <n v="84356258"/>
  </r>
  <r>
    <x v="1"/>
    <x v="0"/>
    <x v="8"/>
    <x v="1"/>
    <n v="84356258"/>
  </r>
  <r>
    <x v="1"/>
    <x v="0"/>
    <x v="9"/>
    <x v="1"/>
    <n v="84356258"/>
  </r>
  <r>
    <x v="1"/>
    <x v="0"/>
    <x v="10"/>
    <x v="3"/>
    <n v="84356258"/>
  </r>
  <r>
    <x v="1"/>
    <x v="0"/>
    <x v="11"/>
    <x v="1"/>
    <n v="84356258"/>
  </r>
  <r>
    <x v="2"/>
    <x v="0"/>
    <x v="0"/>
    <x v="4"/>
    <n v="83708039"/>
  </r>
  <r>
    <x v="2"/>
    <x v="0"/>
    <x v="1"/>
    <x v="1"/>
    <n v="83708039"/>
  </r>
  <r>
    <x v="2"/>
    <x v="0"/>
    <x v="2"/>
    <x v="1"/>
    <n v="83708039"/>
  </r>
  <r>
    <x v="2"/>
    <x v="0"/>
    <x v="3"/>
    <x v="1"/>
    <n v="83708039"/>
  </r>
  <r>
    <x v="2"/>
    <x v="0"/>
    <x v="4"/>
    <x v="1"/>
    <n v="83708039"/>
  </r>
  <r>
    <x v="2"/>
    <x v="0"/>
    <x v="5"/>
    <x v="1"/>
    <n v="83708039"/>
  </r>
  <r>
    <x v="2"/>
    <x v="0"/>
    <x v="6"/>
    <x v="1"/>
    <n v="83708039"/>
  </r>
  <r>
    <x v="2"/>
    <x v="0"/>
    <x v="7"/>
    <x v="1"/>
    <n v="83708039"/>
  </r>
  <r>
    <x v="2"/>
    <x v="0"/>
    <x v="8"/>
    <x v="1"/>
    <n v="83708039"/>
  </r>
  <r>
    <x v="2"/>
    <x v="0"/>
    <x v="9"/>
    <x v="1"/>
    <n v="83708039"/>
  </r>
  <r>
    <x v="2"/>
    <x v="0"/>
    <x v="10"/>
    <x v="3"/>
    <n v="83708039"/>
  </r>
  <r>
    <x v="2"/>
    <x v="0"/>
    <x v="11"/>
    <x v="1"/>
    <n v="83708039"/>
  </r>
  <r>
    <x v="3"/>
    <x v="0"/>
    <x v="0"/>
    <x v="5"/>
    <n v="83035521"/>
  </r>
  <r>
    <x v="3"/>
    <x v="0"/>
    <x v="1"/>
    <x v="1"/>
    <n v="83035521"/>
  </r>
  <r>
    <x v="3"/>
    <x v="0"/>
    <x v="2"/>
    <x v="3"/>
    <n v="83035521"/>
  </r>
  <r>
    <x v="3"/>
    <x v="0"/>
    <x v="3"/>
    <x v="3"/>
    <n v="83035521"/>
  </r>
  <r>
    <x v="3"/>
    <x v="0"/>
    <x v="4"/>
    <x v="3"/>
    <n v="83035521"/>
  </r>
  <r>
    <x v="3"/>
    <x v="0"/>
    <x v="5"/>
    <x v="1"/>
    <n v="83035521"/>
  </r>
  <r>
    <x v="3"/>
    <x v="0"/>
    <x v="6"/>
    <x v="1"/>
    <n v="83035521"/>
  </r>
  <r>
    <x v="3"/>
    <x v="0"/>
    <x v="7"/>
    <x v="1"/>
    <n v="83035521"/>
  </r>
  <r>
    <x v="3"/>
    <x v="0"/>
    <x v="8"/>
    <x v="1"/>
    <n v="83035521"/>
  </r>
  <r>
    <x v="3"/>
    <x v="0"/>
    <x v="9"/>
    <x v="1"/>
    <n v="83035521"/>
  </r>
  <r>
    <x v="3"/>
    <x v="0"/>
    <x v="10"/>
    <x v="3"/>
    <n v="83035521"/>
  </r>
  <r>
    <x v="3"/>
    <x v="0"/>
    <x v="11"/>
    <x v="1"/>
    <n v="83035521"/>
  </r>
  <r>
    <x v="4"/>
    <x v="0"/>
    <x v="0"/>
    <x v="6"/>
    <n v="82186435"/>
  </r>
  <r>
    <x v="4"/>
    <x v="0"/>
    <x v="1"/>
    <x v="3"/>
    <n v="82186435"/>
  </r>
  <r>
    <x v="4"/>
    <x v="0"/>
    <x v="2"/>
    <x v="3"/>
    <n v="82186435"/>
  </r>
  <r>
    <x v="4"/>
    <x v="0"/>
    <x v="3"/>
    <x v="3"/>
    <n v="82186435"/>
  </r>
  <r>
    <x v="4"/>
    <x v="0"/>
    <x v="4"/>
    <x v="3"/>
    <n v="82186435"/>
  </r>
  <r>
    <x v="4"/>
    <x v="0"/>
    <x v="5"/>
    <x v="1"/>
    <n v="82186435"/>
  </r>
  <r>
    <x v="4"/>
    <x v="0"/>
    <x v="6"/>
    <x v="1"/>
    <n v="82186435"/>
  </r>
  <r>
    <x v="4"/>
    <x v="0"/>
    <x v="7"/>
    <x v="1"/>
    <n v="82186435"/>
  </r>
  <r>
    <x v="4"/>
    <x v="0"/>
    <x v="8"/>
    <x v="3"/>
    <n v="82186435"/>
  </r>
  <r>
    <x v="4"/>
    <x v="0"/>
    <x v="9"/>
    <x v="1"/>
    <n v="82186435"/>
  </r>
  <r>
    <x v="4"/>
    <x v="0"/>
    <x v="10"/>
    <x v="3"/>
    <n v="82186435"/>
  </r>
  <r>
    <x v="4"/>
    <x v="0"/>
    <x v="11"/>
    <x v="3"/>
    <n v="82186435"/>
  </r>
  <r>
    <x v="0"/>
    <x v="1"/>
    <x v="0"/>
    <x v="7"/>
    <n v="85055624"/>
  </r>
  <r>
    <x v="0"/>
    <x v="1"/>
    <x v="1"/>
    <x v="8"/>
    <n v="85055624"/>
  </r>
  <r>
    <x v="0"/>
    <x v="1"/>
    <x v="2"/>
    <x v="9"/>
    <n v="85055624"/>
  </r>
  <r>
    <x v="0"/>
    <x v="1"/>
    <x v="3"/>
    <x v="10"/>
    <n v="85055624"/>
  </r>
  <r>
    <x v="0"/>
    <x v="1"/>
    <x v="4"/>
    <x v="11"/>
    <n v="85055624"/>
  </r>
  <r>
    <x v="0"/>
    <x v="1"/>
    <x v="5"/>
    <x v="12"/>
    <n v="85055624"/>
  </r>
  <r>
    <x v="0"/>
    <x v="1"/>
    <x v="6"/>
    <x v="13"/>
    <n v="85055624"/>
  </r>
  <r>
    <x v="0"/>
    <x v="1"/>
    <x v="7"/>
    <x v="14"/>
    <n v="85055624"/>
  </r>
  <r>
    <x v="0"/>
    <x v="1"/>
    <x v="8"/>
    <x v="15"/>
    <n v="85055624"/>
  </r>
  <r>
    <x v="0"/>
    <x v="1"/>
    <x v="9"/>
    <x v="3"/>
    <n v="85055624"/>
  </r>
  <r>
    <x v="0"/>
    <x v="1"/>
    <x v="10"/>
    <x v="16"/>
    <n v="85055624"/>
  </r>
  <r>
    <x v="0"/>
    <x v="1"/>
    <x v="11"/>
    <x v="17"/>
    <n v="85055624"/>
  </r>
  <r>
    <x v="1"/>
    <x v="1"/>
    <x v="0"/>
    <x v="18"/>
    <n v="84356258"/>
  </r>
  <r>
    <x v="1"/>
    <x v="1"/>
    <x v="1"/>
    <x v="19"/>
    <n v="84356258"/>
  </r>
  <r>
    <x v="1"/>
    <x v="1"/>
    <x v="2"/>
    <x v="20"/>
    <n v="84356258"/>
  </r>
  <r>
    <x v="1"/>
    <x v="1"/>
    <x v="3"/>
    <x v="21"/>
    <n v="84356258"/>
  </r>
  <r>
    <x v="1"/>
    <x v="1"/>
    <x v="4"/>
    <x v="22"/>
    <n v="84356258"/>
  </r>
  <r>
    <x v="1"/>
    <x v="1"/>
    <x v="5"/>
    <x v="23"/>
    <n v="84356258"/>
  </r>
  <r>
    <x v="1"/>
    <x v="1"/>
    <x v="6"/>
    <x v="24"/>
    <n v="84356258"/>
  </r>
  <r>
    <x v="1"/>
    <x v="1"/>
    <x v="7"/>
    <x v="25"/>
    <n v="84356258"/>
  </r>
  <r>
    <x v="1"/>
    <x v="1"/>
    <x v="8"/>
    <x v="26"/>
    <n v="84356258"/>
  </r>
  <r>
    <x v="1"/>
    <x v="1"/>
    <x v="9"/>
    <x v="3"/>
    <n v="84356258"/>
  </r>
  <r>
    <x v="1"/>
    <x v="1"/>
    <x v="10"/>
    <x v="27"/>
    <n v="84356258"/>
  </r>
  <r>
    <x v="1"/>
    <x v="1"/>
    <x v="11"/>
    <x v="28"/>
    <n v="84356258"/>
  </r>
  <r>
    <x v="2"/>
    <x v="1"/>
    <x v="0"/>
    <x v="29"/>
    <n v="83708039"/>
  </r>
  <r>
    <x v="2"/>
    <x v="1"/>
    <x v="1"/>
    <x v="30"/>
    <n v="83708039"/>
  </r>
  <r>
    <x v="2"/>
    <x v="1"/>
    <x v="2"/>
    <x v="31"/>
    <n v="83708039"/>
  </r>
  <r>
    <x v="2"/>
    <x v="1"/>
    <x v="3"/>
    <x v="32"/>
    <n v="83708039"/>
  </r>
  <r>
    <x v="2"/>
    <x v="1"/>
    <x v="4"/>
    <x v="33"/>
    <n v="83708039"/>
  </r>
  <r>
    <x v="2"/>
    <x v="1"/>
    <x v="5"/>
    <x v="34"/>
    <n v="83708039"/>
  </r>
  <r>
    <x v="2"/>
    <x v="1"/>
    <x v="6"/>
    <x v="35"/>
    <n v="83708039"/>
  </r>
  <r>
    <x v="2"/>
    <x v="1"/>
    <x v="7"/>
    <x v="14"/>
    <n v="83708039"/>
  </r>
  <r>
    <x v="2"/>
    <x v="1"/>
    <x v="8"/>
    <x v="36"/>
    <n v="83708039"/>
  </r>
  <r>
    <x v="2"/>
    <x v="1"/>
    <x v="9"/>
    <x v="3"/>
    <n v="83708039"/>
  </r>
  <r>
    <x v="2"/>
    <x v="1"/>
    <x v="10"/>
    <x v="9"/>
    <n v="83708039"/>
  </r>
  <r>
    <x v="2"/>
    <x v="1"/>
    <x v="11"/>
    <x v="37"/>
    <n v="83708039"/>
  </r>
  <r>
    <x v="3"/>
    <x v="1"/>
    <x v="0"/>
    <x v="38"/>
    <n v="83035521"/>
  </r>
  <r>
    <x v="3"/>
    <x v="1"/>
    <x v="1"/>
    <x v="39"/>
    <n v="83035521"/>
  </r>
  <r>
    <x v="3"/>
    <x v="1"/>
    <x v="2"/>
    <x v="3"/>
    <n v="83035521"/>
  </r>
  <r>
    <x v="3"/>
    <x v="1"/>
    <x v="3"/>
    <x v="40"/>
    <n v="83035521"/>
  </r>
  <r>
    <x v="3"/>
    <x v="1"/>
    <x v="4"/>
    <x v="41"/>
    <n v="83035521"/>
  </r>
  <r>
    <x v="3"/>
    <x v="1"/>
    <x v="5"/>
    <x v="42"/>
    <n v="83035521"/>
  </r>
  <r>
    <x v="3"/>
    <x v="1"/>
    <x v="6"/>
    <x v="43"/>
    <n v="83035521"/>
  </r>
  <r>
    <x v="3"/>
    <x v="1"/>
    <x v="7"/>
    <x v="44"/>
    <n v="83035521"/>
  </r>
  <r>
    <x v="3"/>
    <x v="1"/>
    <x v="8"/>
    <x v="45"/>
    <n v="83035521"/>
  </r>
  <r>
    <x v="3"/>
    <x v="1"/>
    <x v="9"/>
    <x v="1"/>
    <n v="83035521"/>
  </r>
  <r>
    <x v="3"/>
    <x v="1"/>
    <x v="10"/>
    <x v="46"/>
    <n v="83035521"/>
  </r>
  <r>
    <x v="3"/>
    <x v="1"/>
    <x v="11"/>
    <x v="47"/>
    <n v="83035521"/>
  </r>
  <r>
    <x v="4"/>
    <x v="1"/>
    <x v="0"/>
    <x v="48"/>
    <n v="82186435"/>
  </r>
  <r>
    <x v="4"/>
    <x v="1"/>
    <x v="1"/>
    <x v="49"/>
    <n v="82186435"/>
  </r>
  <r>
    <x v="4"/>
    <x v="1"/>
    <x v="2"/>
    <x v="3"/>
    <n v="82186435"/>
  </r>
  <r>
    <x v="4"/>
    <x v="1"/>
    <x v="3"/>
    <x v="50"/>
    <n v="82186435"/>
  </r>
  <r>
    <x v="4"/>
    <x v="1"/>
    <x v="4"/>
    <x v="51"/>
    <n v="82186435"/>
  </r>
  <r>
    <x v="4"/>
    <x v="1"/>
    <x v="5"/>
    <x v="52"/>
    <n v="82186435"/>
  </r>
  <r>
    <x v="4"/>
    <x v="1"/>
    <x v="6"/>
    <x v="47"/>
    <n v="82186435"/>
  </r>
  <r>
    <x v="4"/>
    <x v="1"/>
    <x v="7"/>
    <x v="25"/>
    <n v="82186435"/>
  </r>
  <r>
    <x v="4"/>
    <x v="1"/>
    <x v="8"/>
    <x v="53"/>
    <n v="82186435"/>
  </r>
  <r>
    <x v="4"/>
    <x v="1"/>
    <x v="9"/>
    <x v="3"/>
    <n v="82186435"/>
  </r>
  <r>
    <x v="4"/>
    <x v="1"/>
    <x v="10"/>
    <x v="54"/>
    <n v="82186435"/>
  </r>
  <r>
    <x v="4"/>
    <x v="1"/>
    <x v="11"/>
    <x v="55"/>
    <n v="82186435"/>
  </r>
  <r>
    <x v="4"/>
    <x v="2"/>
    <x v="0"/>
    <x v="56"/>
    <n v="82186435"/>
  </r>
  <r>
    <x v="4"/>
    <x v="2"/>
    <x v="1"/>
    <x v="3"/>
    <n v="82186435"/>
  </r>
  <r>
    <x v="4"/>
    <x v="2"/>
    <x v="2"/>
    <x v="1"/>
    <n v="82186435"/>
  </r>
  <r>
    <x v="4"/>
    <x v="2"/>
    <x v="3"/>
    <x v="3"/>
    <n v="82186435"/>
  </r>
  <r>
    <x v="4"/>
    <x v="2"/>
    <x v="4"/>
    <x v="3"/>
    <n v="82186435"/>
  </r>
  <r>
    <x v="4"/>
    <x v="2"/>
    <x v="5"/>
    <x v="3"/>
    <n v="82186435"/>
  </r>
  <r>
    <x v="4"/>
    <x v="2"/>
    <x v="6"/>
    <x v="3"/>
    <n v="82186435"/>
  </r>
  <r>
    <x v="4"/>
    <x v="2"/>
    <x v="7"/>
    <x v="1"/>
    <n v="82186435"/>
  </r>
  <r>
    <x v="4"/>
    <x v="2"/>
    <x v="8"/>
    <x v="3"/>
    <n v="82186435"/>
  </r>
  <r>
    <x v="4"/>
    <x v="2"/>
    <x v="9"/>
    <x v="1"/>
    <n v="82186435"/>
  </r>
  <r>
    <x v="4"/>
    <x v="2"/>
    <x v="10"/>
    <x v="1"/>
    <n v="82186435"/>
  </r>
  <r>
    <x v="4"/>
    <x v="2"/>
    <x v="11"/>
    <x v="3"/>
    <n v="82186435"/>
  </r>
  <r>
    <x v="3"/>
    <x v="2"/>
    <x v="0"/>
    <x v="57"/>
    <n v="83035521"/>
  </r>
  <r>
    <x v="3"/>
    <x v="2"/>
    <x v="1"/>
    <x v="3"/>
    <n v="83035521"/>
  </r>
  <r>
    <x v="3"/>
    <x v="2"/>
    <x v="2"/>
    <x v="3"/>
    <n v="83035521"/>
  </r>
  <r>
    <x v="3"/>
    <x v="2"/>
    <x v="3"/>
    <x v="3"/>
    <n v="83035521"/>
  </r>
  <r>
    <x v="3"/>
    <x v="2"/>
    <x v="4"/>
    <x v="3"/>
    <n v="83035521"/>
  </r>
  <r>
    <x v="3"/>
    <x v="2"/>
    <x v="5"/>
    <x v="1"/>
    <n v="83035521"/>
  </r>
  <r>
    <x v="3"/>
    <x v="2"/>
    <x v="6"/>
    <x v="3"/>
    <n v="83035521"/>
  </r>
  <r>
    <x v="3"/>
    <x v="2"/>
    <x v="7"/>
    <x v="1"/>
    <n v="83035521"/>
  </r>
  <r>
    <x v="3"/>
    <x v="2"/>
    <x v="8"/>
    <x v="3"/>
    <n v="83035521"/>
  </r>
  <r>
    <x v="3"/>
    <x v="2"/>
    <x v="9"/>
    <x v="1"/>
    <n v="83035521"/>
  </r>
  <r>
    <x v="3"/>
    <x v="2"/>
    <x v="10"/>
    <x v="3"/>
    <n v="83035521"/>
  </r>
  <r>
    <x v="3"/>
    <x v="2"/>
    <x v="11"/>
    <x v="1"/>
    <n v="83035521"/>
  </r>
  <r>
    <x v="2"/>
    <x v="2"/>
    <x v="0"/>
    <x v="58"/>
    <n v="83708039"/>
  </r>
  <r>
    <x v="2"/>
    <x v="2"/>
    <x v="1"/>
    <x v="3"/>
    <n v="83708039"/>
  </r>
  <r>
    <x v="2"/>
    <x v="2"/>
    <x v="2"/>
    <x v="1"/>
    <n v="83708039"/>
  </r>
  <r>
    <x v="2"/>
    <x v="2"/>
    <x v="3"/>
    <x v="3"/>
    <n v="83708039"/>
  </r>
  <r>
    <x v="2"/>
    <x v="2"/>
    <x v="4"/>
    <x v="3"/>
    <n v="83708039"/>
  </r>
  <r>
    <x v="2"/>
    <x v="2"/>
    <x v="5"/>
    <x v="1"/>
    <n v="83708039"/>
  </r>
  <r>
    <x v="2"/>
    <x v="2"/>
    <x v="6"/>
    <x v="3"/>
    <n v="83708039"/>
  </r>
  <r>
    <x v="2"/>
    <x v="2"/>
    <x v="7"/>
    <x v="1"/>
    <n v="83708039"/>
  </r>
  <r>
    <x v="2"/>
    <x v="2"/>
    <x v="8"/>
    <x v="1"/>
    <n v="83708039"/>
  </r>
  <r>
    <x v="2"/>
    <x v="2"/>
    <x v="9"/>
    <x v="1"/>
    <n v="83708039"/>
  </r>
  <r>
    <x v="2"/>
    <x v="2"/>
    <x v="10"/>
    <x v="1"/>
    <n v="83708039"/>
  </r>
  <r>
    <x v="2"/>
    <x v="2"/>
    <x v="11"/>
    <x v="3"/>
    <n v="83708039"/>
  </r>
  <r>
    <x v="1"/>
    <x v="2"/>
    <x v="0"/>
    <x v="59"/>
    <n v="84356258"/>
  </r>
  <r>
    <x v="1"/>
    <x v="2"/>
    <x v="1"/>
    <x v="3"/>
    <n v="84356258"/>
  </r>
  <r>
    <x v="1"/>
    <x v="2"/>
    <x v="2"/>
    <x v="1"/>
    <n v="84356258"/>
  </r>
  <r>
    <x v="1"/>
    <x v="2"/>
    <x v="3"/>
    <x v="3"/>
    <n v="84356258"/>
  </r>
  <r>
    <x v="1"/>
    <x v="2"/>
    <x v="4"/>
    <x v="3"/>
    <n v="84356258"/>
  </r>
  <r>
    <x v="1"/>
    <x v="2"/>
    <x v="5"/>
    <x v="1"/>
    <n v="84356258"/>
  </r>
  <r>
    <x v="1"/>
    <x v="2"/>
    <x v="6"/>
    <x v="3"/>
    <n v="84356258"/>
  </r>
  <r>
    <x v="1"/>
    <x v="2"/>
    <x v="7"/>
    <x v="1"/>
    <n v="84356258"/>
  </r>
  <r>
    <x v="1"/>
    <x v="2"/>
    <x v="8"/>
    <x v="3"/>
    <n v="84356258"/>
  </r>
  <r>
    <x v="1"/>
    <x v="2"/>
    <x v="9"/>
    <x v="1"/>
    <n v="84356258"/>
  </r>
  <r>
    <x v="1"/>
    <x v="2"/>
    <x v="10"/>
    <x v="1"/>
    <n v="84356258"/>
  </r>
  <r>
    <x v="1"/>
    <x v="2"/>
    <x v="11"/>
    <x v="1"/>
    <n v="84356258"/>
  </r>
  <r>
    <x v="0"/>
    <x v="2"/>
    <x v="0"/>
    <x v="60"/>
    <n v="85055624"/>
  </r>
  <r>
    <x v="0"/>
    <x v="2"/>
    <x v="1"/>
    <x v="3"/>
    <n v="85055624"/>
  </r>
  <r>
    <x v="0"/>
    <x v="2"/>
    <x v="2"/>
    <x v="1"/>
    <n v="85055624"/>
  </r>
  <r>
    <x v="0"/>
    <x v="2"/>
    <x v="3"/>
    <x v="3"/>
    <n v="85055624"/>
  </r>
  <r>
    <x v="0"/>
    <x v="2"/>
    <x v="4"/>
    <x v="3"/>
    <n v="85055624"/>
  </r>
  <r>
    <x v="0"/>
    <x v="2"/>
    <x v="5"/>
    <x v="1"/>
    <n v="85055624"/>
  </r>
  <r>
    <x v="0"/>
    <x v="2"/>
    <x v="6"/>
    <x v="1"/>
    <n v="85055624"/>
  </r>
  <r>
    <x v="0"/>
    <x v="2"/>
    <x v="7"/>
    <x v="1"/>
    <n v="85055624"/>
  </r>
  <r>
    <x v="0"/>
    <x v="2"/>
    <x v="8"/>
    <x v="3"/>
    <n v="85055624"/>
  </r>
  <r>
    <x v="0"/>
    <x v="2"/>
    <x v="9"/>
    <x v="1"/>
    <n v="85055624"/>
  </r>
  <r>
    <x v="0"/>
    <x v="2"/>
    <x v="10"/>
    <x v="1"/>
    <n v="85055624"/>
  </r>
  <r>
    <x v="0"/>
    <x v="2"/>
    <x v="11"/>
    <x v="1"/>
    <n v="85055624"/>
  </r>
  <r>
    <x v="4"/>
    <x v="3"/>
    <x v="0"/>
    <x v="61"/>
    <n v="82186435"/>
  </r>
  <r>
    <x v="4"/>
    <x v="3"/>
    <x v="1"/>
    <x v="62"/>
    <n v="82186435"/>
  </r>
  <r>
    <x v="4"/>
    <x v="3"/>
    <x v="2"/>
    <x v="63"/>
    <n v="82186435"/>
  </r>
  <r>
    <x v="4"/>
    <x v="3"/>
    <x v="3"/>
    <x v="9"/>
    <n v="82186435"/>
  </r>
  <r>
    <x v="4"/>
    <x v="3"/>
    <x v="4"/>
    <x v="64"/>
    <n v="82186435"/>
  </r>
  <r>
    <x v="4"/>
    <x v="3"/>
    <x v="5"/>
    <x v="54"/>
    <n v="82186435"/>
  </r>
  <r>
    <x v="4"/>
    <x v="3"/>
    <x v="6"/>
    <x v="31"/>
    <n v="82186435"/>
  </r>
  <r>
    <x v="4"/>
    <x v="3"/>
    <x v="7"/>
    <x v="65"/>
    <n v="82186435"/>
  </r>
  <r>
    <x v="4"/>
    <x v="3"/>
    <x v="8"/>
    <x v="66"/>
    <n v="82186435"/>
  </r>
  <r>
    <x v="4"/>
    <x v="3"/>
    <x v="9"/>
    <x v="3"/>
    <n v="82186435"/>
  </r>
  <r>
    <x v="4"/>
    <x v="3"/>
    <x v="10"/>
    <x v="67"/>
    <n v="82186435"/>
  </r>
  <r>
    <x v="4"/>
    <x v="3"/>
    <x v="11"/>
    <x v="68"/>
    <n v="82186435"/>
  </r>
  <r>
    <x v="3"/>
    <x v="3"/>
    <x v="0"/>
    <x v="69"/>
    <n v="83035521"/>
  </r>
  <r>
    <x v="3"/>
    <x v="3"/>
    <x v="1"/>
    <x v="70"/>
    <n v="83035521"/>
  </r>
  <r>
    <x v="3"/>
    <x v="3"/>
    <x v="2"/>
    <x v="71"/>
    <n v="83035521"/>
  </r>
  <r>
    <x v="3"/>
    <x v="3"/>
    <x v="3"/>
    <x v="72"/>
    <n v="83035521"/>
  </r>
  <r>
    <x v="3"/>
    <x v="3"/>
    <x v="4"/>
    <x v="73"/>
    <n v="83035521"/>
  </r>
  <r>
    <x v="3"/>
    <x v="3"/>
    <x v="5"/>
    <x v="3"/>
    <n v="83035521"/>
  </r>
  <r>
    <x v="3"/>
    <x v="3"/>
    <x v="6"/>
    <x v="3"/>
    <n v="83035521"/>
  </r>
  <r>
    <x v="3"/>
    <x v="3"/>
    <x v="7"/>
    <x v="31"/>
    <n v="83035521"/>
  </r>
  <r>
    <x v="3"/>
    <x v="3"/>
    <x v="8"/>
    <x v="16"/>
    <n v="83035521"/>
  </r>
  <r>
    <x v="3"/>
    <x v="3"/>
    <x v="9"/>
    <x v="20"/>
    <n v="83035521"/>
  </r>
  <r>
    <x v="3"/>
    <x v="3"/>
    <x v="10"/>
    <x v="74"/>
    <n v="83035521"/>
  </r>
  <r>
    <x v="3"/>
    <x v="3"/>
    <x v="11"/>
    <x v="75"/>
    <n v="83035521"/>
  </r>
  <r>
    <x v="2"/>
    <x v="3"/>
    <x v="0"/>
    <x v="76"/>
    <n v="83708039"/>
  </r>
  <r>
    <x v="2"/>
    <x v="3"/>
    <x v="1"/>
    <x v="77"/>
    <n v="83708039"/>
  </r>
  <r>
    <x v="2"/>
    <x v="3"/>
    <x v="2"/>
    <x v="78"/>
    <n v="83708039"/>
  </r>
  <r>
    <x v="2"/>
    <x v="3"/>
    <x v="3"/>
    <x v="20"/>
    <n v="83708039"/>
  </r>
  <r>
    <x v="2"/>
    <x v="3"/>
    <x v="4"/>
    <x v="79"/>
    <n v="83708039"/>
  </r>
  <r>
    <x v="2"/>
    <x v="3"/>
    <x v="5"/>
    <x v="3"/>
    <n v="83708039"/>
  </r>
  <r>
    <x v="2"/>
    <x v="3"/>
    <x v="6"/>
    <x v="54"/>
    <n v="83708039"/>
  </r>
  <r>
    <x v="2"/>
    <x v="3"/>
    <x v="7"/>
    <x v="9"/>
    <n v="83708039"/>
  </r>
  <r>
    <x v="2"/>
    <x v="3"/>
    <x v="8"/>
    <x v="80"/>
    <n v="83708039"/>
  </r>
  <r>
    <x v="2"/>
    <x v="3"/>
    <x v="9"/>
    <x v="3"/>
    <n v="83708039"/>
  </r>
  <r>
    <x v="2"/>
    <x v="3"/>
    <x v="10"/>
    <x v="81"/>
    <n v="83708039"/>
  </r>
  <r>
    <x v="2"/>
    <x v="3"/>
    <x v="11"/>
    <x v="82"/>
    <n v="83708039"/>
  </r>
  <r>
    <x v="1"/>
    <x v="3"/>
    <x v="0"/>
    <x v="83"/>
    <n v="84356258"/>
  </r>
  <r>
    <x v="1"/>
    <x v="3"/>
    <x v="1"/>
    <x v="84"/>
    <n v="84356258"/>
  </r>
  <r>
    <x v="1"/>
    <x v="3"/>
    <x v="2"/>
    <x v="85"/>
    <n v="84356258"/>
  </r>
  <r>
    <x v="1"/>
    <x v="3"/>
    <x v="3"/>
    <x v="54"/>
    <n v="84356258"/>
  </r>
  <r>
    <x v="1"/>
    <x v="3"/>
    <x v="4"/>
    <x v="86"/>
    <n v="84356258"/>
  </r>
  <r>
    <x v="1"/>
    <x v="3"/>
    <x v="5"/>
    <x v="87"/>
    <n v="84356258"/>
  </r>
  <r>
    <x v="1"/>
    <x v="3"/>
    <x v="6"/>
    <x v="3"/>
    <n v="84356258"/>
  </r>
  <r>
    <x v="1"/>
    <x v="3"/>
    <x v="7"/>
    <x v="44"/>
    <n v="84356258"/>
  </r>
  <r>
    <x v="1"/>
    <x v="3"/>
    <x v="8"/>
    <x v="72"/>
    <n v="84356258"/>
  </r>
  <r>
    <x v="1"/>
    <x v="3"/>
    <x v="9"/>
    <x v="27"/>
    <n v="84356258"/>
  </r>
  <r>
    <x v="1"/>
    <x v="3"/>
    <x v="10"/>
    <x v="88"/>
    <n v="84356258"/>
  </r>
  <r>
    <x v="1"/>
    <x v="3"/>
    <x v="11"/>
    <x v="89"/>
    <n v="84356258"/>
  </r>
  <r>
    <x v="0"/>
    <x v="3"/>
    <x v="0"/>
    <x v="90"/>
    <n v="85055624"/>
  </r>
  <r>
    <x v="0"/>
    <x v="3"/>
    <x v="1"/>
    <x v="91"/>
    <n v="85055624"/>
  </r>
  <r>
    <x v="0"/>
    <x v="3"/>
    <x v="2"/>
    <x v="92"/>
    <n v="85055624"/>
  </r>
  <r>
    <x v="0"/>
    <x v="3"/>
    <x v="3"/>
    <x v="9"/>
    <n v="85055624"/>
  </r>
  <r>
    <x v="0"/>
    <x v="3"/>
    <x v="4"/>
    <x v="93"/>
    <n v="85055624"/>
  </r>
  <r>
    <x v="0"/>
    <x v="3"/>
    <x v="5"/>
    <x v="3"/>
    <n v="85055624"/>
  </r>
  <r>
    <x v="0"/>
    <x v="3"/>
    <x v="6"/>
    <x v="3"/>
    <n v="85055624"/>
  </r>
  <r>
    <x v="0"/>
    <x v="3"/>
    <x v="7"/>
    <x v="46"/>
    <n v="85055624"/>
  </r>
  <r>
    <x v="0"/>
    <x v="3"/>
    <x v="8"/>
    <x v="72"/>
    <n v="85055624"/>
  </r>
  <r>
    <x v="0"/>
    <x v="3"/>
    <x v="9"/>
    <x v="3"/>
    <n v="85055624"/>
  </r>
  <r>
    <x v="0"/>
    <x v="3"/>
    <x v="10"/>
    <x v="88"/>
    <n v="85055624"/>
  </r>
  <r>
    <x v="0"/>
    <x v="3"/>
    <x v="11"/>
    <x v="94"/>
    <n v="85055624"/>
  </r>
  <r>
    <x v="4"/>
    <x v="4"/>
    <x v="0"/>
    <x v="95"/>
    <n v="82186435"/>
  </r>
  <r>
    <x v="4"/>
    <x v="4"/>
    <x v="1"/>
    <x v="1"/>
    <n v="82186435"/>
  </r>
  <r>
    <x v="4"/>
    <x v="4"/>
    <x v="2"/>
    <x v="3"/>
    <n v="82186435"/>
  </r>
  <r>
    <x v="4"/>
    <x v="4"/>
    <x v="3"/>
    <x v="1"/>
    <n v="82186435"/>
  </r>
  <r>
    <x v="4"/>
    <x v="4"/>
    <x v="4"/>
    <x v="1"/>
    <n v="82186435"/>
  </r>
  <r>
    <x v="4"/>
    <x v="4"/>
    <x v="5"/>
    <x v="1"/>
    <n v="82186435"/>
  </r>
  <r>
    <x v="4"/>
    <x v="4"/>
    <x v="6"/>
    <x v="1"/>
    <n v="82186435"/>
  </r>
  <r>
    <x v="4"/>
    <x v="4"/>
    <x v="7"/>
    <x v="1"/>
    <n v="82186435"/>
  </r>
  <r>
    <x v="4"/>
    <x v="4"/>
    <x v="8"/>
    <x v="3"/>
    <n v="82186435"/>
  </r>
  <r>
    <x v="4"/>
    <x v="4"/>
    <x v="9"/>
    <x v="1"/>
    <n v="82186435"/>
  </r>
  <r>
    <x v="4"/>
    <x v="4"/>
    <x v="10"/>
    <x v="3"/>
    <n v="82186435"/>
  </r>
  <r>
    <x v="4"/>
    <x v="4"/>
    <x v="11"/>
    <x v="3"/>
    <n v="82186435"/>
  </r>
  <r>
    <x v="3"/>
    <x v="4"/>
    <x v="0"/>
    <x v="42"/>
    <n v="83035521"/>
  </r>
  <r>
    <x v="3"/>
    <x v="4"/>
    <x v="1"/>
    <x v="1"/>
    <n v="83035521"/>
  </r>
  <r>
    <x v="3"/>
    <x v="4"/>
    <x v="2"/>
    <x v="3"/>
    <n v="83035521"/>
  </r>
  <r>
    <x v="3"/>
    <x v="4"/>
    <x v="3"/>
    <x v="1"/>
    <n v="83035521"/>
  </r>
  <r>
    <x v="3"/>
    <x v="4"/>
    <x v="4"/>
    <x v="1"/>
    <n v="83035521"/>
  </r>
  <r>
    <x v="3"/>
    <x v="4"/>
    <x v="5"/>
    <x v="3"/>
    <n v="83035521"/>
  </r>
  <r>
    <x v="3"/>
    <x v="4"/>
    <x v="6"/>
    <x v="1"/>
    <n v="83035521"/>
  </r>
  <r>
    <x v="3"/>
    <x v="4"/>
    <x v="7"/>
    <x v="1"/>
    <n v="83035521"/>
  </r>
  <r>
    <x v="3"/>
    <x v="4"/>
    <x v="8"/>
    <x v="3"/>
    <n v="83035521"/>
  </r>
  <r>
    <x v="3"/>
    <x v="4"/>
    <x v="9"/>
    <x v="1"/>
    <n v="83035521"/>
  </r>
  <r>
    <x v="3"/>
    <x v="4"/>
    <x v="10"/>
    <x v="3"/>
    <n v="83035521"/>
  </r>
  <r>
    <x v="3"/>
    <x v="4"/>
    <x v="11"/>
    <x v="3"/>
    <n v="83035521"/>
  </r>
  <r>
    <x v="2"/>
    <x v="4"/>
    <x v="0"/>
    <x v="96"/>
    <n v="83708039"/>
  </r>
  <r>
    <x v="2"/>
    <x v="4"/>
    <x v="1"/>
    <x v="1"/>
    <n v="83708039"/>
  </r>
  <r>
    <x v="2"/>
    <x v="4"/>
    <x v="2"/>
    <x v="3"/>
    <n v="83708039"/>
  </r>
  <r>
    <x v="2"/>
    <x v="4"/>
    <x v="3"/>
    <x v="3"/>
    <n v="83708039"/>
  </r>
  <r>
    <x v="2"/>
    <x v="4"/>
    <x v="4"/>
    <x v="3"/>
    <n v="83708039"/>
  </r>
  <r>
    <x v="2"/>
    <x v="4"/>
    <x v="5"/>
    <x v="3"/>
    <n v="83708039"/>
  </r>
  <r>
    <x v="2"/>
    <x v="4"/>
    <x v="6"/>
    <x v="3"/>
    <n v="83708039"/>
  </r>
  <r>
    <x v="2"/>
    <x v="4"/>
    <x v="7"/>
    <x v="1"/>
    <n v="83708039"/>
  </r>
  <r>
    <x v="2"/>
    <x v="4"/>
    <x v="8"/>
    <x v="3"/>
    <n v="83708039"/>
  </r>
  <r>
    <x v="2"/>
    <x v="4"/>
    <x v="9"/>
    <x v="1"/>
    <n v="83708039"/>
  </r>
  <r>
    <x v="2"/>
    <x v="4"/>
    <x v="10"/>
    <x v="1"/>
    <n v="83708039"/>
  </r>
  <r>
    <x v="2"/>
    <x v="4"/>
    <x v="11"/>
    <x v="3"/>
    <n v="83708039"/>
  </r>
  <r>
    <x v="1"/>
    <x v="4"/>
    <x v="0"/>
    <x v="97"/>
    <n v="84356258"/>
  </r>
  <r>
    <x v="1"/>
    <x v="4"/>
    <x v="1"/>
    <x v="3"/>
    <n v="84356258"/>
  </r>
  <r>
    <x v="1"/>
    <x v="4"/>
    <x v="2"/>
    <x v="3"/>
    <n v="84356258"/>
  </r>
  <r>
    <x v="1"/>
    <x v="4"/>
    <x v="3"/>
    <x v="3"/>
    <n v="84356258"/>
  </r>
  <r>
    <x v="1"/>
    <x v="4"/>
    <x v="4"/>
    <x v="3"/>
    <n v="84356258"/>
  </r>
  <r>
    <x v="1"/>
    <x v="4"/>
    <x v="5"/>
    <x v="1"/>
    <n v="84356258"/>
  </r>
  <r>
    <x v="1"/>
    <x v="4"/>
    <x v="6"/>
    <x v="1"/>
    <n v="84356258"/>
  </r>
  <r>
    <x v="1"/>
    <x v="4"/>
    <x v="7"/>
    <x v="1"/>
    <n v="84356258"/>
  </r>
  <r>
    <x v="1"/>
    <x v="4"/>
    <x v="8"/>
    <x v="3"/>
    <n v="84356258"/>
  </r>
  <r>
    <x v="1"/>
    <x v="4"/>
    <x v="9"/>
    <x v="1"/>
    <n v="84356258"/>
  </r>
  <r>
    <x v="1"/>
    <x v="4"/>
    <x v="10"/>
    <x v="3"/>
    <n v="84356258"/>
  </r>
  <r>
    <x v="1"/>
    <x v="4"/>
    <x v="11"/>
    <x v="3"/>
    <n v="84356258"/>
  </r>
  <r>
    <x v="0"/>
    <x v="4"/>
    <x v="0"/>
    <x v="8"/>
    <n v="85055624"/>
  </r>
  <r>
    <x v="0"/>
    <x v="4"/>
    <x v="1"/>
    <x v="3"/>
    <n v="85055624"/>
  </r>
  <r>
    <x v="0"/>
    <x v="4"/>
    <x v="2"/>
    <x v="3"/>
    <n v="85055624"/>
  </r>
  <r>
    <x v="0"/>
    <x v="4"/>
    <x v="3"/>
    <x v="3"/>
    <n v="85055624"/>
  </r>
  <r>
    <x v="0"/>
    <x v="4"/>
    <x v="4"/>
    <x v="3"/>
    <n v="85055624"/>
  </r>
  <r>
    <x v="0"/>
    <x v="4"/>
    <x v="5"/>
    <x v="3"/>
    <n v="85055624"/>
  </r>
  <r>
    <x v="0"/>
    <x v="4"/>
    <x v="6"/>
    <x v="1"/>
    <n v="85055624"/>
  </r>
  <r>
    <x v="0"/>
    <x v="4"/>
    <x v="7"/>
    <x v="1"/>
    <n v="85055624"/>
  </r>
  <r>
    <x v="0"/>
    <x v="4"/>
    <x v="8"/>
    <x v="3"/>
    <n v="85055624"/>
  </r>
  <r>
    <x v="0"/>
    <x v="4"/>
    <x v="9"/>
    <x v="1"/>
    <n v="85055624"/>
  </r>
  <r>
    <x v="0"/>
    <x v="4"/>
    <x v="10"/>
    <x v="3"/>
    <n v="85055624"/>
  </r>
  <r>
    <x v="0"/>
    <x v="4"/>
    <x v="11"/>
    <x v="1"/>
    <n v="85055624"/>
  </r>
  <r>
    <x v="4"/>
    <x v="5"/>
    <x v="0"/>
    <x v="98"/>
    <n v="82186435"/>
  </r>
  <r>
    <x v="4"/>
    <x v="5"/>
    <x v="1"/>
    <x v="3"/>
    <n v="82186435"/>
  </r>
  <r>
    <x v="4"/>
    <x v="5"/>
    <x v="2"/>
    <x v="99"/>
    <n v="82186435"/>
  </r>
  <r>
    <x v="4"/>
    <x v="5"/>
    <x v="3"/>
    <x v="100"/>
    <n v="82186435"/>
  </r>
  <r>
    <x v="4"/>
    <x v="5"/>
    <x v="4"/>
    <x v="101"/>
    <n v="82186435"/>
  </r>
  <r>
    <x v="4"/>
    <x v="5"/>
    <x v="5"/>
    <x v="102"/>
    <n v="82186435"/>
  </r>
  <r>
    <x v="4"/>
    <x v="5"/>
    <x v="6"/>
    <x v="103"/>
    <n v="82186435"/>
  </r>
  <r>
    <x v="4"/>
    <x v="5"/>
    <x v="7"/>
    <x v="44"/>
    <n v="82186435"/>
  </r>
  <r>
    <x v="4"/>
    <x v="5"/>
    <x v="8"/>
    <x v="17"/>
    <n v="82186435"/>
  </r>
  <r>
    <x v="4"/>
    <x v="5"/>
    <x v="9"/>
    <x v="3"/>
    <n v="82186435"/>
  </r>
  <r>
    <x v="4"/>
    <x v="5"/>
    <x v="10"/>
    <x v="101"/>
    <n v="82186435"/>
  </r>
  <r>
    <x v="4"/>
    <x v="5"/>
    <x v="11"/>
    <x v="104"/>
    <n v="82186435"/>
  </r>
  <r>
    <x v="3"/>
    <x v="5"/>
    <x v="0"/>
    <x v="105"/>
    <n v="83035521"/>
  </r>
  <r>
    <x v="3"/>
    <x v="5"/>
    <x v="1"/>
    <x v="3"/>
    <n v="83035521"/>
  </r>
  <r>
    <x v="3"/>
    <x v="5"/>
    <x v="2"/>
    <x v="106"/>
    <n v="83035521"/>
  </r>
  <r>
    <x v="3"/>
    <x v="5"/>
    <x v="3"/>
    <x v="107"/>
    <n v="83035521"/>
  </r>
  <r>
    <x v="3"/>
    <x v="5"/>
    <x v="4"/>
    <x v="108"/>
    <n v="83035521"/>
  </r>
  <r>
    <x v="3"/>
    <x v="5"/>
    <x v="5"/>
    <x v="109"/>
    <n v="83035521"/>
  </r>
  <r>
    <x v="3"/>
    <x v="5"/>
    <x v="6"/>
    <x v="110"/>
    <n v="83035521"/>
  </r>
  <r>
    <x v="3"/>
    <x v="5"/>
    <x v="7"/>
    <x v="46"/>
    <n v="83035521"/>
  </r>
  <r>
    <x v="3"/>
    <x v="5"/>
    <x v="8"/>
    <x v="111"/>
    <n v="83035521"/>
  </r>
  <r>
    <x v="3"/>
    <x v="5"/>
    <x v="9"/>
    <x v="3"/>
    <n v="83035521"/>
  </r>
  <r>
    <x v="3"/>
    <x v="5"/>
    <x v="10"/>
    <x v="112"/>
    <n v="83035521"/>
  </r>
  <r>
    <x v="3"/>
    <x v="5"/>
    <x v="11"/>
    <x v="113"/>
    <n v="83035521"/>
  </r>
  <r>
    <x v="2"/>
    <x v="5"/>
    <x v="0"/>
    <x v="106"/>
    <n v="83708039"/>
  </r>
  <r>
    <x v="2"/>
    <x v="5"/>
    <x v="1"/>
    <x v="3"/>
    <n v="83708039"/>
  </r>
  <r>
    <x v="2"/>
    <x v="5"/>
    <x v="2"/>
    <x v="114"/>
    <n v="83708039"/>
  </r>
  <r>
    <x v="2"/>
    <x v="5"/>
    <x v="3"/>
    <x v="115"/>
    <n v="83708039"/>
  </r>
  <r>
    <x v="2"/>
    <x v="5"/>
    <x v="4"/>
    <x v="116"/>
    <n v="83708039"/>
  </r>
  <r>
    <x v="2"/>
    <x v="5"/>
    <x v="5"/>
    <x v="101"/>
    <n v="83708039"/>
  </r>
  <r>
    <x v="2"/>
    <x v="5"/>
    <x v="6"/>
    <x v="114"/>
    <n v="83708039"/>
  </r>
  <r>
    <x v="2"/>
    <x v="5"/>
    <x v="7"/>
    <x v="117"/>
    <n v="83708039"/>
  </r>
  <r>
    <x v="2"/>
    <x v="5"/>
    <x v="8"/>
    <x v="118"/>
    <n v="83708039"/>
  </r>
  <r>
    <x v="2"/>
    <x v="5"/>
    <x v="9"/>
    <x v="3"/>
    <n v="83708039"/>
  </r>
  <r>
    <x v="2"/>
    <x v="5"/>
    <x v="10"/>
    <x v="119"/>
    <n v="83708039"/>
  </r>
  <r>
    <x v="2"/>
    <x v="5"/>
    <x v="11"/>
    <x v="97"/>
    <n v="83708039"/>
  </r>
  <r>
    <x v="1"/>
    <x v="5"/>
    <x v="0"/>
    <x v="120"/>
    <n v="84356258"/>
  </r>
  <r>
    <x v="1"/>
    <x v="5"/>
    <x v="1"/>
    <x v="3"/>
    <n v="84356258"/>
  </r>
  <r>
    <x v="1"/>
    <x v="5"/>
    <x v="2"/>
    <x v="121"/>
    <n v="84356258"/>
  </r>
  <r>
    <x v="1"/>
    <x v="5"/>
    <x v="3"/>
    <x v="122"/>
    <n v="84356258"/>
  </r>
  <r>
    <x v="1"/>
    <x v="5"/>
    <x v="4"/>
    <x v="118"/>
    <n v="84356258"/>
  </r>
  <r>
    <x v="1"/>
    <x v="5"/>
    <x v="5"/>
    <x v="102"/>
    <n v="84356258"/>
  </r>
  <r>
    <x v="1"/>
    <x v="5"/>
    <x v="6"/>
    <x v="99"/>
    <n v="84356258"/>
  </r>
  <r>
    <x v="1"/>
    <x v="5"/>
    <x v="7"/>
    <x v="44"/>
    <n v="84356258"/>
  </r>
  <r>
    <x v="1"/>
    <x v="5"/>
    <x v="8"/>
    <x v="119"/>
    <n v="84356258"/>
  </r>
  <r>
    <x v="1"/>
    <x v="5"/>
    <x v="9"/>
    <x v="3"/>
    <n v="84356258"/>
  </r>
  <r>
    <x v="1"/>
    <x v="5"/>
    <x v="10"/>
    <x v="20"/>
    <n v="84356258"/>
  </r>
  <r>
    <x v="1"/>
    <x v="5"/>
    <x v="11"/>
    <x v="123"/>
    <n v="84356258"/>
  </r>
  <r>
    <x v="0"/>
    <x v="5"/>
    <x v="0"/>
    <x v="124"/>
    <n v="85055624"/>
  </r>
  <r>
    <x v="0"/>
    <x v="5"/>
    <x v="1"/>
    <x v="3"/>
    <n v="85055624"/>
  </r>
  <r>
    <x v="0"/>
    <x v="5"/>
    <x v="2"/>
    <x v="25"/>
    <n v="85055624"/>
  </r>
  <r>
    <x v="0"/>
    <x v="5"/>
    <x v="3"/>
    <x v="125"/>
    <n v="85055624"/>
  </r>
  <r>
    <x v="0"/>
    <x v="5"/>
    <x v="4"/>
    <x v="99"/>
    <n v="85055624"/>
  </r>
  <r>
    <x v="0"/>
    <x v="5"/>
    <x v="5"/>
    <x v="116"/>
    <n v="85055624"/>
  </r>
  <r>
    <x v="0"/>
    <x v="5"/>
    <x v="6"/>
    <x v="126"/>
    <n v="85055624"/>
  </r>
  <r>
    <x v="0"/>
    <x v="5"/>
    <x v="7"/>
    <x v="108"/>
    <n v="85055624"/>
  </r>
  <r>
    <x v="0"/>
    <x v="5"/>
    <x v="8"/>
    <x v="116"/>
    <n v="85055624"/>
  </r>
  <r>
    <x v="0"/>
    <x v="5"/>
    <x v="9"/>
    <x v="3"/>
    <n v="85055624"/>
  </r>
  <r>
    <x v="0"/>
    <x v="5"/>
    <x v="10"/>
    <x v="127"/>
    <n v="85055624"/>
  </r>
  <r>
    <x v="0"/>
    <x v="5"/>
    <x v="11"/>
    <x v="128"/>
    <n v="85055624"/>
  </r>
</pivotCacheRecords>
</file>

<file path=xl/pivotCache/pivotCacheRecords3.xml><?xml version="1.0" encoding="utf-8"?>
<pivotCacheRecords xmlns="http://schemas.openxmlformats.org/spreadsheetml/2006/main" xmlns:r="http://schemas.openxmlformats.org/officeDocument/2006/relationships" count="51">
  <r>
    <x v="0"/>
    <n v="2.8"/>
    <n v="0.51700000000000002"/>
    <n v="449.9"/>
    <n v="7.1"/>
    <n v="26.9"/>
    <n v="104.1"/>
    <n v="311.8"/>
    <n v="3502.2"/>
    <n v="984.7"/>
    <n v="2312.8000000000002"/>
    <n v="204.8"/>
    <n v="7904.3"/>
    <n v="4829479"/>
    <n v="1.6366775795070235E-3"/>
  </r>
  <r>
    <x v="1"/>
    <n v="2.7"/>
    <n v="0.57799999999999996"/>
    <n v="603.20000000000005"/>
    <n v="4.0999999999999996"/>
    <n v="79.7"/>
    <n v="86.1"/>
    <n v="433.2"/>
    <n v="2739.4"/>
    <n v="403.3"/>
    <n v="2128"/>
    <n v="208.1"/>
    <n v="6685.1"/>
    <n v="736879"/>
    <n v="9.0721814571998929E-3"/>
  </r>
  <r>
    <x v="2"/>
    <n v="3.6"/>
    <n v="0.311"/>
    <n v="428.9"/>
    <n v="5.5"/>
    <n v="34.700000000000003"/>
    <n v="112.7"/>
    <n v="276"/>
    <n v="3539.2"/>
    <n v="807.8"/>
    <n v="2439.1"/>
    <n v="292.3"/>
    <n v="7936.2"/>
    <n v="6624617"/>
    <n v="1.1979862382987575E-3"/>
  </r>
  <r>
    <x v="3"/>
    <n v="3.2"/>
    <n v="0.55300000000000005"/>
    <n v="469.1"/>
    <n v="5.9"/>
    <n v="42.3"/>
    <n v="78.7"/>
    <n v="342.3"/>
    <n v="3660.1"/>
    <n v="1081.3"/>
    <n v="2384.6999999999998"/>
    <n v="194.1"/>
    <n v="8258.5"/>
    <n v="2958663"/>
    <n v="2.7912945813700308E-3"/>
  </r>
  <r>
    <x v="4"/>
    <n v="3.4"/>
    <n v="0.21299999999999999"/>
    <n v="423.1"/>
    <n v="5"/>
    <n v="20.6"/>
    <n v="148.6"/>
    <n v="248.9"/>
    <n v="2758.7"/>
    <n v="646.1"/>
    <n v="1669.5"/>
    <n v="443.2"/>
    <n v="6363.7"/>
    <n v="38335203"/>
    <n v="1.66001468676193E-4"/>
  </r>
  <r>
    <x v="5"/>
    <n v="1.3"/>
    <n v="0.34699999999999998"/>
    <n v="308.89999999999998"/>
    <n v="3.1"/>
    <n v="40.700000000000003"/>
    <n v="65.400000000000006"/>
    <n v="199.6"/>
    <n v="2684.7"/>
    <n v="504.2"/>
    <n v="1947.4"/>
    <n v="233.1"/>
    <n v="5987.1"/>
    <n v="5267603"/>
    <n v="1.1365890709683323E-3"/>
  </r>
  <r>
    <x v="6"/>
    <n v="2.7"/>
    <n v="0.16700000000000001"/>
    <n v="283"/>
    <n v="4.0999999999999996"/>
    <n v="25.6"/>
    <n v="102.7"/>
    <n v="150.6"/>
    <n v="2140"/>
    <n v="409.7"/>
    <n v="1550.7"/>
    <n v="179.6"/>
    <n v="4846"/>
    <n v="3596003"/>
    <n v="1.3476073295823167E-3"/>
  </r>
  <r>
    <x v="7"/>
    <n v="4.2"/>
    <n v="0.255"/>
    <n v="547.4"/>
    <n v="6.2"/>
    <n v="26.5"/>
    <n v="162.69999999999999"/>
    <n v="352"/>
    <n v="3340.9"/>
    <n v="803.7"/>
    <n v="2380.6"/>
    <n v="156.6"/>
    <n v="7776.6"/>
    <n v="925395"/>
    <n v="8.4035465936167803E-3"/>
  </r>
  <r>
    <x v="8"/>
    <n v="16.5"/>
    <n v="3.5999999999999997E-2"/>
    <n v="1243.7"/>
    <n v="13.9"/>
    <n v="37.299999999999997"/>
    <n v="638.29999999999995"/>
    <n v="554.1"/>
    <n v="4860.8"/>
    <n v="556.5"/>
    <n v="3725.3"/>
    <n v="579"/>
    <n v="12208.900000000001"/>
    <n v="649165"/>
    <n v="1.8807082945013983E-2"/>
  </r>
  <r>
    <x v="9"/>
    <n v="3.9"/>
    <n v="0.245"/>
    <n v="487.1"/>
    <n v="5.2"/>
    <n v="27.2"/>
    <n v="123.7"/>
    <n v="330.9"/>
    <n v="3276.7"/>
    <n v="794.9"/>
    <n v="2288.6"/>
    <n v="193.2"/>
    <n v="7527.4999999999991"/>
    <n v="19582022"/>
    <n v="3.84408719385567E-4"/>
  </r>
  <r>
    <x v="10"/>
    <n v="3.8"/>
    <n v="0.40300000000000002"/>
    <n v="378.9"/>
    <n v="5.9"/>
    <n v="21.4"/>
    <n v="125.6"/>
    <n v="226"/>
    <n v="3410.6"/>
    <n v="874.9"/>
    <n v="2248"/>
    <n v="287.7"/>
    <n v="7578.9999999999991"/>
    <n v="9984938"/>
    <n v="7.5904327097474204E-4"/>
  </r>
  <r>
    <x v="11"/>
    <n v="0.5"/>
    <n v="6.7000000000000004E-2"/>
    <n v="239.2"/>
    <n v="2.1"/>
    <n v="20.5"/>
    <n v="74.7"/>
    <n v="141.9"/>
    <n v="3075.2"/>
    <n v="573.1"/>
    <n v="2243.1999999999998"/>
    <n v="258.89999999999998"/>
    <n v="6628.7999999999993"/>
    <n v="1406481"/>
    <n v="4.7130391381042473E-3"/>
  </r>
  <r>
    <x v="12"/>
    <n v="0.8"/>
    <n v="0.55300000000000005"/>
    <n v="207.9"/>
    <n v="1.8"/>
    <n v="30"/>
    <n v="15.2"/>
    <n v="160.9"/>
    <n v="1983.5"/>
    <n v="450.3"/>
    <n v="1447.7"/>
    <n v="85.5"/>
    <n v="4382.8"/>
    <n v="1612011"/>
    <n v="2.7188400079155789E-3"/>
  </r>
  <r>
    <x v="13"/>
    <n v="2.8"/>
    <n v="0.20200000000000001"/>
    <n v="414.8"/>
    <n v="5.8"/>
    <n v="27.7"/>
    <n v="151.19999999999999"/>
    <n v="230"/>
    <n v="2578.6999999999998"/>
    <n v="552.20000000000005"/>
    <n v="1826.9"/>
    <n v="199.5"/>
    <n v="5986.7999999999993"/>
    <n v="12879505"/>
    <n v="4.6483152885145815E-4"/>
  </r>
  <r>
    <x v="14"/>
    <n v="2.2000000000000002"/>
    <n v="0.39100000000000001"/>
    <n v="345.7"/>
    <n v="4.7"/>
    <n v="25.5"/>
    <n v="100.9"/>
    <n v="214.6"/>
    <n v="3029.2"/>
    <n v="728.3"/>
    <n v="2092"/>
    <n v="209"/>
    <n v="6749.9"/>
    <n v="6569102"/>
    <n v="1.0275224832861478E-3"/>
  </r>
  <r>
    <x v="15"/>
    <n v="0.7"/>
    <n v="0.42899999999999999"/>
    <n v="263.89999999999998"/>
    <n v="1.5"/>
    <n v="28.3"/>
    <n v="31.3"/>
    <n v="202.8"/>
    <n v="2271.8000000000002"/>
    <n v="556.1"/>
    <n v="1584.8"/>
    <n v="130.9"/>
    <n v="5071.3999999999996"/>
    <n v="3091930"/>
    <n v="1.6402053086583459E-3"/>
  </r>
  <r>
    <x v="16"/>
    <n v="2.2000000000000002"/>
    <n v="0.42099999999999999"/>
    <n v="354.6"/>
    <n v="2.9"/>
    <n v="36.5"/>
    <n v="52"/>
    <n v="263.2"/>
    <n v="3143.2"/>
    <n v="650.29999999999995"/>
    <n v="2258"/>
    <n v="234.9"/>
    <n v="6995.5999999999995"/>
    <n v="2892821"/>
    <n v="2.4182623121167882E-3"/>
  </r>
  <r>
    <x v="17"/>
    <n v="2.7"/>
    <n v="0.47699999999999998"/>
    <n v="222.6"/>
    <n v="4.5"/>
    <n v="29"/>
    <n v="80.7"/>
    <n v="108.4"/>
    <n v="2552.9"/>
    <n v="675.4"/>
    <n v="1725.2"/>
    <n v="152.19999999999999"/>
    <n v="5550.9000000000005"/>
    <n v="4400477"/>
    <n v="1.2614314311834832E-3"/>
  </r>
  <r>
    <x v="18"/>
    <n v="7.7"/>
    <n v="0.441"/>
    <n v="496.9"/>
    <n v="10.8"/>
    <n v="25.2"/>
    <n v="119"/>
    <n v="342"/>
    <n v="3540.6"/>
    <n v="915.7"/>
    <n v="2453.6999999999998"/>
    <n v="171.3"/>
    <n v="8075.2"/>
    <n v="4626402"/>
    <n v="1.745460078912295E-3"/>
  </r>
  <r>
    <x v="19"/>
    <n v="0.8"/>
    <n v="0.40500000000000003"/>
    <n v="122.7"/>
    <n v="1.9"/>
    <n v="28"/>
    <n v="31.8"/>
    <n v="61"/>
    <n v="2509.9"/>
    <n v="561.29999999999995"/>
    <n v="1873.7"/>
    <n v="74.900000000000006"/>
    <n v="5265.2"/>
    <n v="1329076"/>
    <n v="3.9615492266807913E-3"/>
  </r>
  <r>
    <x v="20"/>
    <n v="5.0999999999999996"/>
    <n v="0.21299999999999999"/>
    <n v="476.8"/>
    <n v="6.3"/>
    <n v="21"/>
    <n v="172.3"/>
    <n v="277.2"/>
    <n v="2753.5"/>
    <n v="573.20000000000005"/>
    <n v="1924.9"/>
    <n v="255.3"/>
    <n v="6460.5000000000009"/>
    <n v="5931129"/>
    <n v="1.0892529904508908E-3"/>
  </r>
  <r>
    <x v="21"/>
    <n v="1.8"/>
    <n v="0.126"/>
    <n v="405.5"/>
    <n v="1.8"/>
    <n v="24.7"/>
    <n v="98.6"/>
    <n v="280.39999999999998"/>
    <n v="2153"/>
    <n v="519.70000000000005"/>
    <n v="1494.4"/>
    <n v="138.9"/>
    <n v="5117"/>
    <n v="6706786"/>
    <n v="7.6295859149225871E-4"/>
  </r>
  <r>
    <x v="22"/>
    <n v="4.2"/>
    <n v="0.38400000000000001"/>
    <n v="454.5"/>
    <n v="7"/>
    <n v="46.4"/>
    <n v="105.6"/>
    <n v="295.5"/>
    <n v="2530.5"/>
    <n v="664.4"/>
    <n v="1612"/>
    <n v="254.1"/>
    <n v="5970"/>
    <n v="9898982"/>
    <n v="6.030923179777476E-4"/>
  </r>
  <r>
    <x v="23"/>
    <n v="1"/>
    <n v="0.41699999999999998"/>
    <n v="230.9"/>
    <n v="1.8"/>
    <n v="30.5"/>
    <n v="64.599999999999994"/>
    <n v="134"/>
    <n v="2568.3000000000002"/>
    <n v="471.8"/>
    <n v="1939.3"/>
    <n v="157.19999999999999"/>
    <n v="5598.4000000000005"/>
    <n v="5418521"/>
    <n v="1.0331970661366821E-3"/>
  </r>
  <r>
    <x v="24"/>
    <n v="4"/>
    <n v="0.55300000000000005"/>
    <n v="260.8"/>
    <n v="7.4"/>
    <n v="27.5"/>
    <n v="76.5"/>
    <n v="149.4"/>
    <n v="2811"/>
    <n v="940.6"/>
    <n v="1725.6"/>
    <n v="144.80000000000001"/>
    <n v="6143.5999999999995"/>
    <n v="2990482"/>
    <n v="2.0543845440300257E-3"/>
  </r>
  <r>
    <x v="25"/>
    <n v="5.4"/>
    <n v="0.41699999999999998"/>
    <n v="450.9"/>
    <n v="6.5"/>
    <n v="25.1"/>
    <n v="96"/>
    <n v="323.39999999999998"/>
    <n v="3314.4"/>
    <n v="705.2"/>
    <n v="2338.4"/>
    <n v="270.8"/>
    <n v="7530.7"/>
    <n v="6042711"/>
    <n v="1.246245269714206E-3"/>
  </r>
  <r>
    <x v="26"/>
    <n v="1.2"/>
    <n v="0.57699999999999996"/>
    <n v="272.2"/>
    <n v="2.7"/>
    <n v="37.700000000000003"/>
    <n v="19"/>
    <n v="212.8"/>
    <n v="2583.6999999999998"/>
    <n v="387.4"/>
    <n v="2028.3"/>
    <n v="168"/>
    <n v="5711.8"/>
    <n v="1014314"/>
    <n v="5.6311950737148462E-3"/>
  </r>
  <r>
    <x v="27"/>
    <n v="1.8"/>
    <n v="0.38600000000000001"/>
    <n v="259.39999999999998"/>
    <n v="2.9"/>
    <n v="38.299999999999997"/>
    <n v="60.9"/>
    <n v="157.4"/>
    <n v="2754.9"/>
    <n v="470.8"/>
    <n v="2060.6999999999998"/>
    <n v="223.5"/>
    <n v="6028.8"/>
    <n v="1868559"/>
    <n v="3.2264434786378167E-3"/>
  </r>
  <r>
    <x v="28"/>
    <n v="3.1"/>
    <n v="0.33800000000000002"/>
    <n v="607.6"/>
    <n v="4.5"/>
    <n v="33.700000000000003"/>
    <n v="178.3"/>
    <n v="391.1"/>
    <n v="2809.4"/>
    <n v="801.8"/>
    <n v="1644.6"/>
    <n v="363.1"/>
    <n v="6834.1"/>
    <n v="2786464"/>
    <n v="2.4526066010542393E-3"/>
  </r>
  <r>
    <x v="29"/>
    <n v="0.4"/>
    <n v="0.3"/>
    <n v="187.9"/>
    <n v="1.1000000000000001"/>
    <n v="34"/>
    <n v="35.700000000000003"/>
    <n v="117"/>
    <n v="2324"/>
    <n v="412.2"/>
    <n v="1834.3"/>
    <n v="77.5"/>
    <n v="5023.7"/>
    <n v="1322687"/>
    <n v="3.7981018940989059E-3"/>
  </r>
  <r>
    <x v="30"/>
    <n v="2.8"/>
    <n v="0.123"/>
    <n v="290.2"/>
    <n v="4.4000000000000004"/>
    <n v="11.7"/>
    <n v="128.4"/>
    <n v="145.69999999999999"/>
    <n v="2047.3"/>
    <n v="477.6"/>
    <n v="1383.7"/>
    <n v="185.9"/>
    <n v="4674.8999999999996"/>
    <n v="8899162"/>
    <n v="5.2531912555361948E-4"/>
  </r>
  <r>
    <x v="31"/>
    <n v="3.3"/>
    <n v="0.34799999999999998"/>
    <n v="559.1"/>
    <n v="5.6"/>
    <n v="45.9"/>
    <n v="88.6"/>
    <n v="419.1"/>
    <n v="3600.7"/>
    <n v="1025.3"/>
    <n v="2313.4"/>
    <n v="261.89999999999998"/>
    <n v="8319.6"/>
    <n v="2085193"/>
    <n v="3.9898465034171899E-3"/>
  </r>
  <r>
    <x v="32"/>
    <n v="2.7"/>
    <n v="0.18"/>
    <n v="406.8"/>
    <n v="3.5"/>
    <n v="14.6"/>
    <n v="146.4"/>
    <n v="242.3"/>
    <n v="1922"/>
    <n v="329.9"/>
    <n v="1503.5"/>
    <n v="88.6"/>
    <n v="4657.6000000000004"/>
    <n v="19673546"/>
    <n v="2.3674430628825127E-4"/>
  </r>
  <r>
    <x v="33"/>
    <n v="3"/>
    <n v="0.41299999999999998"/>
    <n v="353.4"/>
    <n v="4.9000000000000004"/>
    <n v="20.3"/>
    <n v="96.3"/>
    <n v="231.8"/>
    <n v="3369.5"/>
    <n v="1018.5"/>
    <n v="2185.6999999999998"/>
    <n v="165.3"/>
    <n v="7445.7"/>
    <n v="9841590"/>
    <n v="7.5655458111951416E-4"/>
  </r>
  <r>
    <x v="34"/>
    <n v="0.6"/>
    <n v="0.50700000000000001"/>
    <n v="244.7"/>
    <n v="4"/>
    <n v="38.9"/>
    <n v="18.7"/>
    <n v="183.1"/>
    <n v="2010.1"/>
    <n v="339.8"/>
    <n v="1505.8"/>
    <n v="164.5"/>
    <n v="4509.6000000000004"/>
    <n v="724019"/>
    <n v="6.228565824930009E-3"/>
  </r>
  <r>
    <x v="35"/>
    <n v="2.7"/>
    <n v="0.32400000000000001"/>
    <n v="299.7"/>
    <n v="4.3"/>
    <n v="31.7"/>
    <n v="132"/>
    <n v="131.69999999999999"/>
    <n v="3117.4"/>
    <n v="895.9"/>
    <n v="2052.5"/>
    <n v="169"/>
    <n v="6834.2"/>
    <n v="11570022"/>
    <n v="5.9068167718263627E-4"/>
  </r>
  <r>
    <x v="36"/>
    <n v="3"/>
    <n v="0.42899999999999999"/>
    <n v="469.3"/>
    <n v="5.7"/>
    <n v="41.6"/>
    <n v="84.7"/>
    <n v="337.3"/>
    <n v="3401"/>
    <n v="936.6"/>
    <n v="2161.3000000000002"/>
    <n v="303.10000000000002"/>
    <n v="7740.6000000000013"/>
    <n v="3852415"/>
    <n v="2.0092850848104373E-3"/>
  </r>
  <r>
    <x v="37"/>
    <n v="0.9"/>
    <n v="0.39800000000000002"/>
    <n v="247.6"/>
    <n v="2.4"/>
    <n v="29.2"/>
    <n v="61.9"/>
    <n v="154.1"/>
    <n v="3224.2"/>
    <n v="561.70000000000005"/>
    <n v="2400.9"/>
    <n v="261.7"/>
    <n v="6943.7"/>
    <n v="3925751"/>
    <n v="1.7687571116965901E-3"/>
  </r>
  <r>
    <x v="38"/>
    <n v="3.6"/>
    <n v="0.34699999999999998"/>
    <n v="348.7"/>
    <n v="5.4"/>
    <n v="26.1"/>
    <n v="122.8"/>
    <n v="194.4"/>
    <n v="2166.3000000000002"/>
    <n v="445.5"/>
    <n v="1603.1"/>
    <n v="117.7"/>
    <n v="5030"/>
    <n v="12781338"/>
    <n v="3.9354252269989263E-4"/>
  </r>
  <r>
    <x v="39"/>
    <n v="1.5"/>
    <n v="0.128"/>
    <n v="252.4"/>
    <n v="3.2"/>
    <n v="27.4"/>
    <n v="67.900000000000006"/>
    <n v="153.9"/>
    <n v="2572.3000000000002"/>
    <n v="566.4"/>
    <n v="1755.7"/>
    <n v="250.2"/>
    <n v="5649.4000000000005"/>
    <n v="1053033"/>
    <n v="5.3648841014479138E-3"/>
  </r>
  <r>
    <x v="40"/>
    <n v="4.5"/>
    <n v="0.42299999999999999"/>
    <n v="558.79999999999995"/>
    <n v="6.9"/>
    <n v="35.5"/>
    <n v="95"/>
    <n v="421.4"/>
    <n v="3822.2"/>
    <n v="954.5"/>
    <n v="2588.3000000000002"/>
    <n v="279.5"/>
    <n v="8762.0999999999985"/>
    <n v="4767894"/>
    <n v="1.8377296139553436E-3"/>
  </r>
  <r>
    <x v="41"/>
    <n v="1"/>
    <n v="0.56599999999999995"/>
    <n v="321.8"/>
    <n v="3"/>
    <n v="70.2"/>
    <n v="19"/>
    <n v="229.7"/>
    <n v="2060.1"/>
    <n v="391"/>
    <n v="1541.4"/>
    <n v="127.8"/>
    <n v="4764.0000000000009"/>
    <n v="844922"/>
    <n v="5.6383902892811416E-3"/>
  </r>
  <r>
    <x v="42"/>
    <n v="3.5"/>
    <n v="0.439"/>
    <n v="643.6"/>
    <n v="6"/>
    <n v="31.5"/>
    <n v="126.5"/>
    <n v="479.6"/>
    <n v="3371.4"/>
    <n v="870.2"/>
    <n v="2300.1"/>
    <n v="201"/>
    <n v="8029.9"/>
    <n v="6494821"/>
    <n v="1.2363543198496156E-3"/>
  </r>
  <r>
    <x v="43"/>
    <n v="3.2"/>
    <n v="0.35899999999999999"/>
    <n v="408.6"/>
    <n v="4.4000000000000004"/>
    <n v="29.6"/>
    <n v="116.6"/>
    <n v="258"/>
    <n v="3361.8"/>
    <n v="785.9"/>
    <n v="2326.4"/>
    <n v="249.4"/>
    <n v="7540.6999999999989"/>
    <n v="26473525"/>
    <n v="2.8483928755237541E-4"/>
  </r>
  <r>
    <x v="44"/>
    <n v="0.8"/>
    <n v="0.439"/>
    <n v="205.8"/>
    <n v="1.8"/>
    <n v="33"/>
    <n v="38.5"/>
    <n v="132.5"/>
    <n v="2991.8"/>
    <n v="453.3"/>
    <n v="2328.4"/>
    <n v="210.1"/>
    <n v="6395.2000000000007"/>
    <n v="2902663"/>
    <n v="2.2032182172026173E-3"/>
  </r>
  <r>
    <x v="45"/>
    <n v="0.3"/>
    <n v="0.42"/>
    <n v="142.6"/>
    <n v="1.3"/>
    <n v="19.3"/>
    <n v="17.899999999999999"/>
    <n v="104.2"/>
    <n v="2398.6999999999998"/>
    <n v="633.4"/>
    <n v="1695.8"/>
    <n v="69.5"/>
    <n v="5082.7"/>
    <n v="627140"/>
    <n v="8.1045699524826993E-3"/>
  </r>
  <r>
    <x v="46"/>
    <n v="3.1"/>
    <n v="0.35099999999999998"/>
    <n v="190.1"/>
    <n v="3.8"/>
    <n v="17.7"/>
    <n v="57.5"/>
    <n v="111.1"/>
    <n v="2162.1"/>
    <n v="360.5"/>
    <n v="1690.7"/>
    <n v="110.9"/>
    <n v="4704.3999999999996"/>
    <n v="8262692"/>
    <n v="5.6935439442738517E-4"/>
  </r>
  <r>
    <x v="47"/>
    <n v="1.4"/>
    <n v="0.33100000000000002"/>
    <n v="295.60000000000002"/>
    <n v="3"/>
    <n v="31.8"/>
    <n v="83.3"/>
    <n v="177.5"/>
    <n v="3658.6"/>
    <n v="880.5"/>
    <n v="2395.3000000000002"/>
    <n v="382.8"/>
    <n v="7908.4000000000005"/>
    <n v="6968006"/>
    <n v="1.1349588390136289E-3"/>
  </r>
  <r>
    <x v="48"/>
    <n v="1.5"/>
    <n v="0.55400000000000005"/>
    <n v="316.3"/>
    <n v="3.9"/>
    <n v="22.7"/>
    <n v="45.2"/>
    <n v="244.6"/>
    <n v="2364.9"/>
    <n v="608.5"/>
    <n v="1637.3"/>
    <n v="119.1"/>
    <n v="5362.5"/>
    <n v="1853231"/>
    <n v="2.8935950240417951E-3"/>
  </r>
  <r>
    <x v="49"/>
    <n v="1.7"/>
    <n v="0.44400000000000001"/>
    <n v="280.5"/>
    <n v="3"/>
    <n v="21.3"/>
    <n v="80.7"/>
    <n v="175.5"/>
    <n v="2453.8000000000002"/>
    <n v="488"/>
    <n v="1822.3"/>
    <n v="143.5"/>
    <n v="5468.6"/>
    <n v="5742854"/>
    <n v="9.5224430222324999E-4"/>
  </r>
  <r>
    <x v="50"/>
    <n v="0.9"/>
    <n v="0.59699999999999998"/>
    <n v="201.4"/>
    <n v="2.4"/>
    <n v="26.7"/>
    <n v="10.6"/>
    <n v="161.69999999999999"/>
    <n v="2293.8000000000002"/>
    <n v="368.7"/>
    <n v="1823.9"/>
    <n v="101.3"/>
    <n v="4990.5000000000009"/>
    <n v="582684"/>
    <n v="8.5646765656856912E-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9" firstHeaderRow="1" firstDataRow="1" firstDataCol="1"/>
  <pivotFields count="14">
    <pivotField showAll="0"/>
    <pivotField showAll="0"/>
    <pivotField showAll="0"/>
    <pivotField showAll="0"/>
    <pivotField showAll="0"/>
    <pivotField showAll="0"/>
    <pivotField axis="axisRow" showAll="0">
      <items count="6">
        <item x="1"/>
        <item x="0"/>
        <item x="2"/>
        <item x="4"/>
        <item x="3"/>
        <item t="default"/>
      </items>
    </pivotField>
    <pivotField showAll="0"/>
    <pivotField showAll="0">
      <items count="8">
        <item x="2"/>
        <item x="0"/>
        <item x="6"/>
        <item x="3"/>
        <item x="1"/>
        <item x="5"/>
        <item x="4"/>
        <item t="default"/>
      </items>
    </pivotField>
    <pivotField showAll="0"/>
    <pivotField dataField="1" showAll="0"/>
    <pivotField showAll="0"/>
    <pivotField showAll="0"/>
    <pivotField numFmtId="10" showAll="0"/>
  </pivotFields>
  <rowFields count="1">
    <field x="6"/>
  </rowFields>
  <rowItems count="6">
    <i>
      <x/>
    </i>
    <i>
      <x v="1"/>
    </i>
    <i>
      <x v="2"/>
    </i>
    <i>
      <x v="3"/>
    </i>
    <i>
      <x v="4"/>
    </i>
    <i t="grand">
      <x/>
    </i>
  </rowItems>
  <colItems count="1">
    <i/>
  </colItems>
  <dataFields count="1">
    <dataField name="Sum of Death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4:B17" firstHeaderRow="1" firstDataRow="1" firstDataCol="1"/>
  <pivotFields count="5">
    <pivotField showAll="0">
      <items count="6">
        <item x="4"/>
        <item x="3"/>
        <item x="2"/>
        <item x="1"/>
        <item x="0"/>
        <item t="default"/>
      </items>
    </pivotField>
    <pivotField showAll="0">
      <items count="7">
        <item h="1" x="3"/>
        <item h="1" x="4"/>
        <item h="1" x="1"/>
        <item x="2"/>
        <item h="1" x="5"/>
        <item h="1" x="0"/>
        <item t="default"/>
      </items>
    </pivotField>
    <pivotField axis="axisRow" showAll="0">
      <items count="13">
        <item x="1"/>
        <item x="6"/>
        <item x="5"/>
        <item x="7"/>
        <item x="0"/>
        <item x="4"/>
        <item x="9"/>
        <item x="8"/>
        <item x="10"/>
        <item x="3"/>
        <item x="2"/>
        <item x="11"/>
        <item t="default"/>
      </items>
    </pivotField>
    <pivotField dataField="1" showAll="0">
      <items count="130">
        <item x="1"/>
        <item x="65"/>
        <item x="88"/>
        <item x="119"/>
        <item x="72"/>
        <item x="111"/>
        <item x="118"/>
        <item x="44"/>
        <item x="109"/>
        <item x="116"/>
        <item x="108"/>
        <item x="81"/>
        <item x="102"/>
        <item x="101"/>
        <item x="117"/>
        <item x="17"/>
        <item x="14"/>
        <item x="25"/>
        <item x="74"/>
        <item x="67"/>
        <item x="80"/>
        <item x="99"/>
        <item x="112"/>
        <item x="105"/>
        <item x="126"/>
        <item x="124"/>
        <item x="114"/>
        <item x="121"/>
        <item x="106"/>
        <item x="103"/>
        <item x="94"/>
        <item x="98"/>
        <item x="120"/>
        <item x="43"/>
        <item x="110"/>
        <item x="24"/>
        <item x="128"/>
        <item x="47"/>
        <item x="2"/>
        <item x="37"/>
        <item x="13"/>
        <item x="6"/>
        <item x="35"/>
        <item x="5"/>
        <item x="53"/>
        <item x="4"/>
        <item x="0"/>
        <item x="82"/>
        <item x="79"/>
        <item x="55"/>
        <item x="75"/>
        <item x="86"/>
        <item x="68"/>
        <item x="93"/>
        <item x="45"/>
        <item x="89"/>
        <item x="123"/>
        <item x="36"/>
        <item x="73"/>
        <item x="15"/>
        <item x="26"/>
        <item x="49"/>
        <item x="42"/>
        <item x="64"/>
        <item x="58"/>
        <item x="57"/>
        <item x="95"/>
        <item x="34"/>
        <item x="60"/>
        <item x="52"/>
        <item x="59"/>
        <item x="56"/>
        <item x="96"/>
        <item x="30"/>
        <item x="97"/>
        <item x="12"/>
        <item x="39"/>
        <item x="23"/>
        <item x="8"/>
        <item x="19"/>
        <item x="28"/>
        <item x="92"/>
        <item x="63"/>
        <item x="78"/>
        <item x="71"/>
        <item x="85"/>
        <item x="113"/>
        <item x="104"/>
        <item x="84"/>
        <item x="62"/>
        <item x="77"/>
        <item x="70"/>
        <item x="91"/>
        <item x="107"/>
        <item x="122"/>
        <item x="115"/>
        <item x="100"/>
        <item x="125"/>
        <item x="40"/>
        <item x="50"/>
        <item x="32"/>
        <item x="21"/>
        <item x="10"/>
        <item x="69"/>
        <item x="61"/>
        <item x="51"/>
        <item x="90"/>
        <item x="83"/>
        <item x="76"/>
        <item x="41"/>
        <item x="22"/>
        <item x="33"/>
        <item x="11"/>
        <item x="48"/>
        <item x="38"/>
        <item x="29"/>
        <item x="18"/>
        <item x="7"/>
        <item x="3"/>
        <item x="87"/>
        <item x="31"/>
        <item x="20"/>
        <item x="54"/>
        <item x="27"/>
        <item x="127"/>
        <item x="9"/>
        <item x="46"/>
        <item x="66"/>
        <item x="16"/>
        <item t="default"/>
      </items>
    </pivotField>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Number of Deaths" fld="3" baseField="2" baseItem="0"/>
  </dataFields>
  <chartFormats count="1">
    <chartFormat chart="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1:C53" firstHeaderRow="0" firstDataRow="1" firstDataCol="1"/>
  <pivotFields count="15">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dataField="1" numFmtId="10" showAll="0"/>
    <pivotField showAll="0"/>
    <pivotField showAll="0"/>
    <pivotField showAll="0"/>
    <pivotField showAll="0"/>
    <pivotField showAll="0"/>
    <pivotField showAll="0"/>
    <pivotField showAll="0"/>
    <pivotField showAll="0"/>
    <pivotField showAll="0"/>
    <pivotField showAll="0"/>
    <pivotField numFmtId="3" showAll="0"/>
    <pivotField dataField="1" showAl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2">
    <i>
      <x/>
    </i>
    <i i="1">
      <x v="1"/>
    </i>
  </colItems>
  <dataFields count="2">
    <dataField name="Sum of Crime Rate" fld="14" baseField="0" baseItem="0"/>
    <dataField name="Sum of Gun Ownership"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Compressed Mortality 99-15"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use_of_death" sourceName="Cause of death">
  <pivotTables>
    <pivotTable tabId="7" name="PivotTable1"/>
  </pivotTables>
  <data>
    <tabular pivotCacheId="1">
      <items count="7">
        <i x="2" s="1"/>
        <i x="0" s="1"/>
        <i x="6" s="1"/>
        <i x="3" s="1"/>
        <i x="1" s="1"/>
        <i x="5"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ntent_or_manner_of_Death___Abstractor_assigned__Victim" sourceName="Intent or manner of Death^ (Abstractor assigned, Victim)">
  <pivotTables>
    <pivotTable tabId="12" name="PivotTable3"/>
  </pivotTables>
  <data>
    <tabular pivotCacheId="2">
      <items count="6">
        <i x="3"/>
        <i x="4"/>
        <i x="1"/>
        <i x="2" s="1"/>
        <i x="5"/>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use of death" cache="Slicer_Cause_of_death" caption="Cause of death" style="SlicerStyleOther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Intent or manner of Death^ (Abstractor assigned, Victim)" cache="Slicer_Intent_or_manner_of_Death___Abstractor_assigned__Victim" caption="Intent or manner of Death^ (Abstractor assigned, Victim)" style="SlicerStyleLight2" rowHeight="241300"/>
</slicers>
</file>

<file path=xl/tables/table1.xml><?xml version="1.0" encoding="utf-8"?>
<table xmlns="http://schemas.openxmlformats.org/spreadsheetml/2006/main" id="1" name="Safety_of_Regions" displayName="Safety_of_Regions" ref="A1:G4078" totalsRowShown="0" headerRowDxfId="5">
  <autoFilter ref="A1:G4078"/>
  <tableColumns count="7">
    <tableColumn id="1" name="2013 Urbanization"/>
    <tableColumn id="2" name="State"/>
    <tableColumn id="3" name="Age Group Code"/>
    <tableColumn id="4" name="Year Code"/>
    <tableColumn id="5" name="Deaths"/>
    <tableColumn id="6" name="Population"/>
    <tableColumn id="7" name="Rate">
      <calculatedColumnFormula>E2/F2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Crime_and_Gun_Statistics" displayName="Crime_and_Gun_Statistics" ref="A1:O52" totalsRowShown="0" headerRowDxfId="4">
  <autoFilter ref="A1:O52"/>
  <tableColumns count="15">
    <tableColumn id="1" name="State Name"/>
    <tableColumn id="2" name="Gun Murder Rate per 100K (2010)"/>
    <tableColumn id="3" name="Gun Ownership" dataDxfId="3"/>
    <tableColumn id="4" name="Violent Crime  (per 100,000) 2013"/>
    <tableColumn id="5" name="Murder and nonnegligent manslaughter (per 100K) 2013"/>
    <tableColumn id="6" name="Forcible rape (per 100K) 2013"/>
    <tableColumn id="7" name="Robbery (per 100K) 2013"/>
    <tableColumn id="8" name="Aggravated assault  (per 100K) 2013"/>
    <tableColumn id="9" name="Property Crime  (per 100K) 2013"/>
    <tableColumn id="10" name="Burglary  (per 100K) 2013"/>
    <tableColumn id="11" name="Larceny (per 100K) 2013"/>
    <tableColumn id="12" name="Motor Theft (per 100K) 2013"/>
    <tableColumn id="13" name="Total" dataDxfId="2">
      <calculatedColumnFormula>SUM(Crime_and_Gun_Statistics[[#This Row],[Violent Crime  (per 100,000) 2013]:[Motor Theft (per 100K) 2013]])</calculatedColumnFormula>
    </tableColumn>
    <tableColumn id="14" name="Population" dataDxfId="1"/>
    <tableColumn id="15" name="Crime Rate" dataDxfId="0">
      <calculatedColumnFormula>Crime_and_Gun_Statistics[[#This Row],[Total]]/Crime_and_Gun_Statistics[[#This Row],[Population]]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customProperty" Target="../customProperty2.bin"/><Relationship Id="rId7" Type="http://schemas.openxmlformats.org/officeDocument/2006/relationships/drawing" Target="../drawings/drawing3.xml"/><Relationship Id="rId2" Type="http://schemas.openxmlformats.org/officeDocument/2006/relationships/customProperty" Target="../customProperty1.bin"/><Relationship Id="rId1" Type="http://schemas.openxmlformats.org/officeDocument/2006/relationships/printerSettings" Target="../printerSettings/printerSettings2.bin"/><Relationship Id="rId6" Type="http://schemas.openxmlformats.org/officeDocument/2006/relationships/customProperty" Target="../customProperty5.bin"/><Relationship Id="rId5" Type="http://schemas.openxmlformats.org/officeDocument/2006/relationships/customProperty" Target="../customProperty4.bin"/><Relationship Id="rId10" Type="http://schemas.openxmlformats.org/officeDocument/2006/relationships/image" Target="../media/image1.emf"/><Relationship Id="rId4" Type="http://schemas.openxmlformats.org/officeDocument/2006/relationships/customProperty" Target="../customProperty3.bin"/><Relationship Id="rId9"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customProperty" Target="../customProperty7.bin"/><Relationship Id="rId7" Type="http://schemas.openxmlformats.org/officeDocument/2006/relationships/drawing" Target="../drawings/drawing4.xml"/><Relationship Id="rId2" Type="http://schemas.openxmlformats.org/officeDocument/2006/relationships/customProperty" Target="../customProperty6.bin"/><Relationship Id="rId1" Type="http://schemas.openxmlformats.org/officeDocument/2006/relationships/printerSettings" Target="../printerSettings/printerSettings4.bin"/><Relationship Id="rId6" Type="http://schemas.openxmlformats.org/officeDocument/2006/relationships/customProperty" Target="../customProperty10.bin"/><Relationship Id="rId5" Type="http://schemas.openxmlformats.org/officeDocument/2006/relationships/customProperty" Target="../customProperty9.bin"/><Relationship Id="rId10" Type="http://schemas.openxmlformats.org/officeDocument/2006/relationships/image" Target="../media/image1.emf"/><Relationship Id="rId4" Type="http://schemas.openxmlformats.org/officeDocument/2006/relationships/customProperty" Target="../customProperty8.bin"/><Relationship Id="rId9" Type="http://schemas.openxmlformats.org/officeDocument/2006/relationships/control" Target="../activeX/activeX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customProperty" Target="../customProperty12.bin"/><Relationship Id="rId7" Type="http://schemas.openxmlformats.org/officeDocument/2006/relationships/drawing" Target="../drawings/drawing6.xml"/><Relationship Id="rId2" Type="http://schemas.openxmlformats.org/officeDocument/2006/relationships/customProperty" Target="../customProperty11.bin"/><Relationship Id="rId1" Type="http://schemas.openxmlformats.org/officeDocument/2006/relationships/printerSettings" Target="../printerSettings/printerSettings5.bin"/><Relationship Id="rId6" Type="http://schemas.openxmlformats.org/officeDocument/2006/relationships/customProperty" Target="../customProperty15.bin"/><Relationship Id="rId5" Type="http://schemas.openxmlformats.org/officeDocument/2006/relationships/customProperty" Target="../customProperty14.bin"/><Relationship Id="rId10" Type="http://schemas.openxmlformats.org/officeDocument/2006/relationships/image" Target="../media/image1.emf"/><Relationship Id="rId4" Type="http://schemas.openxmlformats.org/officeDocument/2006/relationships/customProperty" Target="../customProperty13.bin"/><Relationship Id="rId9" Type="http://schemas.openxmlformats.org/officeDocument/2006/relationships/control" Target="../activeX/activeX3.xml"/></Relationships>
</file>

<file path=xl/worksheets/_rels/sheet11.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customProperty" Target="../customProperty17.bin"/><Relationship Id="rId7" Type="http://schemas.openxmlformats.org/officeDocument/2006/relationships/drawing" Target="../drawings/drawing7.xml"/><Relationship Id="rId2" Type="http://schemas.openxmlformats.org/officeDocument/2006/relationships/customProperty" Target="../customProperty16.bin"/><Relationship Id="rId1" Type="http://schemas.openxmlformats.org/officeDocument/2006/relationships/printerSettings" Target="../printerSettings/printerSettings6.bin"/><Relationship Id="rId6" Type="http://schemas.openxmlformats.org/officeDocument/2006/relationships/customProperty" Target="../customProperty20.bin"/><Relationship Id="rId5" Type="http://schemas.openxmlformats.org/officeDocument/2006/relationships/customProperty" Target="../customProperty19.bin"/><Relationship Id="rId10" Type="http://schemas.openxmlformats.org/officeDocument/2006/relationships/image" Target="../media/image1.emf"/><Relationship Id="rId4" Type="http://schemas.openxmlformats.org/officeDocument/2006/relationships/customProperty" Target="../customProperty18.bin"/><Relationship Id="rId9" Type="http://schemas.openxmlformats.org/officeDocument/2006/relationships/control" Target="../activeX/activeX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78"/>
  <sheetViews>
    <sheetView tabSelected="1" workbookViewId="0">
      <selection activeCell="G1" sqref="G1:G1048576"/>
    </sheetView>
  </sheetViews>
  <sheetFormatPr defaultRowHeight="15"/>
  <cols>
    <col min="1" max="1" width="24.140625" bestFit="1" customWidth="1"/>
    <col min="2" max="2" width="10.85546875" customWidth="1"/>
    <col min="3" max="3" width="18.7109375" bestFit="1" customWidth="1"/>
    <col min="4" max="4" width="10.5703125" bestFit="1" customWidth="1"/>
    <col min="5" max="5" width="10.85546875" bestFit="1" customWidth="1"/>
    <col min="6" max="6" width="15.42578125" bestFit="1" customWidth="1"/>
    <col min="7" max="7" width="5" bestFit="1" customWidth="1"/>
    <col min="8" max="8" width="9.85546875" bestFit="1" customWidth="1"/>
    <col min="9" max="9" width="61.5703125" bestFit="1" customWidth="1"/>
    <col min="10" max="10" width="19.42578125" bestFit="1" customWidth="1"/>
    <col min="11" max="11" width="7.140625" bestFit="1" customWidth="1"/>
    <col min="12" max="12" width="10.7109375" bestFit="1" customWidth="1"/>
    <col min="13" max="13" width="15.85546875" bestFit="1" customWidth="1"/>
    <col min="14" max="14" width="16.42578125" bestFit="1" customWidth="1"/>
  </cols>
  <sheetData>
    <row r="1" spans="1:14" s="3" customFormat="1">
      <c r="A1" s="3" t="s">
        <v>63</v>
      </c>
      <c r="B1" s="3" t="s">
        <v>64</v>
      </c>
      <c r="C1" s="3" t="s">
        <v>0</v>
      </c>
      <c r="D1" s="3" t="s">
        <v>1</v>
      </c>
      <c r="E1" s="3" t="s">
        <v>65</v>
      </c>
      <c r="F1" s="3" t="s">
        <v>66</v>
      </c>
      <c r="G1" s="3" t="s">
        <v>2</v>
      </c>
      <c r="H1" s="3" t="s">
        <v>3</v>
      </c>
      <c r="I1" s="3" t="s">
        <v>67</v>
      </c>
      <c r="J1" s="3" t="s">
        <v>68</v>
      </c>
      <c r="K1" s="3" t="s">
        <v>4</v>
      </c>
      <c r="L1" s="3" t="s">
        <v>5</v>
      </c>
      <c r="M1" s="3" t="s">
        <v>6</v>
      </c>
      <c r="N1" s="3" t="s">
        <v>69</v>
      </c>
    </row>
    <row r="2" spans="1:14">
      <c r="A2" t="s">
        <v>70</v>
      </c>
      <c r="B2">
        <v>1</v>
      </c>
      <c r="C2" t="s">
        <v>46</v>
      </c>
      <c r="D2">
        <v>1</v>
      </c>
      <c r="E2" t="s">
        <v>71</v>
      </c>
      <c r="F2" t="s">
        <v>72</v>
      </c>
      <c r="G2">
        <v>2012</v>
      </c>
      <c r="H2">
        <v>2012</v>
      </c>
      <c r="I2" t="s">
        <v>73</v>
      </c>
      <c r="J2" t="s">
        <v>74</v>
      </c>
      <c r="K2">
        <v>12</v>
      </c>
      <c r="L2">
        <v>41599</v>
      </c>
      <c r="M2" t="s">
        <v>75</v>
      </c>
      <c r="N2" s="2">
        <v>0</v>
      </c>
    </row>
    <row r="3" spans="1:14">
      <c r="A3" t="s">
        <v>70</v>
      </c>
      <c r="B3">
        <v>1</v>
      </c>
      <c r="C3" t="s">
        <v>46</v>
      </c>
      <c r="D3">
        <v>1</v>
      </c>
      <c r="E3" t="s">
        <v>76</v>
      </c>
      <c r="F3" t="s">
        <v>77</v>
      </c>
      <c r="G3">
        <v>2011</v>
      </c>
      <c r="H3">
        <v>2011</v>
      </c>
      <c r="I3" t="s">
        <v>73</v>
      </c>
      <c r="J3" t="s">
        <v>74</v>
      </c>
      <c r="K3">
        <v>11</v>
      </c>
      <c r="L3">
        <v>45461</v>
      </c>
      <c r="M3" t="s">
        <v>78</v>
      </c>
      <c r="N3" s="2">
        <v>0</v>
      </c>
    </row>
    <row r="4" spans="1:14">
      <c r="A4" t="s">
        <v>70</v>
      </c>
      <c r="B4">
        <v>1</v>
      </c>
      <c r="C4" t="s">
        <v>46</v>
      </c>
      <c r="D4">
        <v>1</v>
      </c>
      <c r="E4" t="s">
        <v>76</v>
      </c>
      <c r="F4" t="s">
        <v>77</v>
      </c>
      <c r="G4">
        <v>2012</v>
      </c>
      <c r="H4">
        <v>2012</v>
      </c>
      <c r="I4" t="s">
        <v>73</v>
      </c>
      <c r="J4" t="s">
        <v>74</v>
      </c>
      <c r="K4">
        <v>17</v>
      </c>
      <c r="L4">
        <v>45035</v>
      </c>
      <c r="M4" t="s">
        <v>79</v>
      </c>
      <c r="N4" s="2">
        <v>0</v>
      </c>
    </row>
    <row r="5" spans="1:14">
      <c r="A5" t="s">
        <v>70</v>
      </c>
      <c r="B5">
        <v>1</v>
      </c>
      <c r="C5" t="s">
        <v>46</v>
      </c>
      <c r="D5">
        <v>1</v>
      </c>
      <c r="E5" t="s">
        <v>76</v>
      </c>
      <c r="F5" t="s">
        <v>77</v>
      </c>
      <c r="G5">
        <v>2013</v>
      </c>
      <c r="H5">
        <v>2013</v>
      </c>
      <c r="I5" t="s">
        <v>73</v>
      </c>
      <c r="J5" t="s">
        <v>74</v>
      </c>
      <c r="K5">
        <v>15</v>
      </c>
      <c r="L5">
        <v>44951</v>
      </c>
      <c r="M5" t="s">
        <v>80</v>
      </c>
      <c r="N5" s="2">
        <v>0</v>
      </c>
    </row>
    <row r="6" spans="1:14">
      <c r="A6" t="s">
        <v>70</v>
      </c>
      <c r="B6">
        <v>1</v>
      </c>
      <c r="C6" t="s">
        <v>46</v>
      </c>
      <c r="D6">
        <v>1</v>
      </c>
      <c r="E6" t="s">
        <v>76</v>
      </c>
      <c r="F6" t="s">
        <v>77</v>
      </c>
      <c r="G6">
        <v>2015</v>
      </c>
      <c r="H6">
        <v>2015</v>
      </c>
      <c r="I6" t="s">
        <v>73</v>
      </c>
      <c r="J6" t="s">
        <v>74</v>
      </c>
      <c r="K6">
        <v>15</v>
      </c>
      <c r="L6">
        <v>43352</v>
      </c>
      <c r="M6" t="s">
        <v>81</v>
      </c>
      <c r="N6" s="2">
        <v>0</v>
      </c>
    </row>
    <row r="7" spans="1:14">
      <c r="A7" t="s">
        <v>70</v>
      </c>
      <c r="B7">
        <v>1</v>
      </c>
      <c r="C7" t="s">
        <v>46</v>
      </c>
      <c r="D7">
        <v>1</v>
      </c>
      <c r="E7" t="s">
        <v>8</v>
      </c>
      <c r="F7" t="s">
        <v>9</v>
      </c>
      <c r="G7">
        <v>2011</v>
      </c>
      <c r="H7">
        <v>2011</v>
      </c>
      <c r="I7" t="s">
        <v>82</v>
      </c>
      <c r="J7" t="s">
        <v>83</v>
      </c>
      <c r="K7">
        <v>10</v>
      </c>
      <c r="L7">
        <v>94430</v>
      </c>
      <c r="M7" t="s">
        <v>84</v>
      </c>
      <c r="N7" s="2">
        <v>0</v>
      </c>
    </row>
    <row r="8" spans="1:14">
      <c r="A8" t="s">
        <v>70</v>
      </c>
      <c r="B8">
        <v>1</v>
      </c>
      <c r="C8" t="s">
        <v>46</v>
      </c>
      <c r="D8">
        <v>1</v>
      </c>
      <c r="E8" t="s">
        <v>8</v>
      </c>
      <c r="F8" t="s">
        <v>9</v>
      </c>
      <c r="G8">
        <v>2011</v>
      </c>
      <c r="H8">
        <v>2011</v>
      </c>
      <c r="I8" t="s">
        <v>73</v>
      </c>
      <c r="J8" t="s">
        <v>74</v>
      </c>
      <c r="K8">
        <v>22</v>
      </c>
      <c r="L8">
        <v>94430</v>
      </c>
      <c r="M8">
        <v>23.3</v>
      </c>
      <c r="N8" s="2">
        <v>0</v>
      </c>
    </row>
    <row r="9" spans="1:14">
      <c r="A9" t="s">
        <v>70</v>
      </c>
      <c r="B9">
        <v>1</v>
      </c>
      <c r="C9" t="s">
        <v>46</v>
      </c>
      <c r="D9">
        <v>1</v>
      </c>
      <c r="E9" t="s">
        <v>8</v>
      </c>
      <c r="F9" t="s">
        <v>9</v>
      </c>
      <c r="G9">
        <v>2012</v>
      </c>
      <c r="H9">
        <v>2012</v>
      </c>
      <c r="I9" t="s">
        <v>73</v>
      </c>
      <c r="J9" t="s">
        <v>74</v>
      </c>
      <c r="K9">
        <v>26</v>
      </c>
      <c r="L9">
        <v>94578</v>
      </c>
      <c r="M9">
        <v>27.5</v>
      </c>
      <c r="N9" s="2">
        <v>0</v>
      </c>
    </row>
    <row r="10" spans="1:14">
      <c r="A10" t="s">
        <v>70</v>
      </c>
      <c r="B10">
        <v>1</v>
      </c>
      <c r="C10" t="s">
        <v>46</v>
      </c>
      <c r="D10">
        <v>1</v>
      </c>
      <c r="E10" t="s">
        <v>8</v>
      </c>
      <c r="F10" t="s">
        <v>9</v>
      </c>
      <c r="G10">
        <v>2013</v>
      </c>
      <c r="H10">
        <v>2013</v>
      </c>
      <c r="I10" t="s">
        <v>73</v>
      </c>
      <c r="J10" t="s">
        <v>74</v>
      </c>
      <c r="K10">
        <v>19</v>
      </c>
      <c r="L10">
        <v>94527</v>
      </c>
      <c r="M10" t="s">
        <v>85</v>
      </c>
      <c r="N10" s="2">
        <v>0</v>
      </c>
    </row>
    <row r="11" spans="1:14">
      <c r="A11" t="s">
        <v>70</v>
      </c>
      <c r="B11">
        <v>1</v>
      </c>
      <c r="C11" t="s">
        <v>46</v>
      </c>
      <c r="D11">
        <v>1</v>
      </c>
      <c r="E11" t="s">
        <v>8</v>
      </c>
      <c r="F11" t="s">
        <v>9</v>
      </c>
      <c r="G11">
        <v>2014</v>
      </c>
      <c r="H11">
        <v>2014</v>
      </c>
      <c r="I11" t="s">
        <v>73</v>
      </c>
      <c r="J11" t="s">
        <v>74</v>
      </c>
      <c r="K11">
        <v>15</v>
      </c>
      <c r="L11">
        <v>95053</v>
      </c>
      <c r="M11" t="s">
        <v>86</v>
      </c>
      <c r="N11" s="2">
        <v>0</v>
      </c>
    </row>
    <row r="12" spans="1:14">
      <c r="A12" t="s">
        <v>70</v>
      </c>
      <c r="B12">
        <v>1</v>
      </c>
      <c r="C12" t="s">
        <v>46</v>
      </c>
      <c r="D12">
        <v>1</v>
      </c>
      <c r="E12" t="s">
        <v>8</v>
      </c>
      <c r="F12" t="s">
        <v>9</v>
      </c>
      <c r="G12">
        <v>2015</v>
      </c>
      <c r="H12">
        <v>2015</v>
      </c>
      <c r="I12" t="s">
        <v>87</v>
      </c>
      <c r="J12" t="s">
        <v>88</v>
      </c>
      <c r="K12">
        <v>14</v>
      </c>
      <c r="L12">
        <v>95196</v>
      </c>
      <c r="M12" t="s">
        <v>89</v>
      </c>
      <c r="N12" s="2">
        <v>0</v>
      </c>
    </row>
    <row r="13" spans="1:14">
      <c r="A13" t="s">
        <v>70</v>
      </c>
      <c r="B13">
        <v>1</v>
      </c>
      <c r="C13" t="s">
        <v>46</v>
      </c>
      <c r="D13">
        <v>1</v>
      </c>
      <c r="E13" t="s">
        <v>8</v>
      </c>
      <c r="F13" t="s">
        <v>9</v>
      </c>
      <c r="G13">
        <v>2015</v>
      </c>
      <c r="H13">
        <v>2015</v>
      </c>
      <c r="I13" t="s">
        <v>73</v>
      </c>
      <c r="J13" t="s">
        <v>74</v>
      </c>
      <c r="K13">
        <v>29</v>
      </c>
      <c r="L13">
        <v>95196</v>
      </c>
      <c r="M13">
        <v>30.5</v>
      </c>
      <c r="N13" s="2">
        <v>0</v>
      </c>
    </row>
    <row r="14" spans="1:14">
      <c r="A14" t="s">
        <v>70</v>
      </c>
      <c r="B14">
        <v>1</v>
      </c>
      <c r="C14" t="s">
        <v>46</v>
      </c>
      <c r="D14">
        <v>1</v>
      </c>
      <c r="E14" t="s">
        <v>10</v>
      </c>
      <c r="F14" t="s">
        <v>11</v>
      </c>
      <c r="G14">
        <v>2012</v>
      </c>
      <c r="H14">
        <v>2012</v>
      </c>
      <c r="I14" t="s">
        <v>73</v>
      </c>
      <c r="J14" t="s">
        <v>74</v>
      </c>
      <c r="K14">
        <v>14</v>
      </c>
      <c r="L14">
        <v>83098</v>
      </c>
      <c r="M14" t="s">
        <v>90</v>
      </c>
      <c r="N14" s="2">
        <v>0</v>
      </c>
    </row>
    <row r="15" spans="1:14">
      <c r="A15" t="s">
        <v>70</v>
      </c>
      <c r="B15">
        <v>1</v>
      </c>
      <c r="C15" t="s">
        <v>46</v>
      </c>
      <c r="D15">
        <v>1</v>
      </c>
      <c r="E15" t="s">
        <v>10</v>
      </c>
      <c r="F15" t="s">
        <v>11</v>
      </c>
      <c r="G15">
        <v>2013</v>
      </c>
      <c r="H15">
        <v>2013</v>
      </c>
      <c r="I15" t="s">
        <v>73</v>
      </c>
      <c r="J15" t="s">
        <v>74</v>
      </c>
      <c r="K15">
        <v>15</v>
      </c>
      <c r="L15">
        <v>83761</v>
      </c>
      <c r="M15" t="s">
        <v>91</v>
      </c>
      <c r="N15" s="2">
        <v>0</v>
      </c>
    </row>
    <row r="16" spans="1:14">
      <c r="A16" t="s">
        <v>70</v>
      </c>
      <c r="B16">
        <v>1</v>
      </c>
      <c r="C16" t="s">
        <v>46</v>
      </c>
      <c r="D16">
        <v>1</v>
      </c>
      <c r="E16" t="s">
        <v>10</v>
      </c>
      <c r="F16" t="s">
        <v>11</v>
      </c>
      <c r="G16">
        <v>2014</v>
      </c>
      <c r="H16">
        <v>2014</v>
      </c>
      <c r="I16" t="s">
        <v>73</v>
      </c>
      <c r="J16" t="s">
        <v>74</v>
      </c>
      <c r="K16">
        <v>16</v>
      </c>
      <c r="L16">
        <v>84026</v>
      </c>
      <c r="M16" t="s">
        <v>92</v>
      </c>
      <c r="N16" s="2">
        <v>0</v>
      </c>
    </row>
    <row r="17" spans="1:14">
      <c r="A17" t="s">
        <v>70</v>
      </c>
      <c r="B17">
        <v>1</v>
      </c>
      <c r="C17" t="s">
        <v>46</v>
      </c>
      <c r="D17">
        <v>1</v>
      </c>
      <c r="E17" t="s">
        <v>10</v>
      </c>
      <c r="F17" t="s">
        <v>11</v>
      </c>
      <c r="G17">
        <v>2015</v>
      </c>
      <c r="H17">
        <v>2015</v>
      </c>
      <c r="I17" t="s">
        <v>73</v>
      </c>
      <c r="J17" t="s">
        <v>74</v>
      </c>
      <c r="K17">
        <v>13</v>
      </c>
      <c r="L17">
        <v>84099</v>
      </c>
      <c r="M17" t="s">
        <v>93</v>
      </c>
      <c r="N17" s="2">
        <v>0</v>
      </c>
    </row>
    <row r="18" spans="1:14">
      <c r="A18" t="s">
        <v>70</v>
      </c>
      <c r="B18">
        <v>1</v>
      </c>
      <c r="C18" t="s">
        <v>46</v>
      </c>
      <c r="D18">
        <v>1</v>
      </c>
      <c r="E18" t="s">
        <v>12</v>
      </c>
      <c r="F18" t="s">
        <v>13</v>
      </c>
      <c r="G18">
        <v>2013</v>
      </c>
      <c r="H18">
        <v>2013</v>
      </c>
      <c r="I18" t="s">
        <v>82</v>
      </c>
      <c r="J18" t="s">
        <v>83</v>
      </c>
      <c r="K18">
        <v>11</v>
      </c>
      <c r="L18">
        <v>88253</v>
      </c>
      <c r="M18" t="s">
        <v>94</v>
      </c>
      <c r="N18" s="2">
        <v>0</v>
      </c>
    </row>
    <row r="19" spans="1:14">
      <c r="A19" t="s">
        <v>70</v>
      </c>
      <c r="B19">
        <v>1</v>
      </c>
      <c r="C19" t="s">
        <v>46</v>
      </c>
      <c r="D19">
        <v>1</v>
      </c>
      <c r="E19" t="s">
        <v>12</v>
      </c>
      <c r="F19" t="s">
        <v>13</v>
      </c>
      <c r="G19">
        <v>2015</v>
      </c>
      <c r="H19">
        <v>2015</v>
      </c>
      <c r="I19" t="s">
        <v>73</v>
      </c>
      <c r="J19" t="s">
        <v>74</v>
      </c>
      <c r="K19">
        <v>13</v>
      </c>
      <c r="L19">
        <v>84897</v>
      </c>
      <c r="M19" t="s">
        <v>95</v>
      </c>
      <c r="N19" s="2">
        <v>0</v>
      </c>
    </row>
    <row r="20" spans="1:14">
      <c r="A20" t="s">
        <v>70</v>
      </c>
      <c r="B20">
        <v>1</v>
      </c>
      <c r="C20" t="s">
        <v>46</v>
      </c>
      <c r="D20">
        <v>1</v>
      </c>
      <c r="E20" t="s">
        <v>14</v>
      </c>
      <c r="F20" t="s">
        <v>15</v>
      </c>
      <c r="G20">
        <v>2013</v>
      </c>
      <c r="H20">
        <v>2013</v>
      </c>
      <c r="I20" t="s">
        <v>82</v>
      </c>
      <c r="J20" t="s">
        <v>83</v>
      </c>
      <c r="K20">
        <v>10</v>
      </c>
      <c r="L20">
        <v>86659</v>
      </c>
      <c r="M20" t="s">
        <v>96</v>
      </c>
      <c r="N20" s="2">
        <v>0</v>
      </c>
    </row>
    <row r="21" spans="1:14">
      <c r="A21" t="s">
        <v>70</v>
      </c>
      <c r="B21">
        <v>1</v>
      </c>
      <c r="C21" t="s">
        <v>54</v>
      </c>
      <c r="D21">
        <v>4</v>
      </c>
      <c r="E21" t="s">
        <v>71</v>
      </c>
      <c r="F21" t="s">
        <v>72</v>
      </c>
      <c r="G21">
        <v>2011</v>
      </c>
      <c r="H21">
        <v>2011</v>
      </c>
      <c r="I21" t="s">
        <v>73</v>
      </c>
      <c r="J21" t="s">
        <v>74</v>
      </c>
      <c r="K21">
        <v>11</v>
      </c>
      <c r="L21">
        <v>270487</v>
      </c>
      <c r="M21" t="s">
        <v>97</v>
      </c>
      <c r="N21" s="2">
        <v>0</v>
      </c>
    </row>
    <row r="22" spans="1:14">
      <c r="A22" t="s">
        <v>70</v>
      </c>
      <c r="B22">
        <v>1</v>
      </c>
      <c r="C22" t="s">
        <v>54</v>
      </c>
      <c r="D22">
        <v>4</v>
      </c>
      <c r="E22" t="s">
        <v>71</v>
      </c>
      <c r="F22" t="s">
        <v>72</v>
      </c>
      <c r="G22">
        <v>2012</v>
      </c>
      <c r="H22">
        <v>2012</v>
      </c>
      <c r="I22" t="s">
        <v>82</v>
      </c>
      <c r="J22" t="s">
        <v>83</v>
      </c>
      <c r="K22">
        <v>12</v>
      </c>
      <c r="L22">
        <v>271282</v>
      </c>
      <c r="M22" t="s">
        <v>98</v>
      </c>
      <c r="N22" s="2">
        <v>0</v>
      </c>
    </row>
    <row r="23" spans="1:14">
      <c r="A23" t="s">
        <v>70</v>
      </c>
      <c r="B23">
        <v>1</v>
      </c>
      <c r="C23" t="s">
        <v>54</v>
      </c>
      <c r="D23">
        <v>4</v>
      </c>
      <c r="E23" t="s">
        <v>71</v>
      </c>
      <c r="F23" t="s">
        <v>72</v>
      </c>
      <c r="G23">
        <v>2012</v>
      </c>
      <c r="H23">
        <v>2012</v>
      </c>
      <c r="I23" t="s">
        <v>73</v>
      </c>
      <c r="J23" t="s">
        <v>74</v>
      </c>
      <c r="K23">
        <v>15</v>
      </c>
      <c r="L23">
        <v>271282</v>
      </c>
      <c r="M23" t="s">
        <v>99</v>
      </c>
      <c r="N23" s="2">
        <v>0</v>
      </c>
    </row>
    <row r="24" spans="1:14">
      <c r="A24" t="s">
        <v>70</v>
      </c>
      <c r="B24">
        <v>1</v>
      </c>
      <c r="C24" t="s">
        <v>54</v>
      </c>
      <c r="D24">
        <v>4</v>
      </c>
      <c r="E24" t="s">
        <v>71</v>
      </c>
      <c r="F24" t="s">
        <v>72</v>
      </c>
      <c r="G24">
        <v>2013</v>
      </c>
      <c r="H24">
        <v>2013</v>
      </c>
      <c r="I24" t="s">
        <v>73</v>
      </c>
      <c r="J24" t="s">
        <v>74</v>
      </c>
      <c r="K24">
        <v>15</v>
      </c>
      <c r="L24">
        <v>274045</v>
      </c>
      <c r="M24" t="s">
        <v>99</v>
      </c>
      <c r="N24" s="2">
        <v>0</v>
      </c>
    </row>
    <row r="25" spans="1:14">
      <c r="A25" t="s">
        <v>70</v>
      </c>
      <c r="B25">
        <v>1</v>
      </c>
      <c r="C25" t="s">
        <v>54</v>
      </c>
      <c r="D25">
        <v>4</v>
      </c>
      <c r="E25" t="s">
        <v>71</v>
      </c>
      <c r="F25" t="s">
        <v>72</v>
      </c>
      <c r="G25">
        <v>2014</v>
      </c>
      <c r="H25">
        <v>2014</v>
      </c>
      <c r="I25" t="s">
        <v>73</v>
      </c>
      <c r="J25" t="s">
        <v>74</v>
      </c>
      <c r="K25">
        <v>13</v>
      </c>
      <c r="L25">
        <v>279059</v>
      </c>
      <c r="M25" t="s">
        <v>100</v>
      </c>
      <c r="N25" s="2">
        <v>0</v>
      </c>
    </row>
    <row r="26" spans="1:14">
      <c r="A26" t="s">
        <v>70</v>
      </c>
      <c r="B26">
        <v>1</v>
      </c>
      <c r="C26" t="s">
        <v>54</v>
      </c>
      <c r="D26">
        <v>4</v>
      </c>
      <c r="E26" t="s">
        <v>71</v>
      </c>
      <c r="F26" t="s">
        <v>72</v>
      </c>
      <c r="G26">
        <v>2015</v>
      </c>
      <c r="H26">
        <v>2015</v>
      </c>
      <c r="I26" t="s">
        <v>82</v>
      </c>
      <c r="J26" t="s">
        <v>83</v>
      </c>
      <c r="K26">
        <v>10</v>
      </c>
      <c r="L26">
        <v>284736</v>
      </c>
      <c r="M26" t="s">
        <v>101</v>
      </c>
      <c r="N26" s="2">
        <v>0</v>
      </c>
    </row>
    <row r="27" spans="1:14">
      <c r="A27" t="s">
        <v>70</v>
      </c>
      <c r="B27">
        <v>1</v>
      </c>
      <c r="C27" t="s">
        <v>54</v>
      </c>
      <c r="D27">
        <v>4</v>
      </c>
      <c r="E27" t="s">
        <v>71</v>
      </c>
      <c r="F27" t="s">
        <v>72</v>
      </c>
      <c r="G27">
        <v>2015</v>
      </c>
      <c r="H27">
        <v>2015</v>
      </c>
      <c r="I27" t="s">
        <v>73</v>
      </c>
      <c r="J27" t="s">
        <v>74</v>
      </c>
      <c r="K27">
        <v>17</v>
      </c>
      <c r="L27">
        <v>284736</v>
      </c>
      <c r="M27" t="s">
        <v>102</v>
      </c>
      <c r="N27" s="2">
        <v>0</v>
      </c>
    </row>
    <row r="28" spans="1:14">
      <c r="A28" t="s">
        <v>70</v>
      </c>
      <c r="B28">
        <v>1</v>
      </c>
      <c r="C28" t="s">
        <v>54</v>
      </c>
      <c r="D28">
        <v>4</v>
      </c>
      <c r="E28" t="s">
        <v>76</v>
      </c>
      <c r="F28" t="s">
        <v>77</v>
      </c>
      <c r="G28">
        <v>2011</v>
      </c>
      <c r="H28">
        <v>2011</v>
      </c>
      <c r="I28" t="s">
        <v>82</v>
      </c>
      <c r="J28" t="s">
        <v>83</v>
      </c>
      <c r="K28">
        <v>24</v>
      </c>
      <c r="L28">
        <v>274765</v>
      </c>
      <c r="M28">
        <v>8.6999999999999993</v>
      </c>
      <c r="N28" s="2">
        <v>0</v>
      </c>
    </row>
    <row r="29" spans="1:14">
      <c r="A29" t="s">
        <v>70</v>
      </c>
      <c r="B29">
        <v>1</v>
      </c>
      <c r="C29" t="s">
        <v>54</v>
      </c>
      <c r="D29">
        <v>4</v>
      </c>
      <c r="E29" t="s">
        <v>76</v>
      </c>
      <c r="F29" t="s">
        <v>77</v>
      </c>
      <c r="G29">
        <v>2011</v>
      </c>
      <c r="H29">
        <v>2011</v>
      </c>
      <c r="I29" t="s">
        <v>73</v>
      </c>
      <c r="J29" t="s">
        <v>74</v>
      </c>
      <c r="K29">
        <v>26</v>
      </c>
      <c r="L29">
        <v>274765</v>
      </c>
      <c r="M29">
        <v>9.5</v>
      </c>
      <c r="N29" s="2">
        <v>0</v>
      </c>
    </row>
    <row r="30" spans="1:14">
      <c r="A30" t="s">
        <v>70</v>
      </c>
      <c r="B30">
        <v>1</v>
      </c>
      <c r="C30" t="s">
        <v>54</v>
      </c>
      <c r="D30">
        <v>4</v>
      </c>
      <c r="E30" t="s">
        <v>76</v>
      </c>
      <c r="F30" t="s">
        <v>77</v>
      </c>
      <c r="G30">
        <v>2012</v>
      </c>
      <c r="H30">
        <v>2012</v>
      </c>
      <c r="I30" t="s">
        <v>82</v>
      </c>
      <c r="J30" t="s">
        <v>83</v>
      </c>
      <c r="K30">
        <v>24</v>
      </c>
      <c r="L30">
        <v>282058</v>
      </c>
      <c r="M30">
        <v>8.5</v>
      </c>
      <c r="N30" s="2">
        <v>0</v>
      </c>
    </row>
    <row r="31" spans="1:14">
      <c r="A31" t="s">
        <v>70</v>
      </c>
      <c r="B31">
        <v>1</v>
      </c>
      <c r="C31" t="s">
        <v>54</v>
      </c>
      <c r="D31">
        <v>4</v>
      </c>
      <c r="E31" t="s">
        <v>76</v>
      </c>
      <c r="F31" t="s">
        <v>77</v>
      </c>
      <c r="G31">
        <v>2012</v>
      </c>
      <c r="H31">
        <v>2012</v>
      </c>
      <c r="I31" t="s">
        <v>73</v>
      </c>
      <c r="J31" t="s">
        <v>74</v>
      </c>
      <c r="K31">
        <v>26</v>
      </c>
      <c r="L31">
        <v>282058</v>
      </c>
      <c r="M31">
        <v>9.1999999999999993</v>
      </c>
      <c r="N31" s="2">
        <v>0</v>
      </c>
    </row>
    <row r="32" spans="1:14">
      <c r="A32" t="s">
        <v>70</v>
      </c>
      <c r="B32">
        <v>1</v>
      </c>
      <c r="C32" t="s">
        <v>54</v>
      </c>
      <c r="D32">
        <v>4</v>
      </c>
      <c r="E32" t="s">
        <v>76</v>
      </c>
      <c r="F32" t="s">
        <v>77</v>
      </c>
      <c r="G32">
        <v>2013</v>
      </c>
      <c r="H32">
        <v>2013</v>
      </c>
      <c r="I32" t="s">
        <v>82</v>
      </c>
      <c r="J32" t="s">
        <v>83</v>
      </c>
      <c r="K32">
        <v>20</v>
      </c>
      <c r="L32">
        <v>285474</v>
      </c>
      <c r="M32">
        <v>7</v>
      </c>
      <c r="N32" s="2">
        <v>0</v>
      </c>
    </row>
    <row r="33" spans="1:14">
      <c r="A33" t="s">
        <v>70</v>
      </c>
      <c r="B33">
        <v>1</v>
      </c>
      <c r="C33" t="s">
        <v>54</v>
      </c>
      <c r="D33">
        <v>4</v>
      </c>
      <c r="E33" t="s">
        <v>76</v>
      </c>
      <c r="F33" t="s">
        <v>77</v>
      </c>
      <c r="G33">
        <v>2013</v>
      </c>
      <c r="H33">
        <v>2013</v>
      </c>
      <c r="I33" t="s">
        <v>73</v>
      </c>
      <c r="J33" t="s">
        <v>74</v>
      </c>
      <c r="K33">
        <v>27</v>
      </c>
      <c r="L33">
        <v>285474</v>
      </c>
      <c r="M33">
        <v>9.5</v>
      </c>
      <c r="N33" s="2">
        <v>0</v>
      </c>
    </row>
    <row r="34" spans="1:14">
      <c r="A34" t="s">
        <v>70</v>
      </c>
      <c r="B34">
        <v>1</v>
      </c>
      <c r="C34" t="s">
        <v>54</v>
      </c>
      <c r="D34">
        <v>4</v>
      </c>
      <c r="E34" t="s">
        <v>76</v>
      </c>
      <c r="F34" t="s">
        <v>77</v>
      </c>
      <c r="G34">
        <v>2014</v>
      </c>
      <c r="H34">
        <v>2014</v>
      </c>
      <c r="I34" t="s">
        <v>82</v>
      </c>
      <c r="J34" t="s">
        <v>83</v>
      </c>
      <c r="K34">
        <v>17</v>
      </c>
      <c r="L34">
        <v>287387</v>
      </c>
      <c r="M34" t="s">
        <v>103</v>
      </c>
      <c r="N34" s="2">
        <v>0</v>
      </c>
    </row>
    <row r="35" spans="1:14">
      <c r="A35" t="s">
        <v>70</v>
      </c>
      <c r="B35">
        <v>1</v>
      </c>
      <c r="C35" t="s">
        <v>54</v>
      </c>
      <c r="D35">
        <v>4</v>
      </c>
      <c r="E35" t="s">
        <v>76</v>
      </c>
      <c r="F35" t="s">
        <v>77</v>
      </c>
      <c r="G35">
        <v>2014</v>
      </c>
      <c r="H35">
        <v>2014</v>
      </c>
      <c r="I35" t="s">
        <v>73</v>
      </c>
      <c r="J35" t="s">
        <v>74</v>
      </c>
      <c r="K35">
        <v>20</v>
      </c>
      <c r="L35">
        <v>287387</v>
      </c>
      <c r="M35">
        <v>7</v>
      </c>
      <c r="N35" s="2">
        <v>0</v>
      </c>
    </row>
    <row r="36" spans="1:14">
      <c r="A36" t="s">
        <v>70</v>
      </c>
      <c r="B36">
        <v>1</v>
      </c>
      <c r="C36" t="s">
        <v>54</v>
      </c>
      <c r="D36">
        <v>4</v>
      </c>
      <c r="E36" t="s">
        <v>76</v>
      </c>
      <c r="F36" t="s">
        <v>77</v>
      </c>
      <c r="G36">
        <v>2015</v>
      </c>
      <c r="H36">
        <v>2015</v>
      </c>
      <c r="I36" t="s">
        <v>82</v>
      </c>
      <c r="J36" t="s">
        <v>83</v>
      </c>
      <c r="K36">
        <v>23</v>
      </c>
      <c r="L36">
        <v>285248</v>
      </c>
      <c r="M36">
        <v>8.1</v>
      </c>
      <c r="N36" s="2">
        <v>0</v>
      </c>
    </row>
    <row r="37" spans="1:14">
      <c r="A37" t="s">
        <v>70</v>
      </c>
      <c r="B37">
        <v>1</v>
      </c>
      <c r="C37" t="s">
        <v>54</v>
      </c>
      <c r="D37">
        <v>4</v>
      </c>
      <c r="E37" t="s">
        <v>76</v>
      </c>
      <c r="F37" t="s">
        <v>77</v>
      </c>
      <c r="G37">
        <v>2015</v>
      </c>
      <c r="H37">
        <v>2015</v>
      </c>
      <c r="I37" t="s">
        <v>73</v>
      </c>
      <c r="J37" t="s">
        <v>74</v>
      </c>
      <c r="K37">
        <v>38</v>
      </c>
      <c r="L37">
        <v>285248</v>
      </c>
      <c r="M37">
        <v>13.3</v>
      </c>
      <c r="N37" s="2">
        <v>0</v>
      </c>
    </row>
    <row r="38" spans="1:14">
      <c r="A38" t="s">
        <v>70</v>
      </c>
      <c r="B38">
        <v>1</v>
      </c>
      <c r="C38" t="s">
        <v>54</v>
      </c>
      <c r="D38">
        <v>4</v>
      </c>
      <c r="E38" t="s">
        <v>8</v>
      </c>
      <c r="F38" t="s">
        <v>9</v>
      </c>
      <c r="G38">
        <v>2011</v>
      </c>
      <c r="H38">
        <v>2011</v>
      </c>
      <c r="I38" t="s">
        <v>104</v>
      </c>
      <c r="J38" t="s">
        <v>105</v>
      </c>
      <c r="K38">
        <v>11</v>
      </c>
      <c r="L38">
        <v>548901</v>
      </c>
      <c r="M38" t="s">
        <v>106</v>
      </c>
      <c r="N38" s="2">
        <v>0</v>
      </c>
    </row>
    <row r="39" spans="1:14">
      <c r="A39" t="s">
        <v>70</v>
      </c>
      <c r="B39">
        <v>1</v>
      </c>
      <c r="C39" t="s">
        <v>54</v>
      </c>
      <c r="D39">
        <v>4</v>
      </c>
      <c r="E39" t="s">
        <v>8</v>
      </c>
      <c r="F39" t="s">
        <v>9</v>
      </c>
      <c r="G39">
        <v>2011</v>
      </c>
      <c r="H39">
        <v>2011</v>
      </c>
      <c r="I39" t="s">
        <v>82</v>
      </c>
      <c r="J39" t="s">
        <v>83</v>
      </c>
      <c r="K39">
        <v>38</v>
      </c>
      <c r="L39">
        <v>548901</v>
      </c>
      <c r="M39">
        <v>6.9</v>
      </c>
      <c r="N39" s="2">
        <v>0</v>
      </c>
    </row>
    <row r="40" spans="1:14">
      <c r="A40" t="s">
        <v>70</v>
      </c>
      <c r="B40">
        <v>1</v>
      </c>
      <c r="C40" t="s">
        <v>54</v>
      </c>
      <c r="D40">
        <v>4</v>
      </c>
      <c r="E40" t="s">
        <v>8</v>
      </c>
      <c r="F40" t="s">
        <v>9</v>
      </c>
      <c r="G40">
        <v>2011</v>
      </c>
      <c r="H40">
        <v>2011</v>
      </c>
      <c r="I40" t="s">
        <v>73</v>
      </c>
      <c r="J40" t="s">
        <v>74</v>
      </c>
      <c r="K40">
        <v>49</v>
      </c>
      <c r="L40">
        <v>548901</v>
      </c>
      <c r="M40">
        <v>8.9</v>
      </c>
      <c r="N40" s="2">
        <v>0</v>
      </c>
    </row>
    <row r="41" spans="1:14">
      <c r="A41" t="s">
        <v>70</v>
      </c>
      <c r="B41">
        <v>1</v>
      </c>
      <c r="C41" t="s">
        <v>54</v>
      </c>
      <c r="D41">
        <v>4</v>
      </c>
      <c r="E41" t="s">
        <v>8</v>
      </c>
      <c r="F41" t="s">
        <v>9</v>
      </c>
      <c r="G41">
        <v>2012</v>
      </c>
      <c r="H41">
        <v>2012</v>
      </c>
      <c r="I41" t="s">
        <v>104</v>
      </c>
      <c r="J41" t="s">
        <v>105</v>
      </c>
      <c r="K41">
        <v>10</v>
      </c>
      <c r="L41">
        <v>557336</v>
      </c>
      <c r="M41" t="s">
        <v>107</v>
      </c>
      <c r="N41" s="2">
        <v>0</v>
      </c>
    </row>
    <row r="42" spans="1:14">
      <c r="A42" t="s">
        <v>70</v>
      </c>
      <c r="B42">
        <v>1</v>
      </c>
      <c r="C42" t="s">
        <v>54</v>
      </c>
      <c r="D42">
        <v>4</v>
      </c>
      <c r="E42" t="s">
        <v>8</v>
      </c>
      <c r="F42" t="s">
        <v>9</v>
      </c>
      <c r="G42">
        <v>2012</v>
      </c>
      <c r="H42">
        <v>2012</v>
      </c>
      <c r="I42" t="s">
        <v>82</v>
      </c>
      <c r="J42" t="s">
        <v>83</v>
      </c>
      <c r="K42">
        <v>34</v>
      </c>
      <c r="L42">
        <v>557336</v>
      </c>
      <c r="M42">
        <v>6.1</v>
      </c>
      <c r="N42" s="2">
        <v>0</v>
      </c>
    </row>
    <row r="43" spans="1:14">
      <c r="A43" t="s">
        <v>70</v>
      </c>
      <c r="B43">
        <v>1</v>
      </c>
      <c r="C43" t="s">
        <v>54</v>
      </c>
      <c r="D43">
        <v>4</v>
      </c>
      <c r="E43" t="s">
        <v>8</v>
      </c>
      <c r="F43" t="s">
        <v>9</v>
      </c>
      <c r="G43">
        <v>2012</v>
      </c>
      <c r="H43">
        <v>2012</v>
      </c>
      <c r="I43" t="s">
        <v>73</v>
      </c>
      <c r="J43" t="s">
        <v>74</v>
      </c>
      <c r="K43">
        <v>40</v>
      </c>
      <c r="L43">
        <v>557336</v>
      </c>
      <c r="M43">
        <v>7.2</v>
      </c>
      <c r="N43" s="2">
        <v>0</v>
      </c>
    </row>
    <row r="44" spans="1:14">
      <c r="A44" t="s">
        <v>70</v>
      </c>
      <c r="B44">
        <v>1</v>
      </c>
      <c r="C44" t="s">
        <v>54</v>
      </c>
      <c r="D44">
        <v>4</v>
      </c>
      <c r="E44" t="s">
        <v>8</v>
      </c>
      <c r="F44" t="s">
        <v>9</v>
      </c>
      <c r="G44">
        <v>2013</v>
      </c>
      <c r="H44">
        <v>2013</v>
      </c>
      <c r="I44" t="s">
        <v>104</v>
      </c>
      <c r="J44" t="s">
        <v>105</v>
      </c>
      <c r="K44">
        <v>14</v>
      </c>
      <c r="L44">
        <v>568490</v>
      </c>
      <c r="M44" t="s">
        <v>108</v>
      </c>
      <c r="N44" s="2">
        <v>0</v>
      </c>
    </row>
    <row r="45" spans="1:14">
      <c r="A45" t="s">
        <v>70</v>
      </c>
      <c r="B45">
        <v>1</v>
      </c>
      <c r="C45" t="s">
        <v>54</v>
      </c>
      <c r="D45">
        <v>4</v>
      </c>
      <c r="E45" t="s">
        <v>8</v>
      </c>
      <c r="F45" t="s">
        <v>9</v>
      </c>
      <c r="G45">
        <v>2013</v>
      </c>
      <c r="H45">
        <v>2013</v>
      </c>
      <c r="I45" t="s">
        <v>82</v>
      </c>
      <c r="J45" t="s">
        <v>83</v>
      </c>
      <c r="K45">
        <v>36</v>
      </c>
      <c r="L45">
        <v>568490</v>
      </c>
      <c r="M45">
        <v>6.3</v>
      </c>
      <c r="N45" s="2">
        <v>0</v>
      </c>
    </row>
    <row r="46" spans="1:14">
      <c r="A46" t="s">
        <v>70</v>
      </c>
      <c r="B46">
        <v>1</v>
      </c>
      <c r="C46" t="s">
        <v>54</v>
      </c>
      <c r="D46">
        <v>4</v>
      </c>
      <c r="E46" t="s">
        <v>8</v>
      </c>
      <c r="F46" t="s">
        <v>9</v>
      </c>
      <c r="G46">
        <v>2013</v>
      </c>
      <c r="H46">
        <v>2013</v>
      </c>
      <c r="I46" t="s">
        <v>73</v>
      </c>
      <c r="J46" t="s">
        <v>74</v>
      </c>
      <c r="K46">
        <v>34</v>
      </c>
      <c r="L46">
        <v>568490</v>
      </c>
      <c r="M46">
        <v>6</v>
      </c>
      <c r="N46" s="2">
        <v>0</v>
      </c>
    </row>
    <row r="47" spans="1:14">
      <c r="A47" t="s">
        <v>70</v>
      </c>
      <c r="B47">
        <v>1</v>
      </c>
      <c r="C47" t="s">
        <v>54</v>
      </c>
      <c r="D47">
        <v>4</v>
      </c>
      <c r="E47" t="s">
        <v>8</v>
      </c>
      <c r="F47" t="s">
        <v>9</v>
      </c>
      <c r="G47">
        <v>2014</v>
      </c>
      <c r="H47">
        <v>2014</v>
      </c>
      <c r="I47" t="s">
        <v>104</v>
      </c>
      <c r="J47" t="s">
        <v>105</v>
      </c>
      <c r="K47">
        <v>16</v>
      </c>
      <c r="L47">
        <v>580862</v>
      </c>
      <c r="M47" t="s">
        <v>109</v>
      </c>
      <c r="N47" s="2">
        <v>0</v>
      </c>
    </row>
    <row r="48" spans="1:14">
      <c r="A48" t="s">
        <v>70</v>
      </c>
      <c r="B48">
        <v>1</v>
      </c>
      <c r="C48" t="s">
        <v>54</v>
      </c>
      <c r="D48">
        <v>4</v>
      </c>
      <c r="E48" t="s">
        <v>8</v>
      </c>
      <c r="F48" t="s">
        <v>9</v>
      </c>
      <c r="G48">
        <v>2014</v>
      </c>
      <c r="H48">
        <v>2014</v>
      </c>
      <c r="I48" t="s">
        <v>82</v>
      </c>
      <c r="J48" t="s">
        <v>83</v>
      </c>
      <c r="K48">
        <v>33</v>
      </c>
      <c r="L48">
        <v>580862</v>
      </c>
      <c r="M48">
        <v>5.7</v>
      </c>
      <c r="N48" s="2">
        <v>0</v>
      </c>
    </row>
    <row r="49" spans="1:14">
      <c r="A49" t="s">
        <v>70</v>
      </c>
      <c r="B49">
        <v>1</v>
      </c>
      <c r="C49" t="s">
        <v>54</v>
      </c>
      <c r="D49">
        <v>4</v>
      </c>
      <c r="E49" t="s">
        <v>8</v>
      </c>
      <c r="F49" t="s">
        <v>9</v>
      </c>
      <c r="G49">
        <v>2014</v>
      </c>
      <c r="H49">
        <v>2014</v>
      </c>
      <c r="I49" t="s">
        <v>73</v>
      </c>
      <c r="J49" t="s">
        <v>74</v>
      </c>
      <c r="K49">
        <v>48</v>
      </c>
      <c r="L49">
        <v>580862</v>
      </c>
      <c r="M49">
        <v>8.3000000000000007</v>
      </c>
      <c r="N49" s="2">
        <v>0</v>
      </c>
    </row>
    <row r="50" spans="1:14">
      <c r="A50" t="s">
        <v>70</v>
      </c>
      <c r="B50">
        <v>1</v>
      </c>
      <c r="C50" t="s">
        <v>54</v>
      </c>
      <c r="D50">
        <v>4</v>
      </c>
      <c r="E50" t="s">
        <v>8</v>
      </c>
      <c r="F50" t="s">
        <v>9</v>
      </c>
      <c r="G50">
        <v>2015</v>
      </c>
      <c r="H50">
        <v>2015</v>
      </c>
      <c r="I50" t="s">
        <v>104</v>
      </c>
      <c r="J50" t="s">
        <v>105</v>
      </c>
      <c r="K50">
        <v>12</v>
      </c>
      <c r="L50">
        <v>594281</v>
      </c>
      <c r="M50" t="s">
        <v>106</v>
      </c>
      <c r="N50" s="2">
        <v>0</v>
      </c>
    </row>
    <row r="51" spans="1:14">
      <c r="A51" t="s">
        <v>70</v>
      </c>
      <c r="B51">
        <v>1</v>
      </c>
      <c r="C51" t="s">
        <v>54</v>
      </c>
      <c r="D51">
        <v>4</v>
      </c>
      <c r="E51" t="s">
        <v>8</v>
      </c>
      <c r="F51" t="s">
        <v>9</v>
      </c>
      <c r="G51">
        <v>2015</v>
      </c>
      <c r="H51">
        <v>2015</v>
      </c>
      <c r="I51" t="s">
        <v>82</v>
      </c>
      <c r="J51" t="s">
        <v>83</v>
      </c>
      <c r="K51">
        <v>41</v>
      </c>
      <c r="L51">
        <v>594281</v>
      </c>
      <c r="M51">
        <v>6.9</v>
      </c>
      <c r="N51" s="2">
        <v>0</v>
      </c>
    </row>
    <row r="52" spans="1:14">
      <c r="A52" t="s">
        <v>70</v>
      </c>
      <c r="B52">
        <v>1</v>
      </c>
      <c r="C52" t="s">
        <v>54</v>
      </c>
      <c r="D52">
        <v>4</v>
      </c>
      <c r="E52" t="s">
        <v>8</v>
      </c>
      <c r="F52" t="s">
        <v>9</v>
      </c>
      <c r="G52">
        <v>2015</v>
      </c>
      <c r="H52">
        <v>2015</v>
      </c>
      <c r="I52" t="s">
        <v>73</v>
      </c>
      <c r="J52" t="s">
        <v>74</v>
      </c>
      <c r="K52">
        <v>44</v>
      </c>
      <c r="L52">
        <v>594281</v>
      </c>
      <c r="M52">
        <v>7.4</v>
      </c>
      <c r="N52" s="2">
        <v>0</v>
      </c>
    </row>
    <row r="53" spans="1:14">
      <c r="A53" t="s">
        <v>70</v>
      </c>
      <c r="B53">
        <v>1</v>
      </c>
      <c r="C53" t="s">
        <v>54</v>
      </c>
      <c r="D53">
        <v>4</v>
      </c>
      <c r="E53" t="s">
        <v>10</v>
      </c>
      <c r="F53" t="s">
        <v>11</v>
      </c>
      <c r="G53">
        <v>2011</v>
      </c>
      <c r="H53">
        <v>2011</v>
      </c>
      <c r="I53" t="s">
        <v>82</v>
      </c>
      <c r="J53" t="s">
        <v>83</v>
      </c>
      <c r="K53">
        <v>31</v>
      </c>
      <c r="L53">
        <v>528118</v>
      </c>
      <c r="M53">
        <v>5.9</v>
      </c>
      <c r="N53" s="2">
        <v>0</v>
      </c>
    </row>
    <row r="54" spans="1:14">
      <c r="A54" t="s">
        <v>70</v>
      </c>
      <c r="B54">
        <v>1</v>
      </c>
      <c r="C54" t="s">
        <v>54</v>
      </c>
      <c r="D54">
        <v>4</v>
      </c>
      <c r="E54" t="s">
        <v>10</v>
      </c>
      <c r="F54" t="s">
        <v>11</v>
      </c>
      <c r="G54">
        <v>2011</v>
      </c>
      <c r="H54">
        <v>2011</v>
      </c>
      <c r="I54" t="s">
        <v>73</v>
      </c>
      <c r="J54" t="s">
        <v>74</v>
      </c>
      <c r="K54">
        <v>25</v>
      </c>
      <c r="L54">
        <v>528118</v>
      </c>
      <c r="M54">
        <v>4.7</v>
      </c>
      <c r="N54" s="2">
        <v>0</v>
      </c>
    </row>
    <row r="55" spans="1:14">
      <c r="A55" t="s">
        <v>70</v>
      </c>
      <c r="B55">
        <v>1</v>
      </c>
      <c r="C55" t="s">
        <v>54</v>
      </c>
      <c r="D55">
        <v>4</v>
      </c>
      <c r="E55" t="s">
        <v>10</v>
      </c>
      <c r="F55" t="s">
        <v>11</v>
      </c>
      <c r="G55">
        <v>2012</v>
      </c>
      <c r="H55">
        <v>2012</v>
      </c>
      <c r="I55" t="s">
        <v>82</v>
      </c>
      <c r="J55" t="s">
        <v>83</v>
      </c>
      <c r="K55">
        <v>41</v>
      </c>
      <c r="L55">
        <v>534508</v>
      </c>
      <c r="M55">
        <v>7.7</v>
      </c>
      <c r="N55" s="2">
        <v>0</v>
      </c>
    </row>
    <row r="56" spans="1:14">
      <c r="A56" t="s">
        <v>70</v>
      </c>
      <c r="B56">
        <v>1</v>
      </c>
      <c r="C56" t="s">
        <v>54</v>
      </c>
      <c r="D56">
        <v>4</v>
      </c>
      <c r="E56" t="s">
        <v>10</v>
      </c>
      <c r="F56" t="s">
        <v>11</v>
      </c>
      <c r="G56">
        <v>2012</v>
      </c>
      <c r="H56">
        <v>2012</v>
      </c>
      <c r="I56" t="s">
        <v>73</v>
      </c>
      <c r="J56" t="s">
        <v>74</v>
      </c>
      <c r="K56">
        <v>24</v>
      </c>
      <c r="L56">
        <v>534508</v>
      </c>
      <c r="M56">
        <v>4.5</v>
      </c>
      <c r="N56" s="2">
        <v>0</v>
      </c>
    </row>
    <row r="57" spans="1:14">
      <c r="A57" t="s">
        <v>70</v>
      </c>
      <c r="B57">
        <v>1</v>
      </c>
      <c r="C57" t="s">
        <v>54</v>
      </c>
      <c r="D57">
        <v>4</v>
      </c>
      <c r="E57" t="s">
        <v>10</v>
      </c>
      <c r="F57" t="s">
        <v>11</v>
      </c>
      <c r="G57">
        <v>2013</v>
      </c>
      <c r="H57">
        <v>2013</v>
      </c>
      <c r="I57" t="s">
        <v>104</v>
      </c>
      <c r="J57" t="s">
        <v>105</v>
      </c>
      <c r="K57">
        <v>17</v>
      </c>
      <c r="L57">
        <v>540079</v>
      </c>
      <c r="M57" t="s">
        <v>110</v>
      </c>
      <c r="N57" s="2">
        <v>0</v>
      </c>
    </row>
    <row r="58" spans="1:14">
      <c r="A58" t="s">
        <v>70</v>
      </c>
      <c r="B58">
        <v>1</v>
      </c>
      <c r="C58" t="s">
        <v>54</v>
      </c>
      <c r="D58">
        <v>4</v>
      </c>
      <c r="E58" t="s">
        <v>10</v>
      </c>
      <c r="F58" t="s">
        <v>11</v>
      </c>
      <c r="G58">
        <v>2013</v>
      </c>
      <c r="H58">
        <v>2013</v>
      </c>
      <c r="I58" t="s">
        <v>82</v>
      </c>
      <c r="J58" t="s">
        <v>83</v>
      </c>
      <c r="K58">
        <v>41</v>
      </c>
      <c r="L58">
        <v>540079</v>
      </c>
      <c r="M58">
        <v>7.6</v>
      </c>
      <c r="N58" s="2">
        <v>0</v>
      </c>
    </row>
    <row r="59" spans="1:14">
      <c r="A59" t="s">
        <v>70</v>
      </c>
      <c r="B59">
        <v>1</v>
      </c>
      <c r="C59" t="s">
        <v>54</v>
      </c>
      <c r="D59">
        <v>4</v>
      </c>
      <c r="E59" t="s">
        <v>10</v>
      </c>
      <c r="F59" t="s">
        <v>11</v>
      </c>
      <c r="G59">
        <v>2013</v>
      </c>
      <c r="H59">
        <v>2013</v>
      </c>
      <c r="I59" t="s">
        <v>73</v>
      </c>
      <c r="J59" t="s">
        <v>74</v>
      </c>
      <c r="K59">
        <v>28</v>
      </c>
      <c r="L59">
        <v>540079</v>
      </c>
      <c r="M59">
        <v>5.2</v>
      </c>
      <c r="N59" s="2">
        <v>0</v>
      </c>
    </row>
    <row r="60" spans="1:14">
      <c r="A60" t="s">
        <v>70</v>
      </c>
      <c r="B60">
        <v>1</v>
      </c>
      <c r="C60" t="s">
        <v>54</v>
      </c>
      <c r="D60">
        <v>4</v>
      </c>
      <c r="E60" t="s">
        <v>10</v>
      </c>
      <c r="F60" t="s">
        <v>11</v>
      </c>
      <c r="G60">
        <v>2014</v>
      </c>
      <c r="H60">
        <v>2014</v>
      </c>
      <c r="I60" t="s">
        <v>82</v>
      </c>
      <c r="J60" t="s">
        <v>83</v>
      </c>
      <c r="K60">
        <v>42</v>
      </c>
      <c r="L60">
        <v>544237</v>
      </c>
      <c r="M60">
        <v>7.7</v>
      </c>
      <c r="N60" s="2">
        <v>0</v>
      </c>
    </row>
    <row r="61" spans="1:14">
      <c r="A61" t="s">
        <v>70</v>
      </c>
      <c r="B61">
        <v>1</v>
      </c>
      <c r="C61" t="s">
        <v>54</v>
      </c>
      <c r="D61">
        <v>4</v>
      </c>
      <c r="E61" t="s">
        <v>10</v>
      </c>
      <c r="F61" t="s">
        <v>11</v>
      </c>
      <c r="G61">
        <v>2014</v>
      </c>
      <c r="H61">
        <v>2014</v>
      </c>
      <c r="I61" t="s">
        <v>73</v>
      </c>
      <c r="J61" t="s">
        <v>74</v>
      </c>
      <c r="K61">
        <v>24</v>
      </c>
      <c r="L61">
        <v>544237</v>
      </c>
      <c r="M61">
        <v>4.4000000000000004</v>
      </c>
      <c r="N61" s="2">
        <v>0</v>
      </c>
    </row>
    <row r="62" spans="1:14">
      <c r="A62" t="s">
        <v>70</v>
      </c>
      <c r="B62">
        <v>1</v>
      </c>
      <c r="C62" t="s">
        <v>54</v>
      </c>
      <c r="D62">
        <v>4</v>
      </c>
      <c r="E62" t="s">
        <v>10</v>
      </c>
      <c r="F62" t="s">
        <v>11</v>
      </c>
      <c r="G62">
        <v>2015</v>
      </c>
      <c r="H62">
        <v>2015</v>
      </c>
      <c r="I62" t="s">
        <v>82</v>
      </c>
      <c r="J62" t="s">
        <v>83</v>
      </c>
      <c r="K62">
        <v>42</v>
      </c>
      <c r="L62">
        <v>549018</v>
      </c>
      <c r="M62">
        <v>7.7</v>
      </c>
      <c r="N62" s="2">
        <v>0</v>
      </c>
    </row>
    <row r="63" spans="1:14">
      <c r="A63" t="s">
        <v>70</v>
      </c>
      <c r="B63">
        <v>1</v>
      </c>
      <c r="C63" t="s">
        <v>54</v>
      </c>
      <c r="D63">
        <v>4</v>
      </c>
      <c r="E63" t="s">
        <v>10</v>
      </c>
      <c r="F63" t="s">
        <v>11</v>
      </c>
      <c r="G63">
        <v>2015</v>
      </c>
      <c r="H63">
        <v>2015</v>
      </c>
      <c r="I63" t="s">
        <v>73</v>
      </c>
      <c r="J63" t="s">
        <v>74</v>
      </c>
      <c r="K63">
        <v>26</v>
      </c>
      <c r="L63">
        <v>549018</v>
      </c>
      <c r="M63">
        <v>4.7</v>
      </c>
      <c r="N63" s="2">
        <v>0</v>
      </c>
    </row>
    <row r="64" spans="1:14">
      <c r="A64" t="s">
        <v>70</v>
      </c>
      <c r="B64">
        <v>1</v>
      </c>
      <c r="C64" t="s">
        <v>54</v>
      </c>
      <c r="D64">
        <v>4</v>
      </c>
      <c r="E64" t="s">
        <v>12</v>
      </c>
      <c r="F64" t="s">
        <v>13</v>
      </c>
      <c r="G64">
        <v>2011</v>
      </c>
      <c r="H64">
        <v>2011</v>
      </c>
      <c r="I64" t="s">
        <v>104</v>
      </c>
      <c r="J64" t="s">
        <v>105</v>
      </c>
      <c r="K64">
        <v>16</v>
      </c>
      <c r="L64">
        <v>511050</v>
      </c>
      <c r="M64" t="s">
        <v>110</v>
      </c>
      <c r="N64" s="2">
        <v>0</v>
      </c>
    </row>
    <row r="65" spans="1:14">
      <c r="A65" t="s">
        <v>70</v>
      </c>
      <c r="B65">
        <v>1</v>
      </c>
      <c r="C65" t="s">
        <v>54</v>
      </c>
      <c r="D65">
        <v>4</v>
      </c>
      <c r="E65" t="s">
        <v>12</v>
      </c>
      <c r="F65" t="s">
        <v>13</v>
      </c>
      <c r="G65">
        <v>2011</v>
      </c>
      <c r="H65">
        <v>2011</v>
      </c>
      <c r="I65" t="s">
        <v>82</v>
      </c>
      <c r="J65" t="s">
        <v>83</v>
      </c>
      <c r="K65">
        <v>52</v>
      </c>
      <c r="L65">
        <v>511050</v>
      </c>
      <c r="M65">
        <v>10.199999999999999</v>
      </c>
      <c r="N65" s="2">
        <v>0</v>
      </c>
    </row>
    <row r="66" spans="1:14">
      <c r="A66" t="s">
        <v>70</v>
      </c>
      <c r="B66">
        <v>1</v>
      </c>
      <c r="C66" t="s">
        <v>54</v>
      </c>
      <c r="D66">
        <v>4</v>
      </c>
      <c r="E66" t="s">
        <v>12</v>
      </c>
      <c r="F66" t="s">
        <v>13</v>
      </c>
      <c r="G66">
        <v>2011</v>
      </c>
      <c r="H66">
        <v>2011</v>
      </c>
      <c r="I66" t="s">
        <v>73</v>
      </c>
      <c r="J66" t="s">
        <v>74</v>
      </c>
      <c r="K66">
        <v>16</v>
      </c>
      <c r="L66">
        <v>511050</v>
      </c>
      <c r="M66" t="s">
        <v>110</v>
      </c>
      <c r="N66" s="2">
        <v>0</v>
      </c>
    </row>
    <row r="67" spans="1:14">
      <c r="A67" t="s">
        <v>70</v>
      </c>
      <c r="B67">
        <v>1</v>
      </c>
      <c r="C67" t="s">
        <v>54</v>
      </c>
      <c r="D67">
        <v>4</v>
      </c>
      <c r="E67" t="s">
        <v>12</v>
      </c>
      <c r="F67" t="s">
        <v>13</v>
      </c>
      <c r="G67">
        <v>2012</v>
      </c>
      <c r="H67">
        <v>2012</v>
      </c>
      <c r="I67" t="s">
        <v>104</v>
      </c>
      <c r="J67" t="s">
        <v>105</v>
      </c>
      <c r="K67">
        <v>12</v>
      </c>
      <c r="L67">
        <v>517005</v>
      </c>
      <c r="M67" t="s">
        <v>111</v>
      </c>
      <c r="N67" s="2">
        <v>0</v>
      </c>
    </row>
    <row r="68" spans="1:14">
      <c r="A68" t="s">
        <v>70</v>
      </c>
      <c r="B68">
        <v>1</v>
      </c>
      <c r="C68" t="s">
        <v>54</v>
      </c>
      <c r="D68">
        <v>4</v>
      </c>
      <c r="E68" t="s">
        <v>12</v>
      </c>
      <c r="F68" t="s">
        <v>13</v>
      </c>
      <c r="G68">
        <v>2012</v>
      </c>
      <c r="H68">
        <v>2012</v>
      </c>
      <c r="I68" t="s">
        <v>82</v>
      </c>
      <c r="J68" t="s">
        <v>83</v>
      </c>
      <c r="K68">
        <v>49</v>
      </c>
      <c r="L68">
        <v>517005</v>
      </c>
      <c r="M68">
        <v>9.5</v>
      </c>
      <c r="N68" s="2">
        <v>0</v>
      </c>
    </row>
    <row r="69" spans="1:14">
      <c r="A69" t="s">
        <v>70</v>
      </c>
      <c r="B69">
        <v>1</v>
      </c>
      <c r="C69" t="s">
        <v>54</v>
      </c>
      <c r="D69">
        <v>4</v>
      </c>
      <c r="E69" t="s">
        <v>12</v>
      </c>
      <c r="F69" t="s">
        <v>13</v>
      </c>
      <c r="G69">
        <v>2012</v>
      </c>
      <c r="H69">
        <v>2012</v>
      </c>
      <c r="I69" t="s">
        <v>73</v>
      </c>
      <c r="J69" t="s">
        <v>74</v>
      </c>
      <c r="K69">
        <v>20</v>
      </c>
      <c r="L69">
        <v>517005</v>
      </c>
      <c r="M69">
        <v>3.9</v>
      </c>
      <c r="N69" s="2">
        <v>0</v>
      </c>
    </row>
    <row r="70" spans="1:14">
      <c r="A70" t="s">
        <v>70</v>
      </c>
      <c r="B70">
        <v>1</v>
      </c>
      <c r="C70" t="s">
        <v>54</v>
      </c>
      <c r="D70">
        <v>4</v>
      </c>
      <c r="E70" t="s">
        <v>12</v>
      </c>
      <c r="F70" t="s">
        <v>13</v>
      </c>
      <c r="G70">
        <v>2013</v>
      </c>
      <c r="H70">
        <v>2013</v>
      </c>
      <c r="I70" t="s">
        <v>104</v>
      </c>
      <c r="J70" t="s">
        <v>105</v>
      </c>
      <c r="K70">
        <v>12</v>
      </c>
      <c r="L70">
        <v>521577</v>
      </c>
      <c r="M70" t="s">
        <v>111</v>
      </c>
      <c r="N70" s="2">
        <v>0</v>
      </c>
    </row>
    <row r="71" spans="1:14">
      <c r="A71" t="s">
        <v>70</v>
      </c>
      <c r="B71">
        <v>1</v>
      </c>
      <c r="C71" t="s">
        <v>54</v>
      </c>
      <c r="D71">
        <v>4</v>
      </c>
      <c r="E71" t="s">
        <v>12</v>
      </c>
      <c r="F71" t="s">
        <v>13</v>
      </c>
      <c r="G71">
        <v>2013</v>
      </c>
      <c r="H71">
        <v>2013</v>
      </c>
      <c r="I71" t="s">
        <v>82</v>
      </c>
      <c r="J71" t="s">
        <v>83</v>
      </c>
      <c r="K71">
        <v>53</v>
      </c>
      <c r="L71">
        <v>521577</v>
      </c>
      <c r="M71">
        <v>10.199999999999999</v>
      </c>
      <c r="N71" s="2">
        <v>0</v>
      </c>
    </row>
    <row r="72" spans="1:14">
      <c r="A72" t="s">
        <v>70</v>
      </c>
      <c r="B72">
        <v>1</v>
      </c>
      <c r="C72" t="s">
        <v>54</v>
      </c>
      <c r="D72">
        <v>4</v>
      </c>
      <c r="E72" t="s">
        <v>12</v>
      </c>
      <c r="F72" t="s">
        <v>13</v>
      </c>
      <c r="G72">
        <v>2013</v>
      </c>
      <c r="H72">
        <v>2013</v>
      </c>
      <c r="I72" t="s">
        <v>73</v>
      </c>
      <c r="J72" t="s">
        <v>74</v>
      </c>
      <c r="K72">
        <v>21</v>
      </c>
      <c r="L72">
        <v>521577</v>
      </c>
      <c r="M72">
        <v>4</v>
      </c>
      <c r="N72" s="2">
        <v>0</v>
      </c>
    </row>
    <row r="73" spans="1:14">
      <c r="A73" t="s">
        <v>70</v>
      </c>
      <c r="B73">
        <v>1</v>
      </c>
      <c r="C73" t="s">
        <v>54</v>
      </c>
      <c r="D73">
        <v>4</v>
      </c>
      <c r="E73" t="s">
        <v>12</v>
      </c>
      <c r="F73" t="s">
        <v>13</v>
      </c>
      <c r="G73">
        <v>2014</v>
      </c>
      <c r="H73">
        <v>2014</v>
      </c>
      <c r="I73" t="s">
        <v>104</v>
      </c>
      <c r="J73" t="s">
        <v>105</v>
      </c>
      <c r="K73">
        <v>19</v>
      </c>
      <c r="L73">
        <v>528233</v>
      </c>
      <c r="M73" t="s">
        <v>112</v>
      </c>
      <c r="N73" s="2">
        <v>0</v>
      </c>
    </row>
    <row r="74" spans="1:14">
      <c r="A74" t="s">
        <v>70</v>
      </c>
      <c r="B74">
        <v>1</v>
      </c>
      <c r="C74" t="s">
        <v>54</v>
      </c>
      <c r="D74">
        <v>4</v>
      </c>
      <c r="E74" t="s">
        <v>12</v>
      </c>
      <c r="F74" t="s">
        <v>13</v>
      </c>
      <c r="G74">
        <v>2014</v>
      </c>
      <c r="H74">
        <v>2014</v>
      </c>
      <c r="I74" t="s">
        <v>82</v>
      </c>
      <c r="J74" t="s">
        <v>83</v>
      </c>
      <c r="K74">
        <v>39</v>
      </c>
      <c r="L74">
        <v>528233</v>
      </c>
      <c r="M74">
        <v>7.4</v>
      </c>
      <c r="N74" s="2">
        <v>0</v>
      </c>
    </row>
    <row r="75" spans="1:14">
      <c r="A75" t="s">
        <v>70</v>
      </c>
      <c r="B75">
        <v>1</v>
      </c>
      <c r="C75" t="s">
        <v>54</v>
      </c>
      <c r="D75">
        <v>4</v>
      </c>
      <c r="E75" t="s">
        <v>12</v>
      </c>
      <c r="F75" t="s">
        <v>13</v>
      </c>
      <c r="G75">
        <v>2014</v>
      </c>
      <c r="H75">
        <v>2014</v>
      </c>
      <c r="I75" t="s">
        <v>73</v>
      </c>
      <c r="J75" t="s">
        <v>74</v>
      </c>
      <c r="K75">
        <v>20</v>
      </c>
      <c r="L75">
        <v>528233</v>
      </c>
      <c r="M75">
        <v>3.8</v>
      </c>
      <c r="N75" s="2">
        <v>0</v>
      </c>
    </row>
    <row r="76" spans="1:14">
      <c r="A76" t="s">
        <v>70</v>
      </c>
      <c r="B76">
        <v>1</v>
      </c>
      <c r="C76" t="s">
        <v>54</v>
      </c>
      <c r="D76">
        <v>4</v>
      </c>
      <c r="E76" t="s">
        <v>12</v>
      </c>
      <c r="F76" t="s">
        <v>13</v>
      </c>
      <c r="G76">
        <v>2015</v>
      </c>
      <c r="H76">
        <v>2015</v>
      </c>
      <c r="I76" t="s">
        <v>104</v>
      </c>
      <c r="J76" t="s">
        <v>105</v>
      </c>
      <c r="K76">
        <v>10</v>
      </c>
      <c r="L76">
        <v>537170</v>
      </c>
      <c r="M76" t="s">
        <v>113</v>
      </c>
      <c r="N76" s="2">
        <v>0</v>
      </c>
    </row>
    <row r="77" spans="1:14">
      <c r="A77" t="s">
        <v>70</v>
      </c>
      <c r="B77">
        <v>1</v>
      </c>
      <c r="C77" t="s">
        <v>54</v>
      </c>
      <c r="D77">
        <v>4</v>
      </c>
      <c r="E77" t="s">
        <v>12</v>
      </c>
      <c r="F77" t="s">
        <v>13</v>
      </c>
      <c r="G77">
        <v>2015</v>
      </c>
      <c r="H77">
        <v>2015</v>
      </c>
      <c r="I77" t="s">
        <v>82</v>
      </c>
      <c r="J77" t="s">
        <v>83</v>
      </c>
      <c r="K77">
        <v>48</v>
      </c>
      <c r="L77">
        <v>537170</v>
      </c>
      <c r="M77">
        <v>8.9</v>
      </c>
      <c r="N77" s="2">
        <v>0</v>
      </c>
    </row>
    <row r="78" spans="1:14">
      <c r="A78" t="s">
        <v>70</v>
      </c>
      <c r="B78">
        <v>1</v>
      </c>
      <c r="C78" t="s">
        <v>54</v>
      </c>
      <c r="D78">
        <v>4</v>
      </c>
      <c r="E78" t="s">
        <v>12</v>
      </c>
      <c r="F78" t="s">
        <v>13</v>
      </c>
      <c r="G78">
        <v>2015</v>
      </c>
      <c r="H78">
        <v>2015</v>
      </c>
      <c r="I78" t="s">
        <v>73</v>
      </c>
      <c r="J78" t="s">
        <v>74</v>
      </c>
      <c r="K78">
        <v>13</v>
      </c>
      <c r="L78">
        <v>537170</v>
      </c>
      <c r="M78" t="s">
        <v>114</v>
      </c>
      <c r="N78" s="2">
        <v>0</v>
      </c>
    </row>
    <row r="79" spans="1:14">
      <c r="A79" t="s">
        <v>70</v>
      </c>
      <c r="B79">
        <v>1</v>
      </c>
      <c r="C79" t="s">
        <v>54</v>
      </c>
      <c r="D79">
        <v>4</v>
      </c>
      <c r="E79" t="s">
        <v>14</v>
      </c>
      <c r="F79" t="s">
        <v>15</v>
      </c>
      <c r="G79">
        <v>2011</v>
      </c>
      <c r="H79">
        <v>2011</v>
      </c>
      <c r="I79" t="s">
        <v>104</v>
      </c>
      <c r="J79" t="s">
        <v>105</v>
      </c>
      <c r="K79">
        <v>22</v>
      </c>
      <c r="L79">
        <v>418718</v>
      </c>
      <c r="M79">
        <v>5.3</v>
      </c>
      <c r="N79" s="2">
        <v>0</v>
      </c>
    </row>
    <row r="80" spans="1:14">
      <c r="A80" t="s">
        <v>70</v>
      </c>
      <c r="B80">
        <v>1</v>
      </c>
      <c r="C80" t="s">
        <v>54</v>
      </c>
      <c r="D80">
        <v>4</v>
      </c>
      <c r="E80" t="s">
        <v>14</v>
      </c>
      <c r="F80" t="s">
        <v>15</v>
      </c>
      <c r="G80">
        <v>2011</v>
      </c>
      <c r="H80">
        <v>2011</v>
      </c>
      <c r="I80" t="s">
        <v>82</v>
      </c>
      <c r="J80" t="s">
        <v>83</v>
      </c>
      <c r="K80">
        <v>39</v>
      </c>
      <c r="L80">
        <v>418718</v>
      </c>
      <c r="M80">
        <v>9.3000000000000007</v>
      </c>
      <c r="N80" s="2">
        <v>0</v>
      </c>
    </row>
    <row r="81" spans="1:14">
      <c r="A81" t="s">
        <v>70</v>
      </c>
      <c r="B81">
        <v>1</v>
      </c>
      <c r="C81" t="s">
        <v>54</v>
      </c>
      <c r="D81">
        <v>4</v>
      </c>
      <c r="E81" t="s">
        <v>14</v>
      </c>
      <c r="F81" t="s">
        <v>15</v>
      </c>
      <c r="G81">
        <v>2012</v>
      </c>
      <c r="H81">
        <v>2012</v>
      </c>
      <c r="I81" t="s">
        <v>104</v>
      </c>
      <c r="J81" t="s">
        <v>105</v>
      </c>
      <c r="K81">
        <v>11</v>
      </c>
      <c r="L81">
        <v>428439</v>
      </c>
      <c r="M81" t="s">
        <v>115</v>
      </c>
      <c r="N81" s="2">
        <v>0</v>
      </c>
    </row>
    <row r="82" spans="1:14">
      <c r="A82" t="s">
        <v>70</v>
      </c>
      <c r="B82">
        <v>1</v>
      </c>
      <c r="C82" t="s">
        <v>54</v>
      </c>
      <c r="D82">
        <v>4</v>
      </c>
      <c r="E82" t="s">
        <v>14</v>
      </c>
      <c r="F82" t="s">
        <v>15</v>
      </c>
      <c r="G82">
        <v>2012</v>
      </c>
      <c r="H82">
        <v>2012</v>
      </c>
      <c r="I82" t="s">
        <v>82</v>
      </c>
      <c r="J82" t="s">
        <v>83</v>
      </c>
      <c r="K82">
        <v>50</v>
      </c>
      <c r="L82">
        <v>428439</v>
      </c>
      <c r="M82">
        <v>11.7</v>
      </c>
      <c r="N82" s="2">
        <v>0</v>
      </c>
    </row>
    <row r="83" spans="1:14">
      <c r="A83" t="s">
        <v>70</v>
      </c>
      <c r="B83">
        <v>1</v>
      </c>
      <c r="C83" t="s">
        <v>54</v>
      </c>
      <c r="D83">
        <v>4</v>
      </c>
      <c r="E83" t="s">
        <v>14</v>
      </c>
      <c r="F83" t="s">
        <v>15</v>
      </c>
      <c r="G83">
        <v>2013</v>
      </c>
      <c r="H83">
        <v>2013</v>
      </c>
      <c r="I83" t="s">
        <v>104</v>
      </c>
      <c r="J83" t="s">
        <v>105</v>
      </c>
      <c r="K83">
        <v>14</v>
      </c>
      <c r="L83">
        <v>439996</v>
      </c>
      <c r="M83" t="s">
        <v>116</v>
      </c>
      <c r="N83" s="2">
        <v>0</v>
      </c>
    </row>
    <row r="84" spans="1:14">
      <c r="A84" t="s">
        <v>70</v>
      </c>
      <c r="B84">
        <v>1</v>
      </c>
      <c r="C84" t="s">
        <v>54</v>
      </c>
      <c r="D84">
        <v>4</v>
      </c>
      <c r="E84" t="s">
        <v>14</v>
      </c>
      <c r="F84" t="s">
        <v>15</v>
      </c>
      <c r="G84">
        <v>2013</v>
      </c>
      <c r="H84">
        <v>2013</v>
      </c>
      <c r="I84" t="s">
        <v>82</v>
      </c>
      <c r="J84" t="s">
        <v>83</v>
      </c>
      <c r="K84">
        <v>26</v>
      </c>
      <c r="L84">
        <v>439996</v>
      </c>
      <c r="M84">
        <v>5.9</v>
      </c>
      <c r="N84" s="2">
        <v>0</v>
      </c>
    </row>
    <row r="85" spans="1:14">
      <c r="A85" t="s">
        <v>70</v>
      </c>
      <c r="B85">
        <v>1</v>
      </c>
      <c r="C85" t="s">
        <v>54</v>
      </c>
      <c r="D85">
        <v>4</v>
      </c>
      <c r="E85" t="s">
        <v>14</v>
      </c>
      <c r="F85" t="s">
        <v>15</v>
      </c>
      <c r="G85">
        <v>2014</v>
      </c>
      <c r="H85">
        <v>2014</v>
      </c>
      <c r="I85" t="s">
        <v>104</v>
      </c>
      <c r="J85" t="s">
        <v>105</v>
      </c>
      <c r="K85">
        <v>17</v>
      </c>
      <c r="L85">
        <v>452695</v>
      </c>
      <c r="M85" t="s">
        <v>117</v>
      </c>
      <c r="N85" s="2">
        <v>0</v>
      </c>
    </row>
    <row r="86" spans="1:14">
      <c r="A86" t="s">
        <v>70</v>
      </c>
      <c r="B86">
        <v>1</v>
      </c>
      <c r="C86" t="s">
        <v>54</v>
      </c>
      <c r="D86">
        <v>4</v>
      </c>
      <c r="E86" t="s">
        <v>14</v>
      </c>
      <c r="F86" t="s">
        <v>15</v>
      </c>
      <c r="G86">
        <v>2014</v>
      </c>
      <c r="H86">
        <v>2014</v>
      </c>
      <c r="I86" t="s">
        <v>82</v>
      </c>
      <c r="J86" t="s">
        <v>83</v>
      </c>
      <c r="K86">
        <v>36</v>
      </c>
      <c r="L86">
        <v>452695</v>
      </c>
      <c r="M86">
        <v>8</v>
      </c>
      <c r="N86" s="2">
        <v>0</v>
      </c>
    </row>
    <row r="87" spans="1:14">
      <c r="A87" t="s">
        <v>70</v>
      </c>
      <c r="B87">
        <v>1</v>
      </c>
      <c r="C87" t="s">
        <v>54</v>
      </c>
      <c r="D87">
        <v>4</v>
      </c>
      <c r="E87" t="s">
        <v>14</v>
      </c>
      <c r="F87" t="s">
        <v>15</v>
      </c>
      <c r="G87">
        <v>2015</v>
      </c>
      <c r="H87">
        <v>2015</v>
      </c>
      <c r="I87" t="s">
        <v>82</v>
      </c>
      <c r="J87" t="s">
        <v>83</v>
      </c>
      <c r="K87">
        <v>40</v>
      </c>
      <c r="L87">
        <v>468765</v>
      </c>
      <c r="M87">
        <v>8.5</v>
      </c>
      <c r="N87" s="2">
        <v>0</v>
      </c>
    </row>
    <row r="88" spans="1:14">
      <c r="A88" t="s">
        <v>70</v>
      </c>
      <c r="B88">
        <v>1</v>
      </c>
      <c r="C88" t="s">
        <v>54</v>
      </c>
      <c r="D88">
        <v>4</v>
      </c>
      <c r="E88" t="s">
        <v>16</v>
      </c>
      <c r="F88" t="s">
        <v>17</v>
      </c>
      <c r="G88">
        <v>2011</v>
      </c>
      <c r="H88">
        <v>2011</v>
      </c>
      <c r="I88" t="s">
        <v>82</v>
      </c>
      <c r="J88" t="s">
        <v>83</v>
      </c>
      <c r="K88">
        <v>20</v>
      </c>
      <c r="L88">
        <v>268599</v>
      </c>
      <c r="M88">
        <v>7.4</v>
      </c>
      <c r="N88" s="2">
        <v>0</v>
      </c>
    </row>
    <row r="89" spans="1:14">
      <c r="A89" t="s">
        <v>70</v>
      </c>
      <c r="B89">
        <v>1</v>
      </c>
      <c r="C89" t="s">
        <v>54</v>
      </c>
      <c r="D89">
        <v>4</v>
      </c>
      <c r="E89" t="s">
        <v>16</v>
      </c>
      <c r="F89" t="s">
        <v>17</v>
      </c>
      <c r="G89">
        <v>2012</v>
      </c>
      <c r="H89">
        <v>2012</v>
      </c>
      <c r="I89" t="s">
        <v>104</v>
      </c>
      <c r="J89" t="s">
        <v>105</v>
      </c>
      <c r="K89">
        <v>12</v>
      </c>
      <c r="L89">
        <v>290672</v>
      </c>
      <c r="M89" t="s">
        <v>97</v>
      </c>
      <c r="N89" s="2">
        <v>0</v>
      </c>
    </row>
    <row r="90" spans="1:14">
      <c r="A90" t="s">
        <v>70</v>
      </c>
      <c r="B90">
        <v>1</v>
      </c>
      <c r="C90" t="s">
        <v>54</v>
      </c>
      <c r="D90">
        <v>4</v>
      </c>
      <c r="E90" t="s">
        <v>16</v>
      </c>
      <c r="F90" t="s">
        <v>17</v>
      </c>
      <c r="G90">
        <v>2012</v>
      </c>
      <c r="H90">
        <v>2012</v>
      </c>
      <c r="I90" t="s">
        <v>82</v>
      </c>
      <c r="J90" t="s">
        <v>83</v>
      </c>
      <c r="K90">
        <v>17</v>
      </c>
      <c r="L90">
        <v>290672</v>
      </c>
      <c r="M90" t="s">
        <v>118</v>
      </c>
      <c r="N90" s="2">
        <v>0</v>
      </c>
    </row>
    <row r="91" spans="1:14">
      <c r="A91" t="s">
        <v>70</v>
      </c>
      <c r="B91">
        <v>1</v>
      </c>
      <c r="C91" t="s">
        <v>54</v>
      </c>
      <c r="D91">
        <v>4</v>
      </c>
      <c r="E91" t="s">
        <v>16</v>
      </c>
      <c r="F91" t="s">
        <v>17</v>
      </c>
      <c r="G91">
        <v>2013</v>
      </c>
      <c r="H91">
        <v>2013</v>
      </c>
      <c r="I91" t="s">
        <v>104</v>
      </c>
      <c r="J91" t="s">
        <v>105</v>
      </c>
      <c r="K91">
        <v>16</v>
      </c>
      <c r="L91">
        <v>309272</v>
      </c>
      <c r="M91" t="s">
        <v>119</v>
      </c>
      <c r="N91" s="2">
        <v>0</v>
      </c>
    </row>
    <row r="92" spans="1:14">
      <c r="A92" t="s">
        <v>70</v>
      </c>
      <c r="B92">
        <v>1</v>
      </c>
      <c r="C92" t="s">
        <v>54</v>
      </c>
      <c r="D92">
        <v>4</v>
      </c>
      <c r="E92" t="s">
        <v>16</v>
      </c>
      <c r="F92" t="s">
        <v>17</v>
      </c>
      <c r="G92">
        <v>2013</v>
      </c>
      <c r="H92">
        <v>2013</v>
      </c>
      <c r="I92" t="s">
        <v>82</v>
      </c>
      <c r="J92" t="s">
        <v>83</v>
      </c>
      <c r="K92">
        <v>27</v>
      </c>
      <c r="L92">
        <v>309272</v>
      </c>
      <c r="M92">
        <v>8.6999999999999993</v>
      </c>
      <c r="N92" s="2">
        <v>0</v>
      </c>
    </row>
    <row r="93" spans="1:14">
      <c r="A93" t="s">
        <v>70</v>
      </c>
      <c r="B93">
        <v>1</v>
      </c>
      <c r="C93" t="s">
        <v>54</v>
      </c>
      <c r="D93">
        <v>4</v>
      </c>
      <c r="E93" t="s">
        <v>16</v>
      </c>
      <c r="F93" t="s">
        <v>17</v>
      </c>
      <c r="G93">
        <v>2014</v>
      </c>
      <c r="H93">
        <v>2014</v>
      </c>
      <c r="I93" t="s">
        <v>104</v>
      </c>
      <c r="J93" t="s">
        <v>105</v>
      </c>
      <c r="K93">
        <v>10</v>
      </c>
      <c r="L93">
        <v>327089</v>
      </c>
      <c r="M93" t="s">
        <v>110</v>
      </c>
      <c r="N93" s="2">
        <v>0</v>
      </c>
    </row>
    <row r="94" spans="1:14">
      <c r="A94" t="s">
        <v>70</v>
      </c>
      <c r="B94">
        <v>1</v>
      </c>
      <c r="C94" t="s">
        <v>54</v>
      </c>
      <c r="D94">
        <v>4</v>
      </c>
      <c r="E94" t="s">
        <v>16</v>
      </c>
      <c r="F94" t="s">
        <v>17</v>
      </c>
      <c r="G94">
        <v>2014</v>
      </c>
      <c r="H94">
        <v>2014</v>
      </c>
      <c r="I94" t="s">
        <v>82</v>
      </c>
      <c r="J94" t="s">
        <v>83</v>
      </c>
      <c r="K94">
        <v>31</v>
      </c>
      <c r="L94">
        <v>327089</v>
      </c>
      <c r="M94">
        <v>9.5</v>
      </c>
      <c r="N94" s="2">
        <v>0</v>
      </c>
    </row>
    <row r="95" spans="1:14">
      <c r="A95" t="s">
        <v>70</v>
      </c>
      <c r="B95">
        <v>1</v>
      </c>
      <c r="C95" t="s">
        <v>54</v>
      </c>
      <c r="D95">
        <v>4</v>
      </c>
      <c r="E95" t="s">
        <v>16</v>
      </c>
      <c r="F95" t="s">
        <v>17</v>
      </c>
      <c r="G95">
        <v>2015</v>
      </c>
      <c r="H95">
        <v>2015</v>
      </c>
      <c r="I95" t="s">
        <v>104</v>
      </c>
      <c r="J95" t="s">
        <v>105</v>
      </c>
      <c r="K95">
        <v>11</v>
      </c>
      <c r="L95">
        <v>345084</v>
      </c>
      <c r="M95" t="s">
        <v>116</v>
      </c>
      <c r="N95" s="2">
        <v>0</v>
      </c>
    </row>
    <row r="96" spans="1:14">
      <c r="A96" t="s">
        <v>70</v>
      </c>
      <c r="B96">
        <v>1</v>
      </c>
      <c r="C96" t="s">
        <v>54</v>
      </c>
      <c r="D96">
        <v>4</v>
      </c>
      <c r="E96" t="s">
        <v>16</v>
      </c>
      <c r="F96" t="s">
        <v>17</v>
      </c>
      <c r="G96">
        <v>2015</v>
      </c>
      <c r="H96">
        <v>2015</v>
      </c>
      <c r="I96" t="s">
        <v>82</v>
      </c>
      <c r="J96" t="s">
        <v>83</v>
      </c>
      <c r="K96">
        <v>35</v>
      </c>
      <c r="L96">
        <v>345084</v>
      </c>
      <c r="M96">
        <v>10.1</v>
      </c>
      <c r="N96" s="2">
        <v>0</v>
      </c>
    </row>
    <row r="97" spans="1:14">
      <c r="A97" t="s">
        <v>70</v>
      </c>
      <c r="B97">
        <v>1</v>
      </c>
      <c r="C97" t="s">
        <v>54</v>
      </c>
      <c r="D97">
        <v>4</v>
      </c>
      <c r="E97" t="s">
        <v>18</v>
      </c>
      <c r="F97" t="s">
        <v>19</v>
      </c>
      <c r="G97">
        <v>2011</v>
      </c>
      <c r="H97">
        <v>2011</v>
      </c>
      <c r="I97" t="s">
        <v>82</v>
      </c>
      <c r="J97" t="s">
        <v>83</v>
      </c>
      <c r="K97">
        <v>14</v>
      </c>
      <c r="L97">
        <v>152520</v>
      </c>
      <c r="M97" t="s">
        <v>120</v>
      </c>
      <c r="N97" s="2">
        <v>0</v>
      </c>
    </row>
    <row r="98" spans="1:14">
      <c r="A98" t="s">
        <v>70</v>
      </c>
      <c r="B98">
        <v>1</v>
      </c>
      <c r="C98" t="s">
        <v>54</v>
      </c>
      <c r="D98">
        <v>4</v>
      </c>
      <c r="E98" t="s">
        <v>18</v>
      </c>
      <c r="F98" t="s">
        <v>19</v>
      </c>
      <c r="G98">
        <v>2012</v>
      </c>
      <c r="H98">
        <v>2012</v>
      </c>
      <c r="I98" t="s">
        <v>82</v>
      </c>
      <c r="J98" t="s">
        <v>83</v>
      </c>
      <c r="K98">
        <v>22</v>
      </c>
      <c r="L98">
        <v>157023</v>
      </c>
      <c r="M98">
        <v>14</v>
      </c>
      <c r="N98" s="2">
        <v>0</v>
      </c>
    </row>
    <row r="99" spans="1:14">
      <c r="A99" t="s">
        <v>70</v>
      </c>
      <c r="B99">
        <v>1</v>
      </c>
      <c r="C99" t="s">
        <v>54</v>
      </c>
      <c r="D99">
        <v>4</v>
      </c>
      <c r="E99" t="s">
        <v>18</v>
      </c>
      <c r="F99" t="s">
        <v>19</v>
      </c>
      <c r="G99">
        <v>2013</v>
      </c>
      <c r="H99">
        <v>2013</v>
      </c>
      <c r="I99" t="s">
        <v>82</v>
      </c>
      <c r="J99" t="s">
        <v>83</v>
      </c>
      <c r="K99">
        <v>22</v>
      </c>
      <c r="L99">
        <v>161898</v>
      </c>
      <c r="M99">
        <v>13.6</v>
      </c>
      <c r="N99" s="2">
        <v>0</v>
      </c>
    </row>
    <row r="100" spans="1:14">
      <c r="A100" t="s">
        <v>70</v>
      </c>
      <c r="B100">
        <v>1</v>
      </c>
      <c r="C100" t="s">
        <v>54</v>
      </c>
      <c r="D100">
        <v>4</v>
      </c>
      <c r="E100" t="s">
        <v>18</v>
      </c>
      <c r="F100" t="s">
        <v>19</v>
      </c>
      <c r="G100">
        <v>2014</v>
      </c>
      <c r="H100">
        <v>2014</v>
      </c>
      <c r="I100" t="s">
        <v>82</v>
      </c>
      <c r="J100" t="s">
        <v>83</v>
      </c>
      <c r="K100">
        <v>19</v>
      </c>
      <c r="L100">
        <v>168120</v>
      </c>
      <c r="M100" t="s">
        <v>121</v>
      </c>
      <c r="N100" s="2">
        <v>0</v>
      </c>
    </row>
    <row r="101" spans="1:14">
      <c r="A101" t="s">
        <v>70</v>
      </c>
      <c r="B101">
        <v>1</v>
      </c>
      <c r="C101" t="s">
        <v>54</v>
      </c>
      <c r="D101">
        <v>4</v>
      </c>
      <c r="E101" t="s">
        <v>18</v>
      </c>
      <c r="F101" t="s">
        <v>19</v>
      </c>
      <c r="G101">
        <v>2015</v>
      </c>
      <c r="H101">
        <v>2015</v>
      </c>
      <c r="I101" t="s">
        <v>82</v>
      </c>
      <c r="J101" t="s">
        <v>83</v>
      </c>
      <c r="K101">
        <v>22</v>
      </c>
      <c r="L101">
        <v>174721</v>
      </c>
      <c r="M101">
        <v>12.6</v>
      </c>
      <c r="N101" s="2">
        <v>0</v>
      </c>
    </row>
    <row r="102" spans="1:14">
      <c r="A102" t="s">
        <v>70</v>
      </c>
      <c r="B102">
        <v>1</v>
      </c>
      <c r="C102" t="s">
        <v>54</v>
      </c>
      <c r="D102">
        <v>4</v>
      </c>
      <c r="E102" t="s">
        <v>20</v>
      </c>
      <c r="F102" t="s">
        <v>21</v>
      </c>
      <c r="G102">
        <v>2011</v>
      </c>
      <c r="H102">
        <v>2011</v>
      </c>
      <c r="I102" t="s">
        <v>82</v>
      </c>
      <c r="J102" t="s">
        <v>83</v>
      </c>
      <c r="K102">
        <v>11</v>
      </c>
      <c r="L102">
        <v>62084</v>
      </c>
      <c r="M102" t="s">
        <v>122</v>
      </c>
      <c r="N102" s="2">
        <v>0</v>
      </c>
    </row>
    <row r="103" spans="1:14">
      <c r="A103" t="s">
        <v>70</v>
      </c>
      <c r="B103">
        <v>1</v>
      </c>
      <c r="C103" t="s">
        <v>54</v>
      </c>
      <c r="D103">
        <v>4</v>
      </c>
      <c r="E103" t="s">
        <v>20</v>
      </c>
      <c r="F103" t="s">
        <v>21</v>
      </c>
      <c r="G103">
        <v>2013</v>
      </c>
      <c r="H103">
        <v>2013</v>
      </c>
      <c r="I103" t="s">
        <v>82</v>
      </c>
      <c r="J103" t="s">
        <v>83</v>
      </c>
      <c r="K103">
        <v>13</v>
      </c>
      <c r="L103">
        <v>67180</v>
      </c>
      <c r="M103" t="s">
        <v>123</v>
      </c>
      <c r="N103" s="2">
        <v>0</v>
      </c>
    </row>
    <row r="104" spans="1:14">
      <c r="A104" t="s">
        <v>70</v>
      </c>
      <c r="B104">
        <v>1</v>
      </c>
      <c r="C104" t="s">
        <v>60</v>
      </c>
      <c r="D104">
        <v>6</v>
      </c>
      <c r="E104" t="s">
        <v>71</v>
      </c>
      <c r="F104" t="s">
        <v>72</v>
      </c>
      <c r="G104">
        <v>2011</v>
      </c>
      <c r="H104">
        <v>2011</v>
      </c>
      <c r="I104" t="s">
        <v>87</v>
      </c>
      <c r="J104" t="s">
        <v>88</v>
      </c>
      <c r="K104">
        <v>25</v>
      </c>
      <c r="L104">
        <v>1698348</v>
      </c>
      <c r="M104">
        <v>1.5</v>
      </c>
      <c r="N104" s="2">
        <v>0</v>
      </c>
    </row>
    <row r="105" spans="1:14">
      <c r="A105" t="s">
        <v>70</v>
      </c>
      <c r="B105">
        <v>1</v>
      </c>
      <c r="C105" t="s">
        <v>60</v>
      </c>
      <c r="D105">
        <v>6</v>
      </c>
      <c r="E105" t="s">
        <v>71</v>
      </c>
      <c r="F105" t="s">
        <v>72</v>
      </c>
      <c r="G105">
        <v>2011</v>
      </c>
      <c r="H105">
        <v>2011</v>
      </c>
      <c r="I105" t="s">
        <v>73</v>
      </c>
      <c r="J105" t="s">
        <v>74</v>
      </c>
      <c r="K105">
        <v>117</v>
      </c>
      <c r="L105">
        <v>1698348</v>
      </c>
      <c r="M105">
        <v>6.9</v>
      </c>
      <c r="N105" s="2">
        <v>1E-3</v>
      </c>
    </row>
    <row r="106" spans="1:14">
      <c r="A106" t="s">
        <v>70</v>
      </c>
      <c r="B106">
        <v>1</v>
      </c>
      <c r="C106" t="s">
        <v>60</v>
      </c>
      <c r="D106">
        <v>6</v>
      </c>
      <c r="E106" t="s">
        <v>71</v>
      </c>
      <c r="F106" t="s">
        <v>72</v>
      </c>
      <c r="G106">
        <v>2012</v>
      </c>
      <c r="H106">
        <v>2012</v>
      </c>
      <c r="I106" t="s">
        <v>87</v>
      </c>
      <c r="J106" t="s">
        <v>88</v>
      </c>
      <c r="K106">
        <v>26</v>
      </c>
      <c r="L106">
        <v>1670401</v>
      </c>
      <c r="M106">
        <v>1.6</v>
      </c>
      <c r="N106" s="2">
        <v>0</v>
      </c>
    </row>
    <row r="107" spans="1:14">
      <c r="A107" t="s">
        <v>70</v>
      </c>
      <c r="B107">
        <v>1</v>
      </c>
      <c r="C107" t="s">
        <v>60</v>
      </c>
      <c r="D107">
        <v>6</v>
      </c>
      <c r="E107" t="s">
        <v>71</v>
      </c>
      <c r="F107" t="s">
        <v>72</v>
      </c>
      <c r="G107">
        <v>2012</v>
      </c>
      <c r="H107">
        <v>2012</v>
      </c>
      <c r="I107" t="s">
        <v>73</v>
      </c>
      <c r="J107" t="s">
        <v>74</v>
      </c>
      <c r="K107">
        <v>105</v>
      </c>
      <c r="L107">
        <v>1670401</v>
      </c>
      <c r="M107">
        <v>6.3</v>
      </c>
      <c r="N107" s="2">
        <v>1E-3</v>
      </c>
    </row>
    <row r="108" spans="1:14">
      <c r="A108" t="s">
        <v>70</v>
      </c>
      <c r="B108">
        <v>1</v>
      </c>
      <c r="C108" t="s">
        <v>60</v>
      </c>
      <c r="D108">
        <v>6</v>
      </c>
      <c r="E108" t="s">
        <v>71</v>
      </c>
      <c r="F108" t="s">
        <v>72</v>
      </c>
      <c r="G108">
        <v>2013</v>
      </c>
      <c r="H108">
        <v>2013</v>
      </c>
      <c r="I108" t="s">
        <v>104</v>
      </c>
      <c r="J108" t="s">
        <v>105</v>
      </c>
      <c r="K108">
        <v>14</v>
      </c>
      <c r="L108">
        <v>1645145</v>
      </c>
      <c r="M108" t="s">
        <v>124</v>
      </c>
      <c r="N108" s="2">
        <v>0</v>
      </c>
    </row>
    <row r="109" spans="1:14">
      <c r="A109" t="s">
        <v>70</v>
      </c>
      <c r="B109">
        <v>1</v>
      </c>
      <c r="C109" t="s">
        <v>60</v>
      </c>
      <c r="D109">
        <v>6</v>
      </c>
      <c r="E109" t="s">
        <v>71</v>
      </c>
      <c r="F109" t="s">
        <v>72</v>
      </c>
      <c r="G109">
        <v>2013</v>
      </c>
      <c r="H109">
        <v>2013</v>
      </c>
      <c r="I109" t="s">
        <v>87</v>
      </c>
      <c r="J109" t="s">
        <v>88</v>
      </c>
      <c r="K109">
        <v>18</v>
      </c>
      <c r="L109">
        <v>1645145</v>
      </c>
      <c r="M109" t="s">
        <v>125</v>
      </c>
      <c r="N109" s="2">
        <v>0</v>
      </c>
    </row>
    <row r="110" spans="1:14">
      <c r="A110" t="s">
        <v>70</v>
      </c>
      <c r="B110">
        <v>1</v>
      </c>
      <c r="C110" t="s">
        <v>60</v>
      </c>
      <c r="D110">
        <v>6</v>
      </c>
      <c r="E110" t="s">
        <v>71</v>
      </c>
      <c r="F110" t="s">
        <v>72</v>
      </c>
      <c r="G110">
        <v>2013</v>
      </c>
      <c r="H110">
        <v>2013</v>
      </c>
      <c r="I110" t="s">
        <v>73</v>
      </c>
      <c r="J110" t="s">
        <v>74</v>
      </c>
      <c r="K110">
        <v>91</v>
      </c>
      <c r="L110">
        <v>1645145</v>
      </c>
      <c r="M110">
        <v>5.5</v>
      </c>
      <c r="N110" s="2">
        <v>1E-3</v>
      </c>
    </row>
    <row r="111" spans="1:14">
      <c r="A111" t="s">
        <v>70</v>
      </c>
      <c r="B111">
        <v>1</v>
      </c>
      <c r="C111" t="s">
        <v>60</v>
      </c>
      <c r="D111">
        <v>6</v>
      </c>
      <c r="E111" t="s">
        <v>71</v>
      </c>
      <c r="F111" t="s">
        <v>72</v>
      </c>
      <c r="G111">
        <v>2014</v>
      </c>
      <c r="H111">
        <v>2014</v>
      </c>
      <c r="I111" t="s">
        <v>87</v>
      </c>
      <c r="J111" t="s">
        <v>88</v>
      </c>
      <c r="K111">
        <v>11</v>
      </c>
      <c r="L111">
        <v>1619298</v>
      </c>
      <c r="M111" t="s">
        <v>126</v>
      </c>
      <c r="N111" s="2">
        <v>0</v>
      </c>
    </row>
    <row r="112" spans="1:14">
      <c r="A112" t="s">
        <v>70</v>
      </c>
      <c r="B112">
        <v>1</v>
      </c>
      <c r="C112" t="s">
        <v>60</v>
      </c>
      <c r="D112">
        <v>6</v>
      </c>
      <c r="E112" t="s">
        <v>71</v>
      </c>
      <c r="F112" t="s">
        <v>72</v>
      </c>
      <c r="G112">
        <v>2014</v>
      </c>
      <c r="H112">
        <v>2014</v>
      </c>
      <c r="I112" t="s">
        <v>73</v>
      </c>
      <c r="J112" t="s">
        <v>74</v>
      </c>
      <c r="K112">
        <v>78</v>
      </c>
      <c r="L112">
        <v>1619298</v>
      </c>
      <c r="M112">
        <v>4.8</v>
      </c>
      <c r="N112" s="2">
        <v>0</v>
      </c>
    </row>
    <row r="113" spans="1:14">
      <c r="A113" t="s">
        <v>70</v>
      </c>
      <c r="B113">
        <v>1</v>
      </c>
      <c r="C113" t="s">
        <v>60</v>
      </c>
      <c r="D113">
        <v>6</v>
      </c>
      <c r="E113" t="s">
        <v>71</v>
      </c>
      <c r="F113" t="s">
        <v>72</v>
      </c>
      <c r="G113">
        <v>2015</v>
      </c>
      <c r="H113">
        <v>2015</v>
      </c>
      <c r="I113" t="s">
        <v>104</v>
      </c>
      <c r="J113" t="s">
        <v>105</v>
      </c>
      <c r="K113">
        <v>13</v>
      </c>
      <c r="L113">
        <v>1603181</v>
      </c>
      <c r="M113" t="s">
        <v>127</v>
      </c>
      <c r="N113" s="2">
        <v>0</v>
      </c>
    </row>
    <row r="114" spans="1:14">
      <c r="A114" t="s">
        <v>70</v>
      </c>
      <c r="B114">
        <v>1</v>
      </c>
      <c r="C114" t="s">
        <v>60</v>
      </c>
      <c r="D114">
        <v>6</v>
      </c>
      <c r="E114" t="s">
        <v>71</v>
      </c>
      <c r="F114" t="s">
        <v>72</v>
      </c>
      <c r="G114">
        <v>2015</v>
      </c>
      <c r="H114">
        <v>2015</v>
      </c>
      <c r="I114" t="s">
        <v>87</v>
      </c>
      <c r="J114" t="s">
        <v>88</v>
      </c>
      <c r="K114">
        <v>14</v>
      </c>
      <c r="L114">
        <v>1603181</v>
      </c>
      <c r="M114" t="s">
        <v>124</v>
      </c>
      <c r="N114" s="2">
        <v>0</v>
      </c>
    </row>
    <row r="115" spans="1:14">
      <c r="A115" t="s">
        <v>70</v>
      </c>
      <c r="B115">
        <v>1</v>
      </c>
      <c r="C115" t="s">
        <v>60</v>
      </c>
      <c r="D115">
        <v>6</v>
      </c>
      <c r="E115" t="s">
        <v>71</v>
      </c>
      <c r="F115" t="s">
        <v>72</v>
      </c>
      <c r="G115">
        <v>2015</v>
      </c>
      <c r="H115">
        <v>2015</v>
      </c>
      <c r="I115" t="s">
        <v>73</v>
      </c>
      <c r="J115" t="s">
        <v>74</v>
      </c>
      <c r="K115">
        <v>89</v>
      </c>
      <c r="L115">
        <v>1603181</v>
      </c>
      <c r="M115">
        <v>5.6</v>
      </c>
      <c r="N115" s="2">
        <v>1E-3</v>
      </c>
    </row>
    <row r="116" spans="1:14">
      <c r="A116" t="s">
        <v>70</v>
      </c>
      <c r="B116">
        <v>1</v>
      </c>
      <c r="C116" t="s">
        <v>60</v>
      </c>
      <c r="D116">
        <v>6</v>
      </c>
      <c r="E116" t="s">
        <v>76</v>
      </c>
      <c r="F116" t="s">
        <v>77</v>
      </c>
      <c r="G116">
        <v>2011</v>
      </c>
      <c r="H116">
        <v>2011</v>
      </c>
      <c r="I116" t="s">
        <v>104</v>
      </c>
      <c r="J116" t="s">
        <v>105</v>
      </c>
      <c r="K116">
        <v>21</v>
      </c>
      <c r="L116">
        <v>1828561</v>
      </c>
      <c r="M116">
        <v>1.1000000000000001</v>
      </c>
      <c r="N116" s="2">
        <v>0</v>
      </c>
    </row>
    <row r="117" spans="1:14">
      <c r="A117" t="s">
        <v>70</v>
      </c>
      <c r="B117">
        <v>1</v>
      </c>
      <c r="C117" t="s">
        <v>60</v>
      </c>
      <c r="D117">
        <v>6</v>
      </c>
      <c r="E117" t="s">
        <v>76</v>
      </c>
      <c r="F117" t="s">
        <v>77</v>
      </c>
      <c r="G117">
        <v>2011</v>
      </c>
      <c r="H117">
        <v>2011</v>
      </c>
      <c r="I117" t="s">
        <v>82</v>
      </c>
      <c r="J117" t="s">
        <v>83</v>
      </c>
      <c r="K117">
        <v>16</v>
      </c>
      <c r="L117">
        <v>1828561</v>
      </c>
      <c r="M117" t="s">
        <v>124</v>
      </c>
      <c r="N117" s="2">
        <v>0</v>
      </c>
    </row>
    <row r="118" spans="1:14">
      <c r="A118" t="s">
        <v>70</v>
      </c>
      <c r="B118">
        <v>1</v>
      </c>
      <c r="C118" t="s">
        <v>60</v>
      </c>
      <c r="D118">
        <v>6</v>
      </c>
      <c r="E118" t="s">
        <v>76</v>
      </c>
      <c r="F118" t="s">
        <v>77</v>
      </c>
      <c r="G118">
        <v>2011</v>
      </c>
      <c r="H118">
        <v>2011</v>
      </c>
      <c r="I118" t="s">
        <v>87</v>
      </c>
      <c r="J118" t="s">
        <v>88</v>
      </c>
      <c r="K118">
        <v>27</v>
      </c>
      <c r="L118">
        <v>1828561</v>
      </c>
      <c r="M118">
        <v>1.5</v>
      </c>
      <c r="N118" s="2">
        <v>0</v>
      </c>
    </row>
    <row r="119" spans="1:14">
      <c r="A119" t="s">
        <v>70</v>
      </c>
      <c r="B119">
        <v>1</v>
      </c>
      <c r="C119" t="s">
        <v>60</v>
      </c>
      <c r="D119">
        <v>6</v>
      </c>
      <c r="E119" t="s">
        <v>76</v>
      </c>
      <c r="F119" t="s">
        <v>77</v>
      </c>
      <c r="G119">
        <v>2011</v>
      </c>
      <c r="H119">
        <v>2011</v>
      </c>
      <c r="I119" t="s">
        <v>73</v>
      </c>
      <c r="J119" t="s">
        <v>74</v>
      </c>
      <c r="K119">
        <v>136</v>
      </c>
      <c r="L119">
        <v>1828561</v>
      </c>
      <c r="M119">
        <v>7.4</v>
      </c>
      <c r="N119" s="2">
        <v>1E-3</v>
      </c>
    </row>
    <row r="120" spans="1:14">
      <c r="A120" t="s">
        <v>70</v>
      </c>
      <c r="B120">
        <v>1</v>
      </c>
      <c r="C120" t="s">
        <v>60</v>
      </c>
      <c r="D120">
        <v>6</v>
      </c>
      <c r="E120" t="s">
        <v>76</v>
      </c>
      <c r="F120" t="s">
        <v>77</v>
      </c>
      <c r="G120">
        <v>2011</v>
      </c>
      <c r="H120">
        <v>2011</v>
      </c>
      <c r="I120" t="s">
        <v>128</v>
      </c>
      <c r="J120" t="s">
        <v>129</v>
      </c>
      <c r="K120">
        <v>10</v>
      </c>
      <c r="L120">
        <v>1828561</v>
      </c>
      <c r="M120" t="s">
        <v>130</v>
      </c>
      <c r="N120" s="2">
        <v>0</v>
      </c>
    </row>
    <row r="121" spans="1:14">
      <c r="A121" t="s">
        <v>70</v>
      </c>
      <c r="B121">
        <v>1</v>
      </c>
      <c r="C121" t="s">
        <v>60</v>
      </c>
      <c r="D121">
        <v>6</v>
      </c>
      <c r="E121" t="s">
        <v>76</v>
      </c>
      <c r="F121" t="s">
        <v>77</v>
      </c>
      <c r="G121">
        <v>2012</v>
      </c>
      <c r="H121">
        <v>2012</v>
      </c>
      <c r="I121" t="s">
        <v>104</v>
      </c>
      <c r="J121" t="s">
        <v>105</v>
      </c>
      <c r="K121">
        <v>29</v>
      </c>
      <c r="L121">
        <v>1854658</v>
      </c>
      <c r="M121">
        <v>1.6</v>
      </c>
      <c r="N121" s="2">
        <v>0</v>
      </c>
    </row>
    <row r="122" spans="1:14">
      <c r="A122" t="s">
        <v>70</v>
      </c>
      <c r="B122">
        <v>1</v>
      </c>
      <c r="C122" t="s">
        <v>60</v>
      </c>
      <c r="D122">
        <v>6</v>
      </c>
      <c r="E122" t="s">
        <v>76</v>
      </c>
      <c r="F122" t="s">
        <v>77</v>
      </c>
      <c r="G122">
        <v>2012</v>
      </c>
      <c r="H122">
        <v>2012</v>
      </c>
      <c r="I122" t="s">
        <v>82</v>
      </c>
      <c r="J122" t="s">
        <v>83</v>
      </c>
      <c r="K122">
        <v>14</v>
      </c>
      <c r="L122">
        <v>1854658</v>
      </c>
      <c r="M122" t="s">
        <v>127</v>
      </c>
      <c r="N122" s="2">
        <v>0</v>
      </c>
    </row>
    <row r="123" spans="1:14">
      <c r="A123" t="s">
        <v>70</v>
      </c>
      <c r="B123">
        <v>1</v>
      </c>
      <c r="C123" t="s">
        <v>60</v>
      </c>
      <c r="D123">
        <v>6</v>
      </c>
      <c r="E123" t="s">
        <v>76</v>
      </c>
      <c r="F123" t="s">
        <v>77</v>
      </c>
      <c r="G123">
        <v>2012</v>
      </c>
      <c r="H123">
        <v>2012</v>
      </c>
      <c r="I123" t="s">
        <v>87</v>
      </c>
      <c r="J123" t="s">
        <v>88</v>
      </c>
      <c r="K123">
        <v>33</v>
      </c>
      <c r="L123">
        <v>1854658</v>
      </c>
      <c r="M123">
        <v>1.8</v>
      </c>
      <c r="N123" s="2">
        <v>0</v>
      </c>
    </row>
    <row r="124" spans="1:14">
      <c r="A124" t="s">
        <v>70</v>
      </c>
      <c r="B124">
        <v>1</v>
      </c>
      <c r="C124" t="s">
        <v>60</v>
      </c>
      <c r="D124">
        <v>6</v>
      </c>
      <c r="E124" t="s">
        <v>76</v>
      </c>
      <c r="F124" t="s">
        <v>77</v>
      </c>
      <c r="G124">
        <v>2012</v>
      </c>
      <c r="H124">
        <v>2012</v>
      </c>
      <c r="I124" t="s">
        <v>73</v>
      </c>
      <c r="J124" t="s">
        <v>74</v>
      </c>
      <c r="K124">
        <v>144</v>
      </c>
      <c r="L124">
        <v>1854658</v>
      </c>
      <c r="M124">
        <v>7.8</v>
      </c>
      <c r="N124" s="2">
        <v>1E-3</v>
      </c>
    </row>
    <row r="125" spans="1:14">
      <c r="A125" t="s">
        <v>70</v>
      </c>
      <c r="B125">
        <v>1</v>
      </c>
      <c r="C125" t="s">
        <v>60</v>
      </c>
      <c r="D125">
        <v>6</v>
      </c>
      <c r="E125" t="s">
        <v>76</v>
      </c>
      <c r="F125" t="s">
        <v>77</v>
      </c>
      <c r="G125">
        <v>2013</v>
      </c>
      <c r="H125">
        <v>2013</v>
      </c>
      <c r="I125" t="s">
        <v>104</v>
      </c>
      <c r="J125" t="s">
        <v>105</v>
      </c>
      <c r="K125">
        <v>30</v>
      </c>
      <c r="L125">
        <v>1854622</v>
      </c>
      <c r="M125">
        <v>1.6</v>
      </c>
      <c r="N125" s="2">
        <v>0</v>
      </c>
    </row>
    <row r="126" spans="1:14">
      <c r="A126" t="s">
        <v>70</v>
      </c>
      <c r="B126">
        <v>1</v>
      </c>
      <c r="C126" t="s">
        <v>60</v>
      </c>
      <c r="D126">
        <v>6</v>
      </c>
      <c r="E126" t="s">
        <v>76</v>
      </c>
      <c r="F126" t="s">
        <v>77</v>
      </c>
      <c r="G126">
        <v>2013</v>
      </c>
      <c r="H126">
        <v>2013</v>
      </c>
      <c r="I126" t="s">
        <v>131</v>
      </c>
      <c r="J126" t="s">
        <v>132</v>
      </c>
      <c r="K126">
        <v>11</v>
      </c>
      <c r="L126">
        <v>1854622</v>
      </c>
      <c r="M126" t="s">
        <v>133</v>
      </c>
      <c r="N126" s="2">
        <v>0</v>
      </c>
    </row>
    <row r="127" spans="1:14">
      <c r="A127" t="s">
        <v>70</v>
      </c>
      <c r="B127">
        <v>1</v>
      </c>
      <c r="C127" t="s">
        <v>60</v>
      </c>
      <c r="D127">
        <v>6</v>
      </c>
      <c r="E127" t="s">
        <v>76</v>
      </c>
      <c r="F127" t="s">
        <v>77</v>
      </c>
      <c r="G127">
        <v>2013</v>
      </c>
      <c r="H127">
        <v>2013</v>
      </c>
      <c r="I127" t="s">
        <v>87</v>
      </c>
      <c r="J127" t="s">
        <v>88</v>
      </c>
      <c r="K127">
        <v>34</v>
      </c>
      <c r="L127">
        <v>1854622</v>
      </c>
      <c r="M127">
        <v>1.8</v>
      </c>
      <c r="N127" s="2">
        <v>0</v>
      </c>
    </row>
    <row r="128" spans="1:14">
      <c r="A128" t="s">
        <v>70</v>
      </c>
      <c r="B128">
        <v>1</v>
      </c>
      <c r="C128" t="s">
        <v>60</v>
      </c>
      <c r="D128">
        <v>6</v>
      </c>
      <c r="E128" t="s">
        <v>76</v>
      </c>
      <c r="F128" t="s">
        <v>77</v>
      </c>
      <c r="G128">
        <v>2013</v>
      </c>
      <c r="H128">
        <v>2013</v>
      </c>
      <c r="I128" t="s">
        <v>73</v>
      </c>
      <c r="J128" t="s">
        <v>74</v>
      </c>
      <c r="K128">
        <v>152</v>
      </c>
      <c r="L128">
        <v>1854622</v>
      </c>
      <c r="M128">
        <v>8.1999999999999993</v>
      </c>
      <c r="N128" s="2">
        <v>1E-3</v>
      </c>
    </row>
    <row r="129" spans="1:14">
      <c r="A129" t="s">
        <v>70</v>
      </c>
      <c r="B129">
        <v>1</v>
      </c>
      <c r="C129" t="s">
        <v>60</v>
      </c>
      <c r="D129">
        <v>6</v>
      </c>
      <c r="E129" t="s">
        <v>76</v>
      </c>
      <c r="F129" t="s">
        <v>77</v>
      </c>
      <c r="G129">
        <v>2014</v>
      </c>
      <c r="H129">
        <v>2014</v>
      </c>
      <c r="I129" t="s">
        <v>104</v>
      </c>
      <c r="J129" t="s">
        <v>105</v>
      </c>
      <c r="K129">
        <v>23</v>
      </c>
      <c r="L129">
        <v>1844328</v>
      </c>
      <c r="M129">
        <v>1.2</v>
      </c>
      <c r="N129" s="2">
        <v>0</v>
      </c>
    </row>
    <row r="130" spans="1:14">
      <c r="A130" t="s">
        <v>70</v>
      </c>
      <c r="B130">
        <v>1</v>
      </c>
      <c r="C130" t="s">
        <v>60</v>
      </c>
      <c r="D130">
        <v>6</v>
      </c>
      <c r="E130" t="s">
        <v>76</v>
      </c>
      <c r="F130" t="s">
        <v>77</v>
      </c>
      <c r="G130">
        <v>2014</v>
      </c>
      <c r="H130">
        <v>2014</v>
      </c>
      <c r="I130" t="s">
        <v>131</v>
      </c>
      <c r="J130" t="s">
        <v>132</v>
      </c>
      <c r="K130">
        <v>10</v>
      </c>
      <c r="L130">
        <v>1844328</v>
      </c>
      <c r="M130" t="s">
        <v>130</v>
      </c>
      <c r="N130" s="2">
        <v>0</v>
      </c>
    </row>
    <row r="131" spans="1:14">
      <c r="A131" t="s">
        <v>70</v>
      </c>
      <c r="B131">
        <v>1</v>
      </c>
      <c r="C131" t="s">
        <v>60</v>
      </c>
      <c r="D131">
        <v>6</v>
      </c>
      <c r="E131" t="s">
        <v>76</v>
      </c>
      <c r="F131" t="s">
        <v>77</v>
      </c>
      <c r="G131">
        <v>2014</v>
      </c>
      <c r="H131">
        <v>2014</v>
      </c>
      <c r="I131" t="s">
        <v>87</v>
      </c>
      <c r="J131" t="s">
        <v>88</v>
      </c>
      <c r="K131">
        <v>17</v>
      </c>
      <c r="L131">
        <v>1844328</v>
      </c>
      <c r="M131" t="s">
        <v>124</v>
      </c>
      <c r="N131" s="2">
        <v>0</v>
      </c>
    </row>
    <row r="132" spans="1:14">
      <c r="A132" t="s">
        <v>70</v>
      </c>
      <c r="B132">
        <v>1</v>
      </c>
      <c r="C132" t="s">
        <v>60</v>
      </c>
      <c r="D132">
        <v>6</v>
      </c>
      <c r="E132" t="s">
        <v>76</v>
      </c>
      <c r="F132" t="s">
        <v>77</v>
      </c>
      <c r="G132">
        <v>2014</v>
      </c>
      <c r="H132">
        <v>2014</v>
      </c>
      <c r="I132" t="s">
        <v>73</v>
      </c>
      <c r="J132" t="s">
        <v>74</v>
      </c>
      <c r="K132">
        <v>130</v>
      </c>
      <c r="L132">
        <v>1844328</v>
      </c>
      <c r="M132">
        <v>7</v>
      </c>
      <c r="N132" s="2">
        <v>1E-3</v>
      </c>
    </row>
    <row r="133" spans="1:14">
      <c r="A133" t="s">
        <v>70</v>
      </c>
      <c r="B133">
        <v>1</v>
      </c>
      <c r="C133" t="s">
        <v>60</v>
      </c>
      <c r="D133">
        <v>6</v>
      </c>
      <c r="E133" t="s">
        <v>76</v>
      </c>
      <c r="F133" t="s">
        <v>77</v>
      </c>
      <c r="G133">
        <v>2015</v>
      </c>
      <c r="H133">
        <v>2015</v>
      </c>
      <c r="I133" t="s">
        <v>104</v>
      </c>
      <c r="J133" t="s">
        <v>105</v>
      </c>
      <c r="K133">
        <v>27</v>
      </c>
      <c r="L133">
        <v>1811299</v>
      </c>
      <c r="M133">
        <v>1.5</v>
      </c>
      <c r="N133" s="2">
        <v>0</v>
      </c>
    </row>
    <row r="134" spans="1:14">
      <c r="A134" t="s">
        <v>70</v>
      </c>
      <c r="B134">
        <v>1</v>
      </c>
      <c r="C134" t="s">
        <v>60</v>
      </c>
      <c r="D134">
        <v>6</v>
      </c>
      <c r="E134" t="s">
        <v>76</v>
      </c>
      <c r="F134" t="s">
        <v>77</v>
      </c>
      <c r="G134">
        <v>2015</v>
      </c>
      <c r="H134">
        <v>2015</v>
      </c>
      <c r="I134" t="s">
        <v>82</v>
      </c>
      <c r="J134" t="s">
        <v>83</v>
      </c>
      <c r="K134">
        <v>12</v>
      </c>
      <c r="L134">
        <v>1811299</v>
      </c>
      <c r="M134" t="s">
        <v>126</v>
      </c>
      <c r="N134" s="2">
        <v>0</v>
      </c>
    </row>
    <row r="135" spans="1:14">
      <c r="A135" t="s">
        <v>70</v>
      </c>
      <c r="B135">
        <v>1</v>
      </c>
      <c r="C135" t="s">
        <v>60</v>
      </c>
      <c r="D135">
        <v>6</v>
      </c>
      <c r="E135" t="s">
        <v>76</v>
      </c>
      <c r="F135" t="s">
        <v>77</v>
      </c>
      <c r="G135">
        <v>2015</v>
      </c>
      <c r="H135">
        <v>2015</v>
      </c>
      <c r="I135" t="s">
        <v>87</v>
      </c>
      <c r="J135" t="s">
        <v>88</v>
      </c>
      <c r="K135">
        <v>25</v>
      </c>
      <c r="L135">
        <v>1811299</v>
      </c>
      <c r="M135">
        <v>1.4</v>
      </c>
      <c r="N135" s="2">
        <v>0</v>
      </c>
    </row>
    <row r="136" spans="1:14">
      <c r="A136" t="s">
        <v>70</v>
      </c>
      <c r="B136">
        <v>1</v>
      </c>
      <c r="C136" t="s">
        <v>60</v>
      </c>
      <c r="D136">
        <v>6</v>
      </c>
      <c r="E136" t="s">
        <v>76</v>
      </c>
      <c r="F136" t="s">
        <v>77</v>
      </c>
      <c r="G136">
        <v>2015</v>
      </c>
      <c r="H136">
        <v>2015</v>
      </c>
      <c r="I136" t="s">
        <v>73</v>
      </c>
      <c r="J136" t="s">
        <v>74</v>
      </c>
      <c r="K136">
        <v>129</v>
      </c>
      <c r="L136">
        <v>1811299</v>
      </c>
      <c r="M136">
        <v>7.1</v>
      </c>
      <c r="N136" s="2">
        <v>1E-3</v>
      </c>
    </row>
    <row r="137" spans="1:14">
      <c r="A137" t="s">
        <v>70</v>
      </c>
      <c r="B137">
        <v>1</v>
      </c>
      <c r="C137" t="s">
        <v>60</v>
      </c>
      <c r="D137">
        <v>6</v>
      </c>
      <c r="E137" t="s">
        <v>8</v>
      </c>
      <c r="F137" t="s">
        <v>9</v>
      </c>
      <c r="G137">
        <v>2011</v>
      </c>
      <c r="H137">
        <v>2011</v>
      </c>
      <c r="I137" t="s">
        <v>104</v>
      </c>
      <c r="J137" t="s">
        <v>105</v>
      </c>
      <c r="K137">
        <v>66</v>
      </c>
      <c r="L137">
        <v>3586482</v>
      </c>
      <c r="M137">
        <v>1.8</v>
      </c>
      <c r="N137" s="2">
        <v>0</v>
      </c>
    </row>
    <row r="138" spans="1:14">
      <c r="A138" t="s">
        <v>70</v>
      </c>
      <c r="B138">
        <v>1</v>
      </c>
      <c r="C138" t="s">
        <v>60</v>
      </c>
      <c r="D138">
        <v>6</v>
      </c>
      <c r="E138" t="s">
        <v>8</v>
      </c>
      <c r="F138" t="s">
        <v>9</v>
      </c>
      <c r="G138">
        <v>2011</v>
      </c>
      <c r="H138">
        <v>2011</v>
      </c>
      <c r="I138" t="s">
        <v>131</v>
      </c>
      <c r="J138" t="s">
        <v>132</v>
      </c>
      <c r="K138">
        <v>16</v>
      </c>
      <c r="L138">
        <v>3586482</v>
      </c>
      <c r="M138" t="s">
        <v>134</v>
      </c>
      <c r="N138" s="2">
        <v>0</v>
      </c>
    </row>
    <row r="139" spans="1:14">
      <c r="A139" t="s">
        <v>70</v>
      </c>
      <c r="B139">
        <v>1</v>
      </c>
      <c r="C139" t="s">
        <v>60</v>
      </c>
      <c r="D139">
        <v>6</v>
      </c>
      <c r="E139" t="s">
        <v>8</v>
      </c>
      <c r="F139" t="s">
        <v>9</v>
      </c>
      <c r="G139">
        <v>2011</v>
      </c>
      <c r="H139">
        <v>2011</v>
      </c>
      <c r="I139" t="s">
        <v>82</v>
      </c>
      <c r="J139" t="s">
        <v>83</v>
      </c>
      <c r="K139">
        <v>24</v>
      </c>
      <c r="L139">
        <v>3586482</v>
      </c>
      <c r="M139">
        <v>0.7</v>
      </c>
      <c r="N139" s="2">
        <v>0</v>
      </c>
    </row>
    <row r="140" spans="1:14">
      <c r="A140" t="s">
        <v>70</v>
      </c>
      <c r="B140">
        <v>1</v>
      </c>
      <c r="C140" t="s">
        <v>60</v>
      </c>
      <c r="D140">
        <v>6</v>
      </c>
      <c r="E140" t="s">
        <v>8</v>
      </c>
      <c r="F140" t="s">
        <v>9</v>
      </c>
      <c r="G140">
        <v>2011</v>
      </c>
      <c r="H140">
        <v>2011</v>
      </c>
      <c r="I140" t="s">
        <v>87</v>
      </c>
      <c r="J140" t="s">
        <v>88</v>
      </c>
      <c r="K140">
        <v>47</v>
      </c>
      <c r="L140">
        <v>3586482</v>
      </c>
      <c r="M140">
        <v>1.3</v>
      </c>
      <c r="N140" s="2">
        <v>0</v>
      </c>
    </row>
    <row r="141" spans="1:14">
      <c r="A141" t="s">
        <v>70</v>
      </c>
      <c r="B141">
        <v>1</v>
      </c>
      <c r="C141" t="s">
        <v>60</v>
      </c>
      <c r="D141">
        <v>6</v>
      </c>
      <c r="E141" t="s">
        <v>8</v>
      </c>
      <c r="F141" t="s">
        <v>9</v>
      </c>
      <c r="G141">
        <v>2011</v>
      </c>
      <c r="H141">
        <v>2011</v>
      </c>
      <c r="I141" t="s">
        <v>135</v>
      </c>
      <c r="J141" t="s">
        <v>136</v>
      </c>
      <c r="K141">
        <v>10</v>
      </c>
      <c r="L141">
        <v>3586482</v>
      </c>
      <c r="M141" t="s">
        <v>137</v>
      </c>
      <c r="N141" s="2">
        <v>0</v>
      </c>
    </row>
    <row r="142" spans="1:14">
      <c r="A142" t="s">
        <v>70</v>
      </c>
      <c r="B142">
        <v>1</v>
      </c>
      <c r="C142" t="s">
        <v>60</v>
      </c>
      <c r="D142">
        <v>6</v>
      </c>
      <c r="E142" t="s">
        <v>8</v>
      </c>
      <c r="F142" t="s">
        <v>9</v>
      </c>
      <c r="G142">
        <v>2011</v>
      </c>
      <c r="H142">
        <v>2011</v>
      </c>
      <c r="I142" t="s">
        <v>73</v>
      </c>
      <c r="J142" t="s">
        <v>74</v>
      </c>
      <c r="K142">
        <v>189</v>
      </c>
      <c r="L142">
        <v>3586482</v>
      </c>
      <c r="M142">
        <v>5.3</v>
      </c>
      <c r="N142" s="2">
        <v>1E-3</v>
      </c>
    </row>
    <row r="143" spans="1:14">
      <c r="A143" t="s">
        <v>70</v>
      </c>
      <c r="B143">
        <v>1</v>
      </c>
      <c r="C143" t="s">
        <v>60</v>
      </c>
      <c r="D143">
        <v>6</v>
      </c>
      <c r="E143" t="s">
        <v>8</v>
      </c>
      <c r="F143" t="s">
        <v>9</v>
      </c>
      <c r="G143">
        <v>2011</v>
      </c>
      <c r="H143">
        <v>2011</v>
      </c>
      <c r="I143" t="s">
        <v>128</v>
      </c>
      <c r="J143" t="s">
        <v>129</v>
      </c>
      <c r="K143">
        <v>12</v>
      </c>
      <c r="L143">
        <v>3586482</v>
      </c>
      <c r="M143" t="s">
        <v>137</v>
      </c>
      <c r="N143" s="2">
        <v>0</v>
      </c>
    </row>
    <row r="144" spans="1:14">
      <c r="A144" t="s">
        <v>70</v>
      </c>
      <c r="B144">
        <v>1</v>
      </c>
      <c r="C144" t="s">
        <v>60</v>
      </c>
      <c r="D144">
        <v>6</v>
      </c>
      <c r="E144" t="s">
        <v>8</v>
      </c>
      <c r="F144" t="s">
        <v>9</v>
      </c>
      <c r="G144">
        <v>2012</v>
      </c>
      <c r="H144">
        <v>2012</v>
      </c>
      <c r="I144" t="s">
        <v>104</v>
      </c>
      <c r="J144" t="s">
        <v>105</v>
      </c>
      <c r="K144">
        <v>58</v>
      </c>
      <c r="L144">
        <v>3651569</v>
      </c>
      <c r="M144">
        <v>1.6</v>
      </c>
      <c r="N144" s="2">
        <v>0</v>
      </c>
    </row>
    <row r="145" spans="1:14">
      <c r="A145" t="s">
        <v>70</v>
      </c>
      <c r="B145">
        <v>1</v>
      </c>
      <c r="C145" t="s">
        <v>60</v>
      </c>
      <c r="D145">
        <v>6</v>
      </c>
      <c r="E145" t="s">
        <v>8</v>
      </c>
      <c r="F145" t="s">
        <v>9</v>
      </c>
      <c r="G145">
        <v>2012</v>
      </c>
      <c r="H145">
        <v>2012</v>
      </c>
      <c r="I145" t="s">
        <v>131</v>
      </c>
      <c r="J145" t="s">
        <v>132</v>
      </c>
      <c r="K145">
        <v>13</v>
      </c>
      <c r="L145">
        <v>3651569</v>
      </c>
      <c r="M145" t="s">
        <v>134</v>
      </c>
      <c r="N145" s="2">
        <v>0</v>
      </c>
    </row>
    <row r="146" spans="1:14">
      <c r="A146" t="s">
        <v>70</v>
      </c>
      <c r="B146">
        <v>1</v>
      </c>
      <c r="C146" t="s">
        <v>60</v>
      </c>
      <c r="D146">
        <v>6</v>
      </c>
      <c r="E146" t="s">
        <v>8</v>
      </c>
      <c r="F146" t="s">
        <v>9</v>
      </c>
      <c r="G146">
        <v>2012</v>
      </c>
      <c r="H146">
        <v>2012</v>
      </c>
      <c r="I146" t="s">
        <v>82</v>
      </c>
      <c r="J146" t="s">
        <v>83</v>
      </c>
      <c r="K146">
        <v>24</v>
      </c>
      <c r="L146">
        <v>3651569</v>
      </c>
      <c r="M146">
        <v>0.7</v>
      </c>
      <c r="N146" s="2">
        <v>0</v>
      </c>
    </row>
    <row r="147" spans="1:14">
      <c r="A147" t="s">
        <v>70</v>
      </c>
      <c r="B147">
        <v>1</v>
      </c>
      <c r="C147" t="s">
        <v>60</v>
      </c>
      <c r="D147">
        <v>6</v>
      </c>
      <c r="E147" t="s">
        <v>8</v>
      </c>
      <c r="F147" t="s">
        <v>9</v>
      </c>
      <c r="G147">
        <v>2012</v>
      </c>
      <c r="H147">
        <v>2012</v>
      </c>
      <c r="I147" t="s">
        <v>87</v>
      </c>
      <c r="J147" t="s">
        <v>88</v>
      </c>
      <c r="K147">
        <v>30</v>
      </c>
      <c r="L147">
        <v>3651569</v>
      </c>
      <c r="M147">
        <v>0.8</v>
      </c>
      <c r="N147" s="2">
        <v>0</v>
      </c>
    </row>
    <row r="148" spans="1:14">
      <c r="A148" t="s">
        <v>70</v>
      </c>
      <c r="B148">
        <v>1</v>
      </c>
      <c r="C148" t="s">
        <v>60</v>
      </c>
      <c r="D148">
        <v>6</v>
      </c>
      <c r="E148" t="s">
        <v>8</v>
      </c>
      <c r="F148" t="s">
        <v>9</v>
      </c>
      <c r="G148">
        <v>2012</v>
      </c>
      <c r="H148">
        <v>2012</v>
      </c>
      <c r="I148" t="s">
        <v>135</v>
      </c>
      <c r="J148" t="s">
        <v>136</v>
      </c>
      <c r="K148">
        <v>12</v>
      </c>
      <c r="L148">
        <v>3651569</v>
      </c>
      <c r="M148" t="s">
        <v>137</v>
      </c>
      <c r="N148" s="2">
        <v>0</v>
      </c>
    </row>
    <row r="149" spans="1:14">
      <c r="A149" t="s">
        <v>70</v>
      </c>
      <c r="B149">
        <v>1</v>
      </c>
      <c r="C149" t="s">
        <v>60</v>
      </c>
      <c r="D149">
        <v>6</v>
      </c>
      <c r="E149" t="s">
        <v>8</v>
      </c>
      <c r="F149" t="s">
        <v>9</v>
      </c>
      <c r="G149">
        <v>2012</v>
      </c>
      <c r="H149">
        <v>2012</v>
      </c>
      <c r="I149" t="s">
        <v>73</v>
      </c>
      <c r="J149" t="s">
        <v>74</v>
      </c>
      <c r="K149">
        <v>192</v>
      </c>
      <c r="L149">
        <v>3651569</v>
      </c>
      <c r="M149">
        <v>5.3</v>
      </c>
      <c r="N149" s="2">
        <v>1E-3</v>
      </c>
    </row>
    <row r="150" spans="1:14">
      <c r="A150" t="s">
        <v>70</v>
      </c>
      <c r="B150">
        <v>1</v>
      </c>
      <c r="C150" t="s">
        <v>60</v>
      </c>
      <c r="D150">
        <v>6</v>
      </c>
      <c r="E150" t="s">
        <v>8</v>
      </c>
      <c r="F150" t="s">
        <v>9</v>
      </c>
      <c r="G150">
        <v>2012</v>
      </c>
      <c r="H150">
        <v>2012</v>
      </c>
      <c r="I150" t="s">
        <v>128</v>
      </c>
      <c r="J150" t="s">
        <v>129</v>
      </c>
      <c r="K150">
        <v>21</v>
      </c>
      <c r="L150">
        <v>3651569</v>
      </c>
      <c r="M150">
        <v>0.6</v>
      </c>
      <c r="N150" s="2">
        <v>0</v>
      </c>
    </row>
    <row r="151" spans="1:14">
      <c r="A151" t="s">
        <v>70</v>
      </c>
      <c r="B151">
        <v>1</v>
      </c>
      <c r="C151" t="s">
        <v>60</v>
      </c>
      <c r="D151">
        <v>6</v>
      </c>
      <c r="E151" t="s">
        <v>8</v>
      </c>
      <c r="F151" t="s">
        <v>9</v>
      </c>
      <c r="G151">
        <v>2013</v>
      </c>
      <c r="H151">
        <v>2013</v>
      </c>
      <c r="I151" t="s">
        <v>104</v>
      </c>
      <c r="J151" t="s">
        <v>105</v>
      </c>
      <c r="K151">
        <v>62</v>
      </c>
      <c r="L151">
        <v>3733884</v>
      </c>
      <c r="M151">
        <v>1.7</v>
      </c>
      <c r="N151" s="2">
        <v>0</v>
      </c>
    </row>
    <row r="152" spans="1:14">
      <c r="A152" t="s">
        <v>70</v>
      </c>
      <c r="B152">
        <v>1</v>
      </c>
      <c r="C152" t="s">
        <v>60</v>
      </c>
      <c r="D152">
        <v>6</v>
      </c>
      <c r="E152" t="s">
        <v>8</v>
      </c>
      <c r="F152" t="s">
        <v>9</v>
      </c>
      <c r="G152">
        <v>2013</v>
      </c>
      <c r="H152">
        <v>2013</v>
      </c>
      <c r="I152" t="s">
        <v>131</v>
      </c>
      <c r="J152" t="s">
        <v>132</v>
      </c>
      <c r="K152">
        <v>13</v>
      </c>
      <c r="L152">
        <v>3733884</v>
      </c>
      <c r="M152" t="s">
        <v>137</v>
      </c>
      <c r="N152" s="2">
        <v>0</v>
      </c>
    </row>
    <row r="153" spans="1:14">
      <c r="A153" t="s">
        <v>70</v>
      </c>
      <c r="B153">
        <v>1</v>
      </c>
      <c r="C153" t="s">
        <v>60</v>
      </c>
      <c r="D153">
        <v>6</v>
      </c>
      <c r="E153" t="s">
        <v>8</v>
      </c>
      <c r="F153" t="s">
        <v>9</v>
      </c>
      <c r="G153">
        <v>2013</v>
      </c>
      <c r="H153">
        <v>2013</v>
      </c>
      <c r="I153" t="s">
        <v>82</v>
      </c>
      <c r="J153" t="s">
        <v>83</v>
      </c>
      <c r="K153">
        <v>23</v>
      </c>
      <c r="L153">
        <v>3733884</v>
      </c>
      <c r="M153">
        <v>0.6</v>
      </c>
      <c r="N153" s="2">
        <v>0</v>
      </c>
    </row>
    <row r="154" spans="1:14">
      <c r="A154" t="s">
        <v>70</v>
      </c>
      <c r="B154">
        <v>1</v>
      </c>
      <c r="C154" t="s">
        <v>60</v>
      </c>
      <c r="D154">
        <v>6</v>
      </c>
      <c r="E154" t="s">
        <v>8</v>
      </c>
      <c r="F154" t="s">
        <v>9</v>
      </c>
      <c r="G154">
        <v>2013</v>
      </c>
      <c r="H154">
        <v>2013</v>
      </c>
      <c r="I154" t="s">
        <v>87</v>
      </c>
      <c r="J154" t="s">
        <v>88</v>
      </c>
      <c r="K154">
        <v>33</v>
      </c>
      <c r="L154">
        <v>3733884</v>
      </c>
      <c r="M154">
        <v>0.9</v>
      </c>
      <c r="N154" s="2">
        <v>0</v>
      </c>
    </row>
    <row r="155" spans="1:14">
      <c r="A155" t="s">
        <v>70</v>
      </c>
      <c r="B155">
        <v>1</v>
      </c>
      <c r="C155" t="s">
        <v>60</v>
      </c>
      <c r="D155">
        <v>6</v>
      </c>
      <c r="E155" t="s">
        <v>8</v>
      </c>
      <c r="F155" t="s">
        <v>9</v>
      </c>
      <c r="G155">
        <v>2013</v>
      </c>
      <c r="H155">
        <v>2013</v>
      </c>
      <c r="I155" t="s">
        <v>73</v>
      </c>
      <c r="J155" t="s">
        <v>74</v>
      </c>
      <c r="K155">
        <v>165</v>
      </c>
      <c r="L155">
        <v>3733884</v>
      </c>
      <c r="M155">
        <v>4.4000000000000004</v>
      </c>
      <c r="N155" s="2">
        <v>1E-3</v>
      </c>
    </row>
    <row r="156" spans="1:14">
      <c r="A156" t="s">
        <v>70</v>
      </c>
      <c r="B156">
        <v>1</v>
      </c>
      <c r="C156" t="s">
        <v>60</v>
      </c>
      <c r="D156">
        <v>6</v>
      </c>
      <c r="E156" t="s">
        <v>8</v>
      </c>
      <c r="F156" t="s">
        <v>9</v>
      </c>
      <c r="G156">
        <v>2013</v>
      </c>
      <c r="H156">
        <v>2013</v>
      </c>
      <c r="I156" t="s">
        <v>128</v>
      </c>
      <c r="J156" t="s">
        <v>129</v>
      </c>
      <c r="K156">
        <v>18</v>
      </c>
      <c r="L156">
        <v>3733884</v>
      </c>
      <c r="M156" t="s">
        <v>130</v>
      </c>
      <c r="N156" s="2">
        <v>0</v>
      </c>
    </row>
    <row r="157" spans="1:14">
      <c r="A157" t="s">
        <v>70</v>
      </c>
      <c r="B157">
        <v>1</v>
      </c>
      <c r="C157" t="s">
        <v>60</v>
      </c>
      <c r="D157">
        <v>6</v>
      </c>
      <c r="E157" t="s">
        <v>8</v>
      </c>
      <c r="F157" t="s">
        <v>9</v>
      </c>
      <c r="G157">
        <v>2014</v>
      </c>
      <c r="H157">
        <v>2014</v>
      </c>
      <c r="I157" t="s">
        <v>104</v>
      </c>
      <c r="J157" t="s">
        <v>105</v>
      </c>
      <c r="K157">
        <v>54</v>
      </c>
      <c r="L157">
        <v>3824141</v>
      </c>
      <c r="M157">
        <v>1.4</v>
      </c>
      <c r="N157" s="2">
        <v>0</v>
      </c>
    </row>
    <row r="158" spans="1:14">
      <c r="A158" t="s">
        <v>70</v>
      </c>
      <c r="B158">
        <v>1</v>
      </c>
      <c r="C158" t="s">
        <v>60</v>
      </c>
      <c r="D158">
        <v>6</v>
      </c>
      <c r="E158" t="s">
        <v>8</v>
      </c>
      <c r="F158" t="s">
        <v>9</v>
      </c>
      <c r="G158">
        <v>2014</v>
      </c>
      <c r="H158">
        <v>2014</v>
      </c>
      <c r="I158" t="s">
        <v>131</v>
      </c>
      <c r="J158" t="s">
        <v>132</v>
      </c>
      <c r="K158">
        <v>24</v>
      </c>
      <c r="L158">
        <v>3824141</v>
      </c>
      <c r="M158">
        <v>0.6</v>
      </c>
      <c r="N158" s="2">
        <v>0</v>
      </c>
    </row>
    <row r="159" spans="1:14">
      <c r="A159" t="s">
        <v>70</v>
      </c>
      <c r="B159">
        <v>1</v>
      </c>
      <c r="C159" t="s">
        <v>60</v>
      </c>
      <c r="D159">
        <v>6</v>
      </c>
      <c r="E159" t="s">
        <v>8</v>
      </c>
      <c r="F159" t="s">
        <v>9</v>
      </c>
      <c r="G159">
        <v>2014</v>
      </c>
      <c r="H159">
        <v>2014</v>
      </c>
      <c r="I159" t="s">
        <v>82</v>
      </c>
      <c r="J159" t="s">
        <v>83</v>
      </c>
      <c r="K159">
        <v>33</v>
      </c>
      <c r="L159">
        <v>3824141</v>
      </c>
      <c r="M159">
        <v>0.9</v>
      </c>
      <c r="N159" s="2">
        <v>0</v>
      </c>
    </row>
    <row r="160" spans="1:14">
      <c r="A160" t="s">
        <v>70</v>
      </c>
      <c r="B160">
        <v>1</v>
      </c>
      <c r="C160" t="s">
        <v>60</v>
      </c>
      <c r="D160">
        <v>6</v>
      </c>
      <c r="E160" t="s">
        <v>8</v>
      </c>
      <c r="F160" t="s">
        <v>9</v>
      </c>
      <c r="G160">
        <v>2014</v>
      </c>
      <c r="H160">
        <v>2014</v>
      </c>
      <c r="I160" t="s">
        <v>87</v>
      </c>
      <c r="J160" t="s">
        <v>88</v>
      </c>
      <c r="K160">
        <v>29</v>
      </c>
      <c r="L160">
        <v>3824141</v>
      </c>
      <c r="M160">
        <v>0.8</v>
      </c>
      <c r="N160" s="2">
        <v>0</v>
      </c>
    </row>
    <row r="161" spans="1:14">
      <c r="A161" t="s">
        <v>70</v>
      </c>
      <c r="B161">
        <v>1</v>
      </c>
      <c r="C161" t="s">
        <v>60</v>
      </c>
      <c r="D161">
        <v>6</v>
      </c>
      <c r="E161" t="s">
        <v>8</v>
      </c>
      <c r="F161" t="s">
        <v>9</v>
      </c>
      <c r="G161">
        <v>2014</v>
      </c>
      <c r="H161">
        <v>2014</v>
      </c>
      <c r="I161" t="s">
        <v>73</v>
      </c>
      <c r="J161" t="s">
        <v>74</v>
      </c>
      <c r="K161">
        <v>181</v>
      </c>
      <c r="L161">
        <v>3824141</v>
      </c>
      <c r="M161">
        <v>4.7</v>
      </c>
      <c r="N161" s="2">
        <v>1E-3</v>
      </c>
    </row>
    <row r="162" spans="1:14">
      <c r="A162" t="s">
        <v>70</v>
      </c>
      <c r="B162">
        <v>1</v>
      </c>
      <c r="C162" t="s">
        <v>60</v>
      </c>
      <c r="D162">
        <v>6</v>
      </c>
      <c r="E162" t="s">
        <v>8</v>
      </c>
      <c r="F162" t="s">
        <v>9</v>
      </c>
      <c r="G162">
        <v>2014</v>
      </c>
      <c r="H162">
        <v>2014</v>
      </c>
      <c r="I162" t="s">
        <v>128</v>
      </c>
      <c r="J162" t="s">
        <v>129</v>
      </c>
      <c r="K162">
        <v>17</v>
      </c>
      <c r="L162">
        <v>3824141</v>
      </c>
      <c r="M162" t="s">
        <v>134</v>
      </c>
      <c r="N162" s="2">
        <v>0</v>
      </c>
    </row>
    <row r="163" spans="1:14">
      <c r="A163" t="s">
        <v>70</v>
      </c>
      <c r="B163">
        <v>1</v>
      </c>
      <c r="C163" t="s">
        <v>60</v>
      </c>
      <c r="D163">
        <v>6</v>
      </c>
      <c r="E163" t="s">
        <v>8</v>
      </c>
      <c r="F163" t="s">
        <v>9</v>
      </c>
      <c r="G163">
        <v>2015</v>
      </c>
      <c r="H163">
        <v>2015</v>
      </c>
      <c r="I163" t="s">
        <v>104</v>
      </c>
      <c r="J163" t="s">
        <v>105</v>
      </c>
      <c r="K163">
        <v>60</v>
      </c>
      <c r="L163">
        <v>3901071</v>
      </c>
      <c r="M163">
        <v>1.5</v>
      </c>
      <c r="N163" s="2">
        <v>0</v>
      </c>
    </row>
    <row r="164" spans="1:14">
      <c r="A164" t="s">
        <v>70</v>
      </c>
      <c r="B164">
        <v>1</v>
      </c>
      <c r="C164" t="s">
        <v>60</v>
      </c>
      <c r="D164">
        <v>6</v>
      </c>
      <c r="E164" t="s">
        <v>8</v>
      </c>
      <c r="F164" t="s">
        <v>9</v>
      </c>
      <c r="G164">
        <v>2015</v>
      </c>
      <c r="H164">
        <v>2015</v>
      </c>
      <c r="I164" t="s">
        <v>131</v>
      </c>
      <c r="J164" t="s">
        <v>132</v>
      </c>
      <c r="K164">
        <v>15</v>
      </c>
      <c r="L164">
        <v>3901071</v>
      </c>
      <c r="M164" t="s">
        <v>134</v>
      </c>
      <c r="N164" s="2">
        <v>0</v>
      </c>
    </row>
    <row r="165" spans="1:14">
      <c r="A165" t="s">
        <v>70</v>
      </c>
      <c r="B165">
        <v>1</v>
      </c>
      <c r="C165" t="s">
        <v>60</v>
      </c>
      <c r="D165">
        <v>6</v>
      </c>
      <c r="E165" t="s">
        <v>8</v>
      </c>
      <c r="F165" t="s">
        <v>9</v>
      </c>
      <c r="G165">
        <v>2015</v>
      </c>
      <c r="H165">
        <v>2015</v>
      </c>
      <c r="I165" t="s">
        <v>82</v>
      </c>
      <c r="J165" t="s">
        <v>83</v>
      </c>
      <c r="K165">
        <v>30</v>
      </c>
      <c r="L165">
        <v>3901071</v>
      </c>
      <c r="M165">
        <v>0.8</v>
      </c>
      <c r="N165" s="2">
        <v>0</v>
      </c>
    </row>
    <row r="166" spans="1:14">
      <c r="A166" t="s">
        <v>70</v>
      </c>
      <c r="B166">
        <v>1</v>
      </c>
      <c r="C166" t="s">
        <v>60</v>
      </c>
      <c r="D166">
        <v>6</v>
      </c>
      <c r="E166" t="s">
        <v>8</v>
      </c>
      <c r="F166" t="s">
        <v>9</v>
      </c>
      <c r="G166">
        <v>2015</v>
      </c>
      <c r="H166">
        <v>2015</v>
      </c>
      <c r="I166" t="s">
        <v>87</v>
      </c>
      <c r="J166" t="s">
        <v>88</v>
      </c>
      <c r="K166">
        <v>38</v>
      </c>
      <c r="L166">
        <v>3901071</v>
      </c>
      <c r="M166">
        <v>1</v>
      </c>
      <c r="N166" s="2">
        <v>0</v>
      </c>
    </row>
    <row r="167" spans="1:14">
      <c r="A167" t="s">
        <v>70</v>
      </c>
      <c r="B167">
        <v>1</v>
      </c>
      <c r="C167" t="s">
        <v>60</v>
      </c>
      <c r="D167">
        <v>6</v>
      </c>
      <c r="E167" t="s">
        <v>8</v>
      </c>
      <c r="F167" t="s">
        <v>9</v>
      </c>
      <c r="G167">
        <v>2015</v>
      </c>
      <c r="H167">
        <v>2015</v>
      </c>
      <c r="I167" t="s">
        <v>73</v>
      </c>
      <c r="J167" t="s">
        <v>74</v>
      </c>
      <c r="K167">
        <v>203</v>
      </c>
      <c r="L167">
        <v>3901071</v>
      </c>
      <c r="M167">
        <v>5.2</v>
      </c>
      <c r="N167" s="2">
        <v>1E-3</v>
      </c>
    </row>
    <row r="168" spans="1:14">
      <c r="A168" t="s">
        <v>70</v>
      </c>
      <c r="B168">
        <v>1</v>
      </c>
      <c r="C168" t="s">
        <v>60</v>
      </c>
      <c r="D168">
        <v>6</v>
      </c>
      <c r="E168" t="s">
        <v>8</v>
      </c>
      <c r="F168" t="s">
        <v>9</v>
      </c>
      <c r="G168">
        <v>2015</v>
      </c>
      <c r="H168">
        <v>2015</v>
      </c>
      <c r="I168" t="s">
        <v>128</v>
      </c>
      <c r="J168" t="s">
        <v>129</v>
      </c>
      <c r="K168">
        <v>25</v>
      </c>
      <c r="L168">
        <v>3901071</v>
      </c>
      <c r="M168">
        <v>0.6</v>
      </c>
      <c r="N168" s="2">
        <v>0</v>
      </c>
    </row>
    <row r="169" spans="1:14">
      <c r="A169" t="s">
        <v>70</v>
      </c>
      <c r="B169">
        <v>1</v>
      </c>
      <c r="C169" t="s">
        <v>60</v>
      </c>
      <c r="D169">
        <v>6</v>
      </c>
      <c r="E169" t="s">
        <v>10</v>
      </c>
      <c r="F169" t="s">
        <v>11</v>
      </c>
      <c r="G169">
        <v>2011</v>
      </c>
      <c r="H169">
        <v>2011</v>
      </c>
      <c r="I169" t="s">
        <v>104</v>
      </c>
      <c r="J169" t="s">
        <v>105</v>
      </c>
      <c r="K169">
        <v>50</v>
      </c>
      <c r="L169">
        <v>3407292</v>
      </c>
      <c r="M169">
        <v>1.5</v>
      </c>
      <c r="N169" s="2">
        <v>0</v>
      </c>
    </row>
    <row r="170" spans="1:14">
      <c r="A170" t="s">
        <v>70</v>
      </c>
      <c r="B170">
        <v>1</v>
      </c>
      <c r="C170" t="s">
        <v>60</v>
      </c>
      <c r="D170">
        <v>6</v>
      </c>
      <c r="E170" t="s">
        <v>10</v>
      </c>
      <c r="F170" t="s">
        <v>11</v>
      </c>
      <c r="G170">
        <v>2011</v>
      </c>
      <c r="H170">
        <v>2011</v>
      </c>
      <c r="I170" t="s">
        <v>82</v>
      </c>
      <c r="J170" t="s">
        <v>83</v>
      </c>
      <c r="K170">
        <v>17</v>
      </c>
      <c r="L170">
        <v>3407292</v>
      </c>
      <c r="M170" t="s">
        <v>130</v>
      </c>
      <c r="N170" s="2">
        <v>0</v>
      </c>
    </row>
    <row r="171" spans="1:14">
      <c r="A171" t="s">
        <v>70</v>
      </c>
      <c r="B171">
        <v>1</v>
      </c>
      <c r="C171" t="s">
        <v>60</v>
      </c>
      <c r="D171">
        <v>6</v>
      </c>
      <c r="E171" t="s">
        <v>10</v>
      </c>
      <c r="F171" t="s">
        <v>11</v>
      </c>
      <c r="G171">
        <v>2011</v>
      </c>
      <c r="H171">
        <v>2011</v>
      </c>
      <c r="I171" t="s">
        <v>87</v>
      </c>
      <c r="J171" t="s">
        <v>88</v>
      </c>
      <c r="K171">
        <v>21</v>
      </c>
      <c r="L171">
        <v>3407292</v>
      </c>
      <c r="M171">
        <v>0.6</v>
      </c>
      <c r="N171" s="2">
        <v>0</v>
      </c>
    </row>
    <row r="172" spans="1:14">
      <c r="A172" t="s">
        <v>70</v>
      </c>
      <c r="B172">
        <v>1</v>
      </c>
      <c r="C172" t="s">
        <v>60</v>
      </c>
      <c r="D172">
        <v>6</v>
      </c>
      <c r="E172" t="s">
        <v>10</v>
      </c>
      <c r="F172" t="s">
        <v>11</v>
      </c>
      <c r="G172">
        <v>2011</v>
      </c>
      <c r="H172">
        <v>2011</v>
      </c>
      <c r="I172" t="s">
        <v>73</v>
      </c>
      <c r="J172" t="s">
        <v>74</v>
      </c>
      <c r="K172">
        <v>76</v>
      </c>
      <c r="L172">
        <v>3407292</v>
      </c>
      <c r="M172">
        <v>2.2000000000000002</v>
      </c>
      <c r="N172" s="2">
        <v>0</v>
      </c>
    </row>
    <row r="173" spans="1:14">
      <c r="A173" t="s">
        <v>70</v>
      </c>
      <c r="B173">
        <v>1</v>
      </c>
      <c r="C173" t="s">
        <v>60</v>
      </c>
      <c r="D173">
        <v>6</v>
      </c>
      <c r="E173" t="s">
        <v>10</v>
      </c>
      <c r="F173" t="s">
        <v>11</v>
      </c>
      <c r="G173">
        <v>2012</v>
      </c>
      <c r="H173">
        <v>2012</v>
      </c>
      <c r="I173" t="s">
        <v>104</v>
      </c>
      <c r="J173" t="s">
        <v>105</v>
      </c>
      <c r="K173">
        <v>65</v>
      </c>
      <c r="L173">
        <v>3417895</v>
      </c>
      <c r="M173">
        <v>1.9</v>
      </c>
      <c r="N173" s="2">
        <v>0</v>
      </c>
    </row>
    <row r="174" spans="1:14">
      <c r="A174" t="s">
        <v>70</v>
      </c>
      <c r="B174">
        <v>1</v>
      </c>
      <c r="C174" t="s">
        <v>60</v>
      </c>
      <c r="D174">
        <v>6</v>
      </c>
      <c r="E174" t="s">
        <v>10</v>
      </c>
      <c r="F174" t="s">
        <v>11</v>
      </c>
      <c r="G174">
        <v>2012</v>
      </c>
      <c r="H174">
        <v>2012</v>
      </c>
      <c r="I174" t="s">
        <v>131</v>
      </c>
      <c r="J174" t="s">
        <v>132</v>
      </c>
      <c r="K174">
        <v>16</v>
      </c>
      <c r="L174">
        <v>3417895</v>
      </c>
      <c r="M174" t="s">
        <v>130</v>
      </c>
      <c r="N174" s="2">
        <v>0</v>
      </c>
    </row>
    <row r="175" spans="1:14">
      <c r="A175" t="s">
        <v>70</v>
      </c>
      <c r="B175">
        <v>1</v>
      </c>
      <c r="C175" t="s">
        <v>60</v>
      </c>
      <c r="D175">
        <v>6</v>
      </c>
      <c r="E175" t="s">
        <v>10</v>
      </c>
      <c r="F175" t="s">
        <v>11</v>
      </c>
      <c r="G175">
        <v>2012</v>
      </c>
      <c r="H175">
        <v>2012</v>
      </c>
      <c r="I175" t="s">
        <v>82</v>
      </c>
      <c r="J175" t="s">
        <v>83</v>
      </c>
      <c r="K175">
        <v>33</v>
      </c>
      <c r="L175">
        <v>3417895</v>
      </c>
      <c r="M175">
        <v>1</v>
      </c>
      <c r="N175" s="2">
        <v>0</v>
      </c>
    </row>
    <row r="176" spans="1:14">
      <c r="A176" t="s">
        <v>70</v>
      </c>
      <c r="B176">
        <v>1</v>
      </c>
      <c r="C176" t="s">
        <v>60</v>
      </c>
      <c r="D176">
        <v>6</v>
      </c>
      <c r="E176" t="s">
        <v>10</v>
      </c>
      <c r="F176" t="s">
        <v>11</v>
      </c>
      <c r="G176">
        <v>2012</v>
      </c>
      <c r="H176">
        <v>2012</v>
      </c>
      <c r="I176" t="s">
        <v>87</v>
      </c>
      <c r="J176" t="s">
        <v>88</v>
      </c>
      <c r="K176">
        <v>20</v>
      </c>
      <c r="L176">
        <v>3417895</v>
      </c>
      <c r="M176">
        <v>0.6</v>
      </c>
      <c r="N176" s="2">
        <v>0</v>
      </c>
    </row>
    <row r="177" spans="1:14">
      <c r="A177" t="s">
        <v>70</v>
      </c>
      <c r="B177">
        <v>1</v>
      </c>
      <c r="C177" t="s">
        <v>60</v>
      </c>
      <c r="D177">
        <v>6</v>
      </c>
      <c r="E177" t="s">
        <v>10</v>
      </c>
      <c r="F177" t="s">
        <v>11</v>
      </c>
      <c r="G177">
        <v>2012</v>
      </c>
      <c r="H177">
        <v>2012</v>
      </c>
      <c r="I177" t="s">
        <v>73</v>
      </c>
      <c r="J177" t="s">
        <v>74</v>
      </c>
      <c r="K177">
        <v>97</v>
      </c>
      <c r="L177">
        <v>3417895</v>
      </c>
      <c r="M177">
        <v>2.8</v>
      </c>
      <c r="N177" s="2">
        <v>1E-3</v>
      </c>
    </row>
    <row r="178" spans="1:14">
      <c r="A178" t="s">
        <v>70</v>
      </c>
      <c r="B178">
        <v>1</v>
      </c>
      <c r="C178" t="s">
        <v>60</v>
      </c>
      <c r="D178">
        <v>6</v>
      </c>
      <c r="E178" t="s">
        <v>10</v>
      </c>
      <c r="F178" t="s">
        <v>11</v>
      </c>
      <c r="G178">
        <v>2012</v>
      </c>
      <c r="H178">
        <v>2012</v>
      </c>
      <c r="I178" t="s">
        <v>128</v>
      </c>
      <c r="J178" t="s">
        <v>129</v>
      </c>
      <c r="K178">
        <v>16</v>
      </c>
      <c r="L178">
        <v>3417895</v>
      </c>
      <c r="M178" t="s">
        <v>130</v>
      </c>
      <c r="N178" s="2">
        <v>0</v>
      </c>
    </row>
    <row r="179" spans="1:14">
      <c r="A179" t="s">
        <v>70</v>
      </c>
      <c r="B179">
        <v>1</v>
      </c>
      <c r="C179" t="s">
        <v>60</v>
      </c>
      <c r="D179">
        <v>6</v>
      </c>
      <c r="E179" t="s">
        <v>10</v>
      </c>
      <c r="F179" t="s">
        <v>11</v>
      </c>
      <c r="G179">
        <v>2013</v>
      </c>
      <c r="H179">
        <v>2013</v>
      </c>
      <c r="I179" t="s">
        <v>104</v>
      </c>
      <c r="J179" t="s">
        <v>105</v>
      </c>
      <c r="K179">
        <v>58</v>
      </c>
      <c r="L179">
        <v>3419856</v>
      </c>
      <c r="M179">
        <v>1.7</v>
      </c>
      <c r="N179" s="2">
        <v>0</v>
      </c>
    </row>
    <row r="180" spans="1:14">
      <c r="A180" t="s">
        <v>70</v>
      </c>
      <c r="B180">
        <v>1</v>
      </c>
      <c r="C180" t="s">
        <v>60</v>
      </c>
      <c r="D180">
        <v>6</v>
      </c>
      <c r="E180" t="s">
        <v>10</v>
      </c>
      <c r="F180" t="s">
        <v>11</v>
      </c>
      <c r="G180">
        <v>2013</v>
      </c>
      <c r="H180">
        <v>2013</v>
      </c>
      <c r="I180" t="s">
        <v>131</v>
      </c>
      <c r="J180" t="s">
        <v>132</v>
      </c>
      <c r="K180">
        <v>14</v>
      </c>
      <c r="L180">
        <v>3419856</v>
      </c>
      <c r="M180" t="s">
        <v>134</v>
      </c>
      <c r="N180" s="2">
        <v>0</v>
      </c>
    </row>
    <row r="181" spans="1:14">
      <c r="A181" t="s">
        <v>70</v>
      </c>
      <c r="B181">
        <v>1</v>
      </c>
      <c r="C181" t="s">
        <v>60</v>
      </c>
      <c r="D181">
        <v>6</v>
      </c>
      <c r="E181" t="s">
        <v>10</v>
      </c>
      <c r="F181" t="s">
        <v>11</v>
      </c>
      <c r="G181">
        <v>2013</v>
      </c>
      <c r="H181">
        <v>2013</v>
      </c>
      <c r="I181" t="s">
        <v>82</v>
      </c>
      <c r="J181" t="s">
        <v>83</v>
      </c>
      <c r="K181">
        <v>27</v>
      </c>
      <c r="L181">
        <v>3419856</v>
      </c>
      <c r="M181">
        <v>0.8</v>
      </c>
      <c r="N181" s="2">
        <v>0</v>
      </c>
    </row>
    <row r="182" spans="1:14">
      <c r="A182" t="s">
        <v>70</v>
      </c>
      <c r="B182">
        <v>1</v>
      </c>
      <c r="C182" t="s">
        <v>60</v>
      </c>
      <c r="D182">
        <v>6</v>
      </c>
      <c r="E182" t="s">
        <v>10</v>
      </c>
      <c r="F182" t="s">
        <v>11</v>
      </c>
      <c r="G182">
        <v>2013</v>
      </c>
      <c r="H182">
        <v>2013</v>
      </c>
      <c r="I182" t="s">
        <v>87</v>
      </c>
      <c r="J182" t="s">
        <v>88</v>
      </c>
      <c r="K182">
        <v>22</v>
      </c>
      <c r="L182">
        <v>3419856</v>
      </c>
      <c r="M182">
        <v>0.6</v>
      </c>
      <c r="N182" s="2">
        <v>0</v>
      </c>
    </row>
    <row r="183" spans="1:14">
      <c r="A183" t="s">
        <v>70</v>
      </c>
      <c r="B183">
        <v>1</v>
      </c>
      <c r="C183" t="s">
        <v>60</v>
      </c>
      <c r="D183">
        <v>6</v>
      </c>
      <c r="E183" t="s">
        <v>10</v>
      </c>
      <c r="F183" t="s">
        <v>11</v>
      </c>
      <c r="G183">
        <v>2013</v>
      </c>
      <c r="H183">
        <v>2013</v>
      </c>
      <c r="I183" t="s">
        <v>73</v>
      </c>
      <c r="J183" t="s">
        <v>74</v>
      </c>
      <c r="K183">
        <v>106</v>
      </c>
      <c r="L183">
        <v>3419856</v>
      </c>
      <c r="M183">
        <v>3.1</v>
      </c>
      <c r="N183" s="2">
        <v>1E-3</v>
      </c>
    </row>
    <row r="184" spans="1:14">
      <c r="A184" t="s">
        <v>70</v>
      </c>
      <c r="B184">
        <v>1</v>
      </c>
      <c r="C184" t="s">
        <v>60</v>
      </c>
      <c r="D184">
        <v>6</v>
      </c>
      <c r="E184" t="s">
        <v>10</v>
      </c>
      <c r="F184" t="s">
        <v>11</v>
      </c>
      <c r="G184">
        <v>2013</v>
      </c>
      <c r="H184">
        <v>2013</v>
      </c>
      <c r="I184" t="s">
        <v>128</v>
      </c>
      <c r="J184" t="s">
        <v>129</v>
      </c>
      <c r="K184">
        <v>18</v>
      </c>
      <c r="L184">
        <v>3419856</v>
      </c>
      <c r="M184" t="s">
        <v>130</v>
      </c>
      <c r="N184" s="2">
        <v>0</v>
      </c>
    </row>
    <row r="185" spans="1:14">
      <c r="A185" t="s">
        <v>70</v>
      </c>
      <c r="B185">
        <v>1</v>
      </c>
      <c r="C185" t="s">
        <v>60</v>
      </c>
      <c r="D185">
        <v>6</v>
      </c>
      <c r="E185" t="s">
        <v>10</v>
      </c>
      <c r="F185" t="s">
        <v>11</v>
      </c>
      <c r="G185">
        <v>2014</v>
      </c>
      <c r="H185">
        <v>2014</v>
      </c>
      <c r="I185" t="s">
        <v>104</v>
      </c>
      <c r="J185" t="s">
        <v>105</v>
      </c>
      <c r="K185">
        <v>46</v>
      </c>
      <c r="L185">
        <v>3416944</v>
      </c>
      <c r="M185">
        <v>1.3</v>
      </c>
      <c r="N185" s="2">
        <v>0</v>
      </c>
    </row>
    <row r="186" spans="1:14">
      <c r="A186" t="s">
        <v>70</v>
      </c>
      <c r="B186">
        <v>1</v>
      </c>
      <c r="C186" t="s">
        <v>60</v>
      </c>
      <c r="D186">
        <v>6</v>
      </c>
      <c r="E186" t="s">
        <v>10</v>
      </c>
      <c r="F186" t="s">
        <v>11</v>
      </c>
      <c r="G186">
        <v>2014</v>
      </c>
      <c r="H186">
        <v>2014</v>
      </c>
      <c r="I186" t="s">
        <v>131</v>
      </c>
      <c r="J186" t="s">
        <v>132</v>
      </c>
      <c r="K186">
        <v>21</v>
      </c>
      <c r="L186">
        <v>3416944</v>
      </c>
      <c r="M186">
        <v>0.6</v>
      </c>
      <c r="N186" s="2">
        <v>0</v>
      </c>
    </row>
    <row r="187" spans="1:14">
      <c r="A187" t="s">
        <v>70</v>
      </c>
      <c r="B187">
        <v>1</v>
      </c>
      <c r="C187" t="s">
        <v>60</v>
      </c>
      <c r="D187">
        <v>6</v>
      </c>
      <c r="E187" t="s">
        <v>10</v>
      </c>
      <c r="F187" t="s">
        <v>11</v>
      </c>
      <c r="G187">
        <v>2014</v>
      </c>
      <c r="H187">
        <v>2014</v>
      </c>
      <c r="I187" t="s">
        <v>82</v>
      </c>
      <c r="J187" t="s">
        <v>83</v>
      </c>
      <c r="K187">
        <v>24</v>
      </c>
      <c r="L187">
        <v>3416944</v>
      </c>
      <c r="M187">
        <v>0.7</v>
      </c>
      <c r="N187" s="2">
        <v>0</v>
      </c>
    </row>
    <row r="188" spans="1:14">
      <c r="A188" t="s">
        <v>70</v>
      </c>
      <c r="B188">
        <v>1</v>
      </c>
      <c r="C188" t="s">
        <v>60</v>
      </c>
      <c r="D188">
        <v>6</v>
      </c>
      <c r="E188" t="s">
        <v>10</v>
      </c>
      <c r="F188" t="s">
        <v>11</v>
      </c>
      <c r="G188">
        <v>2014</v>
      </c>
      <c r="H188">
        <v>2014</v>
      </c>
      <c r="I188" t="s">
        <v>87</v>
      </c>
      <c r="J188" t="s">
        <v>88</v>
      </c>
      <c r="K188">
        <v>25</v>
      </c>
      <c r="L188">
        <v>3416944</v>
      </c>
      <c r="M188">
        <v>0.7</v>
      </c>
      <c r="N188" s="2">
        <v>0</v>
      </c>
    </row>
    <row r="189" spans="1:14">
      <c r="A189" t="s">
        <v>70</v>
      </c>
      <c r="B189">
        <v>1</v>
      </c>
      <c r="C189" t="s">
        <v>60</v>
      </c>
      <c r="D189">
        <v>6</v>
      </c>
      <c r="E189" t="s">
        <v>10</v>
      </c>
      <c r="F189" t="s">
        <v>11</v>
      </c>
      <c r="G189">
        <v>2014</v>
      </c>
      <c r="H189">
        <v>2014</v>
      </c>
      <c r="I189" t="s">
        <v>73</v>
      </c>
      <c r="J189" t="s">
        <v>74</v>
      </c>
      <c r="K189">
        <v>105</v>
      </c>
      <c r="L189">
        <v>3416944</v>
      </c>
      <c r="M189">
        <v>3.1</v>
      </c>
      <c r="N189" s="2">
        <v>1E-3</v>
      </c>
    </row>
    <row r="190" spans="1:14">
      <c r="A190" t="s">
        <v>70</v>
      </c>
      <c r="B190">
        <v>1</v>
      </c>
      <c r="C190" t="s">
        <v>60</v>
      </c>
      <c r="D190">
        <v>6</v>
      </c>
      <c r="E190" t="s">
        <v>10</v>
      </c>
      <c r="F190" t="s">
        <v>11</v>
      </c>
      <c r="G190">
        <v>2014</v>
      </c>
      <c r="H190">
        <v>2014</v>
      </c>
      <c r="I190" t="s">
        <v>128</v>
      </c>
      <c r="J190" t="s">
        <v>129</v>
      </c>
      <c r="K190">
        <v>15</v>
      </c>
      <c r="L190">
        <v>3416944</v>
      </c>
      <c r="M190" t="s">
        <v>134</v>
      </c>
      <c r="N190" s="2">
        <v>0</v>
      </c>
    </row>
    <row r="191" spans="1:14">
      <c r="A191" t="s">
        <v>70</v>
      </c>
      <c r="B191">
        <v>1</v>
      </c>
      <c r="C191" t="s">
        <v>60</v>
      </c>
      <c r="D191">
        <v>6</v>
      </c>
      <c r="E191" t="s">
        <v>10</v>
      </c>
      <c r="F191" t="s">
        <v>11</v>
      </c>
      <c r="G191">
        <v>2015</v>
      </c>
      <c r="H191">
        <v>2015</v>
      </c>
      <c r="I191" t="s">
        <v>104</v>
      </c>
      <c r="J191" t="s">
        <v>105</v>
      </c>
      <c r="K191">
        <v>40</v>
      </c>
      <c r="L191">
        <v>3417531</v>
      </c>
      <c r="M191">
        <v>1.2</v>
      </c>
      <c r="N191" s="2">
        <v>0</v>
      </c>
    </row>
    <row r="192" spans="1:14">
      <c r="A192" t="s">
        <v>70</v>
      </c>
      <c r="B192">
        <v>1</v>
      </c>
      <c r="C192" t="s">
        <v>60</v>
      </c>
      <c r="D192">
        <v>6</v>
      </c>
      <c r="E192" t="s">
        <v>10</v>
      </c>
      <c r="F192" t="s">
        <v>11</v>
      </c>
      <c r="G192">
        <v>2015</v>
      </c>
      <c r="H192">
        <v>2015</v>
      </c>
      <c r="I192" t="s">
        <v>131</v>
      </c>
      <c r="J192" t="s">
        <v>132</v>
      </c>
      <c r="K192">
        <v>14</v>
      </c>
      <c r="L192">
        <v>3417531</v>
      </c>
      <c r="M192" t="s">
        <v>134</v>
      </c>
      <c r="N192" s="2">
        <v>0</v>
      </c>
    </row>
    <row r="193" spans="1:14">
      <c r="A193" t="s">
        <v>70</v>
      </c>
      <c r="B193">
        <v>1</v>
      </c>
      <c r="C193" t="s">
        <v>60</v>
      </c>
      <c r="D193">
        <v>6</v>
      </c>
      <c r="E193" t="s">
        <v>10</v>
      </c>
      <c r="F193" t="s">
        <v>11</v>
      </c>
      <c r="G193">
        <v>2015</v>
      </c>
      <c r="H193">
        <v>2015</v>
      </c>
      <c r="I193" t="s">
        <v>82</v>
      </c>
      <c r="J193" t="s">
        <v>83</v>
      </c>
      <c r="K193">
        <v>27</v>
      </c>
      <c r="L193">
        <v>3417531</v>
      </c>
      <c r="M193">
        <v>0.8</v>
      </c>
      <c r="N193" s="2">
        <v>0</v>
      </c>
    </row>
    <row r="194" spans="1:14">
      <c r="A194" t="s">
        <v>70</v>
      </c>
      <c r="B194">
        <v>1</v>
      </c>
      <c r="C194" t="s">
        <v>60</v>
      </c>
      <c r="D194">
        <v>6</v>
      </c>
      <c r="E194" t="s">
        <v>10</v>
      </c>
      <c r="F194" t="s">
        <v>11</v>
      </c>
      <c r="G194">
        <v>2015</v>
      </c>
      <c r="H194">
        <v>2015</v>
      </c>
      <c r="I194" t="s">
        <v>87</v>
      </c>
      <c r="J194" t="s">
        <v>88</v>
      </c>
      <c r="K194">
        <v>22</v>
      </c>
      <c r="L194">
        <v>3417531</v>
      </c>
      <c r="M194">
        <v>0.6</v>
      </c>
      <c r="N194" s="2">
        <v>0</v>
      </c>
    </row>
    <row r="195" spans="1:14">
      <c r="A195" t="s">
        <v>70</v>
      </c>
      <c r="B195">
        <v>1</v>
      </c>
      <c r="C195" t="s">
        <v>60</v>
      </c>
      <c r="D195">
        <v>6</v>
      </c>
      <c r="E195" t="s">
        <v>10</v>
      </c>
      <c r="F195" t="s">
        <v>11</v>
      </c>
      <c r="G195">
        <v>2015</v>
      </c>
      <c r="H195">
        <v>2015</v>
      </c>
      <c r="I195" t="s">
        <v>73</v>
      </c>
      <c r="J195" t="s">
        <v>74</v>
      </c>
      <c r="K195">
        <v>128</v>
      </c>
      <c r="L195">
        <v>3417531</v>
      </c>
      <c r="M195">
        <v>3.7</v>
      </c>
      <c r="N195" s="2">
        <v>1E-3</v>
      </c>
    </row>
    <row r="196" spans="1:14">
      <c r="A196" t="s">
        <v>70</v>
      </c>
      <c r="B196">
        <v>1</v>
      </c>
      <c r="C196" t="s">
        <v>60</v>
      </c>
      <c r="D196">
        <v>6</v>
      </c>
      <c r="E196" t="s">
        <v>10</v>
      </c>
      <c r="F196" t="s">
        <v>11</v>
      </c>
      <c r="G196">
        <v>2015</v>
      </c>
      <c r="H196">
        <v>2015</v>
      </c>
      <c r="I196" t="s">
        <v>128</v>
      </c>
      <c r="J196" t="s">
        <v>129</v>
      </c>
      <c r="K196">
        <v>13</v>
      </c>
      <c r="L196">
        <v>3417531</v>
      </c>
      <c r="M196" t="s">
        <v>134</v>
      </c>
      <c r="N196" s="2">
        <v>0</v>
      </c>
    </row>
    <row r="197" spans="1:14">
      <c r="A197" t="s">
        <v>70</v>
      </c>
      <c r="B197">
        <v>1</v>
      </c>
      <c r="C197" t="s">
        <v>60</v>
      </c>
      <c r="D197">
        <v>6</v>
      </c>
      <c r="E197" t="s">
        <v>12</v>
      </c>
      <c r="F197" t="s">
        <v>13</v>
      </c>
      <c r="G197">
        <v>2011</v>
      </c>
      <c r="H197">
        <v>2011</v>
      </c>
      <c r="I197" t="s">
        <v>104</v>
      </c>
      <c r="J197" t="s">
        <v>105</v>
      </c>
      <c r="K197">
        <v>109</v>
      </c>
      <c r="L197">
        <v>3356401</v>
      </c>
      <c r="M197">
        <v>3.2</v>
      </c>
      <c r="N197" s="2">
        <v>1E-3</v>
      </c>
    </row>
    <row r="198" spans="1:14">
      <c r="A198" t="s">
        <v>70</v>
      </c>
      <c r="B198">
        <v>1</v>
      </c>
      <c r="C198" t="s">
        <v>60</v>
      </c>
      <c r="D198">
        <v>6</v>
      </c>
      <c r="E198" t="s">
        <v>12</v>
      </c>
      <c r="F198" t="s">
        <v>13</v>
      </c>
      <c r="G198">
        <v>2011</v>
      </c>
      <c r="H198">
        <v>2011</v>
      </c>
      <c r="I198" t="s">
        <v>131</v>
      </c>
      <c r="J198" t="s">
        <v>132</v>
      </c>
      <c r="K198">
        <v>24</v>
      </c>
      <c r="L198">
        <v>3356401</v>
      </c>
      <c r="M198">
        <v>0.7</v>
      </c>
      <c r="N198" s="2">
        <v>0</v>
      </c>
    </row>
    <row r="199" spans="1:14">
      <c r="A199" t="s">
        <v>70</v>
      </c>
      <c r="B199">
        <v>1</v>
      </c>
      <c r="C199" t="s">
        <v>60</v>
      </c>
      <c r="D199">
        <v>6</v>
      </c>
      <c r="E199" t="s">
        <v>12</v>
      </c>
      <c r="F199" t="s">
        <v>13</v>
      </c>
      <c r="G199">
        <v>2011</v>
      </c>
      <c r="H199">
        <v>2011</v>
      </c>
      <c r="I199" t="s">
        <v>82</v>
      </c>
      <c r="J199" t="s">
        <v>83</v>
      </c>
      <c r="K199">
        <v>45</v>
      </c>
      <c r="L199">
        <v>3356401</v>
      </c>
      <c r="M199">
        <v>1.3</v>
      </c>
      <c r="N199" s="2">
        <v>0</v>
      </c>
    </row>
    <row r="200" spans="1:14">
      <c r="A200" t="s">
        <v>70</v>
      </c>
      <c r="B200">
        <v>1</v>
      </c>
      <c r="C200" t="s">
        <v>60</v>
      </c>
      <c r="D200">
        <v>6</v>
      </c>
      <c r="E200" t="s">
        <v>12</v>
      </c>
      <c r="F200" t="s">
        <v>13</v>
      </c>
      <c r="G200">
        <v>2011</v>
      </c>
      <c r="H200">
        <v>2011</v>
      </c>
      <c r="I200" t="s">
        <v>87</v>
      </c>
      <c r="J200" t="s">
        <v>88</v>
      </c>
      <c r="K200">
        <v>15</v>
      </c>
      <c r="L200">
        <v>3356401</v>
      </c>
      <c r="M200" t="s">
        <v>134</v>
      </c>
      <c r="N200" s="2">
        <v>0</v>
      </c>
    </row>
    <row r="201" spans="1:14">
      <c r="A201" t="s">
        <v>70</v>
      </c>
      <c r="B201">
        <v>1</v>
      </c>
      <c r="C201" t="s">
        <v>60</v>
      </c>
      <c r="D201">
        <v>6</v>
      </c>
      <c r="E201" t="s">
        <v>12</v>
      </c>
      <c r="F201" t="s">
        <v>13</v>
      </c>
      <c r="G201">
        <v>2011</v>
      </c>
      <c r="H201">
        <v>2011</v>
      </c>
      <c r="I201" t="s">
        <v>73</v>
      </c>
      <c r="J201" t="s">
        <v>74</v>
      </c>
      <c r="K201">
        <v>59</v>
      </c>
      <c r="L201">
        <v>3356401</v>
      </c>
      <c r="M201">
        <v>1.8</v>
      </c>
      <c r="N201" s="2">
        <v>0</v>
      </c>
    </row>
    <row r="202" spans="1:14">
      <c r="A202" t="s">
        <v>70</v>
      </c>
      <c r="B202">
        <v>1</v>
      </c>
      <c r="C202" t="s">
        <v>60</v>
      </c>
      <c r="D202">
        <v>6</v>
      </c>
      <c r="E202" t="s">
        <v>12</v>
      </c>
      <c r="F202" t="s">
        <v>13</v>
      </c>
      <c r="G202">
        <v>2011</v>
      </c>
      <c r="H202">
        <v>2011</v>
      </c>
      <c r="I202" t="s">
        <v>128</v>
      </c>
      <c r="J202" t="s">
        <v>129</v>
      </c>
      <c r="K202">
        <v>13</v>
      </c>
      <c r="L202">
        <v>3356401</v>
      </c>
      <c r="M202" t="s">
        <v>134</v>
      </c>
      <c r="N202" s="2">
        <v>0</v>
      </c>
    </row>
    <row r="203" spans="1:14">
      <c r="A203" t="s">
        <v>70</v>
      </c>
      <c r="B203">
        <v>1</v>
      </c>
      <c r="C203" t="s">
        <v>60</v>
      </c>
      <c r="D203">
        <v>6</v>
      </c>
      <c r="E203" t="s">
        <v>12</v>
      </c>
      <c r="F203" t="s">
        <v>13</v>
      </c>
      <c r="G203">
        <v>2012</v>
      </c>
      <c r="H203">
        <v>2012</v>
      </c>
      <c r="I203" t="s">
        <v>104</v>
      </c>
      <c r="J203" t="s">
        <v>105</v>
      </c>
      <c r="K203">
        <v>86</v>
      </c>
      <c r="L203">
        <v>3364966</v>
      </c>
      <c r="M203">
        <v>2.6</v>
      </c>
      <c r="N203" s="2">
        <v>0</v>
      </c>
    </row>
    <row r="204" spans="1:14">
      <c r="A204" t="s">
        <v>70</v>
      </c>
      <c r="B204">
        <v>1</v>
      </c>
      <c r="C204" t="s">
        <v>60</v>
      </c>
      <c r="D204">
        <v>6</v>
      </c>
      <c r="E204" t="s">
        <v>12</v>
      </c>
      <c r="F204" t="s">
        <v>13</v>
      </c>
      <c r="G204">
        <v>2012</v>
      </c>
      <c r="H204">
        <v>2012</v>
      </c>
      <c r="I204" t="s">
        <v>131</v>
      </c>
      <c r="J204" t="s">
        <v>132</v>
      </c>
      <c r="K204">
        <v>20</v>
      </c>
      <c r="L204">
        <v>3364966</v>
      </c>
      <c r="M204">
        <v>0.6</v>
      </c>
      <c r="N204" s="2">
        <v>0</v>
      </c>
    </row>
    <row r="205" spans="1:14">
      <c r="A205" t="s">
        <v>70</v>
      </c>
      <c r="B205">
        <v>1</v>
      </c>
      <c r="C205" t="s">
        <v>60</v>
      </c>
      <c r="D205">
        <v>6</v>
      </c>
      <c r="E205" t="s">
        <v>12</v>
      </c>
      <c r="F205" t="s">
        <v>13</v>
      </c>
      <c r="G205">
        <v>2012</v>
      </c>
      <c r="H205">
        <v>2012</v>
      </c>
      <c r="I205" t="s">
        <v>82</v>
      </c>
      <c r="J205" t="s">
        <v>83</v>
      </c>
      <c r="K205">
        <v>38</v>
      </c>
      <c r="L205">
        <v>3364966</v>
      </c>
      <c r="M205">
        <v>1.1000000000000001</v>
      </c>
      <c r="N205" s="2">
        <v>0</v>
      </c>
    </row>
    <row r="206" spans="1:14">
      <c r="A206" t="s">
        <v>70</v>
      </c>
      <c r="B206">
        <v>1</v>
      </c>
      <c r="C206" t="s">
        <v>60</v>
      </c>
      <c r="D206">
        <v>6</v>
      </c>
      <c r="E206" t="s">
        <v>12</v>
      </c>
      <c r="F206" t="s">
        <v>13</v>
      </c>
      <c r="G206">
        <v>2012</v>
      </c>
      <c r="H206">
        <v>2012</v>
      </c>
      <c r="I206" t="s">
        <v>87</v>
      </c>
      <c r="J206" t="s">
        <v>88</v>
      </c>
      <c r="K206">
        <v>13</v>
      </c>
      <c r="L206">
        <v>3364966</v>
      </c>
      <c r="M206" t="s">
        <v>134</v>
      </c>
      <c r="N206" s="2">
        <v>0</v>
      </c>
    </row>
    <row r="207" spans="1:14">
      <c r="A207" t="s">
        <v>70</v>
      </c>
      <c r="B207">
        <v>1</v>
      </c>
      <c r="C207" t="s">
        <v>60</v>
      </c>
      <c r="D207">
        <v>6</v>
      </c>
      <c r="E207" t="s">
        <v>12</v>
      </c>
      <c r="F207" t="s">
        <v>13</v>
      </c>
      <c r="G207">
        <v>2012</v>
      </c>
      <c r="H207">
        <v>2012</v>
      </c>
      <c r="I207" t="s">
        <v>73</v>
      </c>
      <c r="J207" t="s">
        <v>74</v>
      </c>
      <c r="K207">
        <v>59</v>
      </c>
      <c r="L207">
        <v>3364966</v>
      </c>
      <c r="M207">
        <v>1.8</v>
      </c>
      <c r="N207" s="2">
        <v>0</v>
      </c>
    </row>
    <row r="208" spans="1:14">
      <c r="A208" t="s">
        <v>70</v>
      </c>
      <c r="B208">
        <v>1</v>
      </c>
      <c r="C208" t="s">
        <v>60</v>
      </c>
      <c r="D208">
        <v>6</v>
      </c>
      <c r="E208" t="s">
        <v>12</v>
      </c>
      <c r="F208" t="s">
        <v>13</v>
      </c>
      <c r="G208">
        <v>2013</v>
      </c>
      <c r="H208">
        <v>2013</v>
      </c>
      <c r="I208" t="s">
        <v>104</v>
      </c>
      <c r="J208" t="s">
        <v>105</v>
      </c>
      <c r="K208">
        <v>93</v>
      </c>
      <c r="L208">
        <v>3376128</v>
      </c>
      <c r="M208">
        <v>2.8</v>
      </c>
      <c r="N208" s="2">
        <v>1E-3</v>
      </c>
    </row>
    <row r="209" spans="1:14">
      <c r="A209" t="s">
        <v>70</v>
      </c>
      <c r="B209">
        <v>1</v>
      </c>
      <c r="C209" t="s">
        <v>60</v>
      </c>
      <c r="D209">
        <v>6</v>
      </c>
      <c r="E209" t="s">
        <v>12</v>
      </c>
      <c r="F209" t="s">
        <v>13</v>
      </c>
      <c r="G209">
        <v>2013</v>
      </c>
      <c r="H209">
        <v>2013</v>
      </c>
      <c r="I209" t="s">
        <v>131</v>
      </c>
      <c r="J209" t="s">
        <v>132</v>
      </c>
      <c r="K209">
        <v>21</v>
      </c>
      <c r="L209">
        <v>3376128</v>
      </c>
      <c r="M209">
        <v>0.6</v>
      </c>
      <c r="N209" s="2">
        <v>0</v>
      </c>
    </row>
    <row r="210" spans="1:14">
      <c r="A210" t="s">
        <v>70</v>
      </c>
      <c r="B210">
        <v>1</v>
      </c>
      <c r="C210" t="s">
        <v>60</v>
      </c>
      <c r="D210">
        <v>6</v>
      </c>
      <c r="E210" t="s">
        <v>12</v>
      </c>
      <c r="F210" t="s">
        <v>13</v>
      </c>
      <c r="G210">
        <v>2013</v>
      </c>
      <c r="H210">
        <v>2013</v>
      </c>
      <c r="I210" t="s">
        <v>82</v>
      </c>
      <c r="J210" t="s">
        <v>83</v>
      </c>
      <c r="K210">
        <v>43</v>
      </c>
      <c r="L210">
        <v>3376128</v>
      </c>
      <c r="M210">
        <v>1.3</v>
      </c>
      <c r="N210" s="2">
        <v>0</v>
      </c>
    </row>
    <row r="211" spans="1:14">
      <c r="A211" t="s">
        <v>70</v>
      </c>
      <c r="B211">
        <v>1</v>
      </c>
      <c r="C211" t="s">
        <v>60</v>
      </c>
      <c r="D211">
        <v>6</v>
      </c>
      <c r="E211" t="s">
        <v>12</v>
      </c>
      <c r="F211" t="s">
        <v>13</v>
      </c>
      <c r="G211">
        <v>2013</v>
      </c>
      <c r="H211">
        <v>2013</v>
      </c>
      <c r="I211" t="s">
        <v>87</v>
      </c>
      <c r="J211" t="s">
        <v>88</v>
      </c>
      <c r="K211">
        <v>19</v>
      </c>
      <c r="L211">
        <v>3376128</v>
      </c>
      <c r="M211" t="s">
        <v>133</v>
      </c>
      <c r="N211" s="2">
        <v>0</v>
      </c>
    </row>
    <row r="212" spans="1:14">
      <c r="A212" t="s">
        <v>70</v>
      </c>
      <c r="B212">
        <v>1</v>
      </c>
      <c r="C212" t="s">
        <v>60</v>
      </c>
      <c r="D212">
        <v>6</v>
      </c>
      <c r="E212" t="s">
        <v>12</v>
      </c>
      <c r="F212" t="s">
        <v>13</v>
      </c>
      <c r="G212">
        <v>2013</v>
      </c>
      <c r="H212">
        <v>2013</v>
      </c>
      <c r="I212" t="s">
        <v>73</v>
      </c>
      <c r="J212" t="s">
        <v>74</v>
      </c>
      <c r="K212">
        <v>49</v>
      </c>
      <c r="L212">
        <v>3376128</v>
      </c>
      <c r="M212">
        <v>1.5</v>
      </c>
      <c r="N212" s="2">
        <v>0</v>
      </c>
    </row>
    <row r="213" spans="1:14">
      <c r="A213" t="s">
        <v>70</v>
      </c>
      <c r="B213">
        <v>1</v>
      </c>
      <c r="C213" t="s">
        <v>60</v>
      </c>
      <c r="D213">
        <v>6</v>
      </c>
      <c r="E213" t="s">
        <v>12</v>
      </c>
      <c r="F213" t="s">
        <v>13</v>
      </c>
      <c r="G213">
        <v>2014</v>
      </c>
      <c r="H213">
        <v>2014</v>
      </c>
      <c r="I213" t="s">
        <v>104</v>
      </c>
      <c r="J213" t="s">
        <v>105</v>
      </c>
      <c r="K213">
        <v>81</v>
      </c>
      <c r="L213">
        <v>3392465</v>
      </c>
      <c r="M213">
        <v>2.4</v>
      </c>
      <c r="N213" s="2">
        <v>0</v>
      </c>
    </row>
    <row r="214" spans="1:14">
      <c r="A214" t="s">
        <v>70</v>
      </c>
      <c r="B214">
        <v>1</v>
      </c>
      <c r="C214" t="s">
        <v>60</v>
      </c>
      <c r="D214">
        <v>6</v>
      </c>
      <c r="E214" t="s">
        <v>12</v>
      </c>
      <c r="F214" t="s">
        <v>13</v>
      </c>
      <c r="G214">
        <v>2014</v>
      </c>
      <c r="H214">
        <v>2014</v>
      </c>
      <c r="I214" t="s">
        <v>131</v>
      </c>
      <c r="J214" t="s">
        <v>132</v>
      </c>
      <c r="K214">
        <v>23</v>
      </c>
      <c r="L214">
        <v>3392465</v>
      </c>
      <c r="M214">
        <v>0.7</v>
      </c>
      <c r="N214" s="2">
        <v>0</v>
      </c>
    </row>
    <row r="215" spans="1:14">
      <c r="A215" t="s">
        <v>70</v>
      </c>
      <c r="B215">
        <v>1</v>
      </c>
      <c r="C215" t="s">
        <v>60</v>
      </c>
      <c r="D215">
        <v>6</v>
      </c>
      <c r="E215" t="s">
        <v>12</v>
      </c>
      <c r="F215" t="s">
        <v>13</v>
      </c>
      <c r="G215">
        <v>2014</v>
      </c>
      <c r="H215">
        <v>2014</v>
      </c>
      <c r="I215" t="s">
        <v>82</v>
      </c>
      <c r="J215" t="s">
        <v>83</v>
      </c>
      <c r="K215">
        <v>34</v>
      </c>
      <c r="L215">
        <v>3392465</v>
      </c>
      <c r="M215">
        <v>1</v>
      </c>
      <c r="N215" s="2">
        <v>0</v>
      </c>
    </row>
    <row r="216" spans="1:14">
      <c r="A216" t="s">
        <v>70</v>
      </c>
      <c r="B216">
        <v>1</v>
      </c>
      <c r="C216" t="s">
        <v>60</v>
      </c>
      <c r="D216">
        <v>6</v>
      </c>
      <c r="E216" t="s">
        <v>12</v>
      </c>
      <c r="F216" t="s">
        <v>13</v>
      </c>
      <c r="G216">
        <v>2014</v>
      </c>
      <c r="H216">
        <v>2014</v>
      </c>
      <c r="I216" t="s">
        <v>73</v>
      </c>
      <c r="J216" t="s">
        <v>74</v>
      </c>
      <c r="K216">
        <v>56</v>
      </c>
      <c r="L216">
        <v>3392465</v>
      </c>
      <c r="M216">
        <v>1.7</v>
      </c>
      <c r="N216" s="2">
        <v>0</v>
      </c>
    </row>
    <row r="217" spans="1:14">
      <c r="A217" t="s">
        <v>70</v>
      </c>
      <c r="B217">
        <v>1</v>
      </c>
      <c r="C217" t="s">
        <v>60</v>
      </c>
      <c r="D217">
        <v>6</v>
      </c>
      <c r="E217" t="s">
        <v>12</v>
      </c>
      <c r="F217" t="s">
        <v>13</v>
      </c>
      <c r="G217">
        <v>2015</v>
      </c>
      <c r="H217">
        <v>2015</v>
      </c>
      <c r="I217" t="s">
        <v>104</v>
      </c>
      <c r="J217" t="s">
        <v>105</v>
      </c>
      <c r="K217">
        <v>70</v>
      </c>
      <c r="L217">
        <v>3407983</v>
      </c>
      <c r="M217">
        <v>2.1</v>
      </c>
      <c r="N217" s="2">
        <v>0</v>
      </c>
    </row>
    <row r="218" spans="1:14">
      <c r="A218" t="s">
        <v>70</v>
      </c>
      <c r="B218">
        <v>1</v>
      </c>
      <c r="C218" t="s">
        <v>60</v>
      </c>
      <c r="D218">
        <v>6</v>
      </c>
      <c r="E218" t="s">
        <v>12</v>
      </c>
      <c r="F218" t="s">
        <v>13</v>
      </c>
      <c r="G218">
        <v>2015</v>
      </c>
      <c r="H218">
        <v>2015</v>
      </c>
      <c r="I218" t="s">
        <v>131</v>
      </c>
      <c r="J218" t="s">
        <v>132</v>
      </c>
      <c r="K218">
        <v>22</v>
      </c>
      <c r="L218">
        <v>3407983</v>
      </c>
      <c r="M218">
        <v>0.6</v>
      </c>
      <c r="N218" s="2">
        <v>0</v>
      </c>
    </row>
    <row r="219" spans="1:14">
      <c r="A219" t="s">
        <v>70</v>
      </c>
      <c r="B219">
        <v>1</v>
      </c>
      <c r="C219" t="s">
        <v>60</v>
      </c>
      <c r="D219">
        <v>6</v>
      </c>
      <c r="E219" t="s">
        <v>12</v>
      </c>
      <c r="F219" t="s">
        <v>13</v>
      </c>
      <c r="G219">
        <v>2015</v>
      </c>
      <c r="H219">
        <v>2015</v>
      </c>
      <c r="I219" t="s">
        <v>82</v>
      </c>
      <c r="J219" t="s">
        <v>83</v>
      </c>
      <c r="K219">
        <v>29</v>
      </c>
      <c r="L219">
        <v>3407983</v>
      </c>
      <c r="M219">
        <v>0.9</v>
      </c>
      <c r="N219" s="2">
        <v>0</v>
      </c>
    </row>
    <row r="220" spans="1:14">
      <c r="A220" t="s">
        <v>70</v>
      </c>
      <c r="B220">
        <v>1</v>
      </c>
      <c r="C220" t="s">
        <v>60</v>
      </c>
      <c r="D220">
        <v>6</v>
      </c>
      <c r="E220" t="s">
        <v>12</v>
      </c>
      <c r="F220" t="s">
        <v>13</v>
      </c>
      <c r="G220">
        <v>2015</v>
      </c>
      <c r="H220">
        <v>2015</v>
      </c>
      <c r="I220" t="s">
        <v>87</v>
      </c>
      <c r="J220" t="s">
        <v>88</v>
      </c>
      <c r="K220">
        <v>14</v>
      </c>
      <c r="L220">
        <v>3407983</v>
      </c>
      <c r="M220" t="s">
        <v>134</v>
      </c>
      <c r="N220" s="2">
        <v>0</v>
      </c>
    </row>
    <row r="221" spans="1:14">
      <c r="A221" t="s">
        <v>70</v>
      </c>
      <c r="B221">
        <v>1</v>
      </c>
      <c r="C221" t="s">
        <v>60</v>
      </c>
      <c r="D221">
        <v>6</v>
      </c>
      <c r="E221" t="s">
        <v>12</v>
      </c>
      <c r="F221" t="s">
        <v>13</v>
      </c>
      <c r="G221">
        <v>2015</v>
      </c>
      <c r="H221">
        <v>2015</v>
      </c>
      <c r="I221" t="s">
        <v>73</v>
      </c>
      <c r="J221" t="s">
        <v>74</v>
      </c>
      <c r="K221">
        <v>74</v>
      </c>
      <c r="L221">
        <v>3407983</v>
      </c>
      <c r="M221">
        <v>2.2000000000000002</v>
      </c>
      <c r="N221" s="2">
        <v>0</v>
      </c>
    </row>
    <row r="222" spans="1:14">
      <c r="A222" t="s">
        <v>70</v>
      </c>
      <c r="B222">
        <v>1</v>
      </c>
      <c r="C222" t="s">
        <v>60</v>
      </c>
      <c r="D222">
        <v>6</v>
      </c>
      <c r="E222" t="s">
        <v>14</v>
      </c>
      <c r="F222" t="s">
        <v>15</v>
      </c>
      <c r="G222">
        <v>2011</v>
      </c>
      <c r="H222">
        <v>2011</v>
      </c>
      <c r="I222" t="s">
        <v>104</v>
      </c>
      <c r="J222" t="s">
        <v>105</v>
      </c>
      <c r="K222">
        <v>106</v>
      </c>
      <c r="L222">
        <v>2614763</v>
      </c>
      <c r="M222">
        <v>4.0999999999999996</v>
      </c>
      <c r="N222" s="2">
        <v>1E-3</v>
      </c>
    </row>
    <row r="223" spans="1:14">
      <c r="A223" t="s">
        <v>70</v>
      </c>
      <c r="B223">
        <v>1</v>
      </c>
      <c r="C223" t="s">
        <v>60</v>
      </c>
      <c r="D223">
        <v>6</v>
      </c>
      <c r="E223" t="s">
        <v>14</v>
      </c>
      <c r="F223" t="s">
        <v>15</v>
      </c>
      <c r="G223">
        <v>2011</v>
      </c>
      <c r="H223">
        <v>2011</v>
      </c>
      <c r="I223" t="s">
        <v>131</v>
      </c>
      <c r="J223" t="s">
        <v>132</v>
      </c>
      <c r="K223">
        <v>18</v>
      </c>
      <c r="L223">
        <v>2614763</v>
      </c>
      <c r="M223" t="s">
        <v>126</v>
      </c>
      <c r="N223" s="2">
        <v>0</v>
      </c>
    </row>
    <row r="224" spans="1:14">
      <c r="A224" t="s">
        <v>70</v>
      </c>
      <c r="B224">
        <v>1</v>
      </c>
      <c r="C224" t="s">
        <v>60</v>
      </c>
      <c r="D224">
        <v>6</v>
      </c>
      <c r="E224" t="s">
        <v>14</v>
      </c>
      <c r="F224" t="s">
        <v>15</v>
      </c>
      <c r="G224">
        <v>2011</v>
      </c>
      <c r="H224">
        <v>2011</v>
      </c>
      <c r="I224" t="s">
        <v>82</v>
      </c>
      <c r="J224" t="s">
        <v>83</v>
      </c>
      <c r="K224">
        <v>31</v>
      </c>
      <c r="L224">
        <v>2614763</v>
      </c>
      <c r="M224">
        <v>1.2</v>
      </c>
      <c r="N224" s="2">
        <v>0</v>
      </c>
    </row>
    <row r="225" spans="1:14">
      <c r="A225" t="s">
        <v>70</v>
      </c>
      <c r="B225">
        <v>1</v>
      </c>
      <c r="C225" t="s">
        <v>60</v>
      </c>
      <c r="D225">
        <v>6</v>
      </c>
      <c r="E225" t="s">
        <v>14</v>
      </c>
      <c r="F225" t="s">
        <v>15</v>
      </c>
      <c r="G225">
        <v>2011</v>
      </c>
      <c r="H225">
        <v>2011</v>
      </c>
      <c r="I225" t="s">
        <v>73</v>
      </c>
      <c r="J225" t="s">
        <v>74</v>
      </c>
      <c r="K225">
        <v>26</v>
      </c>
      <c r="L225">
        <v>2614763</v>
      </c>
      <c r="M225">
        <v>1</v>
      </c>
      <c r="N225" s="2">
        <v>0</v>
      </c>
    </row>
    <row r="226" spans="1:14">
      <c r="A226" t="s">
        <v>70</v>
      </c>
      <c r="B226">
        <v>1</v>
      </c>
      <c r="C226" t="s">
        <v>60</v>
      </c>
      <c r="D226">
        <v>6</v>
      </c>
      <c r="E226" t="s">
        <v>14</v>
      </c>
      <c r="F226" t="s">
        <v>15</v>
      </c>
      <c r="G226">
        <v>2012</v>
      </c>
      <c r="H226">
        <v>2012</v>
      </c>
      <c r="I226" t="s">
        <v>104</v>
      </c>
      <c r="J226" t="s">
        <v>105</v>
      </c>
      <c r="K226">
        <v>92</v>
      </c>
      <c r="L226">
        <v>2679298</v>
      </c>
      <c r="M226">
        <v>3.4</v>
      </c>
      <c r="N226" s="2">
        <v>1E-3</v>
      </c>
    </row>
    <row r="227" spans="1:14">
      <c r="A227" t="s">
        <v>70</v>
      </c>
      <c r="B227">
        <v>1</v>
      </c>
      <c r="C227" t="s">
        <v>60</v>
      </c>
      <c r="D227">
        <v>6</v>
      </c>
      <c r="E227" t="s">
        <v>14</v>
      </c>
      <c r="F227" t="s">
        <v>15</v>
      </c>
      <c r="G227">
        <v>2012</v>
      </c>
      <c r="H227">
        <v>2012</v>
      </c>
      <c r="I227" t="s">
        <v>131</v>
      </c>
      <c r="J227" t="s">
        <v>132</v>
      </c>
      <c r="K227">
        <v>30</v>
      </c>
      <c r="L227">
        <v>2679298</v>
      </c>
      <c r="M227">
        <v>1.1000000000000001</v>
      </c>
      <c r="N227" s="2">
        <v>0</v>
      </c>
    </row>
    <row r="228" spans="1:14">
      <c r="A228" t="s">
        <v>70</v>
      </c>
      <c r="B228">
        <v>1</v>
      </c>
      <c r="C228" t="s">
        <v>60</v>
      </c>
      <c r="D228">
        <v>6</v>
      </c>
      <c r="E228" t="s">
        <v>14</v>
      </c>
      <c r="F228" t="s">
        <v>15</v>
      </c>
      <c r="G228">
        <v>2012</v>
      </c>
      <c r="H228">
        <v>2012</v>
      </c>
      <c r="I228" t="s">
        <v>82</v>
      </c>
      <c r="J228" t="s">
        <v>83</v>
      </c>
      <c r="K228">
        <v>28</v>
      </c>
      <c r="L228">
        <v>2679298</v>
      </c>
      <c r="M228">
        <v>1</v>
      </c>
      <c r="N228" s="2">
        <v>0</v>
      </c>
    </row>
    <row r="229" spans="1:14">
      <c r="A229" t="s">
        <v>70</v>
      </c>
      <c r="B229">
        <v>1</v>
      </c>
      <c r="C229" t="s">
        <v>60</v>
      </c>
      <c r="D229">
        <v>6</v>
      </c>
      <c r="E229" t="s">
        <v>14</v>
      </c>
      <c r="F229" t="s">
        <v>15</v>
      </c>
      <c r="G229">
        <v>2012</v>
      </c>
      <c r="H229">
        <v>2012</v>
      </c>
      <c r="I229" t="s">
        <v>73</v>
      </c>
      <c r="J229" t="s">
        <v>74</v>
      </c>
      <c r="K229">
        <v>16</v>
      </c>
      <c r="L229">
        <v>2679298</v>
      </c>
      <c r="M229" t="s">
        <v>133</v>
      </c>
      <c r="N229" s="2">
        <v>0</v>
      </c>
    </row>
    <row r="230" spans="1:14">
      <c r="A230" t="s">
        <v>70</v>
      </c>
      <c r="B230">
        <v>1</v>
      </c>
      <c r="C230" t="s">
        <v>60</v>
      </c>
      <c r="D230">
        <v>6</v>
      </c>
      <c r="E230" t="s">
        <v>14</v>
      </c>
      <c r="F230" t="s">
        <v>15</v>
      </c>
      <c r="G230">
        <v>2013</v>
      </c>
      <c r="H230">
        <v>2013</v>
      </c>
      <c r="I230" t="s">
        <v>104</v>
      </c>
      <c r="J230" t="s">
        <v>105</v>
      </c>
      <c r="K230">
        <v>103</v>
      </c>
      <c r="L230">
        <v>2753421</v>
      </c>
      <c r="M230">
        <v>3.7</v>
      </c>
      <c r="N230" s="2">
        <v>1E-3</v>
      </c>
    </row>
    <row r="231" spans="1:14">
      <c r="A231" t="s">
        <v>70</v>
      </c>
      <c r="B231">
        <v>1</v>
      </c>
      <c r="C231" t="s">
        <v>60</v>
      </c>
      <c r="D231">
        <v>6</v>
      </c>
      <c r="E231" t="s">
        <v>14</v>
      </c>
      <c r="F231" t="s">
        <v>15</v>
      </c>
      <c r="G231">
        <v>2013</v>
      </c>
      <c r="H231">
        <v>2013</v>
      </c>
      <c r="I231" t="s">
        <v>131</v>
      </c>
      <c r="J231" t="s">
        <v>132</v>
      </c>
      <c r="K231">
        <v>36</v>
      </c>
      <c r="L231">
        <v>2753421</v>
      </c>
      <c r="M231">
        <v>1.3</v>
      </c>
      <c r="N231" s="2">
        <v>0</v>
      </c>
    </row>
    <row r="232" spans="1:14">
      <c r="A232" t="s">
        <v>70</v>
      </c>
      <c r="B232">
        <v>1</v>
      </c>
      <c r="C232" t="s">
        <v>60</v>
      </c>
      <c r="D232">
        <v>6</v>
      </c>
      <c r="E232" t="s">
        <v>14</v>
      </c>
      <c r="F232" t="s">
        <v>15</v>
      </c>
      <c r="G232">
        <v>2013</v>
      </c>
      <c r="H232">
        <v>2013</v>
      </c>
      <c r="I232" t="s">
        <v>82</v>
      </c>
      <c r="J232" t="s">
        <v>83</v>
      </c>
      <c r="K232">
        <v>22</v>
      </c>
      <c r="L232">
        <v>2753421</v>
      </c>
      <c r="M232">
        <v>0.8</v>
      </c>
      <c r="N232" s="2">
        <v>0</v>
      </c>
    </row>
    <row r="233" spans="1:14">
      <c r="A233" t="s">
        <v>70</v>
      </c>
      <c r="B233">
        <v>1</v>
      </c>
      <c r="C233" t="s">
        <v>60</v>
      </c>
      <c r="D233">
        <v>6</v>
      </c>
      <c r="E233" t="s">
        <v>14</v>
      </c>
      <c r="F233" t="s">
        <v>15</v>
      </c>
      <c r="G233">
        <v>2013</v>
      </c>
      <c r="H233">
        <v>2013</v>
      </c>
      <c r="I233" t="s">
        <v>73</v>
      </c>
      <c r="J233" t="s">
        <v>74</v>
      </c>
      <c r="K233">
        <v>24</v>
      </c>
      <c r="L233">
        <v>2753421</v>
      </c>
      <c r="M233">
        <v>0.9</v>
      </c>
      <c r="N233" s="2">
        <v>0</v>
      </c>
    </row>
    <row r="234" spans="1:14">
      <c r="A234" t="s">
        <v>70</v>
      </c>
      <c r="B234">
        <v>1</v>
      </c>
      <c r="C234" t="s">
        <v>60</v>
      </c>
      <c r="D234">
        <v>6</v>
      </c>
      <c r="E234" t="s">
        <v>14</v>
      </c>
      <c r="F234" t="s">
        <v>15</v>
      </c>
      <c r="G234">
        <v>2014</v>
      </c>
      <c r="H234">
        <v>2014</v>
      </c>
      <c r="I234" t="s">
        <v>104</v>
      </c>
      <c r="J234" t="s">
        <v>105</v>
      </c>
      <c r="K234">
        <v>110</v>
      </c>
      <c r="L234">
        <v>2825641</v>
      </c>
      <c r="M234">
        <v>3.9</v>
      </c>
      <c r="N234" s="2">
        <v>1E-3</v>
      </c>
    </row>
    <row r="235" spans="1:14">
      <c r="A235" t="s">
        <v>70</v>
      </c>
      <c r="B235">
        <v>1</v>
      </c>
      <c r="C235" t="s">
        <v>60</v>
      </c>
      <c r="D235">
        <v>6</v>
      </c>
      <c r="E235" t="s">
        <v>14</v>
      </c>
      <c r="F235" t="s">
        <v>15</v>
      </c>
      <c r="G235">
        <v>2014</v>
      </c>
      <c r="H235">
        <v>2014</v>
      </c>
      <c r="I235" t="s">
        <v>131</v>
      </c>
      <c r="J235" t="s">
        <v>132</v>
      </c>
      <c r="K235">
        <v>24</v>
      </c>
      <c r="L235">
        <v>2825641</v>
      </c>
      <c r="M235">
        <v>0.8</v>
      </c>
      <c r="N235" s="2">
        <v>0</v>
      </c>
    </row>
    <row r="236" spans="1:14">
      <c r="A236" t="s">
        <v>70</v>
      </c>
      <c r="B236">
        <v>1</v>
      </c>
      <c r="C236" t="s">
        <v>60</v>
      </c>
      <c r="D236">
        <v>6</v>
      </c>
      <c r="E236" t="s">
        <v>14</v>
      </c>
      <c r="F236" t="s">
        <v>15</v>
      </c>
      <c r="G236">
        <v>2014</v>
      </c>
      <c r="H236">
        <v>2014</v>
      </c>
      <c r="I236" t="s">
        <v>82</v>
      </c>
      <c r="J236" t="s">
        <v>83</v>
      </c>
      <c r="K236">
        <v>35</v>
      </c>
      <c r="L236">
        <v>2825641</v>
      </c>
      <c r="M236">
        <v>1.2</v>
      </c>
      <c r="N236" s="2">
        <v>0</v>
      </c>
    </row>
    <row r="237" spans="1:14">
      <c r="A237" t="s">
        <v>70</v>
      </c>
      <c r="B237">
        <v>1</v>
      </c>
      <c r="C237" t="s">
        <v>60</v>
      </c>
      <c r="D237">
        <v>6</v>
      </c>
      <c r="E237" t="s">
        <v>14</v>
      </c>
      <c r="F237" t="s">
        <v>15</v>
      </c>
      <c r="G237">
        <v>2014</v>
      </c>
      <c r="H237">
        <v>2014</v>
      </c>
      <c r="I237" t="s">
        <v>73</v>
      </c>
      <c r="J237" t="s">
        <v>74</v>
      </c>
      <c r="K237">
        <v>26</v>
      </c>
      <c r="L237">
        <v>2825641</v>
      </c>
      <c r="M237">
        <v>0.9</v>
      </c>
      <c r="N237" s="2">
        <v>0</v>
      </c>
    </row>
    <row r="238" spans="1:14">
      <c r="A238" t="s">
        <v>70</v>
      </c>
      <c r="B238">
        <v>1</v>
      </c>
      <c r="C238" t="s">
        <v>60</v>
      </c>
      <c r="D238">
        <v>6</v>
      </c>
      <c r="E238" t="s">
        <v>14</v>
      </c>
      <c r="F238" t="s">
        <v>15</v>
      </c>
      <c r="G238">
        <v>2015</v>
      </c>
      <c r="H238">
        <v>2015</v>
      </c>
      <c r="I238" t="s">
        <v>104</v>
      </c>
      <c r="J238" t="s">
        <v>105</v>
      </c>
      <c r="K238">
        <v>86</v>
      </c>
      <c r="L238">
        <v>2903540</v>
      </c>
      <c r="M238">
        <v>3</v>
      </c>
      <c r="N238" s="2">
        <v>0</v>
      </c>
    </row>
    <row r="239" spans="1:14">
      <c r="A239" t="s">
        <v>70</v>
      </c>
      <c r="B239">
        <v>1</v>
      </c>
      <c r="C239" t="s">
        <v>60</v>
      </c>
      <c r="D239">
        <v>6</v>
      </c>
      <c r="E239" t="s">
        <v>14</v>
      </c>
      <c r="F239" t="s">
        <v>15</v>
      </c>
      <c r="G239">
        <v>2015</v>
      </c>
      <c r="H239">
        <v>2015</v>
      </c>
      <c r="I239" t="s">
        <v>131</v>
      </c>
      <c r="J239" t="s">
        <v>132</v>
      </c>
      <c r="K239">
        <v>32</v>
      </c>
      <c r="L239">
        <v>2903540</v>
      </c>
      <c r="M239">
        <v>1.1000000000000001</v>
      </c>
      <c r="N239" s="2">
        <v>0</v>
      </c>
    </row>
    <row r="240" spans="1:14">
      <c r="A240" t="s">
        <v>70</v>
      </c>
      <c r="B240">
        <v>1</v>
      </c>
      <c r="C240" t="s">
        <v>60</v>
      </c>
      <c r="D240">
        <v>6</v>
      </c>
      <c r="E240" t="s">
        <v>14</v>
      </c>
      <c r="F240" t="s">
        <v>15</v>
      </c>
      <c r="G240">
        <v>2015</v>
      </c>
      <c r="H240">
        <v>2015</v>
      </c>
      <c r="I240" t="s">
        <v>82</v>
      </c>
      <c r="J240" t="s">
        <v>83</v>
      </c>
      <c r="K240">
        <v>45</v>
      </c>
      <c r="L240">
        <v>2903540</v>
      </c>
      <c r="M240">
        <v>1.5</v>
      </c>
      <c r="N240" s="2">
        <v>0</v>
      </c>
    </row>
    <row r="241" spans="1:14">
      <c r="A241" t="s">
        <v>70</v>
      </c>
      <c r="B241">
        <v>1</v>
      </c>
      <c r="C241" t="s">
        <v>60</v>
      </c>
      <c r="D241">
        <v>6</v>
      </c>
      <c r="E241" t="s">
        <v>14</v>
      </c>
      <c r="F241" t="s">
        <v>15</v>
      </c>
      <c r="G241">
        <v>2015</v>
      </c>
      <c r="H241">
        <v>2015</v>
      </c>
      <c r="I241" t="s">
        <v>73</v>
      </c>
      <c r="J241" t="s">
        <v>74</v>
      </c>
      <c r="K241">
        <v>24</v>
      </c>
      <c r="L241">
        <v>2903540</v>
      </c>
      <c r="M241">
        <v>0.8</v>
      </c>
      <c r="N241" s="2">
        <v>0</v>
      </c>
    </row>
    <row r="242" spans="1:14">
      <c r="A242" t="s">
        <v>70</v>
      </c>
      <c r="B242">
        <v>1</v>
      </c>
      <c r="C242" t="s">
        <v>60</v>
      </c>
      <c r="D242">
        <v>6</v>
      </c>
      <c r="E242" t="s">
        <v>16</v>
      </c>
      <c r="F242" t="s">
        <v>17</v>
      </c>
      <c r="G242">
        <v>2011</v>
      </c>
      <c r="H242">
        <v>2011</v>
      </c>
      <c r="I242" t="s">
        <v>104</v>
      </c>
      <c r="J242" t="s">
        <v>105</v>
      </c>
      <c r="K242">
        <v>67</v>
      </c>
      <c r="L242">
        <v>1478639</v>
      </c>
      <c r="M242">
        <v>4.5</v>
      </c>
      <c r="N242" s="2">
        <v>0</v>
      </c>
    </row>
    <row r="243" spans="1:14">
      <c r="A243" t="s">
        <v>70</v>
      </c>
      <c r="B243">
        <v>1</v>
      </c>
      <c r="C243" t="s">
        <v>60</v>
      </c>
      <c r="D243">
        <v>6</v>
      </c>
      <c r="E243" t="s">
        <v>16</v>
      </c>
      <c r="F243" t="s">
        <v>17</v>
      </c>
      <c r="G243">
        <v>2011</v>
      </c>
      <c r="H243">
        <v>2011</v>
      </c>
      <c r="I243" t="s">
        <v>131</v>
      </c>
      <c r="J243" t="s">
        <v>132</v>
      </c>
      <c r="K243">
        <v>13</v>
      </c>
      <c r="L243">
        <v>1478639</v>
      </c>
      <c r="M243" t="s">
        <v>124</v>
      </c>
      <c r="N243" s="2">
        <v>0</v>
      </c>
    </row>
    <row r="244" spans="1:14">
      <c r="A244" t="s">
        <v>70</v>
      </c>
      <c r="B244">
        <v>1</v>
      </c>
      <c r="C244" t="s">
        <v>60</v>
      </c>
      <c r="D244">
        <v>6</v>
      </c>
      <c r="E244" t="s">
        <v>16</v>
      </c>
      <c r="F244" t="s">
        <v>17</v>
      </c>
      <c r="G244">
        <v>2011</v>
      </c>
      <c r="H244">
        <v>2011</v>
      </c>
      <c r="I244" t="s">
        <v>82</v>
      </c>
      <c r="J244" t="s">
        <v>83</v>
      </c>
      <c r="K244">
        <v>32</v>
      </c>
      <c r="L244">
        <v>1478639</v>
      </c>
      <c r="M244">
        <v>2.2000000000000002</v>
      </c>
      <c r="N244" s="2">
        <v>0</v>
      </c>
    </row>
    <row r="245" spans="1:14">
      <c r="A245" t="s">
        <v>70</v>
      </c>
      <c r="B245">
        <v>1</v>
      </c>
      <c r="C245" t="s">
        <v>60</v>
      </c>
      <c r="D245">
        <v>6</v>
      </c>
      <c r="E245" t="s">
        <v>16</v>
      </c>
      <c r="F245" t="s">
        <v>17</v>
      </c>
      <c r="G245">
        <v>2011</v>
      </c>
      <c r="H245">
        <v>2011</v>
      </c>
      <c r="I245" t="s">
        <v>73</v>
      </c>
      <c r="J245" t="s">
        <v>74</v>
      </c>
      <c r="K245">
        <v>10</v>
      </c>
      <c r="L245">
        <v>1478639</v>
      </c>
      <c r="M245" t="s">
        <v>126</v>
      </c>
      <c r="N245" s="2">
        <v>0</v>
      </c>
    </row>
    <row r="246" spans="1:14">
      <c r="A246" t="s">
        <v>70</v>
      </c>
      <c r="B246">
        <v>1</v>
      </c>
      <c r="C246" t="s">
        <v>60</v>
      </c>
      <c r="D246">
        <v>6</v>
      </c>
      <c r="E246" t="s">
        <v>16</v>
      </c>
      <c r="F246" t="s">
        <v>17</v>
      </c>
      <c r="G246">
        <v>2012</v>
      </c>
      <c r="H246">
        <v>2012</v>
      </c>
      <c r="I246" t="s">
        <v>104</v>
      </c>
      <c r="J246" t="s">
        <v>105</v>
      </c>
      <c r="K246">
        <v>71</v>
      </c>
      <c r="L246">
        <v>1573394</v>
      </c>
      <c r="M246">
        <v>4.5</v>
      </c>
      <c r="N246" s="2">
        <v>0</v>
      </c>
    </row>
    <row r="247" spans="1:14">
      <c r="A247" t="s">
        <v>70</v>
      </c>
      <c r="B247">
        <v>1</v>
      </c>
      <c r="C247" t="s">
        <v>60</v>
      </c>
      <c r="D247">
        <v>6</v>
      </c>
      <c r="E247" t="s">
        <v>16</v>
      </c>
      <c r="F247" t="s">
        <v>17</v>
      </c>
      <c r="G247">
        <v>2012</v>
      </c>
      <c r="H247">
        <v>2012</v>
      </c>
      <c r="I247" t="s">
        <v>131</v>
      </c>
      <c r="J247" t="s">
        <v>132</v>
      </c>
      <c r="K247">
        <v>12</v>
      </c>
      <c r="L247">
        <v>1573394</v>
      </c>
      <c r="M247" t="s">
        <v>127</v>
      </c>
      <c r="N247" s="2">
        <v>0</v>
      </c>
    </row>
    <row r="248" spans="1:14">
      <c r="A248" t="s">
        <v>70</v>
      </c>
      <c r="B248">
        <v>1</v>
      </c>
      <c r="C248" t="s">
        <v>60</v>
      </c>
      <c r="D248">
        <v>6</v>
      </c>
      <c r="E248" t="s">
        <v>16</v>
      </c>
      <c r="F248" t="s">
        <v>17</v>
      </c>
      <c r="G248">
        <v>2012</v>
      </c>
      <c r="H248">
        <v>2012</v>
      </c>
      <c r="I248" t="s">
        <v>82</v>
      </c>
      <c r="J248" t="s">
        <v>83</v>
      </c>
      <c r="K248">
        <v>15</v>
      </c>
      <c r="L248">
        <v>1573394</v>
      </c>
      <c r="M248" t="s">
        <v>138</v>
      </c>
      <c r="N248" s="2">
        <v>0</v>
      </c>
    </row>
    <row r="249" spans="1:14">
      <c r="A249" t="s">
        <v>70</v>
      </c>
      <c r="B249">
        <v>1</v>
      </c>
      <c r="C249" t="s">
        <v>60</v>
      </c>
      <c r="D249">
        <v>6</v>
      </c>
      <c r="E249" t="s">
        <v>16</v>
      </c>
      <c r="F249" t="s">
        <v>17</v>
      </c>
      <c r="G249">
        <v>2013</v>
      </c>
      <c r="H249">
        <v>2013</v>
      </c>
      <c r="I249" t="s">
        <v>104</v>
      </c>
      <c r="J249" t="s">
        <v>105</v>
      </c>
      <c r="K249">
        <v>82</v>
      </c>
      <c r="L249">
        <v>1658320</v>
      </c>
      <c r="M249">
        <v>4.9000000000000004</v>
      </c>
      <c r="N249" s="2">
        <v>0</v>
      </c>
    </row>
    <row r="250" spans="1:14">
      <c r="A250" t="s">
        <v>70</v>
      </c>
      <c r="B250">
        <v>1</v>
      </c>
      <c r="C250" t="s">
        <v>60</v>
      </c>
      <c r="D250">
        <v>6</v>
      </c>
      <c r="E250" t="s">
        <v>16</v>
      </c>
      <c r="F250" t="s">
        <v>17</v>
      </c>
      <c r="G250">
        <v>2013</v>
      </c>
      <c r="H250">
        <v>2013</v>
      </c>
      <c r="I250" t="s">
        <v>82</v>
      </c>
      <c r="J250" t="s">
        <v>83</v>
      </c>
      <c r="K250">
        <v>18</v>
      </c>
      <c r="L250">
        <v>1658320</v>
      </c>
      <c r="M250" t="s">
        <v>125</v>
      </c>
      <c r="N250" s="2">
        <v>0</v>
      </c>
    </row>
    <row r="251" spans="1:14">
      <c r="A251" t="s">
        <v>70</v>
      </c>
      <c r="B251">
        <v>1</v>
      </c>
      <c r="C251" t="s">
        <v>60</v>
      </c>
      <c r="D251">
        <v>6</v>
      </c>
      <c r="E251" t="s">
        <v>16</v>
      </c>
      <c r="F251" t="s">
        <v>17</v>
      </c>
      <c r="G251">
        <v>2014</v>
      </c>
      <c r="H251">
        <v>2014</v>
      </c>
      <c r="I251" t="s">
        <v>104</v>
      </c>
      <c r="J251" t="s">
        <v>105</v>
      </c>
      <c r="K251">
        <v>76</v>
      </c>
      <c r="L251">
        <v>1741829</v>
      </c>
      <c r="M251">
        <v>4.4000000000000004</v>
      </c>
      <c r="N251" s="2">
        <v>0</v>
      </c>
    </row>
    <row r="252" spans="1:14">
      <c r="A252" t="s">
        <v>70</v>
      </c>
      <c r="B252">
        <v>1</v>
      </c>
      <c r="C252" t="s">
        <v>60</v>
      </c>
      <c r="D252">
        <v>6</v>
      </c>
      <c r="E252" t="s">
        <v>16</v>
      </c>
      <c r="F252" t="s">
        <v>17</v>
      </c>
      <c r="G252">
        <v>2014</v>
      </c>
      <c r="H252">
        <v>2014</v>
      </c>
      <c r="I252" t="s">
        <v>82</v>
      </c>
      <c r="J252" t="s">
        <v>83</v>
      </c>
      <c r="K252">
        <v>31</v>
      </c>
      <c r="L252">
        <v>1741829</v>
      </c>
      <c r="M252">
        <v>1.8</v>
      </c>
      <c r="N252" s="2">
        <v>0</v>
      </c>
    </row>
    <row r="253" spans="1:14">
      <c r="A253" t="s">
        <v>70</v>
      </c>
      <c r="B253">
        <v>1</v>
      </c>
      <c r="C253" t="s">
        <v>60</v>
      </c>
      <c r="D253">
        <v>6</v>
      </c>
      <c r="E253" t="s">
        <v>16</v>
      </c>
      <c r="F253" t="s">
        <v>17</v>
      </c>
      <c r="G253">
        <v>2015</v>
      </c>
      <c r="H253">
        <v>2015</v>
      </c>
      <c r="I253" t="s">
        <v>104</v>
      </c>
      <c r="J253" t="s">
        <v>105</v>
      </c>
      <c r="K253">
        <v>80</v>
      </c>
      <c r="L253">
        <v>1830162</v>
      </c>
      <c r="M253">
        <v>4.4000000000000004</v>
      </c>
      <c r="N253" s="2">
        <v>0</v>
      </c>
    </row>
    <row r="254" spans="1:14">
      <c r="A254" t="s">
        <v>70</v>
      </c>
      <c r="B254">
        <v>1</v>
      </c>
      <c r="C254" t="s">
        <v>60</v>
      </c>
      <c r="D254">
        <v>6</v>
      </c>
      <c r="E254" t="s">
        <v>16</v>
      </c>
      <c r="F254" t="s">
        <v>17</v>
      </c>
      <c r="G254">
        <v>2015</v>
      </c>
      <c r="H254">
        <v>2015</v>
      </c>
      <c r="I254" t="s">
        <v>82</v>
      </c>
      <c r="J254" t="s">
        <v>83</v>
      </c>
      <c r="K254">
        <v>30</v>
      </c>
      <c r="L254">
        <v>1830162</v>
      </c>
      <c r="M254">
        <v>1.6</v>
      </c>
      <c r="N254" s="2">
        <v>0</v>
      </c>
    </row>
    <row r="255" spans="1:14">
      <c r="A255" t="s">
        <v>70</v>
      </c>
      <c r="B255">
        <v>1</v>
      </c>
      <c r="C255" t="s">
        <v>60</v>
      </c>
      <c r="D255">
        <v>6</v>
      </c>
      <c r="E255" t="s">
        <v>18</v>
      </c>
      <c r="F255" t="s">
        <v>19</v>
      </c>
      <c r="G255">
        <v>2011</v>
      </c>
      <c r="H255">
        <v>2011</v>
      </c>
      <c r="I255" t="s">
        <v>104</v>
      </c>
      <c r="J255" t="s">
        <v>105</v>
      </c>
      <c r="K255">
        <v>67</v>
      </c>
      <c r="L255">
        <v>880276</v>
      </c>
      <c r="M255">
        <v>7.6</v>
      </c>
      <c r="N255" s="2">
        <v>0</v>
      </c>
    </row>
    <row r="256" spans="1:14">
      <c r="A256" t="s">
        <v>70</v>
      </c>
      <c r="B256">
        <v>1</v>
      </c>
      <c r="C256" t="s">
        <v>60</v>
      </c>
      <c r="D256">
        <v>6</v>
      </c>
      <c r="E256" t="s">
        <v>18</v>
      </c>
      <c r="F256" t="s">
        <v>19</v>
      </c>
      <c r="G256">
        <v>2011</v>
      </c>
      <c r="H256">
        <v>2011</v>
      </c>
      <c r="I256" t="s">
        <v>82</v>
      </c>
      <c r="J256" t="s">
        <v>83</v>
      </c>
      <c r="K256">
        <v>14</v>
      </c>
      <c r="L256">
        <v>880276</v>
      </c>
      <c r="M256" t="s">
        <v>139</v>
      </c>
      <c r="N256" s="2">
        <v>0</v>
      </c>
    </row>
    <row r="257" spans="1:14">
      <c r="A257" t="s">
        <v>70</v>
      </c>
      <c r="B257">
        <v>1</v>
      </c>
      <c r="C257" t="s">
        <v>60</v>
      </c>
      <c r="D257">
        <v>6</v>
      </c>
      <c r="E257" t="s">
        <v>18</v>
      </c>
      <c r="F257" t="s">
        <v>19</v>
      </c>
      <c r="G257">
        <v>2012</v>
      </c>
      <c r="H257">
        <v>2012</v>
      </c>
      <c r="I257" t="s">
        <v>104</v>
      </c>
      <c r="J257" t="s">
        <v>105</v>
      </c>
      <c r="K257">
        <v>68</v>
      </c>
      <c r="L257">
        <v>892311</v>
      </c>
      <c r="M257">
        <v>7.6</v>
      </c>
      <c r="N257" s="2">
        <v>0</v>
      </c>
    </row>
    <row r="258" spans="1:14">
      <c r="A258" t="s">
        <v>70</v>
      </c>
      <c r="B258">
        <v>1</v>
      </c>
      <c r="C258" t="s">
        <v>60</v>
      </c>
      <c r="D258">
        <v>6</v>
      </c>
      <c r="E258" t="s">
        <v>18</v>
      </c>
      <c r="F258" t="s">
        <v>19</v>
      </c>
      <c r="G258">
        <v>2012</v>
      </c>
      <c r="H258">
        <v>2012</v>
      </c>
      <c r="I258" t="s">
        <v>131</v>
      </c>
      <c r="J258" t="s">
        <v>132</v>
      </c>
      <c r="K258">
        <v>10</v>
      </c>
      <c r="L258">
        <v>892311</v>
      </c>
      <c r="M258" t="s">
        <v>125</v>
      </c>
      <c r="N258" s="2">
        <v>0</v>
      </c>
    </row>
    <row r="259" spans="1:14">
      <c r="A259" t="s">
        <v>70</v>
      </c>
      <c r="B259">
        <v>1</v>
      </c>
      <c r="C259" t="s">
        <v>60</v>
      </c>
      <c r="D259">
        <v>6</v>
      </c>
      <c r="E259" t="s">
        <v>18</v>
      </c>
      <c r="F259" t="s">
        <v>19</v>
      </c>
      <c r="G259">
        <v>2012</v>
      </c>
      <c r="H259">
        <v>2012</v>
      </c>
      <c r="I259" t="s">
        <v>82</v>
      </c>
      <c r="J259" t="s">
        <v>83</v>
      </c>
      <c r="K259">
        <v>30</v>
      </c>
      <c r="L259">
        <v>892311</v>
      </c>
      <c r="M259">
        <v>3.4</v>
      </c>
      <c r="N259" s="2">
        <v>0</v>
      </c>
    </row>
    <row r="260" spans="1:14">
      <c r="A260" t="s">
        <v>70</v>
      </c>
      <c r="B260">
        <v>1</v>
      </c>
      <c r="C260" t="s">
        <v>60</v>
      </c>
      <c r="D260">
        <v>6</v>
      </c>
      <c r="E260" t="s">
        <v>18</v>
      </c>
      <c r="F260" t="s">
        <v>19</v>
      </c>
      <c r="G260">
        <v>2013</v>
      </c>
      <c r="H260">
        <v>2013</v>
      </c>
      <c r="I260" t="s">
        <v>104</v>
      </c>
      <c r="J260" t="s">
        <v>105</v>
      </c>
      <c r="K260">
        <v>62</v>
      </c>
      <c r="L260">
        <v>910489</v>
      </c>
      <c r="M260">
        <v>6.8</v>
      </c>
      <c r="N260" s="2">
        <v>0</v>
      </c>
    </row>
    <row r="261" spans="1:14">
      <c r="A261" t="s">
        <v>70</v>
      </c>
      <c r="B261">
        <v>1</v>
      </c>
      <c r="C261" t="s">
        <v>60</v>
      </c>
      <c r="D261">
        <v>6</v>
      </c>
      <c r="E261" t="s">
        <v>18</v>
      </c>
      <c r="F261" t="s">
        <v>19</v>
      </c>
      <c r="G261">
        <v>2013</v>
      </c>
      <c r="H261">
        <v>2013</v>
      </c>
      <c r="I261" t="s">
        <v>82</v>
      </c>
      <c r="J261" t="s">
        <v>83</v>
      </c>
      <c r="K261">
        <v>12</v>
      </c>
      <c r="L261">
        <v>910489</v>
      </c>
      <c r="M261" t="s">
        <v>140</v>
      </c>
      <c r="N261" s="2">
        <v>0</v>
      </c>
    </row>
    <row r="262" spans="1:14">
      <c r="A262" t="s">
        <v>70</v>
      </c>
      <c r="B262">
        <v>1</v>
      </c>
      <c r="C262" t="s">
        <v>60</v>
      </c>
      <c r="D262">
        <v>6</v>
      </c>
      <c r="E262" t="s">
        <v>18</v>
      </c>
      <c r="F262" t="s">
        <v>19</v>
      </c>
      <c r="G262">
        <v>2014</v>
      </c>
      <c r="H262">
        <v>2014</v>
      </c>
      <c r="I262" t="s">
        <v>104</v>
      </c>
      <c r="J262" t="s">
        <v>105</v>
      </c>
      <c r="K262">
        <v>57</v>
      </c>
      <c r="L262">
        <v>929733</v>
      </c>
      <c r="M262">
        <v>6.1</v>
      </c>
      <c r="N262" s="2">
        <v>0</v>
      </c>
    </row>
    <row r="263" spans="1:14">
      <c r="A263" t="s">
        <v>70</v>
      </c>
      <c r="B263">
        <v>1</v>
      </c>
      <c r="C263" t="s">
        <v>60</v>
      </c>
      <c r="D263">
        <v>6</v>
      </c>
      <c r="E263" t="s">
        <v>18</v>
      </c>
      <c r="F263" t="s">
        <v>19</v>
      </c>
      <c r="G263">
        <v>2014</v>
      </c>
      <c r="H263">
        <v>2014</v>
      </c>
      <c r="I263" t="s">
        <v>131</v>
      </c>
      <c r="J263" t="s">
        <v>132</v>
      </c>
      <c r="K263">
        <v>12</v>
      </c>
      <c r="L263">
        <v>929733</v>
      </c>
      <c r="M263" t="s">
        <v>140</v>
      </c>
      <c r="N263" s="2">
        <v>0</v>
      </c>
    </row>
    <row r="264" spans="1:14">
      <c r="A264" t="s">
        <v>70</v>
      </c>
      <c r="B264">
        <v>1</v>
      </c>
      <c r="C264" t="s">
        <v>60</v>
      </c>
      <c r="D264">
        <v>6</v>
      </c>
      <c r="E264" t="s">
        <v>18</v>
      </c>
      <c r="F264" t="s">
        <v>19</v>
      </c>
      <c r="G264">
        <v>2014</v>
      </c>
      <c r="H264">
        <v>2014</v>
      </c>
      <c r="I264" t="s">
        <v>82</v>
      </c>
      <c r="J264" t="s">
        <v>83</v>
      </c>
      <c r="K264">
        <v>25</v>
      </c>
      <c r="L264">
        <v>929733</v>
      </c>
      <c r="M264">
        <v>2.7</v>
      </c>
      <c r="N264" s="2">
        <v>0</v>
      </c>
    </row>
    <row r="265" spans="1:14">
      <c r="A265" t="s">
        <v>70</v>
      </c>
      <c r="B265">
        <v>1</v>
      </c>
      <c r="C265" t="s">
        <v>60</v>
      </c>
      <c r="D265">
        <v>6</v>
      </c>
      <c r="E265" t="s">
        <v>18</v>
      </c>
      <c r="F265" t="s">
        <v>19</v>
      </c>
      <c r="G265">
        <v>2015</v>
      </c>
      <c r="H265">
        <v>2015</v>
      </c>
      <c r="I265" t="s">
        <v>104</v>
      </c>
      <c r="J265" t="s">
        <v>105</v>
      </c>
      <c r="K265">
        <v>60</v>
      </c>
      <c r="L265">
        <v>950812</v>
      </c>
      <c r="M265">
        <v>6.3</v>
      </c>
      <c r="N265" s="2">
        <v>0</v>
      </c>
    </row>
    <row r="266" spans="1:14">
      <c r="A266" t="s">
        <v>70</v>
      </c>
      <c r="B266">
        <v>1</v>
      </c>
      <c r="C266" t="s">
        <v>60</v>
      </c>
      <c r="D266">
        <v>6</v>
      </c>
      <c r="E266" t="s">
        <v>18</v>
      </c>
      <c r="F266" t="s">
        <v>19</v>
      </c>
      <c r="G266">
        <v>2015</v>
      </c>
      <c r="H266">
        <v>2015</v>
      </c>
      <c r="I266" t="s">
        <v>82</v>
      </c>
      <c r="J266" t="s">
        <v>83</v>
      </c>
      <c r="K266">
        <v>21</v>
      </c>
      <c r="L266">
        <v>950812</v>
      </c>
      <c r="M266">
        <v>2.2000000000000002</v>
      </c>
      <c r="N266" s="2">
        <v>0</v>
      </c>
    </row>
    <row r="267" spans="1:14">
      <c r="A267" t="s">
        <v>70</v>
      </c>
      <c r="B267">
        <v>1</v>
      </c>
      <c r="C267" t="s">
        <v>60</v>
      </c>
      <c r="D267">
        <v>6</v>
      </c>
      <c r="E267" t="s">
        <v>20</v>
      </c>
      <c r="F267" t="s">
        <v>21</v>
      </c>
      <c r="G267">
        <v>2011</v>
      </c>
      <c r="H267">
        <v>2011</v>
      </c>
      <c r="I267" t="s">
        <v>104</v>
      </c>
      <c r="J267" t="s">
        <v>105</v>
      </c>
      <c r="K267">
        <v>30</v>
      </c>
      <c r="L267">
        <v>399380</v>
      </c>
      <c r="M267">
        <v>7.5</v>
      </c>
      <c r="N267" s="2">
        <v>0</v>
      </c>
    </row>
    <row r="268" spans="1:14">
      <c r="A268" t="s">
        <v>70</v>
      </c>
      <c r="B268">
        <v>1</v>
      </c>
      <c r="C268" t="s">
        <v>60</v>
      </c>
      <c r="D268">
        <v>6</v>
      </c>
      <c r="E268" t="s">
        <v>20</v>
      </c>
      <c r="F268" t="s">
        <v>21</v>
      </c>
      <c r="G268">
        <v>2011</v>
      </c>
      <c r="H268">
        <v>2011</v>
      </c>
      <c r="I268" t="s">
        <v>82</v>
      </c>
      <c r="J268" t="s">
        <v>83</v>
      </c>
      <c r="K268">
        <v>10</v>
      </c>
      <c r="L268">
        <v>399380</v>
      </c>
      <c r="M268" t="s">
        <v>108</v>
      </c>
      <c r="N268" s="2">
        <v>0</v>
      </c>
    </row>
    <row r="269" spans="1:14">
      <c r="A269" t="s">
        <v>70</v>
      </c>
      <c r="B269">
        <v>1</v>
      </c>
      <c r="C269" t="s">
        <v>60</v>
      </c>
      <c r="D269">
        <v>6</v>
      </c>
      <c r="E269" t="s">
        <v>20</v>
      </c>
      <c r="F269" t="s">
        <v>21</v>
      </c>
      <c r="G269">
        <v>2012</v>
      </c>
      <c r="H269">
        <v>2012</v>
      </c>
      <c r="I269" t="s">
        <v>104</v>
      </c>
      <c r="J269" t="s">
        <v>105</v>
      </c>
      <c r="K269">
        <v>38</v>
      </c>
      <c r="L269">
        <v>412970</v>
      </c>
      <c r="M269">
        <v>9.1999999999999993</v>
      </c>
      <c r="N269" s="2">
        <v>0</v>
      </c>
    </row>
    <row r="270" spans="1:14">
      <c r="A270" t="s">
        <v>70</v>
      </c>
      <c r="B270">
        <v>1</v>
      </c>
      <c r="C270" t="s">
        <v>60</v>
      </c>
      <c r="D270">
        <v>6</v>
      </c>
      <c r="E270" t="s">
        <v>20</v>
      </c>
      <c r="F270" t="s">
        <v>21</v>
      </c>
      <c r="G270">
        <v>2013</v>
      </c>
      <c r="H270">
        <v>2013</v>
      </c>
      <c r="I270" t="s">
        <v>104</v>
      </c>
      <c r="J270" t="s">
        <v>105</v>
      </c>
      <c r="K270">
        <v>44</v>
      </c>
      <c r="L270">
        <v>425326</v>
      </c>
      <c r="M270">
        <v>10.3</v>
      </c>
      <c r="N270" s="2">
        <v>0</v>
      </c>
    </row>
    <row r="271" spans="1:14">
      <c r="A271" t="s">
        <v>70</v>
      </c>
      <c r="B271">
        <v>1</v>
      </c>
      <c r="C271" t="s">
        <v>60</v>
      </c>
      <c r="D271">
        <v>6</v>
      </c>
      <c r="E271" t="s">
        <v>20</v>
      </c>
      <c r="F271" t="s">
        <v>21</v>
      </c>
      <c r="G271">
        <v>2013</v>
      </c>
      <c r="H271">
        <v>2013</v>
      </c>
      <c r="I271" t="s">
        <v>82</v>
      </c>
      <c r="J271" t="s">
        <v>83</v>
      </c>
      <c r="K271">
        <v>10</v>
      </c>
      <c r="L271">
        <v>425326</v>
      </c>
      <c r="M271" t="s">
        <v>114</v>
      </c>
      <c r="N271" s="2">
        <v>0</v>
      </c>
    </row>
    <row r="272" spans="1:14">
      <c r="A272" t="s">
        <v>70</v>
      </c>
      <c r="B272">
        <v>1</v>
      </c>
      <c r="C272" t="s">
        <v>60</v>
      </c>
      <c r="D272">
        <v>6</v>
      </c>
      <c r="E272" t="s">
        <v>20</v>
      </c>
      <c r="F272" t="s">
        <v>21</v>
      </c>
      <c r="G272">
        <v>2014</v>
      </c>
      <c r="H272">
        <v>2014</v>
      </c>
      <c r="I272" t="s">
        <v>104</v>
      </c>
      <c r="J272" t="s">
        <v>105</v>
      </c>
      <c r="K272">
        <v>41</v>
      </c>
      <c r="L272">
        <v>437359</v>
      </c>
      <c r="M272">
        <v>9.4</v>
      </c>
      <c r="N272" s="2">
        <v>0</v>
      </c>
    </row>
    <row r="273" spans="1:14">
      <c r="A273" t="s">
        <v>70</v>
      </c>
      <c r="B273">
        <v>1</v>
      </c>
      <c r="C273" t="s">
        <v>60</v>
      </c>
      <c r="D273">
        <v>6</v>
      </c>
      <c r="E273" t="s">
        <v>20</v>
      </c>
      <c r="F273" t="s">
        <v>21</v>
      </c>
      <c r="G273">
        <v>2015</v>
      </c>
      <c r="H273">
        <v>2015</v>
      </c>
      <c r="I273" t="s">
        <v>104</v>
      </c>
      <c r="J273" t="s">
        <v>105</v>
      </c>
      <c r="K273">
        <v>33</v>
      </c>
      <c r="L273">
        <v>452342</v>
      </c>
      <c r="M273">
        <v>7.3</v>
      </c>
      <c r="N273" s="2">
        <v>0</v>
      </c>
    </row>
    <row r="274" spans="1:14">
      <c r="A274" t="s">
        <v>70</v>
      </c>
      <c r="B274">
        <v>1</v>
      </c>
      <c r="C274" t="s">
        <v>60</v>
      </c>
      <c r="D274">
        <v>6</v>
      </c>
      <c r="E274" t="s">
        <v>20</v>
      </c>
      <c r="F274" t="s">
        <v>21</v>
      </c>
      <c r="G274">
        <v>2015</v>
      </c>
      <c r="H274">
        <v>2015</v>
      </c>
      <c r="I274" t="s">
        <v>82</v>
      </c>
      <c r="J274" t="s">
        <v>83</v>
      </c>
      <c r="K274">
        <v>16</v>
      </c>
      <c r="L274">
        <v>452342</v>
      </c>
      <c r="M274" t="s">
        <v>101</v>
      </c>
      <c r="N274" s="2">
        <v>0</v>
      </c>
    </row>
    <row r="275" spans="1:14">
      <c r="A275" t="s">
        <v>70</v>
      </c>
      <c r="B275">
        <v>1</v>
      </c>
      <c r="C275" t="s">
        <v>55</v>
      </c>
      <c r="D275">
        <v>8</v>
      </c>
      <c r="E275" t="s">
        <v>8</v>
      </c>
      <c r="F275" t="s">
        <v>9</v>
      </c>
      <c r="G275">
        <v>2015</v>
      </c>
      <c r="H275">
        <v>2015</v>
      </c>
      <c r="I275" t="s">
        <v>73</v>
      </c>
      <c r="J275" t="s">
        <v>74</v>
      </c>
      <c r="K275">
        <v>12</v>
      </c>
      <c r="L275">
        <v>152787</v>
      </c>
      <c r="M275" t="s">
        <v>141</v>
      </c>
      <c r="N275" s="2">
        <v>0</v>
      </c>
    </row>
    <row r="276" spans="1:14">
      <c r="A276" t="s">
        <v>70</v>
      </c>
      <c r="B276">
        <v>1</v>
      </c>
      <c r="C276" t="s">
        <v>55</v>
      </c>
      <c r="D276">
        <v>8</v>
      </c>
      <c r="E276" t="s">
        <v>12</v>
      </c>
      <c r="F276" t="s">
        <v>13</v>
      </c>
      <c r="G276">
        <v>2014</v>
      </c>
      <c r="H276">
        <v>2014</v>
      </c>
      <c r="I276" t="s">
        <v>82</v>
      </c>
      <c r="J276" t="s">
        <v>83</v>
      </c>
      <c r="K276">
        <v>12</v>
      </c>
      <c r="L276">
        <v>77264</v>
      </c>
      <c r="M276" t="s">
        <v>93</v>
      </c>
      <c r="N276" s="2">
        <v>0</v>
      </c>
    </row>
    <row r="277" spans="1:14">
      <c r="A277" t="s">
        <v>70</v>
      </c>
      <c r="B277">
        <v>1</v>
      </c>
      <c r="C277" t="s">
        <v>7</v>
      </c>
      <c r="D277">
        <v>9</v>
      </c>
      <c r="E277" t="s">
        <v>76</v>
      </c>
      <c r="F277" t="s">
        <v>77</v>
      </c>
      <c r="G277">
        <v>2011</v>
      </c>
      <c r="H277">
        <v>2011</v>
      </c>
      <c r="I277" t="s">
        <v>73</v>
      </c>
      <c r="J277" t="s">
        <v>74</v>
      </c>
      <c r="K277">
        <v>15</v>
      </c>
      <c r="L277">
        <v>56096</v>
      </c>
      <c r="M277" t="s">
        <v>142</v>
      </c>
      <c r="N277" s="2">
        <v>0</v>
      </c>
    </row>
    <row r="278" spans="1:14">
      <c r="A278" t="s">
        <v>70</v>
      </c>
      <c r="B278">
        <v>1</v>
      </c>
      <c r="C278" t="s">
        <v>7</v>
      </c>
      <c r="D278">
        <v>9</v>
      </c>
      <c r="E278" t="s">
        <v>8</v>
      </c>
      <c r="F278" t="s">
        <v>9</v>
      </c>
      <c r="G278">
        <v>2011</v>
      </c>
      <c r="H278">
        <v>2011</v>
      </c>
      <c r="I278" t="s">
        <v>73</v>
      </c>
      <c r="J278" t="s">
        <v>74</v>
      </c>
      <c r="K278">
        <v>10</v>
      </c>
      <c r="L278">
        <v>112675</v>
      </c>
      <c r="M278" t="s">
        <v>143</v>
      </c>
      <c r="N278" s="2">
        <v>0</v>
      </c>
    </row>
    <row r="279" spans="1:14">
      <c r="A279" t="s">
        <v>70</v>
      </c>
      <c r="B279">
        <v>1</v>
      </c>
      <c r="C279" t="s">
        <v>7</v>
      </c>
      <c r="D279">
        <v>9</v>
      </c>
      <c r="E279" t="s">
        <v>8</v>
      </c>
      <c r="F279" t="s">
        <v>9</v>
      </c>
      <c r="G279">
        <v>2015</v>
      </c>
      <c r="H279">
        <v>2015</v>
      </c>
      <c r="I279" t="s">
        <v>73</v>
      </c>
      <c r="J279" t="s">
        <v>74</v>
      </c>
      <c r="K279">
        <v>13</v>
      </c>
      <c r="L279">
        <v>116824</v>
      </c>
      <c r="M279" t="s">
        <v>144</v>
      </c>
      <c r="N279" s="2">
        <v>0</v>
      </c>
    </row>
    <row r="280" spans="1:14">
      <c r="A280" t="s">
        <v>70</v>
      </c>
      <c r="B280">
        <v>1</v>
      </c>
      <c r="C280" t="s">
        <v>38</v>
      </c>
      <c r="D280">
        <v>11</v>
      </c>
      <c r="E280" t="s">
        <v>71</v>
      </c>
      <c r="F280" t="s">
        <v>72</v>
      </c>
      <c r="G280">
        <v>2011</v>
      </c>
      <c r="H280">
        <v>2011</v>
      </c>
      <c r="I280" t="s">
        <v>73</v>
      </c>
      <c r="J280" t="s">
        <v>74</v>
      </c>
      <c r="K280">
        <v>14</v>
      </c>
      <c r="L280">
        <v>39310</v>
      </c>
      <c r="M280" t="s">
        <v>145</v>
      </c>
      <c r="N280" s="2">
        <v>0</v>
      </c>
    </row>
    <row r="281" spans="1:14">
      <c r="A281" t="s">
        <v>70</v>
      </c>
      <c r="B281">
        <v>1</v>
      </c>
      <c r="C281" t="s">
        <v>38</v>
      </c>
      <c r="D281">
        <v>11</v>
      </c>
      <c r="E281" t="s">
        <v>71</v>
      </c>
      <c r="F281" t="s">
        <v>72</v>
      </c>
      <c r="G281">
        <v>2015</v>
      </c>
      <c r="H281">
        <v>2015</v>
      </c>
      <c r="I281" t="s">
        <v>73</v>
      </c>
      <c r="J281" t="s">
        <v>74</v>
      </c>
      <c r="K281">
        <v>10</v>
      </c>
      <c r="L281">
        <v>37124</v>
      </c>
      <c r="M281" t="s">
        <v>146</v>
      </c>
      <c r="N281" s="2">
        <v>0</v>
      </c>
    </row>
    <row r="282" spans="1:14">
      <c r="A282" t="s">
        <v>70</v>
      </c>
      <c r="B282">
        <v>1</v>
      </c>
      <c r="C282" t="s">
        <v>38</v>
      </c>
      <c r="D282">
        <v>11</v>
      </c>
      <c r="E282" t="s">
        <v>76</v>
      </c>
      <c r="F282" t="s">
        <v>77</v>
      </c>
      <c r="G282">
        <v>2011</v>
      </c>
      <c r="H282">
        <v>2011</v>
      </c>
      <c r="I282" t="s">
        <v>73</v>
      </c>
      <c r="J282" t="s">
        <v>74</v>
      </c>
      <c r="K282">
        <v>25</v>
      </c>
      <c r="L282">
        <v>61277</v>
      </c>
      <c r="M282">
        <v>40.799999999999997</v>
      </c>
      <c r="N282" s="2">
        <v>0</v>
      </c>
    </row>
    <row r="283" spans="1:14">
      <c r="A283" t="s">
        <v>70</v>
      </c>
      <c r="B283">
        <v>1</v>
      </c>
      <c r="C283" t="s">
        <v>38</v>
      </c>
      <c r="D283">
        <v>11</v>
      </c>
      <c r="E283" t="s">
        <v>76</v>
      </c>
      <c r="F283" t="s">
        <v>77</v>
      </c>
      <c r="G283">
        <v>2012</v>
      </c>
      <c r="H283">
        <v>2012</v>
      </c>
      <c r="I283" t="s">
        <v>73</v>
      </c>
      <c r="J283" t="s">
        <v>74</v>
      </c>
      <c r="K283">
        <v>21</v>
      </c>
      <c r="L283">
        <v>59789</v>
      </c>
      <c r="M283">
        <v>35.1</v>
      </c>
      <c r="N283" s="2">
        <v>0</v>
      </c>
    </row>
    <row r="284" spans="1:14">
      <c r="A284" t="s">
        <v>70</v>
      </c>
      <c r="B284">
        <v>1</v>
      </c>
      <c r="C284" t="s">
        <v>38</v>
      </c>
      <c r="D284">
        <v>11</v>
      </c>
      <c r="E284" t="s">
        <v>76</v>
      </c>
      <c r="F284" t="s">
        <v>77</v>
      </c>
      <c r="G284">
        <v>2013</v>
      </c>
      <c r="H284">
        <v>2013</v>
      </c>
      <c r="I284" t="s">
        <v>73</v>
      </c>
      <c r="J284" t="s">
        <v>74</v>
      </c>
      <c r="K284">
        <v>14</v>
      </c>
      <c r="L284">
        <v>59180</v>
      </c>
      <c r="M284" t="s">
        <v>147</v>
      </c>
      <c r="N284" s="2">
        <v>0</v>
      </c>
    </row>
    <row r="285" spans="1:14">
      <c r="A285" t="s">
        <v>70</v>
      </c>
      <c r="B285">
        <v>1</v>
      </c>
      <c r="C285" t="s">
        <v>38</v>
      </c>
      <c r="D285">
        <v>11</v>
      </c>
      <c r="E285" t="s">
        <v>76</v>
      </c>
      <c r="F285" t="s">
        <v>77</v>
      </c>
      <c r="G285">
        <v>2014</v>
      </c>
      <c r="H285">
        <v>2014</v>
      </c>
      <c r="I285" t="s">
        <v>73</v>
      </c>
      <c r="J285" t="s">
        <v>74</v>
      </c>
      <c r="K285">
        <v>20</v>
      </c>
      <c r="L285">
        <v>58766</v>
      </c>
      <c r="M285">
        <v>34</v>
      </c>
      <c r="N285" s="2">
        <v>0</v>
      </c>
    </row>
    <row r="286" spans="1:14">
      <c r="A286" t="s">
        <v>70</v>
      </c>
      <c r="B286">
        <v>1</v>
      </c>
      <c r="C286" t="s">
        <v>38</v>
      </c>
      <c r="D286">
        <v>11</v>
      </c>
      <c r="E286" t="s">
        <v>76</v>
      </c>
      <c r="F286" t="s">
        <v>77</v>
      </c>
      <c r="G286">
        <v>2015</v>
      </c>
      <c r="H286">
        <v>2015</v>
      </c>
      <c r="I286" t="s">
        <v>73</v>
      </c>
      <c r="J286" t="s">
        <v>74</v>
      </c>
      <c r="K286">
        <v>30</v>
      </c>
      <c r="L286">
        <v>59997</v>
      </c>
      <c r="M286">
        <v>50</v>
      </c>
      <c r="N286" s="2">
        <v>0</v>
      </c>
    </row>
    <row r="287" spans="1:14">
      <c r="A287" t="s">
        <v>70</v>
      </c>
      <c r="B287">
        <v>1</v>
      </c>
      <c r="C287" t="s">
        <v>38</v>
      </c>
      <c r="D287">
        <v>11</v>
      </c>
      <c r="E287" t="s">
        <v>8</v>
      </c>
      <c r="F287" t="s">
        <v>9</v>
      </c>
      <c r="G287">
        <v>2011</v>
      </c>
      <c r="H287">
        <v>2011</v>
      </c>
      <c r="I287" t="s">
        <v>73</v>
      </c>
      <c r="J287" t="s">
        <v>74</v>
      </c>
      <c r="K287">
        <v>24</v>
      </c>
      <c r="L287">
        <v>135188</v>
      </c>
      <c r="M287">
        <v>17.8</v>
      </c>
      <c r="N287" s="2">
        <v>0</v>
      </c>
    </row>
    <row r="288" spans="1:14">
      <c r="A288" t="s">
        <v>70</v>
      </c>
      <c r="B288">
        <v>1</v>
      </c>
      <c r="C288" t="s">
        <v>38</v>
      </c>
      <c r="D288">
        <v>11</v>
      </c>
      <c r="E288" t="s">
        <v>8</v>
      </c>
      <c r="F288" t="s">
        <v>9</v>
      </c>
      <c r="G288">
        <v>2012</v>
      </c>
      <c r="H288">
        <v>2012</v>
      </c>
      <c r="I288" t="s">
        <v>73</v>
      </c>
      <c r="J288" t="s">
        <v>74</v>
      </c>
      <c r="K288">
        <v>16</v>
      </c>
      <c r="L288">
        <v>142051</v>
      </c>
      <c r="M288" t="s">
        <v>121</v>
      </c>
      <c r="N288" s="2">
        <v>0</v>
      </c>
    </row>
    <row r="289" spans="1:14">
      <c r="A289" t="s">
        <v>70</v>
      </c>
      <c r="B289">
        <v>1</v>
      </c>
      <c r="C289" t="s">
        <v>38</v>
      </c>
      <c r="D289">
        <v>11</v>
      </c>
      <c r="E289" t="s">
        <v>8</v>
      </c>
      <c r="F289" t="s">
        <v>9</v>
      </c>
      <c r="G289">
        <v>2013</v>
      </c>
      <c r="H289">
        <v>2013</v>
      </c>
      <c r="I289" t="s">
        <v>73</v>
      </c>
      <c r="J289" t="s">
        <v>74</v>
      </c>
      <c r="K289">
        <v>29</v>
      </c>
      <c r="L289">
        <v>147373</v>
      </c>
      <c r="M289">
        <v>19.7</v>
      </c>
      <c r="N289" s="2">
        <v>0</v>
      </c>
    </row>
    <row r="290" spans="1:14">
      <c r="A290" t="s">
        <v>70</v>
      </c>
      <c r="B290">
        <v>1</v>
      </c>
      <c r="C290" t="s">
        <v>38</v>
      </c>
      <c r="D290">
        <v>11</v>
      </c>
      <c r="E290" t="s">
        <v>8</v>
      </c>
      <c r="F290" t="s">
        <v>9</v>
      </c>
      <c r="G290">
        <v>2014</v>
      </c>
      <c r="H290">
        <v>2014</v>
      </c>
      <c r="I290" t="s">
        <v>73</v>
      </c>
      <c r="J290" t="s">
        <v>74</v>
      </c>
      <c r="K290">
        <v>21</v>
      </c>
      <c r="L290">
        <v>150242</v>
      </c>
      <c r="M290">
        <v>14</v>
      </c>
      <c r="N290" s="2">
        <v>0</v>
      </c>
    </row>
    <row r="291" spans="1:14">
      <c r="A291" t="s">
        <v>70</v>
      </c>
      <c r="B291">
        <v>1</v>
      </c>
      <c r="C291" t="s">
        <v>38</v>
      </c>
      <c r="D291">
        <v>11</v>
      </c>
      <c r="E291" t="s">
        <v>8</v>
      </c>
      <c r="F291" t="s">
        <v>9</v>
      </c>
      <c r="G291">
        <v>2015</v>
      </c>
      <c r="H291">
        <v>2015</v>
      </c>
      <c r="I291" t="s">
        <v>73</v>
      </c>
      <c r="J291" t="s">
        <v>74</v>
      </c>
      <c r="K291">
        <v>43</v>
      </c>
      <c r="L291">
        <v>152335</v>
      </c>
      <c r="M291">
        <v>28.2</v>
      </c>
      <c r="N291" s="2">
        <v>0</v>
      </c>
    </row>
    <row r="292" spans="1:14">
      <c r="A292" t="s">
        <v>70</v>
      </c>
      <c r="B292">
        <v>1</v>
      </c>
      <c r="C292" t="s">
        <v>38</v>
      </c>
      <c r="D292">
        <v>11</v>
      </c>
      <c r="E292" t="s">
        <v>10</v>
      </c>
      <c r="F292" t="s">
        <v>11</v>
      </c>
      <c r="G292">
        <v>2015</v>
      </c>
      <c r="H292">
        <v>2015</v>
      </c>
      <c r="I292" t="s">
        <v>73</v>
      </c>
      <c r="J292" t="s">
        <v>74</v>
      </c>
      <c r="K292">
        <v>11</v>
      </c>
      <c r="L292">
        <v>95949</v>
      </c>
      <c r="M292" t="s">
        <v>96</v>
      </c>
      <c r="N292" s="2">
        <v>0</v>
      </c>
    </row>
    <row r="293" spans="1:14">
      <c r="A293" t="s">
        <v>70</v>
      </c>
      <c r="B293">
        <v>1</v>
      </c>
      <c r="C293" t="s">
        <v>39</v>
      </c>
      <c r="D293">
        <v>12</v>
      </c>
      <c r="E293" t="s">
        <v>71</v>
      </c>
      <c r="F293" t="s">
        <v>72</v>
      </c>
      <c r="G293">
        <v>2011</v>
      </c>
      <c r="H293">
        <v>2011</v>
      </c>
      <c r="I293" t="s">
        <v>73</v>
      </c>
      <c r="J293" t="s">
        <v>74</v>
      </c>
      <c r="K293">
        <v>41</v>
      </c>
      <c r="L293">
        <v>440876</v>
      </c>
      <c r="M293">
        <v>9.3000000000000007</v>
      </c>
      <c r="N293" s="2">
        <v>0</v>
      </c>
    </row>
    <row r="294" spans="1:14">
      <c r="A294" t="s">
        <v>70</v>
      </c>
      <c r="B294">
        <v>1</v>
      </c>
      <c r="C294" t="s">
        <v>39</v>
      </c>
      <c r="D294">
        <v>12</v>
      </c>
      <c r="E294" t="s">
        <v>71</v>
      </c>
      <c r="F294" t="s">
        <v>72</v>
      </c>
      <c r="G294">
        <v>2012</v>
      </c>
      <c r="H294">
        <v>2012</v>
      </c>
      <c r="I294" t="s">
        <v>82</v>
      </c>
      <c r="J294" t="s">
        <v>83</v>
      </c>
      <c r="K294">
        <v>12</v>
      </c>
      <c r="L294">
        <v>430806</v>
      </c>
      <c r="M294" t="s">
        <v>109</v>
      </c>
      <c r="N294" s="2">
        <v>0</v>
      </c>
    </row>
    <row r="295" spans="1:14">
      <c r="A295" t="s">
        <v>70</v>
      </c>
      <c r="B295">
        <v>1</v>
      </c>
      <c r="C295" t="s">
        <v>39</v>
      </c>
      <c r="D295">
        <v>12</v>
      </c>
      <c r="E295" t="s">
        <v>71</v>
      </c>
      <c r="F295" t="s">
        <v>72</v>
      </c>
      <c r="G295">
        <v>2012</v>
      </c>
      <c r="H295">
        <v>2012</v>
      </c>
      <c r="I295" t="s">
        <v>73</v>
      </c>
      <c r="J295" t="s">
        <v>74</v>
      </c>
      <c r="K295">
        <v>40</v>
      </c>
      <c r="L295">
        <v>430806</v>
      </c>
      <c r="M295">
        <v>9.3000000000000007</v>
      </c>
      <c r="N295" s="2">
        <v>0</v>
      </c>
    </row>
    <row r="296" spans="1:14">
      <c r="A296" t="s">
        <v>70</v>
      </c>
      <c r="B296">
        <v>1</v>
      </c>
      <c r="C296" t="s">
        <v>39</v>
      </c>
      <c r="D296">
        <v>12</v>
      </c>
      <c r="E296" t="s">
        <v>71</v>
      </c>
      <c r="F296" t="s">
        <v>72</v>
      </c>
      <c r="G296">
        <v>2013</v>
      </c>
      <c r="H296">
        <v>2013</v>
      </c>
      <c r="I296" t="s">
        <v>73</v>
      </c>
      <c r="J296" t="s">
        <v>74</v>
      </c>
      <c r="K296">
        <v>30</v>
      </c>
      <c r="L296">
        <v>428922</v>
      </c>
      <c r="M296">
        <v>7</v>
      </c>
      <c r="N296" s="2">
        <v>0</v>
      </c>
    </row>
    <row r="297" spans="1:14">
      <c r="A297" t="s">
        <v>70</v>
      </c>
      <c r="B297">
        <v>1</v>
      </c>
      <c r="C297" t="s">
        <v>39</v>
      </c>
      <c r="D297">
        <v>12</v>
      </c>
      <c r="E297" t="s">
        <v>71</v>
      </c>
      <c r="F297" t="s">
        <v>72</v>
      </c>
      <c r="G297">
        <v>2014</v>
      </c>
      <c r="H297">
        <v>2014</v>
      </c>
      <c r="I297" t="s">
        <v>73</v>
      </c>
      <c r="J297" t="s">
        <v>74</v>
      </c>
      <c r="K297">
        <v>56</v>
      </c>
      <c r="L297">
        <v>428367</v>
      </c>
      <c r="M297">
        <v>13.1</v>
      </c>
      <c r="N297" s="2">
        <v>0</v>
      </c>
    </row>
    <row r="298" spans="1:14">
      <c r="A298" t="s">
        <v>70</v>
      </c>
      <c r="B298">
        <v>1</v>
      </c>
      <c r="C298" t="s">
        <v>39</v>
      </c>
      <c r="D298">
        <v>12</v>
      </c>
      <c r="E298" t="s">
        <v>71</v>
      </c>
      <c r="F298" t="s">
        <v>72</v>
      </c>
      <c r="G298">
        <v>2015</v>
      </c>
      <c r="H298">
        <v>2015</v>
      </c>
      <c r="I298" t="s">
        <v>73</v>
      </c>
      <c r="J298" t="s">
        <v>74</v>
      </c>
      <c r="K298">
        <v>51</v>
      </c>
      <c r="L298">
        <v>429246</v>
      </c>
      <c r="M298">
        <v>11.9</v>
      </c>
      <c r="N298" s="2">
        <v>0</v>
      </c>
    </row>
    <row r="299" spans="1:14">
      <c r="A299" t="s">
        <v>70</v>
      </c>
      <c r="B299">
        <v>1</v>
      </c>
      <c r="C299" t="s">
        <v>39</v>
      </c>
      <c r="D299">
        <v>12</v>
      </c>
      <c r="E299" t="s">
        <v>76</v>
      </c>
      <c r="F299" t="s">
        <v>77</v>
      </c>
      <c r="G299">
        <v>2011</v>
      </c>
      <c r="H299">
        <v>2011</v>
      </c>
      <c r="I299" t="s">
        <v>82</v>
      </c>
      <c r="J299" t="s">
        <v>83</v>
      </c>
      <c r="K299">
        <v>18</v>
      </c>
      <c r="L299">
        <v>507402</v>
      </c>
      <c r="M299" t="s">
        <v>101</v>
      </c>
      <c r="N299" s="2">
        <v>0</v>
      </c>
    </row>
    <row r="300" spans="1:14">
      <c r="A300" t="s">
        <v>70</v>
      </c>
      <c r="B300">
        <v>1</v>
      </c>
      <c r="C300" t="s">
        <v>39</v>
      </c>
      <c r="D300">
        <v>12</v>
      </c>
      <c r="E300" t="s">
        <v>76</v>
      </c>
      <c r="F300" t="s">
        <v>77</v>
      </c>
      <c r="G300">
        <v>2011</v>
      </c>
      <c r="H300">
        <v>2011</v>
      </c>
      <c r="I300" t="s">
        <v>73</v>
      </c>
      <c r="J300" t="s">
        <v>74</v>
      </c>
      <c r="K300">
        <v>73</v>
      </c>
      <c r="L300">
        <v>507402</v>
      </c>
      <c r="M300">
        <v>14.4</v>
      </c>
      <c r="N300" s="2">
        <v>0</v>
      </c>
    </row>
    <row r="301" spans="1:14">
      <c r="A301" t="s">
        <v>70</v>
      </c>
      <c r="B301">
        <v>1</v>
      </c>
      <c r="C301" t="s">
        <v>39</v>
      </c>
      <c r="D301">
        <v>12</v>
      </c>
      <c r="E301" t="s">
        <v>76</v>
      </c>
      <c r="F301" t="s">
        <v>77</v>
      </c>
      <c r="G301">
        <v>2012</v>
      </c>
      <c r="H301">
        <v>2012</v>
      </c>
      <c r="I301" t="s">
        <v>82</v>
      </c>
      <c r="J301" t="s">
        <v>83</v>
      </c>
      <c r="K301">
        <v>12</v>
      </c>
      <c r="L301">
        <v>511792</v>
      </c>
      <c r="M301" t="s">
        <v>111</v>
      </c>
      <c r="N301" s="2">
        <v>0</v>
      </c>
    </row>
    <row r="302" spans="1:14">
      <c r="A302" t="s">
        <v>70</v>
      </c>
      <c r="B302">
        <v>1</v>
      </c>
      <c r="C302" t="s">
        <v>39</v>
      </c>
      <c r="D302">
        <v>12</v>
      </c>
      <c r="E302" t="s">
        <v>76</v>
      </c>
      <c r="F302" t="s">
        <v>77</v>
      </c>
      <c r="G302">
        <v>2012</v>
      </c>
      <c r="H302">
        <v>2012</v>
      </c>
      <c r="I302" t="s">
        <v>73</v>
      </c>
      <c r="J302" t="s">
        <v>74</v>
      </c>
      <c r="K302">
        <v>77</v>
      </c>
      <c r="L302">
        <v>511792</v>
      </c>
      <c r="M302">
        <v>15</v>
      </c>
      <c r="N302" s="2">
        <v>0</v>
      </c>
    </row>
    <row r="303" spans="1:14">
      <c r="A303" t="s">
        <v>70</v>
      </c>
      <c r="B303">
        <v>1</v>
      </c>
      <c r="C303" t="s">
        <v>39</v>
      </c>
      <c r="D303">
        <v>12</v>
      </c>
      <c r="E303" t="s">
        <v>76</v>
      </c>
      <c r="F303" t="s">
        <v>77</v>
      </c>
      <c r="G303">
        <v>2013</v>
      </c>
      <c r="H303">
        <v>2013</v>
      </c>
      <c r="I303" t="s">
        <v>82</v>
      </c>
      <c r="J303" t="s">
        <v>83</v>
      </c>
      <c r="K303">
        <v>15</v>
      </c>
      <c r="L303">
        <v>508391</v>
      </c>
      <c r="M303" t="s">
        <v>148</v>
      </c>
      <c r="N303" s="2">
        <v>0</v>
      </c>
    </row>
    <row r="304" spans="1:14">
      <c r="A304" t="s">
        <v>70</v>
      </c>
      <c r="B304">
        <v>1</v>
      </c>
      <c r="C304" t="s">
        <v>39</v>
      </c>
      <c r="D304">
        <v>12</v>
      </c>
      <c r="E304" t="s">
        <v>76</v>
      </c>
      <c r="F304" t="s">
        <v>77</v>
      </c>
      <c r="G304">
        <v>2013</v>
      </c>
      <c r="H304">
        <v>2013</v>
      </c>
      <c r="I304" t="s">
        <v>87</v>
      </c>
      <c r="J304" t="s">
        <v>88</v>
      </c>
      <c r="K304">
        <v>14</v>
      </c>
      <c r="L304">
        <v>508391</v>
      </c>
      <c r="M304" t="s">
        <v>109</v>
      </c>
      <c r="N304" s="2">
        <v>0</v>
      </c>
    </row>
    <row r="305" spans="1:14">
      <c r="A305" t="s">
        <v>70</v>
      </c>
      <c r="B305">
        <v>1</v>
      </c>
      <c r="C305" t="s">
        <v>39</v>
      </c>
      <c r="D305">
        <v>12</v>
      </c>
      <c r="E305" t="s">
        <v>76</v>
      </c>
      <c r="F305" t="s">
        <v>77</v>
      </c>
      <c r="G305">
        <v>2013</v>
      </c>
      <c r="H305">
        <v>2013</v>
      </c>
      <c r="I305" t="s">
        <v>73</v>
      </c>
      <c r="J305" t="s">
        <v>74</v>
      </c>
      <c r="K305">
        <v>89</v>
      </c>
      <c r="L305">
        <v>508391</v>
      </c>
      <c r="M305">
        <v>17.5</v>
      </c>
      <c r="N305" s="2">
        <v>1E-3</v>
      </c>
    </row>
    <row r="306" spans="1:14">
      <c r="A306" t="s">
        <v>70</v>
      </c>
      <c r="B306">
        <v>1</v>
      </c>
      <c r="C306" t="s">
        <v>39</v>
      </c>
      <c r="D306">
        <v>12</v>
      </c>
      <c r="E306" t="s">
        <v>76</v>
      </c>
      <c r="F306" t="s">
        <v>77</v>
      </c>
      <c r="G306">
        <v>2014</v>
      </c>
      <c r="H306">
        <v>2014</v>
      </c>
      <c r="I306" t="s">
        <v>104</v>
      </c>
      <c r="J306" t="s">
        <v>105</v>
      </c>
      <c r="K306">
        <v>12</v>
      </c>
      <c r="L306">
        <v>503647</v>
      </c>
      <c r="M306" t="s">
        <v>114</v>
      </c>
      <c r="N306" s="2">
        <v>0</v>
      </c>
    </row>
    <row r="307" spans="1:14">
      <c r="A307" t="s">
        <v>70</v>
      </c>
      <c r="B307">
        <v>1</v>
      </c>
      <c r="C307" t="s">
        <v>39</v>
      </c>
      <c r="D307">
        <v>12</v>
      </c>
      <c r="E307" t="s">
        <v>76</v>
      </c>
      <c r="F307" t="s">
        <v>77</v>
      </c>
      <c r="G307">
        <v>2014</v>
      </c>
      <c r="H307">
        <v>2014</v>
      </c>
      <c r="I307" t="s">
        <v>82</v>
      </c>
      <c r="J307" t="s">
        <v>83</v>
      </c>
      <c r="K307">
        <v>14</v>
      </c>
      <c r="L307">
        <v>503647</v>
      </c>
      <c r="M307" t="s">
        <v>109</v>
      </c>
      <c r="N307" s="2">
        <v>0</v>
      </c>
    </row>
    <row r="308" spans="1:14">
      <c r="A308" t="s">
        <v>70</v>
      </c>
      <c r="B308">
        <v>1</v>
      </c>
      <c r="C308" t="s">
        <v>39</v>
      </c>
      <c r="D308">
        <v>12</v>
      </c>
      <c r="E308" t="s">
        <v>76</v>
      </c>
      <c r="F308" t="s">
        <v>77</v>
      </c>
      <c r="G308">
        <v>2014</v>
      </c>
      <c r="H308">
        <v>2014</v>
      </c>
      <c r="I308" t="s">
        <v>87</v>
      </c>
      <c r="J308" t="s">
        <v>88</v>
      </c>
      <c r="K308">
        <v>13</v>
      </c>
      <c r="L308">
        <v>503647</v>
      </c>
      <c r="M308" t="s">
        <v>115</v>
      </c>
      <c r="N308" s="2">
        <v>0</v>
      </c>
    </row>
    <row r="309" spans="1:14">
      <c r="A309" t="s">
        <v>70</v>
      </c>
      <c r="B309">
        <v>1</v>
      </c>
      <c r="C309" t="s">
        <v>39</v>
      </c>
      <c r="D309">
        <v>12</v>
      </c>
      <c r="E309" t="s">
        <v>76</v>
      </c>
      <c r="F309" t="s">
        <v>77</v>
      </c>
      <c r="G309">
        <v>2014</v>
      </c>
      <c r="H309">
        <v>2014</v>
      </c>
      <c r="I309" t="s">
        <v>73</v>
      </c>
      <c r="J309" t="s">
        <v>74</v>
      </c>
      <c r="K309">
        <v>72</v>
      </c>
      <c r="L309">
        <v>503647</v>
      </c>
      <c r="M309">
        <v>14.3</v>
      </c>
      <c r="N309" s="2">
        <v>0</v>
      </c>
    </row>
    <row r="310" spans="1:14">
      <c r="A310" t="s">
        <v>70</v>
      </c>
      <c r="B310">
        <v>1</v>
      </c>
      <c r="C310" t="s">
        <v>39</v>
      </c>
      <c r="D310">
        <v>12</v>
      </c>
      <c r="E310" t="s">
        <v>76</v>
      </c>
      <c r="F310" t="s">
        <v>77</v>
      </c>
      <c r="G310">
        <v>2015</v>
      </c>
      <c r="H310">
        <v>2015</v>
      </c>
      <c r="I310" t="s">
        <v>104</v>
      </c>
      <c r="J310" t="s">
        <v>105</v>
      </c>
      <c r="K310">
        <v>13</v>
      </c>
      <c r="L310">
        <v>491783</v>
      </c>
      <c r="M310" t="s">
        <v>115</v>
      </c>
      <c r="N310" s="2">
        <v>0</v>
      </c>
    </row>
    <row r="311" spans="1:14">
      <c r="A311" t="s">
        <v>70</v>
      </c>
      <c r="B311">
        <v>1</v>
      </c>
      <c r="C311" t="s">
        <v>39</v>
      </c>
      <c r="D311">
        <v>12</v>
      </c>
      <c r="E311" t="s">
        <v>76</v>
      </c>
      <c r="F311" t="s">
        <v>77</v>
      </c>
      <c r="G311">
        <v>2015</v>
      </c>
      <c r="H311">
        <v>2015</v>
      </c>
      <c r="I311" t="s">
        <v>82</v>
      </c>
      <c r="J311" t="s">
        <v>83</v>
      </c>
      <c r="K311">
        <v>20</v>
      </c>
      <c r="L311">
        <v>491783</v>
      </c>
      <c r="M311">
        <v>4.0999999999999996</v>
      </c>
      <c r="N311" s="2">
        <v>0</v>
      </c>
    </row>
    <row r="312" spans="1:14">
      <c r="A312" t="s">
        <v>70</v>
      </c>
      <c r="B312">
        <v>1</v>
      </c>
      <c r="C312" t="s">
        <v>39</v>
      </c>
      <c r="D312">
        <v>12</v>
      </c>
      <c r="E312" t="s">
        <v>76</v>
      </c>
      <c r="F312" t="s">
        <v>77</v>
      </c>
      <c r="G312">
        <v>2015</v>
      </c>
      <c r="H312">
        <v>2015</v>
      </c>
      <c r="I312" t="s">
        <v>73</v>
      </c>
      <c r="J312" t="s">
        <v>74</v>
      </c>
      <c r="K312">
        <v>94</v>
      </c>
      <c r="L312">
        <v>491783</v>
      </c>
      <c r="M312">
        <v>19.100000000000001</v>
      </c>
      <c r="N312" s="2">
        <v>1E-3</v>
      </c>
    </row>
    <row r="313" spans="1:14">
      <c r="A313" t="s">
        <v>70</v>
      </c>
      <c r="B313">
        <v>1</v>
      </c>
      <c r="C313" t="s">
        <v>39</v>
      </c>
      <c r="D313">
        <v>12</v>
      </c>
      <c r="E313" t="s">
        <v>8</v>
      </c>
      <c r="F313" t="s">
        <v>9</v>
      </c>
      <c r="G313">
        <v>2011</v>
      </c>
      <c r="H313">
        <v>2011</v>
      </c>
      <c r="I313" t="s">
        <v>104</v>
      </c>
      <c r="J313" t="s">
        <v>105</v>
      </c>
      <c r="K313">
        <v>16</v>
      </c>
      <c r="L313">
        <v>956183</v>
      </c>
      <c r="M313" t="s">
        <v>149</v>
      </c>
      <c r="N313" s="2">
        <v>0</v>
      </c>
    </row>
    <row r="314" spans="1:14">
      <c r="A314" t="s">
        <v>70</v>
      </c>
      <c r="B314">
        <v>1</v>
      </c>
      <c r="C314" t="s">
        <v>39</v>
      </c>
      <c r="D314">
        <v>12</v>
      </c>
      <c r="E314" t="s">
        <v>8</v>
      </c>
      <c r="F314" t="s">
        <v>9</v>
      </c>
      <c r="G314">
        <v>2011</v>
      </c>
      <c r="H314">
        <v>2011</v>
      </c>
      <c r="I314" t="s">
        <v>82</v>
      </c>
      <c r="J314" t="s">
        <v>83</v>
      </c>
      <c r="K314">
        <v>33</v>
      </c>
      <c r="L314">
        <v>956183</v>
      </c>
      <c r="M314">
        <v>3.5</v>
      </c>
      <c r="N314" s="2">
        <v>0</v>
      </c>
    </row>
    <row r="315" spans="1:14">
      <c r="A315" t="s">
        <v>70</v>
      </c>
      <c r="B315">
        <v>1</v>
      </c>
      <c r="C315" t="s">
        <v>39</v>
      </c>
      <c r="D315">
        <v>12</v>
      </c>
      <c r="E315" t="s">
        <v>8</v>
      </c>
      <c r="F315" t="s">
        <v>9</v>
      </c>
      <c r="G315">
        <v>2011</v>
      </c>
      <c r="H315">
        <v>2011</v>
      </c>
      <c r="I315" t="s">
        <v>73</v>
      </c>
      <c r="J315" t="s">
        <v>74</v>
      </c>
      <c r="K315">
        <v>112</v>
      </c>
      <c r="L315">
        <v>956183</v>
      </c>
      <c r="M315">
        <v>11.7</v>
      </c>
      <c r="N315" s="2">
        <v>1E-3</v>
      </c>
    </row>
    <row r="316" spans="1:14">
      <c r="A316" t="s">
        <v>70</v>
      </c>
      <c r="B316">
        <v>1</v>
      </c>
      <c r="C316" t="s">
        <v>39</v>
      </c>
      <c r="D316">
        <v>12</v>
      </c>
      <c r="E316" t="s">
        <v>8</v>
      </c>
      <c r="F316" t="s">
        <v>9</v>
      </c>
      <c r="G316">
        <v>2012</v>
      </c>
      <c r="H316">
        <v>2012</v>
      </c>
      <c r="I316" t="s">
        <v>82</v>
      </c>
      <c r="J316" t="s">
        <v>83</v>
      </c>
      <c r="K316">
        <v>41</v>
      </c>
      <c r="L316">
        <v>979088</v>
      </c>
      <c r="M316">
        <v>4.2</v>
      </c>
      <c r="N316" s="2">
        <v>0</v>
      </c>
    </row>
    <row r="317" spans="1:14">
      <c r="A317" t="s">
        <v>70</v>
      </c>
      <c r="B317">
        <v>1</v>
      </c>
      <c r="C317" t="s">
        <v>39</v>
      </c>
      <c r="D317">
        <v>12</v>
      </c>
      <c r="E317" t="s">
        <v>8</v>
      </c>
      <c r="F317" t="s">
        <v>9</v>
      </c>
      <c r="G317">
        <v>2012</v>
      </c>
      <c r="H317">
        <v>2012</v>
      </c>
      <c r="I317" t="s">
        <v>87</v>
      </c>
      <c r="J317" t="s">
        <v>88</v>
      </c>
      <c r="K317">
        <v>11</v>
      </c>
      <c r="L317">
        <v>979088</v>
      </c>
      <c r="M317" t="s">
        <v>125</v>
      </c>
      <c r="N317" s="2">
        <v>0</v>
      </c>
    </row>
    <row r="318" spans="1:14">
      <c r="A318" t="s">
        <v>70</v>
      </c>
      <c r="B318">
        <v>1</v>
      </c>
      <c r="C318" t="s">
        <v>39</v>
      </c>
      <c r="D318">
        <v>12</v>
      </c>
      <c r="E318" t="s">
        <v>8</v>
      </c>
      <c r="F318" t="s">
        <v>9</v>
      </c>
      <c r="G318">
        <v>2012</v>
      </c>
      <c r="H318">
        <v>2012</v>
      </c>
      <c r="I318" t="s">
        <v>73</v>
      </c>
      <c r="J318" t="s">
        <v>74</v>
      </c>
      <c r="K318">
        <v>101</v>
      </c>
      <c r="L318">
        <v>979088</v>
      </c>
      <c r="M318">
        <v>10.3</v>
      </c>
      <c r="N318" s="2">
        <v>1E-3</v>
      </c>
    </row>
    <row r="319" spans="1:14">
      <c r="A319" t="s">
        <v>70</v>
      </c>
      <c r="B319">
        <v>1</v>
      </c>
      <c r="C319" t="s">
        <v>39</v>
      </c>
      <c r="D319">
        <v>12</v>
      </c>
      <c r="E319" t="s">
        <v>8</v>
      </c>
      <c r="F319" t="s">
        <v>9</v>
      </c>
      <c r="G319">
        <v>2013</v>
      </c>
      <c r="H319">
        <v>2013</v>
      </c>
      <c r="I319" t="s">
        <v>104</v>
      </c>
      <c r="J319" t="s">
        <v>105</v>
      </c>
      <c r="K319">
        <v>13</v>
      </c>
      <c r="L319">
        <v>1002823</v>
      </c>
      <c r="M319" t="s">
        <v>140</v>
      </c>
      <c r="N319" s="2">
        <v>0</v>
      </c>
    </row>
    <row r="320" spans="1:14">
      <c r="A320" t="s">
        <v>70</v>
      </c>
      <c r="B320">
        <v>1</v>
      </c>
      <c r="C320" t="s">
        <v>39</v>
      </c>
      <c r="D320">
        <v>12</v>
      </c>
      <c r="E320" t="s">
        <v>8</v>
      </c>
      <c r="F320" t="s">
        <v>9</v>
      </c>
      <c r="G320">
        <v>2013</v>
      </c>
      <c r="H320">
        <v>2013</v>
      </c>
      <c r="I320" t="s">
        <v>82</v>
      </c>
      <c r="J320" t="s">
        <v>83</v>
      </c>
      <c r="K320">
        <v>46</v>
      </c>
      <c r="L320">
        <v>1002823</v>
      </c>
      <c r="M320">
        <v>4.5999999999999996</v>
      </c>
      <c r="N320" s="2">
        <v>0</v>
      </c>
    </row>
    <row r="321" spans="1:14">
      <c r="A321" t="s">
        <v>70</v>
      </c>
      <c r="B321">
        <v>1</v>
      </c>
      <c r="C321" t="s">
        <v>39</v>
      </c>
      <c r="D321">
        <v>12</v>
      </c>
      <c r="E321" t="s">
        <v>8</v>
      </c>
      <c r="F321" t="s">
        <v>9</v>
      </c>
      <c r="G321">
        <v>2013</v>
      </c>
      <c r="H321">
        <v>2013</v>
      </c>
      <c r="I321" t="s">
        <v>87</v>
      </c>
      <c r="J321" t="s">
        <v>88</v>
      </c>
      <c r="K321">
        <v>12</v>
      </c>
      <c r="L321">
        <v>1002823</v>
      </c>
      <c r="M321" t="s">
        <v>150</v>
      </c>
      <c r="N321" s="2">
        <v>0</v>
      </c>
    </row>
    <row r="322" spans="1:14">
      <c r="A322" t="s">
        <v>70</v>
      </c>
      <c r="B322">
        <v>1</v>
      </c>
      <c r="C322" t="s">
        <v>39</v>
      </c>
      <c r="D322">
        <v>12</v>
      </c>
      <c r="E322" t="s">
        <v>8</v>
      </c>
      <c r="F322" t="s">
        <v>9</v>
      </c>
      <c r="G322">
        <v>2013</v>
      </c>
      <c r="H322">
        <v>2013</v>
      </c>
      <c r="I322" t="s">
        <v>73</v>
      </c>
      <c r="J322" t="s">
        <v>74</v>
      </c>
      <c r="K322">
        <v>109</v>
      </c>
      <c r="L322">
        <v>1002823</v>
      </c>
      <c r="M322">
        <v>10.9</v>
      </c>
      <c r="N322" s="2">
        <v>1E-3</v>
      </c>
    </row>
    <row r="323" spans="1:14">
      <c r="A323" t="s">
        <v>70</v>
      </c>
      <c r="B323">
        <v>1</v>
      </c>
      <c r="C323" t="s">
        <v>39</v>
      </c>
      <c r="D323">
        <v>12</v>
      </c>
      <c r="E323" t="s">
        <v>8</v>
      </c>
      <c r="F323" t="s">
        <v>9</v>
      </c>
      <c r="G323">
        <v>2014</v>
      </c>
      <c r="H323">
        <v>2014</v>
      </c>
      <c r="I323" t="s">
        <v>104</v>
      </c>
      <c r="J323" t="s">
        <v>105</v>
      </c>
      <c r="K323">
        <v>14</v>
      </c>
      <c r="L323">
        <v>1029290</v>
      </c>
      <c r="M323" t="s">
        <v>151</v>
      </c>
      <c r="N323" s="2">
        <v>0</v>
      </c>
    </row>
    <row r="324" spans="1:14">
      <c r="A324" t="s">
        <v>70</v>
      </c>
      <c r="B324">
        <v>1</v>
      </c>
      <c r="C324" t="s">
        <v>39</v>
      </c>
      <c r="D324">
        <v>12</v>
      </c>
      <c r="E324" t="s">
        <v>8</v>
      </c>
      <c r="F324" t="s">
        <v>9</v>
      </c>
      <c r="G324">
        <v>2014</v>
      </c>
      <c r="H324">
        <v>2014</v>
      </c>
      <c r="I324" t="s">
        <v>82</v>
      </c>
      <c r="J324" t="s">
        <v>83</v>
      </c>
      <c r="K324">
        <v>33</v>
      </c>
      <c r="L324">
        <v>1029290</v>
      </c>
      <c r="M324">
        <v>3.2</v>
      </c>
      <c r="N324" s="2">
        <v>0</v>
      </c>
    </row>
    <row r="325" spans="1:14">
      <c r="A325" t="s">
        <v>70</v>
      </c>
      <c r="B325">
        <v>1</v>
      </c>
      <c r="C325" t="s">
        <v>39</v>
      </c>
      <c r="D325">
        <v>12</v>
      </c>
      <c r="E325" t="s">
        <v>8</v>
      </c>
      <c r="F325" t="s">
        <v>9</v>
      </c>
      <c r="G325">
        <v>2014</v>
      </c>
      <c r="H325">
        <v>2014</v>
      </c>
      <c r="I325" t="s">
        <v>87</v>
      </c>
      <c r="J325" t="s">
        <v>88</v>
      </c>
      <c r="K325">
        <v>15</v>
      </c>
      <c r="L325">
        <v>1029290</v>
      </c>
      <c r="M325" t="s">
        <v>152</v>
      </c>
      <c r="N325" s="2">
        <v>0</v>
      </c>
    </row>
    <row r="326" spans="1:14">
      <c r="A326" t="s">
        <v>70</v>
      </c>
      <c r="B326">
        <v>1</v>
      </c>
      <c r="C326" t="s">
        <v>39</v>
      </c>
      <c r="D326">
        <v>12</v>
      </c>
      <c r="E326" t="s">
        <v>8</v>
      </c>
      <c r="F326" t="s">
        <v>9</v>
      </c>
      <c r="G326">
        <v>2014</v>
      </c>
      <c r="H326">
        <v>2014</v>
      </c>
      <c r="I326" t="s">
        <v>73</v>
      </c>
      <c r="J326" t="s">
        <v>74</v>
      </c>
      <c r="K326">
        <v>103</v>
      </c>
      <c r="L326">
        <v>1029290</v>
      </c>
      <c r="M326">
        <v>10</v>
      </c>
      <c r="N326" s="2">
        <v>1E-3</v>
      </c>
    </row>
    <row r="327" spans="1:14">
      <c r="A327" t="s">
        <v>70</v>
      </c>
      <c r="B327">
        <v>1</v>
      </c>
      <c r="C327" t="s">
        <v>39</v>
      </c>
      <c r="D327">
        <v>12</v>
      </c>
      <c r="E327" t="s">
        <v>8</v>
      </c>
      <c r="F327" t="s">
        <v>9</v>
      </c>
      <c r="G327">
        <v>2015</v>
      </c>
      <c r="H327">
        <v>2015</v>
      </c>
      <c r="I327" t="s">
        <v>104</v>
      </c>
      <c r="J327" t="s">
        <v>105</v>
      </c>
      <c r="K327">
        <v>22</v>
      </c>
      <c r="L327">
        <v>1061272</v>
      </c>
      <c r="M327">
        <v>2.1</v>
      </c>
      <c r="N327" s="2">
        <v>0</v>
      </c>
    </row>
    <row r="328" spans="1:14">
      <c r="A328" t="s">
        <v>70</v>
      </c>
      <c r="B328">
        <v>1</v>
      </c>
      <c r="C328" t="s">
        <v>39</v>
      </c>
      <c r="D328">
        <v>12</v>
      </c>
      <c r="E328" t="s">
        <v>8</v>
      </c>
      <c r="F328" t="s">
        <v>9</v>
      </c>
      <c r="G328">
        <v>2015</v>
      </c>
      <c r="H328">
        <v>2015</v>
      </c>
      <c r="I328" t="s">
        <v>82</v>
      </c>
      <c r="J328" t="s">
        <v>83</v>
      </c>
      <c r="K328">
        <v>45</v>
      </c>
      <c r="L328">
        <v>1061272</v>
      </c>
      <c r="M328">
        <v>4.2</v>
      </c>
      <c r="N328" s="2">
        <v>0</v>
      </c>
    </row>
    <row r="329" spans="1:14">
      <c r="A329" t="s">
        <v>70</v>
      </c>
      <c r="B329">
        <v>1</v>
      </c>
      <c r="C329" t="s">
        <v>39</v>
      </c>
      <c r="D329">
        <v>12</v>
      </c>
      <c r="E329" t="s">
        <v>8</v>
      </c>
      <c r="F329" t="s">
        <v>9</v>
      </c>
      <c r="G329">
        <v>2015</v>
      </c>
      <c r="H329">
        <v>2015</v>
      </c>
      <c r="I329" t="s">
        <v>87</v>
      </c>
      <c r="J329" t="s">
        <v>88</v>
      </c>
      <c r="K329">
        <v>13</v>
      </c>
      <c r="L329">
        <v>1061272</v>
      </c>
      <c r="M329" t="s">
        <v>150</v>
      </c>
      <c r="N329" s="2">
        <v>0</v>
      </c>
    </row>
    <row r="330" spans="1:14">
      <c r="A330" t="s">
        <v>70</v>
      </c>
      <c r="B330">
        <v>1</v>
      </c>
      <c r="C330" t="s">
        <v>39</v>
      </c>
      <c r="D330">
        <v>12</v>
      </c>
      <c r="E330" t="s">
        <v>8</v>
      </c>
      <c r="F330" t="s">
        <v>9</v>
      </c>
      <c r="G330">
        <v>2015</v>
      </c>
      <c r="H330">
        <v>2015</v>
      </c>
      <c r="I330" t="s">
        <v>73</v>
      </c>
      <c r="J330" t="s">
        <v>74</v>
      </c>
      <c r="K330">
        <v>105</v>
      </c>
      <c r="L330">
        <v>1061272</v>
      </c>
      <c r="M330">
        <v>9.9</v>
      </c>
      <c r="N330" s="2">
        <v>1E-3</v>
      </c>
    </row>
    <row r="331" spans="1:14">
      <c r="A331" t="s">
        <v>70</v>
      </c>
      <c r="B331">
        <v>1</v>
      </c>
      <c r="C331" t="s">
        <v>39</v>
      </c>
      <c r="D331">
        <v>12</v>
      </c>
      <c r="E331" t="s">
        <v>10</v>
      </c>
      <c r="F331" t="s">
        <v>11</v>
      </c>
      <c r="G331">
        <v>2011</v>
      </c>
      <c r="H331">
        <v>2011</v>
      </c>
      <c r="I331" t="s">
        <v>104</v>
      </c>
      <c r="J331" t="s">
        <v>105</v>
      </c>
      <c r="K331">
        <v>13</v>
      </c>
      <c r="L331">
        <v>943671</v>
      </c>
      <c r="M331" t="s">
        <v>151</v>
      </c>
      <c r="N331" s="2">
        <v>0</v>
      </c>
    </row>
    <row r="332" spans="1:14">
      <c r="A332" t="s">
        <v>70</v>
      </c>
      <c r="B332">
        <v>1</v>
      </c>
      <c r="C332" t="s">
        <v>39</v>
      </c>
      <c r="D332">
        <v>12</v>
      </c>
      <c r="E332" t="s">
        <v>10</v>
      </c>
      <c r="F332" t="s">
        <v>11</v>
      </c>
      <c r="G332">
        <v>2011</v>
      </c>
      <c r="H332">
        <v>2011</v>
      </c>
      <c r="I332" t="s">
        <v>82</v>
      </c>
      <c r="J332" t="s">
        <v>83</v>
      </c>
      <c r="K332">
        <v>33</v>
      </c>
      <c r="L332">
        <v>943671</v>
      </c>
      <c r="M332">
        <v>3.5</v>
      </c>
      <c r="N332" s="2">
        <v>0</v>
      </c>
    </row>
    <row r="333" spans="1:14">
      <c r="A333" t="s">
        <v>70</v>
      </c>
      <c r="B333">
        <v>1</v>
      </c>
      <c r="C333" t="s">
        <v>39</v>
      </c>
      <c r="D333">
        <v>12</v>
      </c>
      <c r="E333" t="s">
        <v>10</v>
      </c>
      <c r="F333" t="s">
        <v>11</v>
      </c>
      <c r="G333">
        <v>2011</v>
      </c>
      <c r="H333">
        <v>2011</v>
      </c>
      <c r="I333" t="s">
        <v>73</v>
      </c>
      <c r="J333" t="s">
        <v>74</v>
      </c>
      <c r="K333">
        <v>68</v>
      </c>
      <c r="L333">
        <v>943671</v>
      </c>
      <c r="M333">
        <v>7.2</v>
      </c>
      <c r="N333" s="2">
        <v>0</v>
      </c>
    </row>
    <row r="334" spans="1:14">
      <c r="A334" t="s">
        <v>70</v>
      </c>
      <c r="B334">
        <v>1</v>
      </c>
      <c r="C334" t="s">
        <v>39</v>
      </c>
      <c r="D334">
        <v>12</v>
      </c>
      <c r="E334" t="s">
        <v>10</v>
      </c>
      <c r="F334" t="s">
        <v>11</v>
      </c>
      <c r="G334">
        <v>2012</v>
      </c>
      <c r="H334">
        <v>2012</v>
      </c>
      <c r="I334" t="s">
        <v>104</v>
      </c>
      <c r="J334" t="s">
        <v>105</v>
      </c>
      <c r="K334">
        <v>12</v>
      </c>
      <c r="L334">
        <v>944361</v>
      </c>
      <c r="M334" t="s">
        <v>140</v>
      </c>
      <c r="N334" s="2">
        <v>0</v>
      </c>
    </row>
    <row r="335" spans="1:14">
      <c r="A335" t="s">
        <v>70</v>
      </c>
      <c r="B335">
        <v>1</v>
      </c>
      <c r="C335" t="s">
        <v>39</v>
      </c>
      <c r="D335">
        <v>12</v>
      </c>
      <c r="E335" t="s">
        <v>10</v>
      </c>
      <c r="F335" t="s">
        <v>11</v>
      </c>
      <c r="G335">
        <v>2012</v>
      </c>
      <c r="H335">
        <v>2012</v>
      </c>
      <c r="I335" t="s">
        <v>82</v>
      </c>
      <c r="J335" t="s">
        <v>83</v>
      </c>
      <c r="K335">
        <v>32</v>
      </c>
      <c r="L335">
        <v>944361</v>
      </c>
      <c r="M335">
        <v>3.4</v>
      </c>
      <c r="N335" s="2">
        <v>0</v>
      </c>
    </row>
    <row r="336" spans="1:14">
      <c r="A336" t="s">
        <v>70</v>
      </c>
      <c r="B336">
        <v>1</v>
      </c>
      <c r="C336" t="s">
        <v>39</v>
      </c>
      <c r="D336">
        <v>12</v>
      </c>
      <c r="E336" t="s">
        <v>10</v>
      </c>
      <c r="F336" t="s">
        <v>11</v>
      </c>
      <c r="G336">
        <v>2012</v>
      </c>
      <c r="H336">
        <v>2012</v>
      </c>
      <c r="I336" t="s">
        <v>73</v>
      </c>
      <c r="J336" t="s">
        <v>74</v>
      </c>
      <c r="K336">
        <v>65</v>
      </c>
      <c r="L336">
        <v>944361</v>
      </c>
      <c r="M336">
        <v>6.9</v>
      </c>
      <c r="N336" s="2">
        <v>0</v>
      </c>
    </row>
    <row r="337" spans="1:14">
      <c r="A337" t="s">
        <v>70</v>
      </c>
      <c r="B337">
        <v>1</v>
      </c>
      <c r="C337" t="s">
        <v>39</v>
      </c>
      <c r="D337">
        <v>12</v>
      </c>
      <c r="E337" t="s">
        <v>10</v>
      </c>
      <c r="F337" t="s">
        <v>11</v>
      </c>
      <c r="G337">
        <v>2013</v>
      </c>
      <c r="H337">
        <v>2013</v>
      </c>
      <c r="I337" t="s">
        <v>104</v>
      </c>
      <c r="J337" t="s">
        <v>105</v>
      </c>
      <c r="K337">
        <v>16</v>
      </c>
      <c r="L337">
        <v>948938</v>
      </c>
      <c r="M337" t="s">
        <v>149</v>
      </c>
      <c r="N337" s="2">
        <v>0</v>
      </c>
    </row>
    <row r="338" spans="1:14">
      <c r="A338" t="s">
        <v>70</v>
      </c>
      <c r="B338">
        <v>1</v>
      </c>
      <c r="C338" t="s">
        <v>39</v>
      </c>
      <c r="D338">
        <v>12</v>
      </c>
      <c r="E338" t="s">
        <v>10</v>
      </c>
      <c r="F338" t="s">
        <v>11</v>
      </c>
      <c r="G338">
        <v>2013</v>
      </c>
      <c r="H338">
        <v>2013</v>
      </c>
      <c r="I338" t="s">
        <v>131</v>
      </c>
      <c r="J338" t="s">
        <v>132</v>
      </c>
      <c r="K338">
        <v>12</v>
      </c>
      <c r="L338">
        <v>948938</v>
      </c>
      <c r="M338" t="s">
        <v>140</v>
      </c>
      <c r="N338" s="2">
        <v>0</v>
      </c>
    </row>
    <row r="339" spans="1:14">
      <c r="A339" t="s">
        <v>70</v>
      </c>
      <c r="B339">
        <v>1</v>
      </c>
      <c r="C339" t="s">
        <v>39</v>
      </c>
      <c r="D339">
        <v>12</v>
      </c>
      <c r="E339" t="s">
        <v>10</v>
      </c>
      <c r="F339" t="s">
        <v>11</v>
      </c>
      <c r="G339">
        <v>2013</v>
      </c>
      <c r="H339">
        <v>2013</v>
      </c>
      <c r="I339" t="s">
        <v>82</v>
      </c>
      <c r="J339" t="s">
        <v>83</v>
      </c>
      <c r="K339">
        <v>32</v>
      </c>
      <c r="L339">
        <v>948938</v>
      </c>
      <c r="M339">
        <v>3.4</v>
      </c>
      <c r="N339" s="2">
        <v>0</v>
      </c>
    </row>
    <row r="340" spans="1:14">
      <c r="A340" t="s">
        <v>70</v>
      </c>
      <c r="B340">
        <v>1</v>
      </c>
      <c r="C340" t="s">
        <v>39</v>
      </c>
      <c r="D340">
        <v>12</v>
      </c>
      <c r="E340" t="s">
        <v>10</v>
      </c>
      <c r="F340" t="s">
        <v>11</v>
      </c>
      <c r="G340">
        <v>2013</v>
      </c>
      <c r="H340">
        <v>2013</v>
      </c>
      <c r="I340" t="s">
        <v>73</v>
      </c>
      <c r="J340" t="s">
        <v>74</v>
      </c>
      <c r="K340">
        <v>50</v>
      </c>
      <c r="L340">
        <v>948938</v>
      </c>
      <c r="M340">
        <v>5.3</v>
      </c>
      <c r="N340" s="2">
        <v>0</v>
      </c>
    </row>
    <row r="341" spans="1:14">
      <c r="A341" t="s">
        <v>70</v>
      </c>
      <c r="B341">
        <v>1</v>
      </c>
      <c r="C341" t="s">
        <v>39</v>
      </c>
      <c r="D341">
        <v>12</v>
      </c>
      <c r="E341" t="s">
        <v>10</v>
      </c>
      <c r="F341" t="s">
        <v>11</v>
      </c>
      <c r="G341">
        <v>2014</v>
      </c>
      <c r="H341">
        <v>2014</v>
      </c>
      <c r="I341" t="s">
        <v>104</v>
      </c>
      <c r="J341" t="s">
        <v>105</v>
      </c>
      <c r="K341">
        <v>12</v>
      </c>
      <c r="L341">
        <v>954157</v>
      </c>
      <c r="M341" t="s">
        <v>140</v>
      </c>
      <c r="N341" s="2">
        <v>0</v>
      </c>
    </row>
    <row r="342" spans="1:14">
      <c r="A342" t="s">
        <v>70</v>
      </c>
      <c r="B342">
        <v>1</v>
      </c>
      <c r="C342" t="s">
        <v>39</v>
      </c>
      <c r="D342">
        <v>12</v>
      </c>
      <c r="E342" t="s">
        <v>10</v>
      </c>
      <c r="F342" t="s">
        <v>11</v>
      </c>
      <c r="G342">
        <v>2014</v>
      </c>
      <c r="H342">
        <v>2014</v>
      </c>
      <c r="I342" t="s">
        <v>82</v>
      </c>
      <c r="J342" t="s">
        <v>83</v>
      </c>
      <c r="K342">
        <v>43</v>
      </c>
      <c r="L342">
        <v>954157</v>
      </c>
      <c r="M342">
        <v>4.5</v>
      </c>
      <c r="N342" s="2">
        <v>0</v>
      </c>
    </row>
    <row r="343" spans="1:14">
      <c r="A343" t="s">
        <v>70</v>
      </c>
      <c r="B343">
        <v>1</v>
      </c>
      <c r="C343" t="s">
        <v>39</v>
      </c>
      <c r="D343">
        <v>12</v>
      </c>
      <c r="E343" t="s">
        <v>10</v>
      </c>
      <c r="F343" t="s">
        <v>11</v>
      </c>
      <c r="G343">
        <v>2014</v>
      </c>
      <c r="H343">
        <v>2014</v>
      </c>
      <c r="I343" t="s">
        <v>73</v>
      </c>
      <c r="J343" t="s">
        <v>74</v>
      </c>
      <c r="K343">
        <v>58</v>
      </c>
      <c r="L343">
        <v>954157</v>
      </c>
      <c r="M343">
        <v>6.1</v>
      </c>
      <c r="N343" s="2">
        <v>0</v>
      </c>
    </row>
    <row r="344" spans="1:14">
      <c r="A344" t="s">
        <v>70</v>
      </c>
      <c r="B344">
        <v>1</v>
      </c>
      <c r="C344" t="s">
        <v>39</v>
      </c>
      <c r="D344">
        <v>12</v>
      </c>
      <c r="E344" t="s">
        <v>10</v>
      </c>
      <c r="F344" t="s">
        <v>11</v>
      </c>
      <c r="G344">
        <v>2015</v>
      </c>
      <c r="H344">
        <v>2015</v>
      </c>
      <c r="I344" t="s">
        <v>82</v>
      </c>
      <c r="J344" t="s">
        <v>83</v>
      </c>
      <c r="K344">
        <v>35</v>
      </c>
      <c r="L344">
        <v>961050</v>
      </c>
      <c r="M344">
        <v>3.6</v>
      </c>
      <c r="N344" s="2">
        <v>0</v>
      </c>
    </row>
    <row r="345" spans="1:14">
      <c r="A345" t="s">
        <v>70</v>
      </c>
      <c r="B345">
        <v>1</v>
      </c>
      <c r="C345" t="s">
        <v>39</v>
      </c>
      <c r="D345">
        <v>12</v>
      </c>
      <c r="E345" t="s">
        <v>10</v>
      </c>
      <c r="F345" t="s">
        <v>11</v>
      </c>
      <c r="G345">
        <v>2015</v>
      </c>
      <c r="H345">
        <v>2015</v>
      </c>
      <c r="I345" t="s">
        <v>87</v>
      </c>
      <c r="J345" t="s">
        <v>88</v>
      </c>
      <c r="K345">
        <v>10</v>
      </c>
      <c r="L345">
        <v>961050</v>
      </c>
      <c r="M345" t="s">
        <v>138</v>
      </c>
      <c r="N345" s="2">
        <v>0</v>
      </c>
    </row>
    <row r="346" spans="1:14">
      <c r="A346" t="s">
        <v>70</v>
      </c>
      <c r="B346">
        <v>1</v>
      </c>
      <c r="C346" t="s">
        <v>39</v>
      </c>
      <c r="D346">
        <v>12</v>
      </c>
      <c r="E346" t="s">
        <v>10</v>
      </c>
      <c r="F346" t="s">
        <v>11</v>
      </c>
      <c r="G346">
        <v>2015</v>
      </c>
      <c r="H346">
        <v>2015</v>
      </c>
      <c r="I346" t="s">
        <v>73</v>
      </c>
      <c r="J346" t="s">
        <v>74</v>
      </c>
      <c r="K346">
        <v>60</v>
      </c>
      <c r="L346">
        <v>961050</v>
      </c>
      <c r="M346">
        <v>6.2</v>
      </c>
      <c r="N346" s="2">
        <v>0</v>
      </c>
    </row>
    <row r="347" spans="1:14">
      <c r="A347" t="s">
        <v>70</v>
      </c>
      <c r="B347">
        <v>1</v>
      </c>
      <c r="C347" t="s">
        <v>39</v>
      </c>
      <c r="D347">
        <v>12</v>
      </c>
      <c r="E347" t="s">
        <v>12</v>
      </c>
      <c r="F347" t="s">
        <v>13</v>
      </c>
      <c r="G347">
        <v>2011</v>
      </c>
      <c r="H347">
        <v>2011</v>
      </c>
      <c r="I347" t="s">
        <v>104</v>
      </c>
      <c r="J347" t="s">
        <v>105</v>
      </c>
      <c r="K347">
        <v>10</v>
      </c>
      <c r="L347">
        <v>1006983</v>
      </c>
      <c r="M347" t="s">
        <v>138</v>
      </c>
      <c r="N347" s="2">
        <v>0</v>
      </c>
    </row>
    <row r="348" spans="1:14">
      <c r="A348" t="s">
        <v>70</v>
      </c>
      <c r="B348">
        <v>1</v>
      </c>
      <c r="C348" t="s">
        <v>39</v>
      </c>
      <c r="D348">
        <v>12</v>
      </c>
      <c r="E348" t="s">
        <v>12</v>
      </c>
      <c r="F348" t="s">
        <v>13</v>
      </c>
      <c r="G348">
        <v>2011</v>
      </c>
      <c r="H348">
        <v>2011</v>
      </c>
      <c r="I348" t="s">
        <v>82</v>
      </c>
      <c r="J348" t="s">
        <v>83</v>
      </c>
      <c r="K348">
        <v>46</v>
      </c>
      <c r="L348">
        <v>1006983</v>
      </c>
      <c r="M348">
        <v>4.5999999999999996</v>
      </c>
      <c r="N348" s="2">
        <v>0</v>
      </c>
    </row>
    <row r="349" spans="1:14">
      <c r="A349" t="s">
        <v>70</v>
      </c>
      <c r="B349">
        <v>1</v>
      </c>
      <c r="C349" t="s">
        <v>39</v>
      </c>
      <c r="D349">
        <v>12</v>
      </c>
      <c r="E349" t="s">
        <v>12</v>
      </c>
      <c r="F349" t="s">
        <v>13</v>
      </c>
      <c r="G349">
        <v>2011</v>
      </c>
      <c r="H349">
        <v>2011</v>
      </c>
      <c r="I349" t="s">
        <v>73</v>
      </c>
      <c r="J349" t="s">
        <v>74</v>
      </c>
      <c r="K349">
        <v>29</v>
      </c>
      <c r="L349">
        <v>1006983</v>
      </c>
      <c r="M349">
        <v>2.9</v>
      </c>
      <c r="N349" s="2">
        <v>0</v>
      </c>
    </row>
    <row r="350" spans="1:14">
      <c r="A350" t="s">
        <v>70</v>
      </c>
      <c r="B350">
        <v>1</v>
      </c>
      <c r="C350" t="s">
        <v>39</v>
      </c>
      <c r="D350">
        <v>12</v>
      </c>
      <c r="E350" t="s">
        <v>12</v>
      </c>
      <c r="F350" t="s">
        <v>13</v>
      </c>
      <c r="G350">
        <v>2012</v>
      </c>
      <c r="H350">
        <v>2012</v>
      </c>
      <c r="I350" t="s">
        <v>104</v>
      </c>
      <c r="J350" t="s">
        <v>105</v>
      </c>
      <c r="K350">
        <v>20</v>
      </c>
      <c r="L350">
        <v>1009603</v>
      </c>
      <c r="M350">
        <v>2</v>
      </c>
      <c r="N350" s="2">
        <v>0</v>
      </c>
    </row>
    <row r="351" spans="1:14">
      <c r="A351" t="s">
        <v>70</v>
      </c>
      <c r="B351">
        <v>1</v>
      </c>
      <c r="C351" t="s">
        <v>39</v>
      </c>
      <c r="D351">
        <v>12</v>
      </c>
      <c r="E351" t="s">
        <v>12</v>
      </c>
      <c r="F351" t="s">
        <v>13</v>
      </c>
      <c r="G351">
        <v>2012</v>
      </c>
      <c r="H351">
        <v>2012</v>
      </c>
      <c r="I351" t="s">
        <v>131</v>
      </c>
      <c r="J351" t="s">
        <v>132</v>
      </c>
      <c r="K351">
        <v>12</v>
      </c>
      <c r="L351">
        <v>1009603</v>
      </c>
      <c r="M351" t="s">
        <v>150</v>
      </c>
      <c r="N351" s="2">
        <v>0</v>
      </c>
    </row>
    <row r="352" spans="1:14">
      <c r="A352" t="s">
        <v>70</v>
      </c>
      <c r="B352">
        <v>1</v>
      </c>
      <c r="C352" t="s">
        <v>39</v>
      </c>
      <c r="D352">
        <v>12</v>
      </c>
      <c r="E352" t="s">
        <v>12</v>
      </c>
      <c r="F352" t="s">
        <v>13</v>
      </c>
      <c r="G352">
        <v>2012</v>
      </c>
      <c r="H352">
        <v>2012</v>
      </c>
      <c r="I352" t="s">
        <v>82</v>
      </c>
      <c r="J352" t="s">
        <v>83</v>
      </c>
      <c r="K352">
        <v>63</v>
      </c>
      <c r="L352">
        <v>1009603</v>
      </c>
      <c r="M352">
        <v>6.2</v>
      </c>
      <c r="N352" s="2">
        <v>0</v>
      </c>
    </row>
    <row r="353" spans="1:14">
      <c r="A353" t="s">
        <v>70</v>
      </c>
      <c r="B353">
        <v>1</v>
      </c>
      <c r="C353" t="s">
        <v>39</v>
      </c>
      <c r="D353">
        <v>12</v>
      </c>
      <c r="E353" t="s">
        <v>12</v>
      </c>
      <c r="F353" t="s">
        <v>13</v>
      </c>
      <c r="G353">
        <v>2012</v>
      </c>
      <c r="H353">
        <v>2012</v>
      </c>
      <c r="I353" t="s">
        <v>73</v>
      </c>
      <c r="J353" t="s">
        <v>74</v>
      </c>
      <c r="K353">
        <v>45</v>
      </c>
      <c r="L353">
        <v>1009603</v>
      </c>
      <c r="M353">
        <v>4.5</v>
      </c>
      <c r="N353" s="2">
        <v>0</v>
      </c>
    </row>
    <row r="354" spans="1:14">
      <c r="A354" t="s">
        <v>70</v>
      </c>
      <c r="B354">
        <v>1</v>
      </c>
      <c r="C354" t="s">
        <v>39</v>
      </c>
      <c r="D354">
        <v>12</v>
      </c>
      <c r="E354" t="s">
        <v>12</v>
      </c>
      <c r="F354" t="s">
        <v>13</v>
      </c>
      <c r="G354">
        <v>2013</v>
      </c>
      <c r="H354">
        <v>2013</v>
      </c>
      <c r="I354" t="s">
        <v>104</v>
      </c>
      <c r="J354" t="s">
        <v>105</v>
      </c>
      <c r="K354">
        <v>13</v>
      </c>
      <c r="L354">
        <v>1010311</v>
      </c>
      <c r="M354" t="s">
        <v>140</v>
      </c>
      <c r="N354" s="2">
        <v>0</v>
      </c>
    </row>
    <row r="355" spans="1:14">
      <c r="A355" t="s">
        <v>70</v>
      </c>
      <c r="B355">
        <v>1</v>
      </c>
      <c r="C355" t="s">
        <v>39</v>
      </c>
      <c r="D355">
        <v>12</v>
      </c>
      <c r="E355" t="s">
        <v>12</v>
      </c>
      <c r="F355" t="s">
        <v>13</v>
      </c>
      <c r="G355">
        <v>2013</v>
      </c>
      <c r="H355">
        <v>2013</v>
      </c>
      <c r="I355" t="s">
        <v>82</v>
      </c>
      <c r="J355" t="s">
        <v>83</v>
      </c>
      <c r="K355">
        <v>62</v>
      </c>
      <c r="L355">
        <v>1010311</v>
      </c>
      <c r="M355">
        <v>6.1</v>
      </c>
      <c r="N355" s="2">
        <v>0</v>
      </c>
    </row>
    <row r="356" spans="1:14">
      <c r="A356" t="s">
        <v>70</v>
      </c>
      <c r="B356">
        <v>1</v>
      </c>
      <c r="C356" t="s">
        <v>39</v>
      </c>
      <c r="D356">
        <v>12</v>
      </c>
      <c r="E356" t="s">
        <v>12</v>
      </c>
      <c r="F356" t="s">
        <v>13</v>
      </c>
      <c r="G356">
        <v>2013</v>
      </c>
      <c r="H356">
        <v>2013</v>
      </c>
      <c r="I356" t="s">
        <v>73</v>
      </c>
      <c r="J356" t="s">
        <v>74</v>
      </c>
      <c r="K356">
        <v>35</v>
      </c>
      <c r="L356">
        <v>1010311</v>
      </c>
      <c r="M356">
        <v>3.5</v>
      </c>
      <c r="N356" s="2">
        <v>0</v>
      </c>
    </row>
    <row r="357" spans="1:14">
      <c r="A357" t="s">
        <v>70</v>
      </c>
      <c r="B357">
        <v>1</v>
      </c>
      <c r="C357" t="s">
        <v>39</v>
      </c>
      <c r="D357">
        <v>12</v>
      </c>
      <c r="E357" t="s">
        <v>12</v>
      </c>
      <c r="F357" t="s">
        <v>13</v>
      </c>
      <c r="G357">
        <v>2014</v>
      </c>
      <c r="H357">
        <v>2014</v>
      </c>
      <c r="I357" t="s">
        <v>104</v>
      </c>
      <c r="J357" t="s">
        <v>105</v>
      </c>
      <c r="K357">
        <v>12</v>
      </c>
      <c r="L357">
        <v>1013778</v>
      </c>
      <c r="M357" t="s">
        <v>150</v>
      </c>
      <c r="N357" s="2">
        <v>0</v>
      </c>
    </row>
    <row r="358" spans="1:14">
      <c r="A358" t="s">
        <v>70</v>
      </c>
      <c r="B358">
        <v>1</v>
      </c>
      <c r="C358" t="s">
        <v>39</v>
      </c>
      <c r="D358">
        <v>12</v>
      </c>
      <c r="E358" t="s">
        <v>12</v>
      </c>
      <c r="F358" t="s">
        <v>13</v>
      </c>
      <c r="G358">
        <v>2014</v>
      </c>
      <c r="H358">
        <v>2014</v>
      </c>
      <c r="I358" t="s">
        <v>82</v>
      </c>
      <c r="J358" t="s">
        <v>83</v>
      </c>
      <c r="K358">
        <v>49</v>
      </c>
      <c r="L358">
        <v>1013778</v>
      </c>
      <c r="M358">
        <v>4.8</v>
      </c>
      <c r="N358" s="2">
        <v>0</v>
      </c>
    </row>
    <row r="359" spans="1:14">
      <c r="A359" t="s">
        <v>70</v>
      </c>
      <c r="B359">
        <v>1</v>
      </c>
      <c r="C359" t="s">
        <v>39</v>
      </c>
      <c r="D359">
        <v>12</v>
      </c>
      <c r="E359" t="s">
        <v>12</v>
      </c>
      <c r="F359" t="s">
        <v>13</v>
      </c>
      <c r="G359">
        <v>2014</v>
      </c>
      <c r="H359">
        <v>2014</v>
      </c>
      <c r="I359" t="s">
        <v>73</v>
      </c>
      <c r="J359" t="s">
        <v>74</v>
      </c>
      <c r="K359">
        <v>39</v>
      </c>
      <c r="L359">
        <v>1013778</v>
      </c>
      <c r="M359">
        <v>3.8</v>
      </c>
      <c r="N359" s="2">
        <v>0</v>
      </c>
    </row>
    <row r="360" spans="1:14">
      <c r="A360" t="s">
        <v>70</v>
      </c>
      <c r="B360">
        <v>1</v>
      </c>
      <c r="C360" t="s">
        <v>39</v>
      </c>
      <c r="D360">
        <v>12</v>
      </c>
      <c r="E360" t="s">
        <v>12</v>
      </c>
      <c r="F360" t="s">
        <v>13</v>
      </c>
      <c r="G360">
        <v>2015</v>
      </c>
      <c r="H360">
        <v>2015</v>
      </c>
      <c r="I360" t="s">
        <v>104</v>
      </c>
      <c r="J360" t="s">
        <v>105</v>
      </c>
      <c r="K360">
        <v>23</v>
      </c>
      <c r="L360">
        <v>1019014</v>
      </c>
      <c r="M360">
        <v>2.2999999999999998</v>
      </c>
      <c r="N360" s="2">
        <v>0</v>
      </c>
    </row>
    <row r="361" spans="1:14">
      <c r="A361" t="s">
        <v>70</v>
      </c>
      <c r="B361">
        <v>1</v>
      </c>
      <c r="C361" t="s">
        <v>39</v>
      </c>
      <c r="D361">
        <v>12</v>
      </c>
      <c r="E361" t="s">
        <v>12</v>
      </c>
      <c r="F361" t="s">
        <v>13</v>
      </c>
      <c r="G361">
        <v>2015</v>
      </c>
      <c r="H361">
        <v>2015</v>
      </c>
      <c r="I361" t="s">
        <v>131</v>
      </c>
      <c r="J361" t="s">
        <v>132</v>
      </c>
      <c r="K361">
        <v>11</v>
      </c>
      <c r="L361">
        <v>1019014</v>
      </c>
      <c r="M361" t="s">
        <v>125</v>
      </c>
      <c r="N361" s="2">
        <v>0</v>
      </c>
    </row>
    <row r="362" spans="1:14">
      <c r="A362" t="s">
        <v>70</v>
      </c>
      <c r="B362">
        <v>1</v>
      </c>
      <c r="C362" t="s">
        <v>39</v>
      </c>
      <c r="D362">
        <v>12</v>
      </c>
      <c r="E362" t="s">
        <v>12</v>
      </c>
      <c r="F362" t="s">
        <v>13</v>
      </c>
      <c r="G362">
        <v>2015</v>
      </c>
      <c r="H362">
        <v>2015</v>
      </c>
      <c r="I362" t="s">
        <v>82</v>
      </c>
      <c r="J362" t="s">
        <v>83</v>
      </c>
      <c r="K362">
        <v>45</v>
      </c>
      <c r="L362">
        <v>1019014</v>
      </c>
      <c r="M362">
        <v>4.4000000000000004</v>
      </c>
      <c r="N362" s="2">
        <v>0</v>
      </c>
    </row>
    <row r="363" spans="1:14">
      <c r="A363" t="s">
        <v>70</v>
      </c>
      <c r="B363">
        <v>1</v>
      </c>
      <c r="C363" t="s">
        <v>39</v>
      </c>
      <c r="D363">
        <v>12</v>
      </c>
      <c r="E363" t="s">
        <v>12</v>
      </c>
      <c r="F363" t="s">
        <v>13</v>
      </c>
      <c r="G363">
        <v>2015</v>
      </c>
      <c r="H363">
        <v>2015</v>
      </c>
      <c r="I363" t="s">
        <v>87</v>
      </c>
      <c r="J363" t="s">
        <v>88</v>
      </c>
      <c r="K363">
        <v>10</v>
      </c>
      <c r="L363">
        <v>1019014</v>
      </c>
      <c r="M363" t="s">
        <v>138</v>
      </c>
      <c r="N363" s="2">
        <v>0</v>
      </c>
    </row>
    <row r="364" spans="1:14">
      <c r="A364" t="s">
        <v>70</v>
      </c>
      <c r="B364">
        <v>1</v>
      </c>
      <c r="C364" t="s">
        <v>39</v>
      </c>
      <c r="D364">
        <v>12</v>
      </c>
      <c r="E364" t="s">
        <v>12</v>
      </c>
      <c r="F364" t="s">
        <v>13</v>
      </c>
      <c r="G364">
        <v>2015</v>
      </c>
      <c r="H364">
        <v>2015</v>
      </c>
      <c r="I364" t="s">
        <v>73</v>
      </c>
      <c r="J364" t="s">
        <v>74</v>
      </c>
      <c r="K364">
        <v>36</v>
      </c>
      <c r="L364">
        <v>1019014</v>
      </c>
      <c r="M364">
        <v>3.5</v>
      </c>
      <c r="N364" s="2">
        <v>0</v>
      </c>
    </row>
    <row r="365" spans="1:14">
      <c r="A365" t="s">
        <v>70</v>
      </c>
      <c r="B365">
        <v>1</v>
      </c>
      <c r="C365" t="s">
        <v>39</v>
      </c>
      <c r="D365">
        <v>12</v>
      </c>
      <c r="E365" t="s">
        <v>14</v>
      </c>
      <c r="F365" t="s">
        <v>15</v>
      </c>
      <c r="G365">
        <v>2011</v>
      </c>
      <c r="H365">
        <v>2011</v>
      </c>
      <c r="I365" t="s">
        <v>104</v>
      </c>
      <c r="J365" t="s">
        <v>105</v>
      </c>
      <c r="K365">
        <v>13</v>
      </c>
      <c r="L365">
        <v>802164</v>
      </c>
      <c r="M365" t="s">
        <v>139</v>
      </c>
      <c r="N365" s="2">
        <v>0</v>
      </c>
    </row>
    <row r="366" spans="1:14">
      <c r="A366" t="s">
        <v>70</v>
      </c>
      <c r="B366">
        <v>1</v>
      </c>
      <c r="C366" t="s">
        <v>39</v>
      </c>
      <c r="D366">
        <v>12</v>
      </c>
      <c r="E366" t="s">
        <v>14</v>
      </c>
      <c r="F366" t="s">
        <v>15</v>
      </c>
      <c r="G366">
        <v>2011</v>
      </c>
      <c r="H366">
        <v>2011</v>
      </c>
      <c r="I366" t="s">
        <v>131</v>
      </c>
      <c r="J366" t="s">
        <v>132</v>
      </c>
      <c r="K366">
        <v>13</v>
      </c>
      <c r="L366">
        <v>802164</v>
      </c>
      <c r="M366" t="s">
        <v>139</v>
      </c>
      <c r="N366" s="2">
        <v>0</v>
      </c>
    </row>
    <row r="367" spans="1:14">
      <c r="A367" t="s">
        <v>70</v>
      </c>
      <c r="B367">
        <v>1</v>
      </c>
      <c r="C367" t="s">
        <v>39</v>
      </c>
      <c r="D367">
        <v>12</v>
      </c>
      <c r="E367" t="s">
        <v>14</v>
      </c>
      <c r="F367" t="s">
        <v>15</v>
      </c>
      <c r="G367">
        <v>2011</v>
      </c>
      <c r="H367">
        <v>2011</v>
      </c>
      <c r="I367" t="s">
        <v>82</v>
      </c>
      <c r="J367" t="s">
        <v>83</v>
      </c>
      <c r="K367">
        <v>51</v>
      </c>
      <c r="L367">
        <v>802164</v>
      </c>
      <c r="M367">
        <v>6.4</v>
      </c>
      <c r="N367" s="2">
        <v>0</v>
      </c>
    </row>
    <row r="368" spans="1:14">
      <c r="A368" t="s">
        <v>70</v>
      </c>
      <c r="B368">
        <v>1</v>
      </c>
      <c r="C368" t="s">
        <v>39</v>
      </c>
      <c r="D368">
        <v>12</v>
      </c>
      <c r="E368" t="s">
        <v>14</v>
      </c>
      <c r="F368" t="s">
        <v>15</v>
      </c>
      <c r="G368">
        <v>2011</v>
      </c>
      <c r="H368">
        <v>2011</v>
      </c>
      <c r="I368" t="s">
        <v>73</v>
      </c>
      <c r="J368" t="s">
        <v>74</v>
      </c>
      <c r="K368">
        <v>17</v>
      </c>
      <c r="L368">
        <v>802164</v>
      </c>
      <c r="M368" t="s">
        <v>153</v>
      </c>
      <c r="N368" s="2">
        <v>0</v>
      </c>
    </row>
    <row r="369" spans="1:14">
      <c r="A369" t="s">
        <v>70</v>
      </c>
      <c r="B369">
        <v>1</v>
      </c>
      <c r="C369" t="s">
        <v>39</v>
      </c>
      <c r="D369">
        <v>12</v>
      </c>
      <c r="E369" t="s">
        <v>14</v>
      </c>
      <c r="F369" t="s">
        <v>15</v>
      </c>
      <c r="G369">
        <v>2012</v>
      </c>
      <c r="H369">
        <v>2012</v>
      </c>
      <c r="I369" t="s">
        <v>104</v>
      </c>
      <c r="J369" t="s">
        <v>105</v>
      </c>
      <c r="K369">
        <v>18</v>
      </c>
      <c r="L369">
        <v>818527</v>
      </c>
      <c r="M369" t="s">
        <v>154</v>
      </c>
      <c r="N369" s="2">
        <v>0</v>
      </c>
    </row>
    <row r="370" spans="1:14">
      <c r="A370" t="s">
        <v>70</v>
      </c>
      <c r="B370">
        <v>1</v>
      </c>
      <c r="C370" t="s">
        <v>39</v>
      </c>
      <c r="D370">
        <v>12</v>
      </c>
      <c r="E370" t="s">
        <v>14</v>
      </c>
      <c r="F370" t="s">
        <v>15</v>
      </c>
      <c r="G370">
        <v>2012</v>
      </c>
      <c r="H370">
        <v>2012</v>
      </c>
      <c r="I370" t="s">
        <v>82</v>
      </c>
      <c r="J370" t="s">
        <v>83</v>
      </c>
      <c r="K370">
        <v>52</v>
      </c>
      <c r="L370">
        <v>818527</v>
      </c>
      <c r="M370">
        <v>6.4</v>
      </c>
      <c r="N370" s="2">
        <v>0</v>
      </c>
    </row>
    <row r="371" spans="1:14">
      <c r="A371" t="s">
        <v>70</v>
      </c>
      <c r="B371">
        <v>1</v>
      </c>
      <c r="C371" t="s">
        <v>39</v>
      </c>
      <c r="D371">
        <v>12</v>
      </c>
      <c r="E371" t="s">
        <v>14</v>
      </c>
      <c r="F371" t="s">
        <v>15</v>
      </c>
      <c r="G371">
        <v>2012</v>
      </c>
      <c r="H371">
        <v>2012</v>
      </c>
      <c r="I371" t="s">
        <v>73</v>
      </c>
      <c r="J371" t="s">
        <v>74</v>
      </c>
      <c r="K371">
        <v>21</v>
      </c>
      <c r="L371">
        <v>818527</v>
      </c>
      <c r="M371">
        <v>2.6</v>
      </c>
      <c r="N371" s="2">
        <v>0</v>
      </c>
    </row>
    <row r="372" spans="1:14">
      <c r="A372" t="s">
        <v>70</v>
      </c>
      <c r="B372">
        <v>1</v>
      </c>
      <c r="C372" t="s">
        <v>39</v>
      </c>
      <c r="D372">
        <v>12</v>
      </c>
      <c r="E372" t="s">
        <v>14</v>
      </c>
      <c r="F372" t="s">
        <v>15</v>
      </c>
      <c r="G372">
        <v>2013</v>
      </c>
      <c r="H372">
        <v>2013</v>
      </c>
      <c r="I372" t="s">
        <v>104</v>
      </c>
      <c r="J372" t="s">
        <v>105</v>
      </c>
      <c r="K372">
        <v>19</v>
      </c>
      <c r="L372">
        <v>833971</v>
      </c>
      <c r="M372" t="s">
        <v>111</v>
      </c>
      <c r="N372" s="2">
        <v>0</v>
      </c>
    </row>
    <row r="373" spans="1:14">
      <c r="A373" t="s">
        <v>70</v>
      </c>
      <c r="B373">
        <v>1</v>
      </c>
      <c r="C373" t="s">
        <v>39</v>
      </c>
      <c r="D373">
        <v>12</v>
      </c>
      <c r="E373" t="s">
        <v>14</v>
      </c>
      <c r="F373" t="s">
        <v>15</v>
      </c>
      <c r="G373">
        <v>2013</v>
      </c>
      <c r="H373">
        <v>2013</v>
      </c>
      <c r="I373" t="s">
        <v>82</v>
      </c>
      <c r="J373" t="s">
        <v>83</v>
      </c>
      <c r="K373">
        <v>37</v>
      </c>
      <c r="L373">
        <v>833971</v>
      </c>
      <c r="M373">
        <v>4.4000000000000004</v>
      </c>
      <c r="N373" s="2">
        <v>0</v>
      </c>
    </row>
    <row r="374" spans="1:14">
      <c r="A374" t="s">
        <v>70</v>
      </c>
      <c r="B374">
        <v>1</v>
      </c>
      <c r="C374" t="s">
        <v>39</v>
      </c>
      <c r="D374">
        <v>12</v>
      </c>
      <c r="E374" t="s">
        <v>14</v>
      </c>
      <c r="F374" t="s">
        <v>15</v>
      </c>
      <c r="G374">
        <v>2013</v>
      </c>
      <c r="H374">
        <v>2013</v>
      </c>
      <c r="I374" t="s">
        <v>73</v>
      </c>
      <c r="J374" t="s">
        <v>74</v>
      </c>
      <c r="K374">
        <v>16</v>
      </c>
      <c r="L374">
        <v>833971</v>
      </c>
      <c r="M374" t="s">
        <v>113</v>
      </c>
      <c r="N374" s="2">
        <v>0</v>
      </c>
    </row>
    <row r="375" spans="1:14">
      <c r="A375" t="s">
        <v>70</v>
      </c>
      <c r="B375">
        <v>1</v>
      </c>
      <c r="C375" t="s">
        <v>39</v>
      </c>
      <c r="D375">
        <v>12</v>
      </c>
      <c r="E375" t="s">
        <v>14</v>
      </c>
      <c r="F375" t="s">
        <v>15</v>
      </c>
      <c r="G375">
        <v>2014</v>
      </c>
      <c r="H375">
        <v>2014</v>
      </c>
      <c r="I375" t="s">
        <v>104</v>
      </c>
      <c r="J375" t="s">
        <v>105</v>
      </c>
      <c r="K375">
        <v>22</v>
      </c>
      <c r="L375">
        <v>856758</v>
      </c>
      <c r="M375">
        <v>2.6</v>
      </c>
      <c r="N375" s="2">
        <v>0</v>
      </c>
    </row>
    <row r="376" spans="1:14">
      <c r="A376" t="s">
        <v>70</v>
      </c>
      <c r="B376">
        <v>1</v>
      </c>
      <c r="C376" t="s">
        <v>39</v>
      </c>
      <c r="D376">
        <v>12</v>
      </c>
      <c r="E376" t="s">
        <v>14</v>
      </c>
      <c r="F376" t="s">
        <v>15</v>
      </c>
      <c r="G376">
        <v>2014</v>
      </c>
      <c r="H376">
        <v>2014</v>
      </c>
      <c r="I376" t="s">
        <v>82</v>
      </c>
      <c r="J376" t="s">
        <v>83</v>
      </c>
      <c r="K376">
        <v>59</v>
      </c>
      <c r="L376">
        <v>856758</v>
      </c>
      <c r="M376">
        <v>6.9</v>
      </c>
      <c r="N376" s="2">
        <v>0</v>
      </c>
    </row>
    <row r="377" spans="1:14">
      <c r="A377" t="s">
        <v>70</v>
      </c>
      <c r="B377">
        <v>1</v>
      </c>
      <c r="C377" t="s">
        <v>39</v>
      </c>
      <c r="D377">
        <v>12</v>
      </c>
      <c r="E377" t="s">
        <v>14</v>
      </c>
      <c r="F377" t="s">
        <v>15</v>
      </c>
      <c r="G377">
        <v>2014</v>
      </c>
      <c r="H377">
        <v>2014</v>
      </c>
      <c r="I377" t="s">
        <v>73</v>
      </c>
      <c r="J377" t="s">
        <v>74</v>
      </c>
      <c r="K377">
        <v>21</v>
      </c>
      <c r="L377">
        <v>856758</v>
      </c>
      <c r="M377">
        <v>2.5</v>
      </c>
      <c r="N377" s="2">
        <v>0</v>
      </c>
    </row>
    <row r="378" spans="1:14">
      <c r="A378" t="s">
        <v>70</v>
      </c>
      <c r="B378">
        <v>1</v>
      </c>
      <c r="C378" t="s">
        <v>39</v>
      </c>
      <c r="D378">
        <v>12</v>
      </c>
      <c r="E378" t="s">
        <v>14</v>
      </c>
      <c r="F378" t="s">
        <v>15</v>
      </c>
      <c r="G378">
        <v>2015</v>
      </c>
      <c r="H378">
        <v>2015</v>
      </c>
      <c r="I378" t="s">
        <v>104</v>
      </c>
      <c r="J378" t="s">
        <v>105</v>
      </c>
      <c r="K378">
        <v>18</v>
      </c>
      <c r="L378">
        <v>882442</v>
      </c>
      <c r="M378" t="s">
        <v>106</v>
      </c>
      <c r="N378" s="2">
        <v>0</v>
      </c>
    </row>
    <row r="379" spans="1:14">
      <c r="A379" t="s">
        <v>70</v>
      </c>
      <c r="B379">
        <v>1</v>
      </c>
      <c r="C379" t="s">
        <v>39</v>
      </c>
      <c r="D379">
        <v>12</v>
      </c>
      <c r="E379" t="s">
        <v>14</v>
      </c>
      <c r="F379" t="s">
        <v>15</v>
      </c>
      <c r="G379">
        <v>2015</v>
      </c>
      <c r="H379">
        <v>2015</v>
      </c>
      <c r="I379" t="s">
        <v>82</v>
      </c>
      <c r="J379" t="s">
        <v>83</v>
      </c>
      <c r="K379">
        <v>62</v>
      </c>
      <c r="L379">
        <v>882442</v>
      </c>
      <c r="M379">
        <v>7</v>
      </c>
      <c r="N379" s="2">
        <v>0</v>
      </c>
    </row>
    <row r="380" spans="1:14">
      <c r="A380" t="s">
        <v>70</v>
      </c>
      <c r="B380">
        <v>1</v>
      </c>
      <c r="C380" t="s">
        <v>39</v>
      </c>
      <c r="D380">
        <v>12</v>
      </c>
      <c r="E380" t="s">
        <v>14</v>
      </c>
      <c r="F380" t="s">
        <v>15</v>
      </c>
      <c r="G380">
        <v>2015</v>
      </c>
      <c r="H380">
        <v>2015</v>
      </c>
      <c r="I380" t="s">
        <v>73</v>
      </c>
      <c r="J380" t="s">
        <v>74</v>
      </c>
      <c r="K380">
        <v>16</v>
      </c>
      <c r="L380">
        <v>882442</v>
      </c>
      <c r="M380" t="s">
        <v>107</v>
      </c>
      <c r="N380" s="2">
        <v>0</v>
      </c>
    </row>
    <row r="381" spans="1:14">
      <c r="A381" t="s">
        <v>70</v>
      </c>
      <c r="B381">
        <v>1</v>
      </c>
      <c r="C381" t="s">
        <v>39</v>
      </c>
      <c r="D381">
        <v>12</v>
      </c>
      <c r="E381" t="s">
        <v>16</v>
      </c>
      <c r="F381" t="s">
        <v>17</v>
      </c>
      <c r="G381">
        <v>2011</v>
      </c>
      <c r="H381">
        <v>2011</v>
      </c>
      <c r="I381" t="s">
        <v>82</v>
      </c>
      <c r="J381" t="s">
        <v>83</v>
      </c>
      <c r="K381">
        <v>37</v>
      </c>
      <c r="L381">
        <v>490690</v>
      </c>
      <c r="M381">
        <v>7.5</v>
      </c>
      <c r="N381" s="2">
        <v>0</v>
      </c>
    </row>
    <row r="382" spans="1:14">
      <c r="A382" t="s">
        <v>70</v>
      </c>
      <c r="B382">
        <v>1</v>
      </c>
      <c r="C382" t="s">
        <v>39</v>
      </c>
      <c r="D382">
        <v>12</v>
      </c>
      <c r="E382" t="s">
        <v>16</v>
      </c>
      <c r="F382" t="s">
        <v>17</v>
      </c>
      <c r="G382">
        <v>2012</v>
      </c>
      <c r="H382">
        <v>2012</v>
      </c>
      <c r="I382" t="s">
        <v>82</v>
      </c>
      <c r="J382" t="s">
        <v>83</v>
      </c>
      <c r="K382">
        <v>43</v>
      </c>
      <c r="L382">
        <v>522697</v>
      </c>
      <c r="M382">
        <v>8.1999999999999993</v>
      </c>
      <c r="N382" s="2">
        <v>0</v>
      </c>
    </row>
    <row r="383" spans="1:14">
      <c r="A383" t="s">
        <v>70</v>
      </c>
      <c r="B383">
        <v>1</v>
      </c>
      <c r="C383" t="s">
        <v>39</v>
      </c>
      <c r="D383">
        <v>12</v>
      </c>
      <c r="E383" t="s">
        <v>16</v>
      </c>
      <c r="F383" t="s">
        <v>17</v>
      </c>
      <c r="G383">
        <v>2013</v>
      </c>
      <c r="H383">
        <v>2013</v>
      </c>
      <c r="I383" t="s">
        <v>104</v>
      </c>
      <c r="J383" t="s">
        <v>105</v>
      </c>
      <c r="K383">
        <v>17</v>
      </c>
      <c r="L383">
        <v>550262</v>
      </c>
      <c r="M383" t="s">
        <v>110</v>
      </c>
      <c r="N383" s="2">
        <v>0</v>
      </c>
    </row>
    <row r="384" spans="1:14">
      <c r="A384" t="s">
        <v>70</v>
      </c>
      <c r="B384">
        <v>1</v>
      </c>
      <c r="C384" t="s">
        <v>39</v>
      </c>
      <c r="D384">
        <v>12</v>
      </c>
      <c r="E384" t="s">
        <v>16</v>
      </c>
      <c r="F384" t="s">
        <v>17</v>
      </c>
      <c r="G384">
        <v>2013</v>
      </c>
      <c r="H384">
        <v>2013</v>
      </c>
      <c r="I384" t="s">
        <v>82</v>
      </c>
      <c r="J384" t="s">
        <v>83</v>
      </c>
      <c r="K384">
        <v>36</v>
      </c>
      <c r="L384">
        <v>550262</v>
      </c>
      <c r="M384">
        <v>6.5</v>
      </c>
      <c r="N384" s="2">
        <v>0</v>
      </c>
    </row>
    <row r="385" spans="1:14">
      <c r="A385" t="s">
        <v>70</v>
      </c>
      <c r="B385">
        <v>1</v>
      </c>
      <c r="C385" t="s">
        <v>39</v>
      </c>
      <c r="D385">
        <v>12</v>
      </c>
      <c r="E385" t="s">
        <v>16</v>
      </c>
      <c r="F385" t="s">
        <v>17</v>
      </c>
      <c r="G385">
        <v>2014</v>
      </c>
      <c r="H385">
        <v>2014</v>
      </c>
      <c r="I385" t="s">
        <v>104</v>
      </c>
      <c r="J385" t="s">
        <v>105</v>
      </c>
      <c r="K385">
        <v>11</v>
      </c>
      <c r="L385">
        <v>575890</v>
      </c>
      <c r="M385" t="s">
        <v>113</v>
      </c>
      <c r="N385" s="2">
        <v>0</v>
      </c>
    </row>
    <row r="386" spans="1:14">
      <c r="A386" t="s">
        <v>70</v>
      </c>
      <c r="B386">
        <v>1</v>
      </c>
      <c r="C386" t="s">
        <v>39</v>
      </c>
      <c r="D386">
        <v>12</v>
      </c>
      <c r="E386" t="s">
        <v>16</v>
      </c>
      <c r="F386" t="s">
        <v>17</v>
      </c>
      <c r="G386">
        <v>2014</v>
      </c>
      <c r="H386">
        <v>2014</v>
      </c>
      <c r="I386" t="s">
        <v>82</v>
      </c>
      <c r="J386" t="s">
        <v>83</v>
      </c>
      <c r="K386">
        <v>25</v>
      </c>
      <c r="L386">
        <v>575890</v>
      </c>
      <c r="M386">
        <v>4.3</v>
      </c>
      <c r="N386" s="2">
        <v>0</v>
      </c>
    </row>
    <row r="387" spans="1:14">
      <c r="A387" t="s">
        <v>70</v>
      </c>
      <c r="B387">
        <v>1</v>
      </c>
      <c r="C387" t="s">
        <v>39</v>
      </c>
      <c r="D387">
        <v>12</v>
      </c>
      <c r="E387" t="s">
        <v>16</v>
      </c>
      <c r="F387" t="s">
        <v>17</v>
      </c>
      <c r="G387">
        <v>2015</v>
      </c>
      <c r="H387">
        <v>2015</v>
      </c>
      <c r="I387" t="s">
        <v>104</v>
      </c>
      <c r="J387" t="s">
        <v>105</v>
      </c>
      <c r="K387">
        <v>18</v>
      </c>
      <c r="L387">
        <v>604694</v>
      </c>
      <c r="M387" t="s">
        <v>148</v>
      </c>
      <c r="N387" s="2">
        <v>0</v>
      </c>
    </row>
    <row r="388" spans="1:14">
      <c r="A388" t="s">
        <v>70</v>
      </c>
      <c r="B388">
        <v>1</v>
      </c>
      <c r="C388" t="s">
        <v>39</v>
      </c>
      <c r="D388">
        <v>12</v>
      </c>
      <c r="E388" t="s">
        <v>16</v>
      </c>
      <c r="F388" t="s">
        <v>17</v>
      </c>
      <c r="G388">
        <v>2015</v>
      </c>
      <c r="H388">
        <v>2015</v>
      </c>
      <c r="I388" t="s">
        <v>82</v>
      </c>
      <c r="J388" t="s">
        <v>83</v>
      </c>
      <c r="K388">
        <v>44</v>
      </c>
      <c r="L388">
        <v>604694</v>
      </c>
      <c r="M388">
        <v>7.3</v>
      </c>
      <c r="N388" s="2">
        <v>0</v>
      </c>
    </row>
    <row r="389" spans="1:14">
      <c r="A389" t="s">
        <v>70</v>
      </c>
      <c r="B389">
        <v>1</v>
      </c>
      <c r="C389" t="s">
        <v>39</v>
      </c>
      <c r="D389">
        <v>12</v>
      </c>
      <c r="E389" t="s">
        <v>18</v>
      </c>
      <c r="F389" t="s">
        <v>19</v>
      </c>
      <c r="G389">
        <v>2011</v>
      </c>
      <c r="H389">
        <v>2011</v>
      </c>
      <c r="I389" t="s">
        <v>104</v>
      </c>
      <c r="J389" t="s">
        <v>105</v>
      </c>
      <c r="K389">
        <v>13</v>
      </c>
      <c r="L389">
        <v>305973</v>
      </c>
      <c r="M389" t="s">
        <v>155</v>
      </c>
      <c r="N389" s="2">
        <v>0</v>
      </c>
    </row>
    <row r="390" spans="1:14">
      <c r="A390" t="s">
        <v>70</v>
      </c>
      <c r="B390">
        <v>1</v>
      </c>
      <c r="C390" t="s">
        <v>39</v>
      </c>
      <c r="D390">
        <v>12</v>
      </c>
      <c r="E390" t="s">
        <v>18</v>
      </c>
      <c r="F390" t="s">
        <v>19</v>
      </c>
      <c r="G390">
        <v>2011</v>
      </c>
      <c r="H390">
        <v>2011</v>
      </c>
      <c r="I390" t="s">
        <v>82</v>
      </c>
      <c r="J390" t="s">
        <v>83</v>
      </c>
      <c r="K390">
        <v>25</v>
      </c>
      <c r="L390">
        <v>305973</v>
      </c>
      <c r="M390">
        <v>8.1999999999999993</v>
      </c>
      <c r="N390" s="2">
        <v>0</v>
      </c>
    </row>
    <row r="391" spans="1:14">
      <c r="A391" t="s">
        <v>70</v>
      </c>
      <c r="B391">
        <v>1</v>
      </c>
      <c r="C391" t="s">
        <v>39</v>
      </c>
      <c r="D391">
        <v>12</v>
      </c>
      <c r="E391" t="s">
        <v>18</v>
      </c>
      <c r="F391" t="s">
        <v>19</v>
      </c>
      <c r="G391">
        <v>2012</v>
      </c>
      <c r="H391">
        <v>2012</v>
      </c>
      <c r="I391" t="s">
        <v>82</v>
      </c>
      <c r="J391" t="s">
        <v>83</v>
      </c>
      <c r="K391">
        <v>33</v>
      </c>
      <c r="L391">
        <v>309398</v>
      </c>
      <c r="M391">
        <v>10.7</v>
      </c>
      <c r="N391" s="2">
        <v>0</v>
      </c>
    </row>
    <row r="392" spans="1:14">
      <c r="A392" t="s">
        <v>70</v>
      </c>
      <c r="B392">
        <v>1</v>
      </c>
      <c r="C392" t="s">
        <v>39</v>
      </c>
      <c r="D392">
        <v>12</v>
      </c>
      <c r="E392" t="s">
        <v>18</v>
      </c>
      <c r="F392" t="s">
        <v>19</v>
      </c>
      <c r="G392">
        <v>2013</v>
      </c>
      <c r="H392">
        <v>2013</v>
      </c>
      <c r="I392" t="s">
        <v>82</v>
      </c>
      <c r="J392" t="s">
        <v>83</v>
      </c>
      <c r="K392">
        <v>29</v>
      </c>
      <c r="L392">
        <v>313493</v>
      </c>
      <c r="M392">
        <v>9.3000000000000007</v>
      </c>
      <c r="N392" s="2">
        <v>0</v>
      </c>
    </row>
    <row r="393" spans="1:14">
      <c r="A393" t="s">
        <v>70</v>
      </c>
      <c r="B393">
        <v>1</v>
      </c>
      <c r="C393" t="s">
        <v>39</v>
      </c>
      <c r="D393">
        <v>12</v>
      </c>
      <c r="E393" t="s">
        <v>18</v>
      </c>
      <c r="F393" t="s">
        <v>19</v>
      </c>
      <c r="G393">
        <v>2014</v>
      </c>
      <c r="H393">
        <v>2014</v>
      </c>
      <c r="I393" t="s">
        <v>82</v>
      </c>
      <c r="J393" t="s">
        <v>83</v>
      </c>
      <c r="K393">
        <v>24</v>
      </c>
      <c r="L393">
        <v>319876</v>
      </c>
      <c r="M393">
        <v>7.5</v>
      </c>
      <c r="N393" s="2">
        <v>0</v>
      </c>
    </row>
    <row r="394" spans="1:14">
      <c r="A394" t="s">
        <v>70</v>
      </c>
      <c r="B394">
        <v>1</v>
      </c>
      <c r="C394" t="s">
        <v>39</v>
      </c>
      <c r="D394">
        <v>12</v>
      </c>
      <c r="E394" t="s">
        <v>18</v>
      </c>
      <c r="F394" t="s">
        <v>19</v>
      </c>
      <c r="G394">
        <v>2015</v>
      </c>
      <c r="H394">
        <v>2015</v>
      </c>
      <c r="I394" t="s">
        <v>104</v>
      </c>
      <c r="J394" t="s">
        <v>105</v>
      </c>
      <c r="K394">
        <v>11</v>
      </c>
      <c r="L394">
        <v>327652</v>
      </c>
      <c r="M394" t="s">
        <v>156</v>
      </c>
      <c r="N394" s="2">
        <v>0</v>
      </c>
    </row>
    <row r="395" spans="1:14">
      <c r="A395" t="s">
        <v>70</v>
      </c>
      <c r="B395">
        <v>1</v>
      </c>
      <c r="C395" t="s">
        <v>39</v>
      </c>
      <c r="D395">
        <v>12</v>
      </c>
      <c r="E395" t="s">
        <v>18</v>
      </c>
      <c r="F395" t="s">
        <v>19</v>
      </c>
      <c r="G395">
        <v>2015</v>
      </c>
      <c r="H395">
        <v>2015</v>
      </c>
      <c r="I395" t="s">
        <v>82</v>
      </c>
      <c r="J395" t="s">
        <v>83</v>
      </c>
      <c r="K395">
        <v>36</v>
      </c>
      <c r="L395">
        <v>327652</v>
      </c>
      <c r="M395">
        <v>11</v>
      </c>
      <c r="N395" s="2">
        <v>0</v>
      </c>
    </row>
    <row r="396" spans="1:14">
      <c r="A396" t="s">
        <v>70</v>
      </c>
      <c r="B396">
        <v>1</v>
      </c>
      <c r="C396" t="s">
        <v>39</v>
      </c>
      <c r="D396">
        <v>12</v>
      </c>
      <c r="E396" t="s">
        <v>20</v>
      </c>
      <c r="F396" t="s">
        <v>21</v>
      </c>
      <c r="G396">
        <v>2011</v>
      </c>
      <c r="H396">
        <v>2011</v>
      </c>
      <c r="I396" t="s">
        <v>82</v>
      </c>
      <c r="J396" t="s">
        <v>83</v>
      </c>
      <c r="K396">
        <v>18</v>
      </c>
      <c r="L396">
        <v>131532</v>
      </c>
      <c r="M396" t="s">
        <v>157</v>
      </c>
      <c r="N396" s="2">
        <v>0</v>
      </c>
    </row>
    <row r="397" spans="1:14">
      <c r="A397" t="s">
        <v>70</v>
      </c>
      <c r="B397">
        <v>1</v>
      </c>
      <c r="C397" t="s">
        <v>39</v>
      </c>
      <c r="D397">
        <v>12</v>
      </c>
      <c r="E397" t="s">
        <v>20</v>
      </c>
      <c r="F397" t="s">
        <v>21</v>
      </c>
      <c r="G397">
        <v>2013</v>
      </c>
      <c r="H397">
        <v>2013</v>
      </c>
      <c r="I397" t="s">
        <v>82</v>
      </c>
      <c r="J397" t="s">
        <v>83</v>
      </c>
      <c r="K397">
        <v>16</v>
      </c>
      <c r="L397">
        <v>143022</v>
      </c>
      <c r="M397" t="s">
        <v>158</v>
      </c>
      <c r="N397" s="2">
        <v>0</v>
      </c>
    </row>
    <row r="398" spans="1:14">
      <c r="A398" t="s">
        <v>70</v>
      </c>
      <c r="B398">
        <v>1</v>
      </c>
      <c r="C398" t="s">
        <v>39</v>
      </c>
      <c r="D398">
        <v>12</v>
      </c>
      <c r="E398" t="s">
        <v>20</v>
      </c>
      <c r="F398" t="s">
        <v>21</v>
      </c>
      <c r="G398">
        <v>2014</v>
      </c>
      <c r="H398">
        <v>2014</v>
      </c>
      <c r="I398" t="s">
        <v>82</v>
      </c>
      <c r="J398" t="s">
        <v>83</v>
      </c>
      <c r="K398">
        <v>18</v>
      </c>
      <c r="L398">
        <v>147778</v>
      </c>
      <c r="M398" t="s">
        <v>159</v>
      </c>
      <c r="N398" s="2">
        <v>0</v>
      </c>
    </row>
    <row r="399" spans="1:14">
      <c r="A399" t="s">
        <v>70</v>
      </c>
      <c r="B399">
        <v>1</v>
      </c>
      <c r="C399" t="s">
        <v>39</v>
      </c>
      <c r="D399">
        <v>12</v>
      </c>
      <c r="E399" t="s">
        <v>20</v>
      </c>
      <c r="F399" t="s">
        <v>21</v>
      </c>
      <c r="G399">
        <v>2015</v>
      </c>
      <c r="H399">
        <v>2015</v>
      </c>
      <c r="I399" t="s">
        <v>104</v>
      </c>
      <c r="J399" t="s">
        <v>105</v>
      </c>
      <c r="K399">
        <v>11</v>
      </c>
      <c r="L399">
        <v>152964</v>
      </c>
      <c r="M399" t="s">
        <v>160</v>
      </c>
      <c r="N399" s="2">
        <v>0</v>
      </c>
    </row>
    <row r="400" spans="1:14">
      <c r="A400" t="s">
        <v>70</v>
      </c>
      <c r="B400">
        <v>1</v>
      </c>
      <c r="C400" t="s">
        <v>39</v>
      </c>
      <c r="D400">
        <v>12</v>
      </c>
      <c r="E400" t="s">
        <v>20</v>
      </c>
      <c r="F400" t="s">
        <v>21</v>
      </c>
      <c r="G400">
        <v>2015</v>
      </c>
      <c r="H400">
        <v>2015</v>
      </c>
      <c r="I400" t="s">
        <v>82</v>
      </c>
      <c r="J400" t="s">
        <v>83</v>
      </c>
      <c r="K400">
        <v>23</v>
      </c>
      <c r="L400">
        <v>152964</v>
      </c>
      <c r="M400">
        <v>15</v>
      </c>
      <c r="N400" s="2">
        <v>0</v>
      </c>
    </row>
    <row r="401" spans="1:14">
      <c r="A401" t="s">
        <v>70</v>
      </c>
      <c r="B401">
        <v>1</v>
      </c>
      <c r="C401" t="s">
        <v>40</v>
      </c>
      <c r="D401">
        <v>13</v>
      </c>
      <c r="E401" t="s">
        <v>71</v>
      </c>
      <c r="F401" t="s">
        <v>72</v>
      </c>
      <c r="G401">
        <v>2012</v>
      </c>
      <c r="H401">
        <v>2012</v>
      </c>
      <c r="I401" t="s">
        <v>73</v>
      </c>
      <c r="J401" t="s">
        <v>74</v>
      </c>
      <c r="K401">
        <v>10</v>
      </c>
      <c r="L401">
        <v>69085</v>
      </c>
      <c r="M401" t="s">
        <v>161</v>
      </c>
      <c r="N401" s="2">
        <v>0</v>
      </c>
    </row>
    <row r="402" spans="1:14">
      <c r="A402" t="s">
        <v>70</v>
      </c>
      <c r="B402">
        <v>1</v>
      </c>
      <c r="C402" t="s">
        <v>40</v>
      </c>
      <c r="D402">
        <v>13</v>
      </c>
      <c r="E402" t="s">
        <v>71</v>
      </c>
      <c r="F402" t="s">
        <v>72</v>
      </c>
      <c r="G402">
        <v>2013</v>
      </c>
      <c r="H402">
        <v>2013</v>
      </c>
      <c r="I402" t="s">
        <v>73</v>
      </c>
      <c r="J402" t="s">
        <v>74</v>
      </c>
      <c r="K402">
        <v>10</v>
      </c>
      <c r="L402">
        <v>67674</v>
      </c>
      <c r="M402" t="s">
        <v>162</v>
      </c>
      <c r="N402" s="2">
        <v>0</v>
      </c>
    </row>
    <row r="403" spans="1:14">
      <c r="A403" t="s">
        <v>70</v>
      </c>
      <c r="B403">
        <v>1</v>
      </c>
      <c r="C403" t="s">
        <v>40</v>
      </c>
      <c r="D403">
        <v>13</v>
      </c>
      <c r="E403" t="s">
        <v>71</v>
      </c>
      <c r="F403" t="s">
        <v>72</v>
      </c>
      <c r="G403">
        <v>2015</v>
      </c>
      <c r="H403">
        <v>2015</v>
      </c>
      <c r="I403" t="s">
        <v>73</v>
      </c>
      <c r="J403" t="s">
        <v>74</v>
      </c>
      <c r="K403">
        <v>13</v>
      </c>
      <c r="L403">
        <v>68220</v>
      </c>
      <c r="M403" t="s">
        <v>163</v>
      </c>
      <c r="N403" s="2">
        <v>0</v>
      </c>
    </row>
    <row r="404" spans="1:14">
      <c r="A404" t="s">
        <v>70</v>
      </c>
      <c r="B404">
        <v>1</v>
      </c>
      <c r="C404" t="s">
        <v>40</v>
      </c>
      <c r="D404">
        <v>13</v>
      </c>
      <c r="E404" t="s">
        <v>76</v>
      </c>
      <c r="F404" t="s">
        <v>77</v>
      </c>
      <c r="G404">
        <v>2011</v>
      </c>
      <c r="H404">
        <v>2011</v>
      </c>
      <c r="I404" t="s">
        <v>73</v>
      </c>
      <c r="J404" t="s">
        <v>74</v>
      </c>
      <c r="K404">
        <v>17</v>
      </c>
      <c r="L404">
        <v>71057</v>
      </c>
      <c r="M404" t="s">
        <v>164</v>
      </c>
      <c r="N404" s="2">
        <v>0</v>
      </c>
    </row>
    <row r="405" spans="1:14">
      <c r="A405" t="s">
        <v>70</v>
      </c>
      <c r="B405">
        <v>1</v>
      </c>
      <c r="C405" t="s">
        <v>40</v>
      </c>
      <c r="D405">
        <v>13</v>
      </c>
      <c r="E405" t="s">
        <v>76</v>
      </c>
      <c r="F405" t="s">
        <v>77</v>
      </c>
      <c r="G405">
        <v>2012</v>
      </c>
      <c r="H405">
        <v>2012</v>
      </c>
      <c r="I405" t="s">
        <v>73</v>
      </c>
      <c r="J405" t="s">
        <v>74</v>
      </c>
      <c r="K405">
        <v>18</v>
      </c>
      <c r="L405">
        <v>74842</v>
      </c>
      <c r="M405" t="s">
        <v>165</v>
      </c>
      <c r="N405" s="2">
        <v>0</v>
      </c>
    </row>
    <row r="406" spans="1:14">
      <c r="A406" t="s">
        <v>70</v>
      </c>
      <c r="B406">
        <v>1</v>
      </c>
      <c r="C406" t="s">
        <v>40</v>
      </c>
      <c r="D406">
        <v>13</v>
      </c>
      <c r="E406" t="s">
        <v>76</v>
      </c>
      <c r="F406" t="s">
        <v>77</v>
      </c>
      <c r="G406">
        <v>2013</v>
      </c>
      <c r="H406">
        <v>2013</v>
      </c>
      <c r="I406" t="s">
        <v>73</v>
      </c>
      <c r="J406" t="s">
        <v>74</v>
      </c>
      <c r="K406">
        <v>20</v>
      </c>
      <c r="L406">
        <v>74320</v>
      </c>
      <c r="M406">
        <v>26.9</v>
      </c>
      <c r="N406" s="2">
        <v>0</v>
      </c>
    </row>
    <row r="407" spans="1:14">
      <c r="A407" t="s">
        <v>70</v>
      </c>
      <c r="B407">
        <v>1</v>
      </c>
      <c r="C407" t="s">
        <v>40</v>
      </c>
      <c r="D407">
        <v>13</v>
      </c>
      <c r="E407" t="s">
        <v>76</v>
      </c>
      <c r="F407" t="s">
        <v>77</v>
      </c>
      <c r="G407">
        <v>2014</v>
      </c>
      <c r="H407">
        <v>2014</v>
      </c>
      <c r="I407" t="s">
        <v>73</v>
      </c>
      <c r="J407" t="s">
        <v>74</v>
      </c>
      <c r="K407">
        <v>24</v>
      </c>
      <c r="L407">
        <v>74597</v>
      </c>
      <c r="M407">
        <v>32.200000000000003</v>
      </c>
      <c r="N407" s="2">
        <v>0</v>
      </c>
    </row>
    <row r="408" spans="1:14">
      <c r="A408" t="s">
        <v>70</v>
      </c>
      <c r="B408">
        <v>1</v>
      </c>
      <c r="C408" t="s">
        <v>40</v>
      </c>
      <c r="D408">
        <v>13</v>
      </c>
      <c r="E408" t="s">
        <v>76</v>
      </c>
      <c r="F408" t="s">
        <v>77</v>
      </c>
      <c r="G408">
        <v>2015</v>
      </c>
      <c r="H408">
        <v>2015</v>
      </c>
      <c r="I408" t="s">
        <v>73</v>
      </c>
      <c r="J408" t="s">
        <v>74</v>
      </c>
      <c r="K408">
        <v>18</v>
      </c>
      <c r="L408">
        <v>75514</v>
      </c>
      <c r="M408" t="s">
        <v>166</v>
      </c>
      <c r="N408" s="2">
        <v>0</v>
      </c>
    </row>
    <row r="409" spans="1:14">
      <c r="A409" t="s">
        <v>70</v>
      </c>
      <c r="B409">
        <v>1</v>
      </c>
      <c r="C409" t="s">
        <v>40</v>
      </c>
      <c r="D409">
        <v>13</v>
      </c>
      <c r="E409" t="s">
        <v>8</v>
      </c>
      <c r="F409" t="s">
        <v>9</v>
      </c>
      <c r="G409">
        <v>2011</v>
      </c>
      <c r="H409">
        <v>2011</v>
      </c>
      <c r="I409" t="s">
        <v>73</v>
      </c>
      <c r="J409" t="s">
        <v>74</v>
      </c>
      <c r="K409">
        <v>19</v>
      </c>
      <c r="L409">
        <v>158215</v>
      </c>
      <c r="M409" t="s">
        <v>167</v>
      </c>
      <c r="N409" s="2">
        <v>0</v>
      </c>
    </row>
    <row r="410" spans="1:14">
      <c r="A410" t="s">
        <v>70</v>
      </c>
      <c r="B410">
        <v>1</v>
      </c>
      <c r="C410" t="s">
        <v>40</v>
      </c>
      <c r="D410">
        <v>13</v>
      </c>
      <c r="E410" t="s">
        <v>8</v>
      </c>
      <c r="F410" t="s">
        <v>9</v>
      </c>
      <c r="G410">
        <v>2012</v>
      </c>
      <c r="H410">
        <v>2012</v>
      </c>
      <c r="I410" t="s">
        <v>73</v>
      </c>
      <c r="J410" t="s">
        <v>74</v>
      </c>
      <c r="K410">
        <v>24</v>
      </c>
      <c r="L410">
        <v>162380</v>
      </c>
      <c r="M410">
        <v>14.8</v>
      </c>
      <c r="N410" s="2">
        <v>0</v>
      </c>
    </row>
    <row r="411" spans="1:14">
      <c r="A411" t="s">
        <v>70</v>
      </c>
      <c r="B411">
        <v>1</v>
      </c>
      <c r="C411" t="s">
        <v>40</v>
      </c>
      <c r="D411">
        <v>13</v>
      </c>
      <c r="E411" t="s">
        <v>8</v>
      </c>
      <c r="F411" t="s">
        <v>9</v>
      </c>
      <c r="G411">
        <v>2013</v>
      </c>
      <c r="H411">
        <v>2013</v>
      </c>
      <c r="I411" t="s">
        <v>104</v>
      </c>
      <c r="J411" t="s">
        <v>105</v>
      </c>
      <c r="K411">
        <v>10</v>
      </c>
      <c r="L411">
        <v>161842</v>
      </c>
      <c r="M411" t="s">
        <v>168</v>
      </c>
      <c r="N411" s="2">
        <v>0</v>
      </c>
    </row>
    <row r="412" spans="1:14">
      <c r="A412" t="s">
        <v>70</v>
      </c>
      <c r="B412">
        <v>1</v>
      </c>
      <c r="C412" t="s">
        <v>40</v>
      </c>
      <c r="D412">
        <v>13</v>
      </c>
      <c r="E412" t="s">
        <v>8</v>
      </c>
      <c r="F412" t="s">
        <v>9</v>
      </c>
      <c r="G412">
        <v>2013</v>
      </c>
      <c r="H412">
        <v>2013</v>
      </c>
      <c r="I412" t="s">
        <v>73</v>
      </c>
      <c r="J412" t="s">
        <v>74</v>
      </c>
      <c r="K412">
        <v>23</v>
      </c>
      <c r="L412">
        <v>161842</v>
      </c>
      <c r="M412">
        <v>14.2</v>
      </c>
      <c r="N412" s="2">
        <v>0</v>
      </c>
    </row>
    <row r="413" spans="1:14">
      <c r="A413" t="s">
        <v>70</v>
      </c>
      <c r="B413">
        <v>1</v>
      </c>
      <c r="C413" t="s">
        <v>40</v>
      </c>
      <c r="D413">
        <v>13</v>
      </c>
      <c r="E413" t="s">
        <v>8</v>
      </c>
      <c r="F413" t="s">
        <v>9</v>
      </c>
      <c r="G413">
        <v>2014</v>
      </c>
      <c r="H413">
        <v>2014</v>
      </c>
      <c r="I413" t="s">
        <v>73</v>
      </c>
      <c r="J413" t="s">
        <v>74</v>
      </c>
      <c r="K413">
        <v>31</v>
      </c>
      <c r="L413">
        <v>163961</v>
      </c>
      <c r="M413">
        <v>18.899999999999999</v>
      </c>
      <c r="N413" s="2">
        <v>0</v>
      </c>
    </row>
    <row r="414" spans="1:14">
      <c r="A414" t="s">
        <v>70</v>
      </c>
      <c r="B414">
        <v>1</v>
      </c>
      <c r="C414" t="s">
        <v>40</v>
      </c>
      <c r="D414">
        <v>13</v>
      </c>
      <c r="E414" t="s">
        <v>8</v>
      </c>
      <c r="F414" t="s">
        <v>9</v>
      </c>
      <c r="G414">
        <v>2015</v>
      </c>
      <c r="H414">
        <v>2015</v>
      </c>
      <c r="I414" t="s">
        <v>73</v>
      </c>
      <c r="J414" t="s">
        <v>74</v>
      </c>
      <c r="K414">
        <v>32</v>
      </c>
      <c r="L414">
        <v>165061</v>
      </c>
      <c r="M414">
        <v>19.399999999999999</v>
      </c>
      <c r="N414" s="2">
        <v>0</v>
      </c>
    </row>
    <row r="415" spans="1:14">
      <c r="A415" t="s">
        <v>70</v>
      </c>
      <c r="B415">
        <v>1</v>
      </c>
      <c r="C415" t="s">
        <v>40</v>
      </c>
      <c r="D415">
        <v>13</v>
      </c>
      <c r="E415" t="s">
        <v>10</v>
      </c>
      <c r="F415" t="s">
        <v>11</v>
      </c>
      <c r="G415">
        <v>2011</v>
      </c>
      <c r="H415">
        <v>2011</v>
      </c>
      <c r="I415" t="s">
        <v>104</v>
      </c>
      <c r="J415" t="s">
        <v>105</v>
      </c>
      <c r="K415">
        <v>10</v>
      </c>
      <c r="L415">
        <v>144715</v>
      </c>
      <c r="M415" t="s">
        <v>169</v>
      </c>
      <c r="N415" s="2">
        <v>0</v>
      </c>
    </row>
    <row r="416" spans="1:14">
      <c r="A416" t="s">
        <v>70</v>
      </c>
      <c r="B416">
        <v>1</v>
      </c>
      <c r="C416" t="s">
        <v>40</v>
      </c>
      <c r="D416">
        <v>13</v>
      </c>
      <c r="E416" t="s">
        <v>10</v>
      </c>
      <c r="F416" t="s">
        <v>11</v>
      </c>
      <c r="G416">
        <v>2011</v>
      </c>
      <c r="H416">
        <v>2011</v>
      </c>
      <c r="I416" t="s">
        <v>73</v>
      </c>
      <c r="J416" t="s">
        <v>74</v>
      </c>
      <c r="K416">
        <v>12</v>
      </c>
      <c r="L416">
        <v>144715</v>
      </c>
      <c r="M416" t="s">
        <v>170</v>
      </c>
      <c r="N416" s="2">
        <v>0</v>
      </c>
    </row>
    <row r="417" spans="1:14">
      <c r="A417" t="s">
        <v>70</v>
      </c>
      <c r="B417">
        <v>1</v>
      </c>
      <c r="C417" t="s">
        <v>40</v>
      </c>
      <c r="D417">
        <v>13</v>
      </c>
      <c r="E417" t="s">
        <v>10</v>
      </c>
      <c r="F417" t="s">
        <v>11</v>
      </c>
      <c r="G417">
        <v>2012</v>
      </c>
      <c r="H417">
        <v>2012</v>
      </c>
      <c r="I417" t="s">
        <v>73</v>
      </c>
      <c r="J417" t="s">
        <v>74</v>
      </c>
      <c r="K417">
        <v>16</v>
      </c>
      <c r="L417">
        <v>147664</v>
      </c>
      <c r="M417" t="s">
        <v>171</v>
      </c>
      <c r="N417" s="2">
        <v>0</v>
      </c>
    </row>
    <row r="418" spans="1:14">
      <c r="A418" t="s">
        <v>70</v>
      </c>
      <c r="B418">
        <v>1</v>
      </c>
      <c r="C418" t="s">
        <v>40</v>
      </c>
      <c r="D418">
        <v>13</v>
      </c>
      <c r="E418" t="s">
        <v>10</v>
      </c>
      <c r="F418" t="s">
        <v>11</v>
      </c>
      <c r="G418">
        <v>2013</v>
      </c>
      <c r="H418">
        <v>2013</v>
      </c>
      <c r="I418" t="s">
        <v>73</v>
      </c>
      <c r="J418" t="s">
        <v>74</v>
      </c>
      <c r="K418">
        <v>14</v>
      </c>
      <c r="L418">
        <v>147917</v>
      </c>
      <c r="M418" t="s">
        <v>172</v>
      </c>
      <c r="N418" s="2">
        <v>0</v>
      </c>
    </row>
    <row r="419" spans="1:14">
      <c r="A419" t="s">
        <v>70</v>
      </c>
      <c r="B419">
        <v>1</v>
      </c>
      <c r="C419" t="s">
        <v>40</v>
      </c>
      <c r="D419">
        <v>13</v>
      </c>
      <c r="E419" t="s">
        <v>10</v>
      </c>
      <c r="F419" t="s">
        <v>11</v>
      </c>
      <c r="G419">
        <v>2014</v>
      </c>
      <c r="H419">
        <v>2014</v>
      </c>
      <c r="I419" t="s">
        <v>73</v>
      </c>
      <c r="J419" t="s">
        <v>74</v>
      </c>
      <c r="K419">
        <v>17</v>
      </c>
      <c r="L419">
        <v>148418</v>
      </c>
      <c r="M419" t="s">
        <v>96</v>
      </c>
      <c r="N419" s="2">
        <v>0</v>
      </c>
    </row>
    <row r="420" spans="1:14">
      <c r="A420" t="s">
        <v>70</v>
      </c>
      <c r="B420">
        <v>1</v>
      </c>
      <c r="C420" t="s">
        <v>40</v>
      </c>
      <c r="D420">
        <v>13</v>
      </c>
      <c r="E420" t="s">
        <v>10</v>
      </c>
      <c r="F420" t="s">
        <v>11</v>
      </c>
      <c r="G420">
        <v>2015</v>
      </c>
      <c r="H420">
        <v>2015</v>
      </c>
      <c r="I420" t="s">
        <v>73</v>
      </c>
      <c r="J420" t="s">
        <v>74</v>
      </c>
      <c r="K420">
        <v>11</v>
      </c>
      <c r="L420">
        <v>148374</v>
      </c>
      <c r="M420" t="s">
        <v>173</v>
      </c>
      <c r="N420" s="2">
        <v>0</v>
      </c>
    </row>
    <row r="421" spans="1:14">
      <c r="A421" t="s">
        <v>70</v>
      </c>
      <c r="B421">
        <v>1</v>
      </c>
      <c r="C421" t="s">
        <v>40</v>
      </c>
      <c r="D421">
        <v>13</v>
      </c>
      <c r="E421" t="s">
        <v>12</v>
      </c>
      <c r="F421" t="s">
        <v>13</v>
      </c>
      <c r="G421">
        <v>2014</v>
      </c>
      <c r="H421">
        <v>2014</v>
      </c>
      <c r="I421" t="s">
        <v>104</v>
      </c>
      <c r="J421" t="s">
        <v>105</v>
      </c>
      <c r="K421">
        <v>11</v>
      </c>
      <c r="L421">
        <v>138558</v>
      </c>
      <c r="M421" t="s">
        <v>141</v>
      </c>
      <c r="N421" s="2">
        <v>0</v>
      </c>
    </row>
    <row r="422" spans="1:14">
      <c r="A422" t="s">
        <v>70</v>
      </c>
      <c r="B422">
        <v>1</v>
      </c>
      <c r="C422" t="s">
        <v>40</v>
      </c>
      <c r="D422">
        <v>13</v>
      </c>
      <c r="E422" t="s">
        <v>12</v>
      </c>
      <c r="F422" t="s">
        <v>13</v>
      </c>
      <c r="G422">
        <v>2014</v>
      </c>
      <c r="H422">
        <v>2014</v>
      </c>
      <c r="I422" t="s">
        <v>73</v>
      </c>
      <c r="J422" t="s">
        <v>74</v>
      </c>
      <c r="K422">
        <v>10</v>
      </c>
      <c r="L422">
        <v>138558</v>
      </c>
      <c r="M422" t="s">
        <v>160</v>
      </c>
      <c r="N422" s="2">
        <v>0</v>
      </c>
    </row>
    <row r="423" spans="1:14">
      <c r="A423" t="s">
        <v>70</v>
      </c>
      <c r="B423">
        <v>1</v>
      </c>
      <c r="C423" t="s">
        <v>27</v>
      </c>
      <c r="D423">
        <v>17</v>
      </c>
      <c r="E423" t="s">
        <v>71</v>
      </c>
      <c r="F423" t="s">
        <v>72</v>
      </c>
      <c r="G423">
        <v>2011</v>
      </c>
      <c r="H423">
        <v>2011</v>
      </c>
      <c r="I423" t="s">
        <v>73</v>
      </c>
      <c r="J423" t="s">
        <v>74</v>
      </c>
      <c r="K423">
        <v>101</v>
      </c>
      <c r="L423">
        <v>351830</v>
      </c>
      <c r="M423">
        <v>28.7</v>
      </c>
      <c r="N423" s="2">
        <v>1E-3</v>
      </c>
    </row>
    <row r="424" spans="1:14">
      <c r="A424" t="s">
        <v>70</v>
      </c>
      <c r="B424">
        <v>1</v>
      </c>
      <c r="C424" t="s">
        <v>27</v>
      </c>
      <c r="D424">
        <v>17</v>
      </c>
      <c r="E424" t="s">
        <v>71</v>
      </c>
      <c r="F424" t="s">
        <v>72</v>
      </c>
      <c r="G424">
        <v>2012</v>
      </c>
      <c r="H424">
        <v>2012</v>
      </c>
      <c r="I424" t="s">
        <v>73</v>
      </c>
      <c r="J424" t="s">
        <v>74</v>
      </c>
      <c r="K424">
        <v>103</v>
      </c>
      <c r="L424">
        <v>343950</v>
      </c>
      <c r="M424">
        <v>29.9</v>
      </c>
      <c r="N424" s="2">
        <v>1E-3</v>
      </c>
    </row>
    <row r="425" spans="1:14">
      <c r="A425" t="s">
        <v>70</v>
      </c>
      <c r="B425">
        <v>1</v>
      </c>
      <c r="C425" t="s">
        <v>27</v>
      </c>
      <c r="D425">
        <v>17</v>
      </c>
      <c r="E425" t="s">
        <v>71</v>
      </c>
      <c r="F425" t="s">
        <v>72</v>
      </c>
      <c r="G425">
        <v>2013</v>
      </c>
      <c r="H425">
        <v>2013</v>
      </c>
      <c r="I425" t="s">
        <v>73</v>
      </c>
      <c r="J425" t="s">
        <v>74</v>
      </c>
      <c r="K425">
        <v>87</v>
      </c>
      <c r="L425">
        <v>335714</v>
      </c>
      <c r="M425">
        <v>25.9</v>
      </c>
      <c r="N425" s="2">
        <v>1E-3</v>
      </c>
    </row>
    <row r="426" spans="1:14">
      <c r="A426" t="s">
        <v>70</v>
      </c>
      <c r="B426">
        <v>1</v>
      </c>
      <c r="C426" t="s">
        <v>27</v>
      </c>
      <c r="D426">
        <v>17</v>
      </c>
      <c r="E426" t="s">
        <v>71</v>
      </c>
      <c r="F426" t="s">
        <v>72</v>
      </c>
      <c r="G426">
        <v>2014</v>
      </c>
      <c r="H426">
        <v>2014</v>
      </c>
      <c r="I426" t="s">
        <v>73</v>
      </c>
      <c r="J426" t="s">
        <v>74</v>
      </c>
      <c r="K426">
        <v>115</v>
      </c>
      <c r="L426">
        <v>327158</v>
      </c>
      <c r="M426">
        <v>35.200000000000003</v>
      </c>
      <c r="N426" s="2">
        <v>1E-3</v>
      </c>
    </row>
    <row r="427" spans="1:14">
      <c r="A427" t="s">
        <v>70</v>
      </c>
      <c r="B427">
        <v>1</v>
      </c>
      <c r="C427" t="s">
        <v>27</v>
      </c>
      <c r="D427">
        <v>17</v>
      </c>
      <c r="E427" t="s">
        <v>71</v>
      </c>
      <c r="F427" t="s">
        <v>72</v>
      </c>
      <c r="G427">
        <v>2015</v>
      </c>
      <c r="H427">
        <v>2015</v>
      </c>
      <c r="I427" t="s">
        <v>73</v>
      </c>
      <c r="J427" t="s">
        <v>74</v>
      </c>
      <c r="K427">
        <v>78</v>
      </c>
      <c r="L427">
        <v>321276</v>
      </c>
      <c r="M427">
        <v>24.3</v>
      </c>
      <c r="N427" s="2">
        <v>0</v>
      </c>
    </row>
    <row r="428" spans="1:14">
      <c r="A428" t="s">
        <v>70</v>
      </c>
      <c r="B428">
        <v>1</v>
      </c>
      <c r="C428" t="s">
        <v>27</v>
      </c>
      <c r="D428">
        <v>17</v>
      </c>
      <c r="E428" t="s">
        <v>76</v>
      </c>
      <c r="F428" t="s">
        <v>77</v>
      </c>
      <c r="G428">
        <v>2011</v>
      </c>
      <c r="H428">
        <v>2011</v>
      </c>
      <c r="I428" t="s">
        <v>73</v>
      </c>
      <c r="J428" t="s">
        <v>74</v>
      </c>
      <c r="K428">
        <v>117</v>
      </c>
      <c r="L428">
        <v>368530</v>
      </c>
      <c r="M428">
        <v>31.7</v>
      </c>
      <c r="N428" s="2">
        <v>1E-3</v>
      </c>
    </row>
    <row r="429" spans="1:14">
      <c r="A429" t="s">
        <v>70</v>
      </c>
      <c r="B429">
        <v>1</v>
      </c>
      <c r="C429" t="s">
        <v>27</v>
      </c>
      <c r="D429">
        <v>17</v>
      </c>
      <c r="E429" t="s">
        <v>76</v>
      </c>
      <c r="F429" t="s">
        <v>77</v>
      </c>
      <c r="G429">
        <v>2012</v>
      </c>
      <c r="H429">
        <v>2012</v>
      </c>
      <c r="I429" t="s">
        <v>73</v>
      </c>
      <c r="J429" t="s">
        <v>74</v>
      </c>
      <c r="K429">
        <v>144</v>
      </c>
      <c r="L429">
        <v>368688</v>
      </c>
      <c r="M429">
        <v>39.1</v>
      </c>
      <c r="N429" s="2">
        <v>1E-3</v>
      </c>
    </row>
    <row r="430" spans="1:14">
      <c r="A430" t="s">
        <v>70</v>
      </c>
      <c r="B430">
        <v>1</v>
      </c>
      <c r="C430" t="s">
        <v>27</v>
      </c>
      <c r="D430">
        <v>17</v>
      </c>
      <c r="E430" t="s">
        <v>76</v>
      </c>
      <c r="F430" t="s">
        <v>77</v>
      </c>
      <c r="G430">
        <v>2013</v>
      </c>
      <c r="H430">
        <v>2013</v>
      </c>
      <c r="I430" t="s">
        <v>73</v>
      </c>
      <c r="J430" t="s">
        <v>74</v>
      </c>
      <c r="K430">
        <v>106</v>
      </c>
      <c r="L430">
        <v>369291</v>
      </c>
      <c r="M430">
        <v>28.7</v>
      </c>
      <c r="N430" s="2">
        <v>1E-3</v>
      </c>
    </row>
    <row r="431" spans="1:14">
      <c r="A431" t="s">
        <v>70</v>
      </c>
      <c r="B431">
        <v>1</v>
      </c>
      <c r="C431" t="s">
        <v>27</v>
      </c>
      <c r="D431">
        <v>17</v>
      </c>
      <c r="E431" t="s">
        <v>76</v>
      </c>
      <c r="F431" t="s">
        <v>77</v>
      </c>
      <c r="G431">
        <v>2014</v>
      </c>
      <c r="H431">
        <v>2014</v>
      </c>
      <c r="I431" t="s">
        <v>73</v>
      </c>
      <c r="J431" t="s">
        <v>74</v>
      </c>
      <c r="K431">
        <v>116</v>
      </c>
      <c r="L431">
        <v>366548</v>
      </c>
      <c r="M431">
        <v>31.6</v>
      </c>
      <c r="N431" s="2">
        <v>1E-3</v>
      </c>
    </row>
    <row r="432" spans="1:14">
      <c r="A432" t="s">
        <v>70</v>
      </c>
      <c r="B432">
        <v>1</v>
      </c>
      <c r="C432" t="s">
        <v>27</v>
      </c>
      <c r="D432">
        <v>17</v>
      </c>
      <c r="E432" t="s">
        <v>76</v>
      </c>
      <c r="F432" t="s">
        <v>77</v>
      </c>
      <c r="G432">
        <v>2015</v>
      </c>
      <c r="H432">
        <v>2015</v>
      </c>
      <c r="I432" t="s">
        <v>82</v>
      </c>
      <c r="J432" t="s">
        <v>83</v>
      </c>
      <c r="K432">
        <v>14</v>
      </c>
      <c r="L432">
        <v>360731</v>
      </c>
      <c r="M432" t="s">
        <v>174</v>
      </c>
      <c r="N432" s="2">
        <v>0</v>
      </c>
    </row>
    <row r="433" spans="1:14">
      <c r="A433" t="s">
        <v>70</v>
      </c>
      <c r="B433">
        <v>1</v>
      </c>
      <c r="C433" t="s">
        <v>27</v>
      </c>
      <c r="D433">
        <v>17</v>
      </c>
      <c r="E433" t="s">
        <v>76</v>
      </c>
      <c r="F433" t="s">
        <v>77</v>
      </c>
      <c r="G433">
        <v>2015</v>
      </c>
      <c r="H433">
        <v>2015</v>
      </c>
      <c r="I433" t="s">
        <v>73</v>
      </c>
      <c r="J433" t="s">
        <v>74</v>
      </c>
      <c r="K433">
        <v>155</v>
      </c>
      <c r="L433">
        <v>360731</v>
      </c>
      <c r="M433">
        <v>43</v>
      </c>
      <c r="N433" s="2">
        <v>1E-3</v>
      </c>
    </row>
    <row r="434" spans="1:14">
      <c r="A434" t="s">
        <v>70</v>
      </c>
      <c r="B434">
        <v>1</v>
      </c>
      <c r="C434" t="s">
        <v>27</v>
      </c>
      <c r="D434">
        <v>17</v>
      </c>
      <c r="E434" t="s">
        <v>8</v>
      </c>
      <c r="F434" t="s">
        <v>9</v>
      </c>
      <c r="G434">
        <v>2011</v>
      </c>
      <c r="H434">
        <v>2011</v>
      </c>
      <c r="I434" t="s">
        <v>82</v>
      </c>
      <c r="J434" t="s">
        <v>83</v>
      </c>
      <c r="K434">
        <v>16</v>
      </c>
      <c r="L434">
        <v>841064</v>
      </c>
      <c r="M434" t="s">
        <v>113</v>
      </c>
      <c r="N434" s="2">
        <v>0</v>
      </c>
    </row>
    <row r="435" spans="1:14">
      <c r="A435" t="s">
        <v>70</v>
      </c>
      <c r="B435">
        <v>1</v>
      </c>
      <c r="C435" t="s">
        <v>27</v>
      </c>
      <c r="D435">
        <v>17</v>
      </c>
      <c r="E435" t="s">
        <v>8</v>
      </c>
      <c r="F435" t="s">
        <v>9</v>
      </c>
      <c r="G435">
        <v>2011</v>
      </c>
      <c r="H435">
        <v>2011</v>
      </c>
      <c r="I435" t="s">
        <v>73</v>
      </c>
      <c r="J435" t="s">
        <v>74</v>
      </c>
      <c r="K435">
        <v>127</v>
      </c>
      <c r="L435">
        <v>841064</v>
      </c>
      <c r="M435">
        <v>15.1</v>
      </c>
      <c r="N435" s="2">
        <v>1E-3</v>
      </c>
    </row>
    <row r="436" spans="1:14">
      <c r="A436" t="s">
        <v>70</v>
      </c>
      <c r="B436">
        <v>1</v>
      </c>
      <c r="C436" t="s">
        <v>27</v>
      </c>
      <c r="D436">
        <v>17</v>
      </c>
      <c r="E436" t="s">
        <v>8</v>
      </c>
      <c r="F436" t="s">
        <v>9</v>
      </c>
      <c r="G436">
        <v>2012</v>
      </c>
      <c r="H436">
        <v>2012</v>
      </c>
      <c r="I436" t="s">
        <v>82</v>
      </c>
      <c r="J436" t="s">
        <v>83</v>
      </c>
      <c r="K436">
        <v>16</v>
      </c>
      <c r="L436">
        <v>846648</v>
      </c>
      <c r="M436" t="s">
        <v>113</v>
      </c>
      <c r="N436" s="2">
        <v>0</v>
      </c>
    </row>
    <row r="437" spans="1:14">
      <c r="A437" t="s">
        <v>70</v>
      </c>
      <c r="B437">
        <v>1</v>
      </c>
      <c r="C437" t="s">
        <v>27</v>
      </c>
      <c r="D437">
        <v>17</v>
      </c>
      <c r="E437" t="s">
        <v>8</v>
      </c>
      <c r="F437" t="s">
        <v>9</v>
      </c>
      <c r="G437">
        <v>2012</v>
      </c>
      <c r="H437">
        <v>2012</v>
      </c>
      <c r="I437" t="s">
        <v>73</v>
      </c>
      <c r="J437" t="s">
        <v>74</v>
      </c>
      <c r="K437">
        <v>140</v>
      </c>
      <c r="L437">
        <v>846648</v>
      </c>
      <c r="M437">
        <v>16.5</v>
      </c>
      <c r="N437" s="2">
        <v>1E-3</v>
      </c>
    </row>
    <row r="438" spans="1:14">
      <c r="A438" t="s">
        <v>70</v>
      </c>
      <c r="B438">
        <v>1</v>
      </c>
      <c r="C438" t="s">
        <v>27</v>
      </c>
      <c r="D438">
        <v>17</v>
      </c>
      <c r="E438" t="s">
        <v>8</v>
      </c>
      <c r="F438" t="s">
        <v>9</v>
      </c>
      <c r="G438">
        <v>2013</v>
      </c>
      <c r="H438">
        <v>2013</v>
      </c>
      <c r="I438" t="s">
        <v>82</v>
      </c>
      <c r="J438" t="s">
        <v>83</v>
      </c>
      <c r="K438">
        <v>22</v>
      </c>
      <c r="L438">
        <v>852370</v>
      </c>
      <c r="M438">
        <v>2.6</v>
      </c>
      <c r="N438" s="2">
        <v>0</v>
      </c>
    </row>
    <row r="439" spans="1:14">
      <c r="A439" t="s">
        <v>70</v>
      </c>
      <c r="B439">
        <v>1</v>
      </c>
      <c r="C439" t="s">
        <v>27</v>
      </c>
      <c r="D439">
        <v>17</v>
      </c>
      <c r="E439" t="s">
        <v>8</v>
      </c>
      <c r="F439" t="s">
        <v>9</v>
      </c>
      <c r="G439">
        <v>2013</v>
      </c>
      <c r="H439">
        <v>2013</v>
      </c>
      <c r="I439" t="s">
        <v>73</v>
      </c>
      <c r="J439" t="s">
        <v>74</v>
      </c>
      <c r="K439">
        <v>145</v>
      </c>
      <c r="L439">
        <v>852370</v>
      </c>
      <c r="M439">
        <v>17</v>
      </c>
      <c r="N439" s="2">
        <v>1E-3</v>
      </c>
    </row>
    <row r="440" spans="1:14">
      <c r="A440" t="s">
        <v>70</v>
      </c>
      <c r="B440">
        <v>1</v>
      </c>
      <c r="C440" t="s">
        <v>27</v>
      </c>
      <c r="D440">
        <v>17</v>
      </c>
      <c r="E440" t="s">
        <v>8</v>
      </c>
      <c r="F440" t="s">
        <v>9</v>
      </c>
      <c r="G440">
        <v>2014</v>
      </c>
      <c r="H440">
        <v>2014</v>
      </c>
      <c r="I440" t="s">
        <v>82</v>
      </c>
      <c r="J440" t="s">
        <v>83</v>
      </c>
      <c r="K440">
        <v>16</v>
      </c>
      <c r="L440">
        <v>855299</v>
      </c>
      <c r="M440" t="s">
        <v>113</v>
      </c>
      <c r="N440" s="2">
        <v>0</v>
      </c>
    </row>
    <row r="441" spans="1:14">
      <c r="A441" t="s">
        <v>70</v>
      </c>
      <c r="B441">
        <v>1</v>
      </c>
      <c r="C441" t="s">
        <v>27</v>
      </c>
      <c r="D441">
        <v>17</v>
      </c>
      <c r="E441" t="s">
        <v>8</v>
      </c>
      <c r="F441" t="s">
        <v>9</v>
      </c>
      <c r="G441">
        <v>2014</v>
      </c>
      <c r="H441">
        <v>2014</v>
      </c>
      <c r="I441" t="s">
        <v>73</v>
      </c>
      <c r="J441" t="s">
        <v>74</v>
      </c>
      <c r="K441">
        <v>120</v>
      </c>
      <c r="L441">
        <v>855299</v>
      </c>
      <c r="M441">
        <v>14</v>
      </c>
      <c r="N441" s="2">
        <v>1E-3</v>
      </c>
    </row>
    <row r="442" spans="1:14">
      <c r="A442" t="s">
        <v>70</v>
      </c>
      <c r="B442">
        <v>1</v>
      </c>
      <c r="C442" t="s">
        <v>27</v>
      </c>
      <c r="D442">
        <v>17</v>
      </c>
      <c r="E442" t="s">
        <v>8</v>
      </c>
      <c r="F442" t="s">
        <v>9</v>
      </c>
      <c r="G442">
        <v>2015</v>
      </c>
      <c r="H442">
        <v>2015</v>
      </c>
      <c r="I442" t="s">
        <v>82</v>
      </c>
      <c r="J442" t="s">
        <v>83</v>
      </c>
      <c r="K442">
        <v>17</v>
      </c>
      <c r="L442">
        <v>851014</v>
      </c>
      <c r="M442" t="s">
        <v>106</v>
      </c>
      <c r="N442" s="2">
        <v>0</v>
      </c>
    </row>
    <row r="443" spans="1:14">
      <c r="A443" t="s">
        <v>70</v>
      </c>
      <c r="B443">
        <v>1</v>
      </c>
      <c r="C443" t="s">
        <v>27</v>
      </c>
      <c r="D443">
        <v>17</v>
      </c>
      <c r="E443" t="s">
        <v>8</v>
      </c>
      <c r="F443" t="s">
        <v>9</v>
      </c>
      <c r="G443">
        <v>2015</v>
      </c>
      <c r="H443">
        <v>2015</v>
      </c>
      <c r="I443" t="s">
        <v>73</v>
      </c>
      <c r="J443" t="s">
        <v>74</v>
      </c>
      <c r="K443">
        <v>162</v>
      </c>
      <c r="L443">
        <v>851014</v>
      </c>
      <c r="M443">
        <v>19</v>
      </c>
      <c r="N443" s="2">
        <v>1E-3</v>
      </c>
    </row>
    <row r="444" spans="1:14">
      <c r="A444" t="s">
        <v>70</v>
      </c>
      <c r="B444">
        <v>1</v>
      </c>
      <c r="C444" t="s">
        <v>27</v>
      </c>
      <c r="D444">
        <v>17</v>
      </c>
      <c r="E444" t="s">
        <v>10</v>
      </c>
      <c r="F444" t="s">
        <v>11</v>
      </c>
      <c r="G444">
        <v>2011</v>
      </c>
      <c r="H444">
        <v>2011</v>
      </c>
      <c r="I444" t="s">
        <v>73</v>
      </c>
      <c r="J444" t="s">
        <v>74</v>
      </c>
      <c r="K444">
        <v>47</v>
      </c>
      <c r="L444">
        <v>708805</v>
      </c>
      <c r="M444">
        <v>6.6</v>
      </c>
      <c r="N444" s="2">
        <v>0</v>
      </c>
    </row>
    <row r="445" spans="1:14">
      <c r="A445" t="s">
        <v>70</v>
      </c>
      <c r="B445">
        <v>1</v>
      </c>
      <c r="C445" t="s">
        <v>27</v>
      </c>
      <c r="D445">
        <v>17</v>
      </c>
      <c r="E445" t="s">
        <v>10</v>
      </c>
      <c r="F445" t="s">
        <v>11</v>
      </c>
      <c r="G445">
        <v>2012</v>
      </c>
      <c r="H445">
        <v>2012</v>
      </c>
      <c r="I445" t="s">
        <v>82</v>
      </c>
      <c r="J445" t="s">
        <v>83</v>
      </c>
      <c r="K445">
        <v>15</v>
      </c>
      <c r="L445">
        <v>711864</v>
      </c>
      <c r="M445" t="s">
        <v>153</v>
      </c>
      <c r="N445" s="2">
        <v>0</v>
      </c>
    </row>
    <row r="446" spans="1:14">
      <c r="A446" t="s">
        <v>70</v>
      </c>
      <c r="B446">
        <v>1</v>
      </c>
      <c r="C446" t="s">
        <v>27</v>
      </c>
      <c r="D446">
        <v>17</v>
      </c>
      <c r="E446" t="s">
        <v>10</v>
      </c>
      <c r="F446" t="s">
        <v>11</v>
      </c>
      <c r="G446">
        <v>2012</v>
      </c>
      <c r="H446">
        <v>2012</v>
      </c>
      <c r="I446" t="s">
        <v>73</v>
      </c>
      <c r="J446" t="s">
        <v>74</v>
      </c>
      <c r="K446">
        <v>57</v>
      </c>
      <c r="L446">
        <v>711864</v>
      </c>
      <c r="M446">
        <v>8</v>
      </c>
      <c r="N446" s="2">
        <v>0</v>
      </c>
    </row>
    <row r="447" spans="1:14">
      <c r="A447" t="s">
        <v>70</v>
      </c>
      <c r="B447">
        <v>1</v>
      </c>
      <c r="C447" t="s">
        <v>27</v>
      </c>
      <c r="D447">
        <v>17</v>
      </c>
      <c r="E447" t="s">
        <v>10</v>
      </c>
      <c r="F447" t="s">
        <v>11</v>
      </c>
      <c r="G447">
        <v>2013</v>
      </c>
      <c r="H447">
        <v>2013</v>
      </c>
      <c r="I447" t="s">
        <v>82</v>
      </c>
      <c r="J447" t="s">
        <v>83</v>
      </c>
      <c r="K447">
        <v>10</v>
      </c>
      <c r="L447">
        <v>713713</v>
      </c>
      <c r="M447" t="s">
        <v>151</v>
      </c>
      <c r="N447" s="2">
        <v>0</v>
      </c>
    </row>
    <row r="448" spans="1:14">
      <c r="A448" t="s">
        <v>70</v>
      </c>
      <c r="B448">
        <v>1</v>
      </c>
      <c r="C448" t="s">
        <v>27</v>
      </c>
      <c r="D448">
        <v>17</v>
      </c>
      <c r="E448" t="s">
        <v>10</v>
      </c>
      <c r="F448" t="s">
        <v>11</v>
      </c>
      <c r="G448">
        <v>2013</v>
      </c>
      <c r="H448">
        <v>2013</v>
      </c>
      <c r="I448" t="s">
        <v>73</v>
      </c>
      <c r="J448" t="s">
        <v>74</v>
      </c>
      <c r="K448">
        <v>56</v>
      </c>
      <c r="L448">
        <v>713713</v>
      </c>
      <c r="M448">
        <v>7.8</v>
      </c>
      <c r="N448" s="2">
        <v>0</v>
      </c>
    </row>
    <row r="449" spans="1:14">
      <c r="A449" t="s">
        <v>70</v>
      </c>
      <c r="B449">
        <v>1</v>
      </c>
      <c r="C449" t="s">
        <v>27</v>
      </c>
      <c r="D449">
        <v>17</v>
      </c>
      <c r="E449" t="s">
        <v>10</v>
      </c>
      <c r="F449" t="s">
        <v>11</v>
      </c>
      <c r="G449">
        <v>2014</v>
      </c>
      <c r="H449">
        <v>2014</v>
      </c>
      <c r="I449" t="s">
        <v>82</v>
      </c>
      <c r="J449" t="s">
        <v>83</v>
      </c>
      <c r="K449">
        <v>15</v>
      </c>
      <c r="L449">
        <v>713962</v>
      </c>
      <c r="M449" t="s">
        <v>153</v>
      </c>
      <c r="N449" s="2">
        <v>0</v>
      </c>
    </row>
    <row r="450" spans="1:14">
      <c r="A450" t="s">
        <v>70</v>
      </c>
      <c r="B450">
        <v>1</v>
      </c>
      <c r="C450" t="s">
        <v>27</v>
      </c>
      <c r="D450">
        <v>17</v>
      </c>
      <c r="E450" t="s">
        <v>10</v>
      </c>
      <c r="F450" t="s">
        <v>11</v>
      </c>
      <c r="G450">
        <v>2014</v>
      </c>
      <c r="H450">
        <v>2014</v>
      </c>
      <c r="I450" t="s">
        <v>73</v>
      </c>
      <c r="J450" t="s">
        <v>74</v>
      </c>
      <c r="K450">
        <v>48</v>
      </c>
      <c r="L450">
        <v>713962</v>
      </c>
      <c r="M450">
        <v>6.7</v>
      </c>
      <c r="N450" s="2">
        <v>0</v>
      </c>
    </row>
    <row r="451" spans="1:14">
      <c r="A451" t="s">
        <v>70</v>
      </c>
      <c r="B451">
        <v>1</v>
      </c>
      <c r="C451" t="s">
        <v>27</v>
      </c>
      <c r="D451">
        <v>17</v>
      </c>
      <c r="E451" t="s">
        <v>10</v>
      </c>
      <c r="F451" t="s">
        <v>11</v>
      </c>
      <c r="G451">
        <v>2015</v>
      </c>
      <c r="H451">
        <v>2015</v>
      </c>
      <c r="I451" t="s">
        <v>82</v>
      </c>
      <c r="J451" t="s">
        <v>83</v>
      </c>
      <c r="K451">
        <v>18</v>
      </c>
      <c r="L451">
        <v>712590</v>
      </c>
      <c r="M451" t="s">
        <v>108</v>
      </c>
      <c r="N451" s="2">
        <v>0</v>
      </c>
    </row>
    <row r="452" spans="1:14">
      <c r="A452" t="s">
        <v>70</v>
      </c>
      <c r="B452">
        <v>1</v>
      </c>
      <c r="C452" t="s">
        <v>27</v>
      </c>
      <c r="D452">
        <v>17</v>
      </c>
      <c r="E452" t="s">
        <v>10</v>
      </c>
      <c r="F452" t="s">
        <v>11</v>
      </c>
      <c r="G452">
        <v>2015</v>
      </c>
      <c r="H452">
        <v>2015</v>
      </c>
      <c r="I452" t="s">
        <v>73</v>
      </c>
      <c r="J452" t="s">
        <v>74</v>
      </c>
      <c r="K452">
        <v>64</v>
      </c>
      <c r="L452">
        <v>712590</v>
      </c>
      <c r="M452">
        <v>9</v>
      </c>
      <c r="N452" s="2">
        <v>0</v>
      </c>
    </row>
    <row r="453" spans="1:14">
      <c r="A453" t="s">
        <v>70</v>
      </c>
      <c r="B453">
        <v>1</v>
      </c>
      <c r="C453" t="s">
        <v>27</v>
      </c>
      <c r="D453">
        <v>17</v>
      </c>
      <c r="E453" t="s">
        <v>12</v>
      </c>
      <c r="F453" t="s">
        <v>13</v>
      </c>
      <c r="G453">
        <v>2011</v>
      </c>
      <c r="H453">
        <v>2011</v>
      </c>
      <c r="I453" t="s">
        <v>82</v>
      </c>
      <c r="J453" t="s">
        <v>83</v>
      </c>
      <c r="K453">
        <v>22</v>
      </c>
      <c r="L453">
        <v>711593</v>
      </c>
      <c r="M453">
        <v>3.1</v>
      </c>
      <c r="N453" s="2">
        <v>0</v>
      </c>
    </row>
    <row r="454" spans="1:14">
      <c r="A454" t="s">
        <v>70</v>
      </c>
      <c r="B454">
        <v>1</v>
      </c>
      <c r="C454" t="s">
        <v>27</v>
      </c>
      <c r="D454">
        <v>17</v>
      </c>
      <c r="E454" t="s">
        <v>12</v>
      </c>
      <c r="F454" t="s">
        <v>13</v>
      </c>
      <c r="G454">
        <v>2011</v>
      </c>
      <c r="H454">
        <v>2011</v>
      </c>
      <c r="I454" t="s">
        <v>73</v>
      </c>
      <c r="J454" t="s">
        <v>74</v>
      </c>
      <c r="K454">
        <v>25</v>
      </c>
      <c r="L454">
        <v>711593</v>
      </c>
      <c r="M454">
        <v>3.5</v>
      </c>
      <c r="N454" s="2">
        <v>0</v>
      </c>
    </row>
    <row r="455" spans="1:14">
      <c r="A455" t="s">
        <v>70</v>
      </c>
      <c r="B455">
        <v>1</v>
      </c>
      <c r="C455" t="s">
        <v>27</v>
      </c>
      <c r="D455">
        <v>17</v>
      </c>
      <c r="E455" t="s">
        <v>12</v>
      </c>
      <c r="F455" t="s">
        <v>13</v>
      </c>
      <c r="G455">
        <v>2012</v>
      </c>
      <c r="H455">
        <v>2012</v>
      </c>
      <c r="I455" t="s">
        <v>82</v>
      </c>
      <c r="J455" t="s">
        <v>83</v>
      </c>
      <c r="K455">
        <v>19</v>
      </c>
      <c r="L455">
        <v>703986</v>
      </c>
      <c r="M455" t="s">
        <v>175</v>
      </c>
      <c r="N455" s="2">
        <v>0</v>
      </c>
    </row>
    <row r="456" spans="1:14">
      <c r="A456" t="s">
        <v>70</v>
      </c>
      <c r="B456">
        <v>1</v>
      </c>
      <c r="C456" t="s">
        <v>27</v>
      </c>
      <c r="D456">
        <v>17</v>
      </c>
      <c r="E456" t="s">
        <v>12</v>
      </c>
      <c r="F456" t="s">
        <v>13</v>
      </c>
      <c r="G456">
        <v>2012</v>
      </c>
      <c r="H456">
        <v>2012</v>
      </c>
      <c r="I456" t="s">
        <v>73</v>
      </c>
      <c r="J456" t="s">
        <v>74</v>
      </c>
      <c r="K456">
        <v>26</v>
      </c>
      <c r="L456">
        <v>703986</v>
      </c>
      <c r="M456">
        <v>3.7</v>
      </c>
      <c r="N456" s="2">
        <v>0</v>
      </c>
    </row>
    <row r="457" spans="1:14">
      <c r="A457" t="s">
        <v>70</v>
      </c>
      <c r="B457">
        <v>1</v>
      </c>
      <c r="C457" t="s">
        <v>27</v>
      </c>
      <c r="D457">
        <v>17</v>
      </c>
      <c r="E457" t="s">
        <v>12</v>
      </c>
      <c r="F457" t="s">
        <v>13</v>
      </c>
      <c r="G457">
        <v>2013</v>
      </c>
      <c r="H457">
        <v>2013</v>
      </c>
      <c r="I457" t="s">
        <v>82</v>
      </c>
      <c r="J457" t="s">
        <v>83</v>
      </c>
      <c r="K457">
        <v>19</v>
      </c>
      <c r="L457">
        <v>696584</v>
      </c>
      <c r="M457" t="s">
        <v>175</v>
      </c>
      <c r="N457" s="2">
        <v>0</v>
      </c>
    </row>
    <row r="458" spans="1:14">
      <c r="A458" t="s">
        <v>70</v>
      </c>
      <c r="B458">
        <v>1</v>
      </c>
      <c r="C458" t="s">
        <v>27</v>
      </c>
      <c r="D458">
        <v>17</v>
      </c>
      <c r="E458" t="s">
        <v>12</v>
      </c>
      <c r="F458" t="s">
        <v>13</v>
      </c>
      <c r="G458">
        <v>2013</v>
      </c>
      <c r="H458">
        <v>2013</v>
      </c>
      <c r="I458" t="s">
        <v>73</v>
      </c>
      <c r="J458" t="s">
        <v>74</v>
      </c>
      <c r="K458">
        <v>15</v>
      </c>
      <c r="L458">
        <v>696584</v>
      </c>
      <c r="M458" t="s">
        <v>154</v>
      </c>
      <c r="N458" s="2">
        <v>0</v>
      </c>
    </row>
    <row r="459" spans="1:14">
      <c r="A459" t="s">
        <v>70</v>
      </c>
      <c r="B459">
        <v>1</v>
      </c>
      <c r="C459" t="s">
        <v>27</v>
      </c>
      <c r="D459">
        <v>17</v>
      </c>
      <c r="E459" t="s">
        <v>12</v>
      </c>
      <c r="F459" t="s">
        <v>13</v>
      </c>
      <c r="G459">
        <v>2014</v>
      </c>
      <c r="H459">
        <v>2014</v>
      </c>
      <c r="I459" t="s">
        <v>82</v>
      </c>
      <c r="J459" t="s">
        <v>83</v>
      </c>
      <c r="K459">
        <v>15</v>
      </c>
      <c r="L459">
        <v>689090</v>
      </c>
      <c r="M459" t="s">
        <v>154</v>
      </c>
      <c r="N459" s="2">
        <v>0</v>
      </c>
    </row>
    <row r="460" spans="1:14">
      <c r="A460" t="s">
        <v>70</v>
      </c>
      <c r="B460">
        <v>1</v>
      </c>
      <c r="C460" t="s">
        <v>27</v>
      </c>
      <c r="D460">
        <v>17</v>
      </c>
      <c r="E460" t="s">
        <v>12</v>
      </c>
      <c r="F460" t="s">
        <v>13</v>
      </c>
      <c r="G460">
        <v>2014</v>
      </c>
      <c r="H460">
        <v>2014</v>
      </c>
      <c r="I460" t="s">
        <v>73</v>
      </c>
      <c r="J460" t="s">
        <v>74</v>
      </c>
      <c r="K460">
        <v>28</v>
      </c>
      <c r="L460">
        <v>689090</v>
      </c>
      <c r="M460">
        <v>4.0999999999999996</v>
      </c>
      <c r="N460" s="2">
        <v>0</v>
      </c>
    </row>
    <row r="461" spans="1:14">
      <c r="A461" t="s">
        <v>70</v>
      </c>
      <c r="B461">
        <v>1</v>
      </c>
      <c r="C461" t="s">
        <v>27</v>
      </c>
      <c r="D461">
        <v>17</v>
      </c>
      <c r="E461" t="s">
        <v>12</v>
      </c>
      <c r="F461" t="s">
        <v>13</v>
      </c>
      <c r="G461">
        <v>2015</v>
      </c>
      <c r="H461">
        <v>2015</v>
      </c>
      <c r="I461" t="s">
        <v>82</v>
      </c>
      <c r="J461" t="s">
        <v>83</v>
      </c>
      <c r="K461">
        <v>13</v>
      </c>
      <c r="L461">
        <v>682180</v>
      </c>
      <c r="M461" t="s">
        <v>113</v>
      </c>
      <c r="N461" s="2">
        <v>0</v>
      </c>
    </row>
    <row r="462" spans="1:14">
      <c r="A462" t="s">
        <v>70</v>
      </c>
      <c r="B462">
        <v>1</v>
      </c>
      <c r="C462" t="s">
        <v>27</v>
      </c>
      <c r="D462">
        <v>17</v>
      </c>
      <c r="E462" t="s">
        <v>12</v>
      </c>
      <c r="F462" t="s">
        <v>13</v>
      </c>
      <c r="G462">
        <v>2015</v>
      </c>
      <c r="H462">
        <v>2015</v>
      </c>
      <c r="I462" t="s">
        <v>73</v>
      </c>
      <c r="J462" t="s">
        <v>74</v>
      </c>
      <c r="K462">
        <v>20</v>
      </c>
      <c r="L462">
        <v>682180</v>
      </c>
      <c r="M462">
        <v>2.9</v>
      </c>
      <c r="N462" s="2">
        <v>0</v>
      </c>
    </row>
    <row r="463" spans="1:14">
      <c r="A463" t="s">
        <v>70</v>
      </c>
      <c r="B463">
        <v>1</v>
      </c>
      <c r="C463" t="s">
        <v>27</v>
      </c>
      <c r="D463">
        <v>17</v>
      </c>
      <c r="E463" t="s">
        <v>14</v>
      </c>
      <c r="F463" t="s">
        <v>15</v>
      </c>
      <c r="G463">
        <v>2011</v>
      </c>
      <c r="H463">
        <v>2011</v>
      </c>
      <c r="I463" t="s">
        <v>82</v>
      </c>
      <c r="J463" t="s">
        <v>83</v>
      </c>
      <c r="K463">
        <v>14</v>
      </c>
      <c r="L463">
        <v>594569</v>
      </c>
      <c r="M463" t="s">
        <v>114</v>
      </c>
      <c r="N463" s="2">
        <v>0</v>
      </c>
    </row>
    <row r="464" spans="1:14">
      <c r="A464" t="s">
        <v>70</v>
      </c>
      <c r="B464">
        <v>1</v>
      </c>
      <c r="C464" t="s">
        <v>27</v>
      </c>
      <c r="D464">
        <v>17</v>
      </c>
      <c r="E464" t="s">
        <v>14</v>
      </c>
      <c r="F464" t="s">
        <v>15</v>
      </c>
      <c r="G464">
        <v>2012</v>
      </c>
      <c r="H464">
        <v>2012</v>
      </c>
      <c r="I464" t="s">
        <v>82</v>
      </c>
      <c r="J464" t="s">
        <v>83</v>
      </c>
      <c r="K464">
        <v>23</v>
      </c>
      <c r="L464">
        <v>604618</v>
      </c>
      <c r="M464">
        <v>3.8</v>
      </c>
      <c r="N464" s="2">
        <v>0</v>
      </c>
    </row>
    <row r="465" spans="1:14">
      <c r="A465" t="s">
        <v>70</v>
      </c>
      <c r="B465">
        <v>1</v>
      </c>
      <c r="C465" t="s">
        <v>27</v>
      </c>
      <c r="D465">
        <v>17</v>
      </c>
      <c r="E465" t="s">
        <v>14</v>
      </c>
      <c r="F465" t="s">
        <v>15</v>
      </c>
      <c r="G465">
        <v>2012</v>
      </c>
      <c r="H465">
        <v>2012</v>
      </c>
      <c r="I465" t="s">
        <v>73</v>
      </c>
      <c r="J465" t="s">
        <v>74</v>
      </c>
      <c r="K465">
        <v>11</v>
      </c>
      <c r="L465">
        <v>604618</v>
      </c>
      <c r="M465" t="s">
        <v>107</v>
      </c>
      <c r="N465" s="2">
        <v>0</v>
      </c>
    </row>
    <row r="466" spans="1:14">
      <c r="A466" t="s">
        <v>70</v>
      </c>
      <c r="B466">
        <v>1</v>
      </c>
      <c r="C466" t="s">
        <v>27</v>
      </c>
      <c r="D466">
        <v>17</v>
      </c>
      <c r="E466" t="s">
        <v>14</v>
      </c>
      <c r="F466" t="s">
        <v>15</v>
      </c>
      <c r="G466">
        <v>2013</v>
      </c>
      <c r="H466">
        <v>2013</v>
      </c>
      <c r="I466" t="s">
        <v>82</v>
      </c>
      <c r="J466" t="s">
        <v>83</v>
      </c>
      <c r="K466">
        <v>29</v>
      </c>
      <c r="L466">
        <v>616995</v>
      </c>
      <c r="M466">
        <v>4.7</v>
      </c>
      <c r="N466" s="2">
        <v>0</v>
      </c>
    </row>
    <row r="467" spans="1:14">
      <c r="A467" t="s">
        <v>70</v>
      </c>
      <c r="B467">
        <v>1</v>
      </c>
      <c r="C467" t="s">
        <v>27</v>
      </c>
      <c r="D467">
        <v>17</v>
      </c>
      <c r="E467" t="s">
        <v>14</v>
      </c>
      <c r="F467" t="s">
        <v>15</v>
      </c>
      <c r="G467">
        <v>2014</v>
      </c>
      <c r="H467">
        <v>2014</v>
      </c>
      <c r="I467" t="s">
        <v>82</v>
      </c>
      <c r="J467" t="s">
        <v>83</v>
      </c>
      <c r="K467">
        <v>21</v>
      </c>
      <c r="L467">
        <v>628016</v>
      </c>
      <c r="M467">
        <v>3.3</v>
      </c>
      <c r="N467" s="2">
        <v>0</v>
      </c>
    </row>
    <row r="468" spans="1:14">
      <c r="A468" t="s">
        <v>70</v>
      </c>
      <c r="B468">
        <v>1</v>
      </c>
      <c r="C468" t="s">
        <v>27</v>
      </c>
      <c r="D468">
        <v>17</v>
      </c>
      <c r="E468" t="s">
        <v>14</v>
      </c>
      <c r="F468" t="s">
        <v>15</v>
      </c>
      <c r="G468">
        <v>2014</v>
      </c>
      <c r="H468">
        <v>2014</v>
      </c>
      <c r="I468" t="s">
        <v>73</v>
      </c>
      <c r="J468" t="s">
        <v>74</v>
      </c>
      <c r="K468">
        <v>11</v>
      </c>
      <c r="L468">
        <v>628016</v>
      </c>
      <c r="M468" t="s">
        <v>107</v>
      </c>
      <c r="N468" s="2">
        <v>0</v>
      </c>
    </row>
    <row r="469" spans="1:14">
      <c r="A469" t="s">
        <v>70</v>
      </c>
      <c r="B469">
        <v>1</v>
      </c>
      <c r="C469" t="s">
        <v>27</v>
      </c>
      <c r="D469">
        <v>17</v>
      </c>
      <c r="E469" t="s">
        <v>14</v>
      </c>
      <c r="F469" t="s">
        <v>15</v>
      </c>
      <c r="G469">
        <v>2015</v>
      </c>
      <c r="H469">
        <v>2015</v>
      </c>
      <c r="I469" t="s">
        <v>82</v>
      </c>
      <c r="J469" t="s">
        <v>83</v>
      </c>
      <c r="K469">
        <v>21</v>
      </c>
      <c r="L469">
        <v>636913</v>
      </c>
      <c r="M469">
        <v>3.3</v>
      </c>
      <c r="N469" s="2">
        <v>0</v>
      </c>
    </row>
    <row r="470" spans="1:14">
      <c r="A470" t="s">
        <v>70</v>
      </c>
      <c r="B470">
        <v>1</v>
      </c>
      <c r="C470" t="s">
        <v>27</v>
      </c>
      <c r="D470">
        <v>17</v>
      </c>
      <c r="E470" t="s">
        <v>14</v>
      </c>
      <c r="F470" t="s">
        <v>15</v>
      </c>
      <c r="G470">
        <v>2015</v>
      </c>
      <c r="H470">
        <v>2015</v>
      </c>
      <c r="I470" t="s">
        <v>73</v>
      </c>
      <c r="J470" t="s">
        <v>74</v>
      </c>
      <c r="K470">
        <v>14</v>
      </c>
      <c r="L470">
        <v>636913</v>
      </c>
      <c r="M470" t="s">
        <v>154</v>
      </c>
      <c r="N470" s="2">
        <v>0</v>
      </c>
    </row>
    <row r="471" spans="1:14">
      <c r="A471" t="s">
        <v>70</v>
      </c>
      <c r="B471">
        <v>1</v>
      </c>
      <c r="C471" t="s">
        <v>27</v>
      </c>
      <c r="D471">
        <v>17</v>
      </c>
      <c r="E471" t="s">
        <v>16</v>
      </c>
      <c r="F471" t="s">
        <v>17</v>
      </c>
      <c r="G471">
        <v>2011</v>
      </c>
      <c r="H471">
        <v>2011</v>
      </c>
      <c r="I471" t="s">
        <v>82</v>
      </c>
      <c r="J471" t="s">
        <v>83</v>
      </c>
      <c r="K471">
        <v>13</v>
      </c>
      <c r="L471">
        <v>333021</v>
      </c>
      <c r="M471" t="s">
        <v>174</v>
      </c>
      <c r="N471" s="2">
        <v>0</v>
      </c>
    </row>
    <row r="472" spans="1:14">
      <c r="A472" t="s">
        <v>70</v>
      </c>
      <c r="B472">
        <v>1</v>
      </c>
      <c r="C472" t="s">
        <v>27</v>
      </c>
      <c r="D472">
        <v>17</v>
      </c>
      <c r="E472" t="s">
        <v>16</v>
      </c>
      <c r="F472" t="s">
        <v>17</v>
      </c>
      <c r="G472">
        <v>2012</v>
      </c>
      <c r="H472">
        <v>2012</v>
      </c>
      <c r="I472" t="s">
        <v>82</v>
      </c>
      <c r="J472" t="s">
        <v>83</v>
      </c>
      <c r="K472">
        <v>16</v>
      </c>
      <c r="L472">
        <v>350341</v>
      </c>
      <c r="M472" t="s">
        <v>176</v>
      </c>
      <c r="N472" s="2">
        <v>0</v>
      </c>
    </row>
    <row r="473" spans="1:14">
      <c r="A473" t="s">
        <v>70</v>
      </c>
      <c r="B473">
        <v>1</v>
      </c>
      <c r="C473" t="s">
        <v>27</v>
      </c>
      <c r="D473">
        <v>17</v>
      </c>
      <c r="E473" t="s">
        <v>16</v>
      </c>
      <c r="F473" t="s">
        <v>17</v>
      </c>
      <c r="G473">
        <v>2013</v>
      </c>
      <c r="H473">
        <v>2013</v>
      </c>
      <c r="I473" t="s">
        <v>82</v>
      </c>
      <c r="J473" t="s">
        <v>83</v>
      </c>
      <c r="K473">
        <v>14</v>
      </c>
      <c r="L473">
        <v>364885</v>
      </c>
      <c r="M473" t="s">
        <v>117</v>
      </c>
      <c r="N473" s="2">
        <v>0</v>
      </c>
    </row>
    <row r="474" spans="1:14">
      <c r="A474" t="s">
        <v>70</v>
      </c>
      <c r="B474">
        <v>1</v>
      </c>
      <c r="C474" t="s">
        <v>27</v>
      </c>
      <c r="D474">
        <v>17</v>
      </c>
      <c r="E474" t="s">
        <v>16</v>
      </c>
      <c r="F474" t="s">
        <v>17</v>
      </c>
      <c r="G474">
        <v>2014</v>
      </c>
      <c r="H474">
        <v>2014</v>
      </c>
      <c r="I474" t="s">
        <v>82</v>
      </c>
      <c r="J474" t="s">
        <v>83</v>
      </c>
      <c r="K474">
        <v>14</v>
      </c>
      <c r="L474">
        <v>378255</v>
      </c>
      <c r="M474" t="s">
        <v>177</v>
      </c>
      <c r="N474" s="2">
        <v>0</v>
      </c>
    </row>
    <row r="475" spans="1:14">
      <c r="A475" t="s">
        <v>70</v>
      </c>
      <c r="B475">
        <v>1</v>
      </c>
      <c r="C475" t="s">
        <v>27</v>
      </c>
      <c r="D475">
        <v>17</v>
      </c>
      <c r="E475" t="s">
        <v>16</v>
      </c>
      <c r="F475" t="s">
        <v>17</v>
      </c>
      <c r="G475">
        <v>2015</v>
      </c>
      <c r="H475">
        <v>2015</v>
      </c>
      <c r="I475" t="s">
        <v>82</v>
      </c>
      <c r="J475" t="s">
        <v>83</v>
      </c>
      <c r="K475">
        <v>16</v>
      </c>
      <c r="L475">
        <v>391489</v>
      </c>
      <c r="M475" t="s">
        <v>97</v>
      </c>
      <c r="N475" s="2">
        <v>0</v>
      </c>
    </row>
    <row r="476" spans="1:14">
      <c r="A476" t="s">
        <v>70</v>
      </c>
      <c r="B476">
        <v>1</v>
      </c>
      <c r="C476" t="s">
        <v>27</v>
      </c>
      <c r="D476">
        <v>17</v>
      </c>
      <c r="E476" t="s">
        <v>18</v>
      </c>
      <c r="F476" t="s">
        <v>19</v>
      </c>
      <c r="G476">
        <v>2012</v>
      </c>
      <c r="H476">
        <v>2012</v>
      </c>
      <c r="I476" t="s">
        <v>82</v>
      </c>
      <c r="J476" t="s">
        <v>83</v>
      </c>
      <c r="K476">
        <v>12</v>
      </c>
      <c r="L476">
        <v>201522</v>
      </c>
      <c r="M476" t="s">
        <v>102</v>
      </c>
      <c r="N476" s="2">
        <v>0</v>
      </c>
    </row>
    <row r="477" spans="1:14">
      <c r="A477" t="s">
        <v>70</v>
      </c>
      <c r="B477">
        <v>1</v>
      </c>
      <c r="C477" t="s">
        <v>27</v>
      </c>
      <c r="D477">
        <v>17</v>
      </c>
      <c r="E477" t="s">
        <v>18</v>
      </c>
      <c r="F477" t="s">
        <v>19</v>
      </c>
      <c r="G477">
        <v>2014</v>
      </c>
      <c r="H477">
        <v>2014</v>
      </c>
      <c r="I477" t="s">
        <v>82</v>
      </c>
      <c r="J477" t="s">
        <v>83</v>
      </c>
      <c r="K477">
        <v>16</v>
      </c>
      <c r="L477">
        <v>201644</v>
      </c>
      <c r="M477" t="s">
        <v>141</v>
      </c>
      <c r="N477" s="2">
        <v>0</v>
      </c>
    </row>
    <row r="478" spans="1:14">
      <c r="A478" t="s">
        <v>70</v>
      </c>
      <c r="B478">
        <v>1</v>
      </c>
      <c r="C478" t="s">
        <v>27</v>
      </c>
      <c r="D478">
        <v>17</v>
      </c>
      <c r="E478" t="s">
        <v>18</v>
      </c>
      <c r="F478" t="s">
        <v>19</v>
      </c>
      <c r="G478">
        <v>2015</v>
      </c>
      <c r="H478">
        <v>2015</v>
      </c>
      <c r="I478" t="s">
        <v>82</v>
      </c>
      <c r="J478" t="s">
        <v>83</v>
      </c>
      <c r="K478">
        <v>14</v>
      </c>
      <c r="L478">
        <v>201629</v>
      </c>
      <c r="M478" t="s">
        <v>169</v>
      </c>
      <c r="N478" s="2">
        <v>0</v>
      </c>
    </row>
    <row r="479" spans="1:14">
      <c r="A479" t="s">
        <v>70</v>
      </c>
      <c r="B479">
        <v>1</v>
      </c>
      <c r="C479" t="s">
        <v>28</v>
      </c>
      <c r="D479">
        <v>18</v>
      </c>
      <c r="E479" t="s">
        <v>71</v>
      </c>
      <c r="F479" t="s">
        <v>72</v>
      </c>
      <c r="G479">
        <v>2013</v>
      </c>
      <c r="H479">
        <v>2013</v>
      </c>
      <c r="I479" t="s">
        <v>73</v>
      </c>
      <c r="J479" t="s">
        <v>74</v>
      </c>
      <c r="K479">
        <v>13</v>
      </c>
      <c r="L479">
        <v>57631</v>
      </c>
      <c r="M479" t="s">
        <v>178</v>
      </c>
      <c r="N479" s="2">
        <v>0</v>
      </c>
    </row>
    <row r="480" spans="1:14">
      <c r="A480" t="s">
        <v>70</v>
      </c>
      <c r="B480">
        <v>1</v>
      </c>
      <c r="C480" t="s">
        <v>28</v>
      </c>
      <c r="D480">
        <v>18</v>
      </c>
      <c r="E480" t="s">
        <v>71</v>
      </c>
      <c r="F480" t="s">
        <v>72</v>
      </c>
      <c r="G480">
        <v>2014</v>
      </c>
      <c r="H480">
        <v>2014</v>
      </c>
      <c r="I480" t="s">
        <v>73</v>
      </c>
      <c r="J480" t="s">
        <v>74</v>
      </c>
      <c r="K480">
        <v>13</v>
      </c>
      <c r="L480">
        <v>57152</v>
      </c>
      <c r="M480" t="s">
        <v>179</v>
      </c>
      <c r="N480" s="2">
        <v>0</v>
      </c>
    </row>
    <row r="481" spans="1:14">
      <c r="A481" t="s">
        <v>70</v>
      </c>
      <c r="B481">
        <v>1</v>
      </c>
      <c r="C481" t="s">
        <v>28</v>
      </c>
      <c r="D481">
        <v>18</v>
      </c>
      <c r="E481" t="s">
        <v>71</v>
      </c>
      <c r="F481" t="s">
        <v>72</v>
      </c>
      <c r="G481">
        <v>2015</v>
      </c>
      <c r="H481">
        <v>2015</v>
      </c>
      <c r="I481" t="s">
        <v>73</v>
      </c>
      <c r="J481" t="s">
        <v>74</v>
      </c>
      <c r="K481">
        <v>18</v>
      </c>
      <c r="L481">
        <v>57528</v>
      </c>
      <c r="M481" t="s">
        <v>180</v>
      </c>
      <c r="N481" s="2">
        <v>0</v>
      </c>
    </row>
    <row r="482" spans="1:14">
      <c r="A482" t="s">
        <v>70</v>
      </c>
      <c r="B482">
        <v>1</v>
      </c>
      <c r="C482" t="s">
        <v>28</v>
      </c>
      <c r="D482">
        <v>18</v>
      </c>
      <c r="E482" t="s">
        <v>76</v>
      </c>
      <c r="F482" t="s">
        <v>77</v>
      </c>
      <c r="G482">
        <v>2011</v>
      </c>
      <c r="H482">
        <v>2011</v>
      </c>
      <c r="I482" t="s">
        <v>73</v>
      </c>
      <c r="J482" t="s">
        <v>74</v>
      </c>
      <c r="K482">
        <v>15</v>
      </c>
      <c r="L482">
        <v>68994</v>
      </c>
      <c r="M482" t="s">
        <v>181</v>
      </c>
      <c r="N482" s="2">
        <v>0</v>
      </c>
    </row>
    <row r="483" spans="1:14">
      <c r="A483" t="s">
        <v>70</v>
      </c>
      <c r="B483">
        <v>1</v>
      </c>
      <c r="C483" t="s">
        <v>28</v>
      </c>
      <c r="D483">
        <v>18</v>
      </c>
      <c r="E483" t="s">
        <v>76</v>
      </c>
      <c r="F483" t="s">
        <v>77</v>
      </c>
      <c r="G483">
        <v>2012</v>
      </c>
      <c r="H483">
        <v>2012</v>
      </c>
      <c r="I483" t="s">
        <v>73</v>
      </c>
      <c r="J483" t="s">
        <v>74</v>
      </c>
      <c r="K483">
        <v>15</v>
      </c>
      <c r="L483">
        <v>69663</v>
      </c>
      <c r="M483" t="s">
        <v>182</v>
      </c>
      <c r="N483" s="2">
        <v>0</v>
      </c>
    </row>
    <row r="484" spans="1:14">
      <c r="A484" t="s">
        <v>70</v>
      </c>
      <c r="B484">
        <v>1</v>
      </c>
      <c r="C484" t="s">
        <v>28</v>
      </c>
      <c r="D484">
        <v>18</v>
      </c>
      <c r="E484" t="s">
        <v>76</v>
      </c>
      <c r="F484" t="s">
        <v>77</v>
      </c>
      <c r="G484">
        <v>2013</v>
      </c>
      <c r="H484">
        <v>2013</v>
      </c>
      <c r="I484" t="s">
        <v>73</v>
      </c>
      <c r="J484" t="s">
        <v>74</v>
      </c>
      <c r="K484">
        <v>31</v>
      </c>
      <c r="L484">
        <v>69685</v>
      </c>
      <c r="M484">
        <v>44.5</v>
      </c>
      <c r="N484" s="2">
        <v>0</v>
      </c>
    </row>
    <row r="485" spans="1:14">
      <c r="A485" t="s">
        <v>70</v>
      </c>
      <c r="B485">
        <v>1</v>
      </c>
      <c r="C485" t="s">
        <v>28</v>
      </c>
      <c r="D485">
        <v>18</v>
      </c>
      <c r="E485" t="s">
        <v>76</v>
      </c>
      <c r="F485" t="s">
        <v>77</v>
      </c>
      <c r="G485">
        <v>2014</v>
      </c>
      <c r="H485">
        <v>2014</v>
      </c>
      <c r="I485" t="s">
        <v>73</v>
      </c>
      <c r="J485" t="s">
        <v>74</v>
      </c>
      <c r="K485">
        <v>31</v>
      </c>
      <c r="L485">
        <v>69581</v>
      </c>
      <c r="M485">
        <v>44.6</v>
      </c>
      <c r="N485" s="2">
        <v>0</v>
      </c>
    </row>
    <row r="486" spans="1:14">
      <c r="A486" t="s">
        <v>70</v>
      </c>
      <c r="B486">
        <v>1</v>
      </c>
      <c r="C486" t="s">
        <v>28</v>
      </c>
      <c r="D486">
        <v>18</v>
      </c>
      <c r="E486" t="s">
        <v>76</v>
      </c>
      <c r="F486" t="s">
        <v>77</v>
      </c>
      <c r="G486">
        <v>2015</v>
      </c>
      <c r="H486">
        <v>2015</v>
      </c>
      <c r="I486" t="s">
        <v>73</v>
      </c>
      <c r="J486" t="s">
        <v>74</v>
      </c>
      <c r="K486">
        <v>23</v>
      </c>
      <c r="L486">
        <v>68012</v>
      </c>
      <c r="M486">
        <v>33.799999999999997</v>
      </c>
      <c r="N486" s="2">
        <v>0</v>
      </c>
    </row>
    <row r="487" spans="1:14">
      <c r="A487" t="s">
        <v>70</v>
      </c>
      <c r="B487">
        <v>1</v>
      </c>
      <c r="C487" t="s">
        <v>28</v>
      </c>
      <c r="D487">
        <v>18</v>
      </c>
      <c r="E487" t="s">
        <v>8</v>
      </c>
      <c r="F487" t="s">
        <v>9</v>
      </c>
      <c r="G487">
        <v>2011</v>
      </c>
      <c r="H487">
        <v>2011</v>
      </c>
      <c r="I487" t="s">
        <v>104</v>
      </c>
      <c r="J487" t="s">
        <v>105</v>
      </c>
      <c r="K487">
        <v>10</v>
      </c>
      <c r="L487">
        <v>147144</v>
      </c>
      <c r="M487" t="s">
        <v>183</v>
      </c>
      <c r="N487" s="2">
        <v>0</v>
      </c>
    </row>
    <row r="488" spans="1:14">
      <c r="A488" t="s">
        <v>70</v>
      </c>
      <c r="B488">
        <v>1</v>
      </c>
      <c r="C488" t="s">
        <v>28</v>
      </c>
      <c r="D488">
        <v>18</v>
      </c>
      <c r="E488" t="s">
        <v>8</v>
      </c>
      <c r="F488" t="s">
        <v>9</v>
      </c>
      <c r="G488">
        <v>2011</v>
      </c>
      <c r="H488">
        <v>2011</v>
      </c>
      <c r="I488" t="s">
        <v>73</v>
      </c>
      <c r="J488" t="s">
        <v>74</v>
      </c>
      <c r="K488">
        <v>17</v>
      </c>
      <c r="L488">
        <v>147144</v>
      </c>
      <c r="M488" t="s">
        <v>184</v>
      </c>
      <c r="N488" s="2">
        <v>0</v>
      </c>
    </row>
    <row r="489" spans="1:14">
      <c r="A489" t="s">
        <v>70</v>
      </c>
      <c r="B489">
        <v>1</v>
      </c>
      <c r="C489" t="s">
        <v>28</v>
      </c>
      <c r="D489">
        <v>18</v>
      </c>
      <c r="E489" t="s">
        <v>8</v>
      </c>
      <c r="F489" t="s">
        <v>9</v>
      </c>
      <c r="G489">
        <v>2012</v>
      </c>
      <c r="H489">
        <v>2012</v>
      </c>
      <c r="I489" t="s">
        <v>73</v>
      </c>
      <c r="J489" t="s">
        <v>74</v>
      </c>
      <c r="K489">
        <v>28</v>
      </c>
      <c r="L489">
        <v>149892</v>
      </c>
      <c r="M489">
        <v>18.7</v>
      </c>
      <c r="N489" s="2">
        <v>0</v>
      </c>
    </row>
    <row r="490" spans="1:14">
      <c r="A490" t="s">
        <v>70</v>
      </c>
      <c r="B490">
        <v>1</v>
      </c>
      <c r="C490" t="s">
        <v>28</v>
      </c>
      <c r="D490">
        <v>18</v>
      </c>
      <c r="E490" t="s">
        <v>8</v>
      </c>
      <c r="F490" t="s">
        <v>9</v>
      </c>
      <c r="G490">
        <v>2013</v>
      </c>
      <c r="H490">
        <v>2013</v>
      </c>
      <c r="I490" t="s">
        <v>104</v>
      </c>
      <c r="J490" t="s">
        <v>105</v>
      </c>
      <c r="K490">
        <v>12</v>
      </c>
      <c r="L490">
        <v>152368</v>
      </c>
      <c r="M490" t="s">
        <v>141</v>
      </c>
      <c r="N490" s="2">
        <v>0</v>
      </c>
    </row>
    <row r="491" spans="1:14">
      <c r="A491" t="s">
        <v>70</v>
      </c>
      <c r="B491">
        <v>1</v>
      </c>
      <c r="C491" t="s">
        <v>28</v>
      </c>
      <c r="D491">
        <v>18</v>
      </c>
      <c r="E491" t="s">
        <v>8</v>
      </c>
      <c r="F491" t="s">
        <v>9</v>
      </c>
      <c r="G491">
        <v>2013</v>
      </c>
      <c r="H491">
        <v>2013</v>
      </c>
      <c r="I491" t="s">
        <v>73</v>
      </c>
      <c r="J491" t="s">
        <v>74</v>
      </c>
      <c r="K491">
        <v>32</v>
      </c>
      <c r="L491">
        <v>152368</v>
      </c>
      <c r="M491">
        <v>21</v>
      </c>
      <c r="N491" s="2">
        <v>0</v>
      </c>
    </row>
    <row r="492" spans="1:14">
      <c r="A492" t="s">
        <v>70</v>
      </c>
      <c r="B492">
        <v>1</v>
      </c>
      <c r="C492" t="s">
        <v>28</v>
      </c>
      <c r="D492">
        <v>18</v>
      </c>
      <c r="E492" t="s">
        <v>8</v>
      </c>
      <c r="F492" t="s">
        <v>9</v>
      </c>
      <c r="G492">
        <v>2014</v>
      </c>
      <c r="H492">
        <v>2014</v>
      </c>
      <c r="I492" t="s">
        <v>104</v>
      </c>
      <c r="J492" t="s">
        <v>105</v>
      </c>
      <c r="K492">
        <v>10</v>
      </c>
      <c r="L492">
        <v>153796</v>
      </c>
      <c r="M492" t="s">
        <v>185</v>
      </c>
      <c r="N492" s="2">
        <v>0</v>
      </c>
    </row>
    <row r="493" spans="1:14">
      <c r="A493" t="s">
        <v>70</v>
      </c>
      <c r="B493">
        <v>1</v>
      </c>
      <c r="C493" t="s">
        <v>28</v>
      </c>
      <c r="D493">
        <v>18</v>
      </c>
      <c r="E493" t="s">
        <v>8</v>
      </c>
      <c r="F493" t="s">
        <v>9</v>
      </c>
      <c r="G493">
        <v>2014</v>
      </c>
      <c r="H493">
        <v>2014</v>
      </c>
      <c r="I493" t="s">
        <v>73</v>
      </c>
      <c r="J493" t="s">
        <v>74</v>
      </c>
      <c r="K493">
        <v>28</v>
      </c>
      <c r="L493">
        <v>153796</v>
      </c>
      <c r="M493">
        <v>18.2</v>
      </c>
      <c r="N493" s="2">
        <v>0</v>
      </c>
    </row>
    <row r="494" spans="1:14">
      <c r="A494" t="s">
        <v>70</v>
      </c>
      <c r="B494">
        <v>1</v>
      </c>
      <c r="C494" t="s">
        <v>28</v>
      </c>
      <c r="D494">
        <v>18</v>
      </c>
      <c r="E494" t="s">
        <v>8</v>
      </c>
      <c r="F494" t="s">
        <v>9</v>
      </c>
      <c r="G494">
        <v>2015</v>
      </c>
      <c r="H494">
        <v>2015</v>
      </c>
      <c r="I494" t="s">
        <v>87</v>
      </c>
      <c r="J494" t="s">
        <v>88</v>
      </c>
      <c r="K494">
        <v>13</v>
      </c>
      <c r="L494">
        <v>155006</v>
      </c>
      <c r="M494" t="s">
        <v>186</v>
      </c>
      <c r="N494" s="2">
        <v>0</v>
      </c>
    </row>
    <row r="495" spans="1:14">
      <c r="A495" t="s">
        <v>70</v>
      </c>
      <c r="B495">
        <v>1</v>
      </c>
      <c r="C495" t="s">
        <v>28</v>
      </c>
      <c r="D495">
        <v>18</v>
      </c>
      <c r="E495" t="s">
        <v>8</v>
      </c>
      <c r="F495" t="s">
        <v>9</v>
      </c>
      <c r="G495">
        <v>2015</v>
      </c>
      <c r="H495">
        <v>2015</v>
      </c>
      <c r="I495" t="s">
        <v>73</v>
      </c>
      <c r="J495" t="s">
        <v>74</v>
      </c>
      <c r="K495">
        <v>32</v>
      </c>
      <c r="L495">
        <v>155006</v>
      </c>
      <c r="M495">
        <v>20.6</v>
      </c>
      <c r="N495" s="2">
        <v>0</v>
      </c>
    </row>
    <row r="496" spans="1:14">
      <c r="A496" t="s">
        <v>70</v>
      </c>
      <c r="B496">
        <v>1</v>
      </c>
      <c r="C496" t="s">
        <v>28</v>
      </c>
      <c r="D496">
        <v>18</v>
      </c>
      <c r="E496" t="s">
        <v>10</v>
      </c>
      <c r="F496" t="s">
        <v>11</v>
      </c>
      <c r="G496">
        <v>2013</v>
      </c>
      <c r="H496">
        <v>2013</v>
      </c>
      <c r="I496" t="s">
        <v>73</v>
      </c>
      <c r="J496" t="s">
        <v>74</v>
      </c>
      <c r="K496">
        <v>15</v>
      </c>
      <c r="L496">
        <v>119639</v>
      </c>
      <c r="M496" t="s">
        <v>94</v>
      </c>
      <c r="N496" s="2">
        <v>0</v>
      </c>
    </row>
    <row r="497" spans="1:14">
      <c r="A497" t="s">
        <v>70</v>
      </c>
      <c r="B497">
        <v>1</v>
      </c>
      <c r="C497" t="s">
        <v>28</v>
      </c>
      <c r="D497">
        <v>18</v>
      </c>
      <c r="E497" t="s">
        <v>10</v>
      </c>
      <c r="F497" t="s">
        <v>11</v>
      </c>
      <c r="G497">
        <v>2014</v>
      </c>
      <c r="H497">
        <v>2014</v>
      </c>
      <c r="I497" t="s">
        <v>73</v>
      </c>
      <c r="J497" t="s">
        <v>74</v>
      </c>
      <c r="K497">
        <v>15</v>
      </c>
      <c r="L497">
        <v>120348</v>
      </c>
      <c r="M497" t="s">
        <v>94</v>
      </c>
      <c r="N497" s="2">
        <v>0</v>
      </c>
    </row>
    <row r="498" spans="1:14">
      <c r="A498" t="s">
        <v>70</v>
      </c>
      <c r="B498">
        <v>1</v>
      </c>
      <c r="C498" t="s">
        <v>28</v>
      </c>
      <c r="D498">
        <v>18</v>
      </c>
      <c r="E498" t="s">
        <v>10</v>
      </c>
      <c r="F498" t="s">
        <v>11</v>
      </c>
      <c r="G498">
        <v>2015</v>
      </c>
      <c r="H498">
        <v>2015</v>
      </c>
      <c r="I498" t="s">
        <v>104</v>
      </c>
      <c r="J498" t="s">
        <v>105</v>
      </c>
      <c r="K498">
        <v>11</v>
      </c>
      <c r="L498">
        <v>121016</v>
      </c>
      <c r="M498" t="s">
        <v>187</v>
      </c>
      <c r="N498" s="2">
        <v>0</v>
      </c>
    </row>
    <row r="499" spans="1:14">
      <c r="A499" t="s">
        <v>70</v>
      </c>
      <c r="B499">
        <v>1</v>
      </c>
      <c r="C499" t="s">
        <v>28</v>
      </c>
      <c r="D499">
        <v>18</v>
      </c>
      <c r="E499" t="s">
        <v>10</v>
      </c>
      <c r="F499" t="s">
        <v>11</v>
      </c>
      <c r="G499">
        <v>2015</v>
      </c>
      <c r="H499">
        <v>2015</v>
      </c>
      <c r="I499" t="s">
        <v>73</v>
      </c>
      <c r="J499" t="s">
        <v>74</v>
      </c>
      <c r="K499">
        <v>13</v>
      </c>
      <c r="L499">
        <v>121016</v>
      </c>
      <c r="M499" t="s">
        <v>188</v>
      </c>
      <c r="N499" s="2">
        <v>0</v>
      </c>
    </row>
    <row r="500" spans="1:14">
      <c r="A500" t="s">
        <v>70</v>
      </c>
      <c r="B500">
        <v>1</v>
      </c>
      <c r="C500" t="s">
        <v>28</v>
      </c>
      <c r="D500">
        <v>18</v>
      </c>
      <c r="E500" t="s">
        <v>12</v>
      </c>
      <c r="F500" t="s">
        <v>13</v>
      </c>
      <c r="G500">
        <v>2011</v>
      </c>
      <c r="H500">
        <v>2011</v>
      </c>
      <c r="I500" t="s">
        <v>104</v>
      </c>
      <c r="J500" t="s">
        <v>105</v>
      </c>
      <c r="K500">
        <v>11</v>
      </c>
      <c r="L500">
        <v>126245</v>
      </c>
      <c r="M500" t="s">
        <v>189</v>
      </c>
      <c r="N500" s="2">
        <v>0</v>
      </c>
    </row>
    <row r="501" spans="1:14">
      <c r="A501" t="s">
        <v>70</v>
      </c>
      <c r="B501">
        <v>1</v>
      </c>
      <c r="C501" t="s">
        <v>28</v>
      </c>
      <c r="D501">
        <v>18</v>
      </c>
      <c r="E501" t="s">
        <v>12</v>
      </c>
      <c r="F501" t="s">
        <v>13</v>
      </c>
      <c r="G501">
        <v>2012</v>
      </c>
      <c r="H501">
        <v>2012</v>
      </c>
      <c r="I501" t="s">
        <v>104</v>
      </c>
      <c r="J501" t="s">
        <v>105</v>
      </c>
      <c r="K501">
        <v>10</v>
      </c>
      <c r="L501">
        <v>124510</v>
      </c>
      <c r="M501" t="s">
        <v>190</v>
      </c>
      <c r="N501" s="2">
        <v>0</v>
      </c>
    </row>
    <row r="502" spans="1:14">
      <c r="A502" t="s">
        <v>70</v>
      </c>
      <c r="B502">
        <v>1</v>
      </c>
      <c r="C502" t="s">
        <v>28</v>
      </c>
      <c r="D502">
        <v>18</v>
      </c>
      <c r="E502" t="s">
        <v>12</v>
      </c>
      <c r="F502" t="s">
        <v>13</v>
      </c>
      <c r="G502">
        <v>2012</v>
      </c>
      <c r="H502">
        <v>2012</v>
      </c>
      <c r="I502" t="s">
        <v>73</v>
      </c>
      <c r="J502" t="s">
        <v>74</v>
      </c>
      <c r="K502">
        <v>10</v>
      </c>
      <c r="L502">
        <v>124510</v>
      </c>
      <c r="M502" t="s">
        <v>190</v>
      </c>
      <c r="N502" s="2">
        <v>0</v>
      </c>
    </row>
    <row r="503" spans="1:14">
      <c r="A503" t="s">
        <v>70</v>
      </c>
      <c r="B503">
        <v>1</v>
      </c>
      <c r="C503" t="s">
        <v>28</v>
      </c>
      <c r="D503">
        <v>18</v>
      </c>
      <c r="E503" t="s">
        <v>12</v>
      </c>
      <c r="F503" t="s">
        <v>13</v>
      </c>
      <c r="G503">
        <v>2014</v>
      </c>
      <c r="H503">
        <v>2014</v>
      </c>
      <c r="I503" t="s">
        <v>73</v>
      </c>
      <c r="J503" t="s">
        <v>74</v>
      </c>
      <c r="K503">
        <v>10</v>
      </c>
      <c r="L503">
        <v>120626</v>
      </c>
      <c r="M503" t="s">
        <v>170</v>
      </c>
      <c r="N503" s="2">
        <v>0</v>
      </c>
    </row>
    <row r="504" spans="1:14">
      <c r="A504" t="s">
        <v>70</v>
      </c>
      <c r="B504">
        <v>1</v>
      </c>
      <c r="C504" t="s">
        <v>28</v>
      </c>
      <c r="D504">
        <v>18</v>
      </c>
      <c r="E504" t="s">
        <v>14</v>
      </c>
      <c r="F504" t="s">
        <v>15</v>
      </c>
      <c r="G504">
        <v>2013</v>
      </c>
      <c r="H504">
        <v>2013</v>
      </c>
      <c r="I504" t="s">
        <v>104</v>
      </c>
      <c r="J504" t="s">
        <v>105</v>
      </c>
      <c r="K504">
        <v>11</v>
      </c>
      <c r="L504">
        <v>107077</v>
      </c>
      <c r="M504" t="s">
        <v>191</v>
      </c>
      <c r="N504" s="2">
        <v>0</v>
      </c>
    </row>
    <row r="505" spans="1:14">
      <c r="A505" t="s">
        <v>70</v>
      </c>
      <c r="B505">
        <v>1</v>
      </c>
      <c r="C505" t="s">
        <v>28</v>
      </c>
      <c r="D505">
        <v>18</v>
      </c>
      <c r="E505" t="s">
        <v>14</v>
      </c>
      <c r="F505" t="s">
        <v>15</v>
      </c>
      <c r="G505">
        <v>2014</v>
      </c>
      <c r="H505">
        <v>2014</v>
      </c>
      <c r="I505" t="s">
        <v>104</v>
      </c>
      <c r="J505" t="s">
        <v>105</v>
      </c>
      <c r="K505">
        <v>12</v>
      </c>
      <c r="L505">
        <v>110035</v>
      </c>
      <c r="M505" t="s">
        <v>192</v>
      </c>
      <c r="N505" s="2">
        <v>0</v>
      </c>
    </row>
    <row r="506" spans="1:14">
      <c r="A506" t="s">
        <v>70</v>
      </c>
      <c r="B506">
        <v>1</v>
      </c>
      <c r="C506" t="s">
        <v>28</v>
      </c>
      <c r="D506">
        <v>18</v>
      </c>
      <c r="E506" t="s">
        <v>14</v>
      </c>
      <c r="F506" t="s">
        <v>15</v>
      </c>
      <c r="G506">
        <v>2015</v>
      </c>
      <c r="H506">
        <v>2015</v>
      </c>
      <c r="I506" t="s">
        <v>104</v>
      </c>
      <c r="J506" t="s">
        <v>105</v>
      </c>
      <c r="K506">
        <v>14</v>
      </c>
      <c r="L506">
        <v>112318</v>
      </c>
      <c r="M506" t="s">
        <v>94</v>
      </c>
      <c r="N506" s="2">
        <v>0</v>
      </c>
    </row>
    <row r="507" spans="1:14">
      <c r="A507" t="s">
        <v>70</v>
      </c>
      <c r="B507">
        <v>1</v>
      </c>
      <c r="C507" t="s">
        <v>28</v>
      </c>
      <c r="D507">
        <v>18</v>
      </c>
      <c r="E507" t="s">
        <v>16</v>
      </c>
      <c r="F507" t="s">
        <v>17</v>
      </c>
      <c r="G507">
        <v>2015</v>
      </c>
      <c r="H507">
        <v>2015</v>
      </c>
      <c r="I507" t="s">
        <v>104</v>
      </c>
      <c r="J507" t="s">
        <v>105</v>
      </c>
      <c r="K507">
        <v>10</v>
      </c>
      <c r="L507">
        <v>62162</v>
      </c>
      <c r="M507" t="s">
        <v>193</v>
      </c>
      <c r="N507" s="2">
        <v>0</v>
      </c>
    </row>
    <row r="508" spans="1:14">
      <c r="A508" t="s">
        <v>70</v>
      </c>
      <c r="B508">
        <v>1</v>
      </c>
      <c r="C508" t="s">
        <v>47</v>
      </c>
      <c r="D508">
        <v>21</v>
      </c>
      <c r="E508" t="s">
        <v>76</v>
      </c>
      <c r="F508" t="s">
        <v>77</v>
      </c>
      <c r="G508">
        <v>2011</v>
      </c>
      <c r="H508">
        <v>2011</v>
      </c>
      <c r="I508" t="s">
        <v>73</v>
      </c>
      <c r="J508" t="s">
        <v>74</v>
      </c>
      <c r="K508">
        <v>10</v>
      </c>
      <c r="L508">
        <v>50033</v>
      </c>
      <c r="M508" t="s">
        <v>194</v>
      </c>
      <c r="N508" s="2">
        <v>0</v>
      </c>
    </row>
    <row r="509" spans="1:14">
      <c r="A509" t="s">
        <v>70</v>
      </c>
      <c r="B509">
        <v>1</v>
      </c>
      <c r="C509" t="s">
        <v>47</v>
      </c>
      <c r="D509">
        <v>21</v>
      </c>
      <c r="E509" t="s">
        <v>76</v>
      </c>
      <c r="F509" t="s">
        <v>77</v>
      </c>
      <c r="G509">
        <v>2012</v>
      </c>
      <c r="H509">
        <v>2012</v>
      </c>
      <c r="I509" t="s">
        <v>73</v>
      </c>
      <c r="J509" t="s">
        <v>74</v>
      </c>
      <c r="K509">
        <v>17</v>
      </c>
      <c r="L509">
        <v>50754</v>
      </c>
      <c r="M509" t="s">
        <v>195</v>
      </c>
      <c r="N509" s="2">
        <v>0</v>
      </c>
    </row>
    <row r="510" spans="1:14">
      <c r="A510" t="s">
        <v>70</v>
      </c>
      <c r="B510">
        <v>1</v>
      </c>
      <c r="C510" t="s">
        <v>47</v>
      </c>
      <c r="D510">
        <v>21</v>
      </c>
      <c r="E510" t="s">
        <v>76</v>
      </c>
      <c r="F510" t="s">
        <v>77</v>
      </c>
      <c r="G510">
        <v>2015</v>
      </c>
      <c r="H510">
        <v>2015</v>
      </c>
      <c r="I510" t="s">
        <v>73</v>
      </c>
      <c r="J510" t="s">
        <v>74</v>
      </c>
      <c r="K510">
        <v>11</v>
      </c>
      <c r="L510">
        <v>49427</v>
      </c>
      <c r="M510" t="s">
        <v>196</v>
      </c>
      <c r="N510" s="2">
        <v>0</v>
      </c>
    </row>
    <row r="511" spans="1:14">
      <c r="A511" t="s">
        <v>70</v>
      </c>
      <c r="B511">
        <v>1</v>
      </c>
      <c r="C511" t="s">
        <v>47</v>
      </c>
      <c r="D511">
        <v>21</v>
      </c>
      <c r="E511" t="s">
        <v>8</v>
      </c>
      <c r="F511" t="s">
        <v>9</v>
      </c>
      <c r="G511">
        <v>2011</v>
      </c>
      <c r="H511">
        <v>2011</v>
      </c>
      <c r="I511" t="s">
        <v>82</v>
      </c>
      <c r="J511" t="s">
        <v>83</v>
      </c>
      <c r="K511">
        <v>17</v>
      </c>
      <c r="L511">
        <v>105893</v>
      </c>
      <c r="M511" t="s">
        <v>193</v>
      </c>
      <c r="N511" s="2">
        <v>0</v>
      </c>
    </row>
    <row r="512" spans="1:14">
      <c r="A512" t="s">
        <v>70</v>
      </c>
      <c r="B512">
        <v>1</v>
      </c>
      <c r="C512" t="s">
        <v>47</v>
      </c>
      <c r="D512">
        <v>21</v>
      </c>
      <c r="E512" t="s">
        <v>8</v>
      </c>
      <c r="F512" t="s">
        <v>9</v>
      </c>
      <c r="G512">
        <v>2012</v>
      </c>
      <c r="H512">
        <v>2012</v>
      </c>
      <c r="I512" t="s">
        <v>82</v>
      </c>
      <c r="J512" t="s">
        <v>83</v>
      </c>
      <c r="K512">
        <v>10</v>
      </c>
      <c r="L512">
        <v>106986</v>
      </c>
      <c r="M512" t="s">
        <v>197</v>
      </c>
      <c r="N512" s="2">
        <v>0</v>
      </c>
    </row>
    <row r="513" spans="1:14">
      <c r="A513" t="s">
        <v>70</v>
      </c>
      <c r="B513">
        <v>1</v>
      </c>
      <c r="C513" t="s">
        <v>47</v>
      </c>
      <c r="D513">
        <v>21</v>
      </c>
      <c r="E513" t="s">
        <v>8</v>
      </c>
      <c r="F513" t="s">
        <v>9</v>
      </c>
      <c r="G513">
        <v>2012</v>
      </c>
      <c r="H513">
        <v>2012</v>
      </c>
      <c r="I513" t="s">
        <v>73</v>
      </c>
      <c r="J513" t="s">
        <v>74</v>
      </c>
      <c r="K513">
        <v>10</v>
      </c>
      <c r="L513">
        <v>106986</v>
      </c>
      <c r="M513" t="s">
        <v>197</v>
      </c>
      <c r="N513" s="2">
        <v>0</v>
      </c>
    </row>
    <row r="514" spans="1:14">
      <c r="A514" t="s">
        <v>70</v>
      </c>
      <c r="B514">
        <v>1</v>
      </c>
      <c r="C514" t="s">
        <v>47</v>
      </c>
      <c r="D514">
        <v>21</v>
      </c>
      <c r="E514" t="s">
        <v>8</v>
      </c>
      <c r="F514" t="s">
        <v>9</v>
      </c>
      <c r="G514">
        <v>2013</v>
      </c>
      <c r="H514">
        <v>2013</v>
      </c>
      <c r="I514" t="s">
        <v>82</v>
      </c>
      <c r="J514" t="s">
        <v>83</v>
      </c>
      <c r="K514">
        <v>11</v>
      </c>
      <c r="L514">
        <v>108376</v>
      </c>
      <c r="M514" t="s">
        <v>198</v>
      </c>
      <c r="N514" s="2">
        <v>0</v>
      </c>
    </row>
    <row r="515" spans="1:14">
      <c r="A515" t="s">
        <v>70</v>
      </c>
      <c r="B515">
        <v>1</v>
      </c>
      <c r="C515" t="s">
        <v>47</v>
      </c>
      <c r="D515">
        <v>21</v>
      </c>
      <c r="E515" t="s">
        <v>8</v>
      </c>
      <c r="F515" t="s">
        <v>9</v>
      </c>
      <c r="G515">
        <v>2013</v>
      </c>
      <c r="H515">
        <v>2013</v>
      </c>
      <c r="I515" t="s">
        <v>73</v>
      </c>
      <c r="J515" t="s">
        <v>74</v>
      </c>
      <c r="K515">
        <v>22</v>
      </c>
      <c r="L515">
        <v>108376</v>
      </c>
      <c r="M515">
        <v>20.3</v>
      </c>
      <c r="N515" s="2">
        <v>0</v>
      </c>
    </row>
    <row r="516" spans="1:14">
      <c r="A516" t="s">
        <v>70</v>
      </c>
      <c r="B516">
        <v>1</v>
      </c>
      <c r="C516" t="s">
        <v>47</v>
      </c>
      <c r="D516">
        <v>21</v>
      </c>
      <c r="E516" t="s">
        <v>8</v>
      </c>
      <c r="F516" t="s">
        <v>9</v>
      </c>
      <c r="G516">
        <v>2014</v>
      </c>
      <c r="H516">
        <v>2014</v>
      </c>
      <c r="I516" t="s">
        <v>73</v>
      </c>
      <c r="J516" t="s">
        <v>74</v>
      </c>
      <c r="K516">
        <v>22</v>
      </c>
      <c r="L516">
        <v>109591</v>
      </c>
      <c r="M516">
        <v>20.100000000000001</v>
      </c>
      <c r="N516" s="2">
        <v>0</v>
      </c>
    </row>
    <row r="517" spans="1:14">
      <c r="A517" t="s">
        <v>70</v>
      </c>
      <c r="B517">
        <v>1</v>
      </c>
      <c r="C517" t="s">
        <v>47</v>
      </c>
      <c r="D517">
        <v>21</v>
      </c>
      <c r="E517" t="s">
        <v>8</v>
      </c>
      <c r="F517" t="s">
        <v>9</v>
      </c>
      <c r="G517">
        <v>2015</v>
      </c>
      <c r="H517">
        <v>2015</v>
      </c>
      <c r="I517" t="s">
        <v>82</v>
      </c>
      <c r="J517" t="s">
        <v>83</v>
      </c>
      <c r="K517">
        <v>16</v>
      </c>
      <c r="L517">
        <v>110723</v>
      </c>
      <c r="M517" t="s">
        <v>161</v>
      </c>
      <c r="N517" s="2">
        <v>0</v>
      </c>
    </row>
    <row r="518" spans="1:14">
      <c r="A518" t="s">
        <v>70</v>
      </c>
      <c r="B518">
        <v>1</v>
      </c>
      <c r="C518" t="s">
        <v>47</v>
      </c>
      <c r="D518">
        <v>21</v>
      </c>
      <c r="E518" t="s">
        <v>8</v>
      </c>
      <c r="F518" t="s">
        <v>9</v>
      </c>
      <c r="G518">
        <v>2015</v>
      </c>
      <c r="H518">
        <v>2015</v>
      </c>
      <c r="I518" t="s">
        <v>73</v>
      </c>
      <c r="J518" t="s">
        <v>74</v>
      </c>
      <c r="K518">
        <v>29</v>
      </c>
      <c r="L518">
        <v>110723</v>
      </c>
      <c r="M518">
        <v>26.2</v>
      </c>
      <c r="N518" s="2">
        <v>0</v>
      </c>
    </row>
    <row r="519" spans="1:14">
      <c r="A519" t="s">
        <v>70</v>
      </c>
      <c r="B519">
        <v>1</v>
      </c>
      <c r="C519" t="s">
        <v>47</v>
      </c>
      <c r="D519">
        <v>21</v>
      </c>
      <c r="E519" t="s">
        <v>10</v>
      </c>
      <c r="F519" t="s">
        <v>11</v>
      </c>
      <c r="G519">
        <v>2011</v>
      </c>
      <c r="H519">
        <v>2011</v>
      </c>
      <c r="I519" t="s">
        <v>82</v>
      </c>
      <c r="J519" t="s">
        <v>83</v>
      </c>
      <c r="K519">
        <v>12</v>
      </c>
      <c r="L519">
        <v>95498</v>
      </c>
      <c r="M519" t="s">
        <v>199</v>
      </c>
      <c r="N519" s="2">
        <v>0</v>
      </c>
    </row>
    <row r="520" spans="1:14">
      <c r="A520" t="s">
        <v>70</v>
      </c>
      <c r="B520">
        <v>1</v>
      </c>
      <c r="C520" t="s">
        <v>47</v>
      </c>
      <c r="D520">
        <v>21</v>
      </c>
      <c r="E520" t="s">
        <v>10</v>
      </c>
      <c r="F520" t="s">
        <v>11</v>
      </c>
      <c r="G520">
        <v>2012</v>
      </c>
      <c r="H520">
        <v>2012</v>
      </c>
      <c r="I520" t="s">
        <v>82</v>
      </c>
      <c r="J520" t="s">
        <v>83</v>
      </c>
      <c r="K520">
        <v>10</v>
      </c>
      <c r="L520">
        <v>95781</v>
      </c>
      <c r="M520" t="s">
        <v>200</v>
      </c>
      <c r="N520" s="2">
        <v>0</v>
      </c>
    </row>
    <row r="521" spans="1:14">
      <c r="A521" t="s">
        <v>70</v>
      </c>
      <c r="B521">
        <v>1</v>
      </c>
      <c r="C521" t="s">
        <v>47</v>
      </c>
      <c r="D521">
        <v>21</v>
      </c>
      <c r="E521" t="s">
        <v>10</v>
      </c>
      <c r="F521" t="s">
        <v>11</v>
      </c>
      <c r="G521">
        <v>2014</v>
      </c>
      <c r="H521">
        <v>2014</v>
      </c>
      <c r="I521" t="s">
        <v>82</v>
      </c>
      <c r="J521" t="s">
        <v>83</v>
      </c>
      <c r="K521">
        <v>10</v>
      </c>
      <c r="L521">
        <v>96512</v>
      </c>
      <c r="M521" t="s">
        <v>200</v>
      </c>
      <c r="N521" s="2">
        <v>0</v>
      </c>
    </row>
    <row r="522" spans="1:14">
      <c r="A522" t="s">
        <v>70</v>
      </c>
      <c r="B522">
        <v>1</v>
      </c>
      <c r="C522" t="s">
        <v>47</v>
      </c>
      <c r="D522">
        <v>21</v>
      </c>
      <c r="E522" t="s">
        <v>10</v>
      </c>
      <c r="F522" t="s">
        <v>11</v>
      </c>
      <c r="G522">
        <v>2014</v>
      </c>
      <c r="H522">
        <v>2014</v>
      </c>
      <c r="I522" t="s">
        <v>73</v>
      </c>
      <c r="J522" t="s">
        <v>74</v>
      </c>
      <c r="K522">
        <v>12</v>
      </c>
      <c r="L522">
        <v>96512</v>
      </c>
      <c r="M522" t="s">
        <v>201</v>
      </c>
      <c r="N522" s="2">
        <v>0</v>
      </c>
    </row>
    <row r="523" spans="1:14">
      <c r="A523" t="s">
        <v>70</v>
      </c>
      <c r="B523">
        <v>1</v>
      </c>
      <c r="C523" t="s">
        <v>47</v>
      </c>
      <c r="D523">
        <v>21</v>
      </c>
      <c r="E523" t="s">
        <v>10</v>
      </c>
      <c r="F523" t="s">
        <v>11</v>
      </c>
      <c r="G523">
        <v>2015</v>
      </c>
      <c r="H523">
        <v>2015</v>
      </c>
      <c r="I523" t="s">
        <v>73</v>
      </c>
      <c r="J523" t="s">
        <v>74</v>
      </c>
      <c r="K523">
        <v>10</v>
      </c>
      <c r="L523">
        <v>96761</v>
      </c>
      <c r="M523" t="s">
        <v>191</v>
      </c>
      <c r="N523" s="2">
        <v>0</v>
      </c>
    </row>
    <row r="524" spans="1:14">
      <c r="A524" t="s">
        <v>70</v>
      </c>
      <c r="B524">
        <v>1</v>
      </c>
      <c r="C524" t="s">
        <v>47</v>
      </c>
      <c r="D524">
        <v>21</v>
      </c>
      <c r="E524" t="s">
        <v>12</v>
      </c>
      <c r="F524" t="s">
        <v>13</v>
      </c>
      <c r="G524">
        <v>2011</v>
      </c>
      <c r="H524">
        <v>2011</v>
      </c>
      <c r="I524" t="s">
        <v>82</v>
      </c>
      <c r="J524" t="s">
        <v>83</v>
      </c>
      <c r="K524">
        <v>10</v>
      </c>
      <c r="L524">
        <v>109063</v>
      </c>
      <c r="M524" t="s">
        <v>120</v>
      </c>
      <c r="N524" s="2">
        <v>0</v>
      </c>
    </row>
    <row r="525" spans="1:14">
      <c r="A525" t="s">
        <v>70</v>
      </c>
      <c r="B525">
        <v>1</v>
      </c>
      <c r="C525" t="s">
        <v>47</v>
      </c>
      <c r="D525">
        <v>21</v>
      </c>
      <c r="E525" t="s">
        <v>12</v>
      </c>
      <c r="F525" t="s">
        <v>13</v>
      </c>
      <c r="G525">
        <v>2012</v>
      </c>
      <c r="H525">
        <v>2012</v>
      </c>
      <c r="I525" t="s">
        <v>82</v>
      </c>
      <c r="J525" t="s">
        <v>83</v>
      </c>
      <c r="K525">
        <v>14</v>
      </c>
      <c r="L525">
        <v>106796</v>
      </c>
      <c r="M525" t="s">
        <v>202</v>
      </c>
      <c r="N525" s="2">
        <v>0</v>
      </c>
    </row>
    <row r="526" spans="1:14">
      <c r="A526" t="s">
        <v>70</v>
      </c>
      <c r="B526">
        <v>1</v>
      </c>
      <c r="C526" t="s">
        <v>47</v>
      </c>
      <c r="D526">
        <v>21</v>
      </c>
      <c r="E526" t="s">
        <v>12</v>
      </c>
      <c r="F526" t="s">
        <v>13</v>
      </c>
      <c r="G526">
        <v>2014</v>
      </c>
      <c r="H526">
        <v>2014</v>
      </c>
      <c r="I526" t="s">
        <v>82</v>
      </c>
      <c r="J526" t="s">
        <v>83</v>
      </c>
      <c r="K526">
        <v>13</v>
      </c>
      <c r="L526">
        <v>103027</v>
      </c>
      <c r="M526" t="s">
        <v>199</v>
      </c>
      <c r="N526" s="2">
        <v>0</v>
      </c>
    </row>
    <row r="527" spans="1:14">
      <c r="A527" t="s">
        <v>70</v>
      </c>
      <c r="B527">
        <v>1</v>
      </c>
      <c r="C527" t="s">
        <v>47</v>
      </c>
      <c r="D527">
        <v>21</v>
      </c>
      <c r="E527" t="s">
        <v>12</v>
      </c>
      <c r="F527" t="s">
        <v>13</v>
      </c>
      <c r="G527">
        <v>2015</v>
      </c>
      <c r="H527">
        <v>2015</v>
      </c>
      <c r="I527" t="s">
        <v>82</v>
      </c>
      <c r="J527" t="s">
        <v>83</v>
      </c>
      <c r="K527">
        <v>15</v>
      </c>
      <c r="L527">
        <v>101487</v>
      </c>
      <c r="M527" t="s">
        <v>162</v>
      </c>
      <c r="N527" s="2">
        <v>0</v>
      </c>
    </row>
    <row r="528" spans="1:14">
      <c r="A528" t="s">
        <v>70</v>
      </c>
      <c r="B528">
        <v>1</v>
      </c>
      <c r="C528" t="s">
        <v>47</v>
      </c>
      <c r="D528">
        <v>21</v>
      </c>
      <c r="E528" t="s">
        <v>14</v>
      </c>
      <c r="F528" t="s">
        <v>15</v>
      </c>
      <c r="G528">
        <v>2013</v>
      </c>
      <c r="H528">
        <v>2013</v>
      </c>
      <c r="I528" t="s">
        <v>82</v>
      </c>
      <c r="J528" t="s">
        <v>83</v>
      </c>
      <c r="K528">
        <v>11</v>
      </c>
      <c r="L528">
        <v>99791</v>
      </c>
      <c r="M528" t="s">
        <v>203</v>
      </c>
      <c r="N528" s="2">
        <v>0</v>
      </c>
    </row>
    <row r="529" spans="1:14">
      <c r="A529" t="s">
        <v>70</v>
      </c>
      <c r="B529">
        <v>1</v>
      </c>
      <c r="C529" t="s">
        <v>47</v>
      </c>
      <c r="D529">
        <v>21</v>
      </c>
      <c r="E529" t="s">
        <v>14</v>
      </c>
      <c r="F529" t="s">
        <v>15</v>
      </c>
      <c r="G529">
        <v>2014</v>
      </c>
      <c r="H529">
        <v>2014</v>
      </c>
      <c r="I529" t="s">
        <v>82</v>
      </c>
      <c r="J529" t="s">
        <v>83</v>
      </c>
      <c r="K529">
        <v>13</v>
      </c>
      <c r="L529">
        <v>101319</v>
      </c>
      <c r="M529" t="s">
        <v>204</v>
      </c>
      <c r="N529" s="2">
        <v>0</v>
      </c>
    </row>
    <row r="530" spans="1:14">
      <c r="A530" t="s">
        <v>70</v>
      </c>
      <c r="B530">
        <v>1</v>
      </c>
      <c r="C530" t="s">
        <v>47</v>
      </c>
      <c r="D530">
        <v>21</v>
      </c>
      <c r="E530" t="s">
        <v>14</v>
      </c>
      <c r="F530" t="s">
        <v>15</v>
      </c>
      <c r="G530">
        <v>2015</v>
      </c>
      <c r="H530">
        <v>2015</v>
      </c>
      <c r="I530" t="s">
        <v>82</v>
      </c>
      <c r="J530" t="s">
        <v>83</v>
      </c>
      <c r="K530">
        <v>15</v>
      </c>
      <c r="L530">
        <v>102778</v>
      </c>
      <c r="M530" t="s">
        <v>205</v>
      </c>
      <c r="N530" s="2">
        <v>0</v>
      </c>
    </row>
    <row r="531" spans="1:14">
      <c r="A531" t="s">
        <v>70</v>
      </c>
      <c r="B531">
        <v>1</v>
      </c>
      <c r="C531" t="s">
        <v>47</v>
      </c>
      <c r="D531">
        <v>21</v>
      </c>
      <c r="E531" t="s">
        <v>16</v>
      </c>
      <c r="F531" t="s">
        <v>17</v>
      </c>
      <c r="G531">
        <v>2015</v>
      </c>
      <c r="H531">
        <v>2015</v>
      </c>
      <c r="I531" t="s">
        <v>82</v>
      </c>
      <c r="J531" t="s">
        <v>83</v>
      </c>
      <c r="K531">
        <v>13</v>
      </c>
      <c r="L531">
        <v>64505</v>
      </c>
      <c r="M531" t="s">
        <v>206</v>
      </c>
      <c r="N531" s="2">
        <v>0</v>
      </c>
    </row>
    <row r="532" spans="1:14">
      <c r="A532" t="s">
        <v>70</v>
      </c>
      <c r="B532">
        <v>1</v>
      </c>
      <c r="C532" t="s">
        <v>51</v>
      </c>
      <c r="D532">
        <v>22</v>
      </c>
      <c r="E532" t="s">
        <v>71</v>
      </c>
      <c r="F532" t="s">
        <v>72</v>
      </c>
      <c r="G532">
        <v>2011</v>
      </c>
      <c r="H532">
        <v>2011</v>
      </c>
      <c r="I532" t="s">
        <v>73</v>
      </c>
      <c r="J532" t="s">
        <v>74</v>
      </c>
      <c r="K532">
        <v>27</v>
      </c>
      <c r="L532">
        <v>23122</v>
      </c>
      <c r="M532">
        <v>116.8</v>
      </c>
      <c r="N532" s="2">
        <v>0</v>
      </c>
    </row>
    <row r="533" spans="1:14">
      <c r="A533" t="s">
        <v>70</v>
      </c>
      <c r="B533">
        <v>1</v>
      </c>
      <c r="C533" t="s">
        <v>51</v>
      </c>
      <c r="D533">
        <v>22</v>
      </c>
      <c r="E533" t="s">
        <v>71</v>
      </c>
      <c r="F533" t="s">
        <v>72</v>
      </c>
      <c r="G533">
        <v>2012</v>
      </c>
      <c r="H533">
        <v>2012</v>
      </c>
      <c r="I533" t="s">
        <v>73</v>
      </c>
      <c r="J533" t="s">
        <v>74</v>
      </c>
      <c r="K533">
        <v>25</v>
      </c>
      <c r="L533">
        <v>22284</v>
      </c>
      <c r="M533">
        <v>112.2</v>
      </c>
      <c r="N533" s="2">
        <v>0</v>
      </c>
    </row>
    <row r="534" spans="1:14">
      <c r="A534" t="s">
        <v>70</v>
      </c>
      <c r="B534">
        <v>1</v>
      </c>
      <c r="C534" t="s">
        <v>51</v>
      </c>
      <c r="D534">
        <v>22</v>
      </c>
      <c r="E534" t="s">
        <v>71</v>
      </c>
      <c r="F534" t="s">
        <v>72</v>
      </c>
      <c r="G534">
        <v>2013</v>
      </c>
      <c r="H534">
        <v>2013</v>
      </c>
      <c r="I534" t="s">
        <v>73</v>
      </c>
      <c r="J534" t="s">
        <v>74</v>
      </c>
      <c r="K534">
        <v>20</v>
      </c>
      <c r="L534">
        <v>21920</v>
      </c>
      <c r="M534">
        <v>91.2</v>
      </c>
      <c r="N534" s="2">
        <v>0</v>
      </c>
    </row>
    <row r="535" spans="1:14">
      <c r="A535" t="s">
        <v>70</v>
      </c>
      <c r="B535">
        <v>1</v>
      </c>
      <c r="C535" t="s">
        <v>51</v>
      </c>
      <c r="D535">
        <v>22</v>
      </c>
      <c r="E535" t="s">
        <v>71</v>
      </c>
      <c r="F535" t="s">
        <v>72</v>
      </c>
      <c r="G535">
        <v>2014</v>
      </c>
      <c r="H535">
        <v>2014</v>
      </c>
      <c r="I535" t="s">
        <v>73</v>
      </c>
      <c r="J535" t="s">
        <v>74</v>
      </c>
      <c r="K535">
        <v>18</v>
      </c>
      <c r="L535">
        <v>21528</v>
      </c>
      <c r="M535" t="s">
        <v>207</v>
      </c>
      <c r="N535" s="2">
        <v>0</v>
      </c>
    </row>
    <row r="536" spans="1:14">
      <c r="A536" t="s">
        <v>70</v>
      </c>
      <c r="B536">
        <v>1</v>
      </c>
      <c r="C536" t="s">
        <v>51</v>
      </c>
      <c r="D536">
        <v>22</v>
      </c>
      <c r="E536" t="s">
        <v>71</v>
      </c>
      <c r="F536" t="s">
        <v>72</v>
      </c>
      <c r="G536">
        <v>2015</v>
      </c>
      <c r="H536">
        <v>2015</v>
      </c>
      <c r="I536" t="s">
        <v>73</v>
      </c>
      <c r="J536" t="s">
        <v>74</v>
      </c>
      <c r="K536">
        <v>20</v>
      </c>
      <c r="L536">
        <v>21593</v>
      </c>
      <c r="M536">
        <v>92.6</v>
      </c>
      <c r="N536" s="2">
        <v>0</v>
      </c>
    </row>
    <row r="537" spans="1:14">
      <c r="A537" t="s">
        <v>70</v>
      </c>
      <c r="B537">
        <v>1</v>
      </c>
      <c r="C537" t="s">
        <v>51</v>
      </c>
      <c r="D537">
        <v>22</v>
      </c>
      <c r="E537" t="s">
        <v>76</v>
      </c>
      <c r="F537" t="s">
        <v>77</v>
      </c>
      <c r="G537">
        <v>2011</v>
      </c>
      <c r="H537">
        <v>2011</v>
      </c>
      <c r="I537" t="s">
        <v>73</v>
      </c>
      <c r="J537" t="s">
        <v>74</v>
      </c>
      <c r="K537">
        <v>46</v>
      </c>
      <c r="L537">
        <v>31625</v>
      </c>
      <c r="M537">
        <v>145.5</v>
      </c>
      <c r="N537" s="2">
        <v>0</v>
      </c>
    </row>
    <row r="538" spans="1:14">
      <c r="A538" t="s">
        <v>70</v>
      </c>
      <c r="B538">
        <v>1</v>
      </c>
      <c r="C538" t="s">
        <v>51</v>
      </c>
      <c r="D538">
        <v>22</v>
      </c>
      <c r="E538" t="s">
        <v>76</v>
      </c>
      <c r="F538" t="s">
        <v>77</v>
      </c>
      <c r="G538">
        <v>2012</v>
      </c>
      <c r="H538">
        <v>2012</v>
      </c>
      <c r="I538" t="s">
        <v>73</v>
      </c>
      <c r="J538" t="s">
        <v>74</v>
      </c>
      <c r="K538">
        <v>30</v>
      </c>
      <c r="L538">
        <v>30821</v>
      </c>
      <c r="M538">
        <v>97.3</v>
      </c>
      <c r="N538" s="2">
        <v>0</v>
      </c>
    </row>
    <row r="539" spans="1:14">
      <c r="A539" t="s">
        <v>70</v>
      </c>
      <c r="B539">
        <v>1</v>
      </c>
      <c r="C539" t="s">
        <v>51</v>
      </c>
      <c r="D539">
        <v>22</v>
      </c>
      <c r="E539" t="s">
        <v>76</v>
      </c>
      <c r="F539" t="s">
        <v>77</v>
      </c>
      <c r="G539">
        <v>2013</v>
      </c>
      <c r="H539">
        <v>2013</v>
      </c>
      <c r="I539" t="s">
        <v>73</v>
      </c>
      <c r="J539" t="s">
        <v>74</v>
      </c>
      <c r="K539">
        <v>28</v>
      </c>
      <c r="L539">
        <v>30361</v>
      </c>
      <c r="M539">
        <v>92.2</v>
      </c>
      <c r="N539" s="2">
        <v>0</v>
      </c>
    </row>
    <row r="540" spans="1:14">
      <c r="A540" t="s">
        <v>70</v>
      </c>
      <c r="B540">
        <v>1</v>
      </c>
      <c r="C540" t="s">
        <v>51</v>
      </c>
      <c r="D540">
        <v>22</v>
      </c>
      <c r="E540" t="s">
        <v>76</v>
      </c>
      <c r="F540" t="s">
        <v>77</v>
      </c>
      <c r="G540">
        <v>2014</v>
      </c>
      <c r="H540">
        <v>2014</v>
      </c>
      <c r="I540" t="s">
        <v>73</v>
      </c>
      <c r="J540" t="s">
        <v>74</v>
      </c>
      <c r="K540">
        <v>28</v>
      </c>
      <c r="L540">
        <v>29501</v>
      </c>
      <c r="M540">
        <v>94.9</v>
      </c>
      <c r="N540" s="2">
        <v>0</v>
      </c>
    </row>
    <row r="541" spans="1:14">
      <c r="A541" t="s">
        <v>70</v>
      </c>
      <c r="B541">
        <v>1</v>
      </c>
      <c r="C541" t="s">
        <v>51</v>
      </c>
      <c r="D541">
        <v>22</v>
      </c>
      <c r="E541" t="s">
        <v>76</v>
      </c>
      <c r="F541" t="s">
        <v>77</v>
      </c>
      <c r="G541">
        <v>2015</v>
      </c>
      <c r="H541">
        <v>2015</v>
      </c>
      <c r="I541" t="s">
        <v>73</v>
      </c>
      <c r="J541" t="s">
        <v>74</v>
      </c>
      <c r="K541">
        <v>24</v>
      </c>
      <c r="L541">
        <v>28446</v>
      </c>
      <c r="M541">
        <v>84.4</v>
      </c>
      <c r="N541" s="2">
        <v>0</v>
      </c>
    </row>
    <row r="542" spans="1:14">
      <c r="A542" t="s">
        <v>70</v>
      </c>
      <c r="B542">
        <v>1</v>
      </c>
      <c r="C542" t="s">
        <v>51</v>
      </c>
      <c r="D542">
        <v>22</v>
      </c>
      <c r="E542" t="s">
        <v>8</v>
      </c>
      <c r="F542" t="s">
        <v>9</v>
      </c>
      <c r="G542">
        <v>2011</v>
      </c>
      <c r="H542">
        <v>2011</v>
      </c>
      <c r="I542" t="s">
        <v>73</v>
      </c>
      <c r="J542" t="s">
        <v>74</v>
      </c>
      <c r="K542">
        <v>53</v>
      </c>
      <c r="L542">
        <v>62789</v>
      </c>
      <c r="M542">
        <v>84.4</v>
      </c>
      <c r="N542" s="2">
        <v>0</v>
      </c>
    </row>
    <row r="543" spans="1:14">
      <c r="A543" t="s">
        <v>70</v>
      </c>
      <c r="B543">
        <v>1</v>
      </c>
      <c r="C543" t="s">
        <v>51</v>
      </c>
      <c r="D543">
        <v>22</v>
      </c>
      <c r="E543" t="s">
        <v>8</v>
      </c>
      <c r="F543" t="s">
        <v>9</v>
      </c>
      <c r="G543">
        <v>2012</v>
      </c>
      <c r="H543">
        <v>2012</v>
      </c>
      <c r="I543" t="s">
        <v>73</v>
      </c>
      <c r="J543" t="s">
        <v>74</v>
      </c>
      <c r="K543">
        <v>59</v>
      </c>
      <c r="L543">
        <v>66486</v>
      </c>
      <c r="M543">
        <v>88.7</v>
      </c>
      <c r="N543" s="2">
        <v>0</v>
      </c>
    </row>
    <row r="544" spans="1:14">
      <c r="A544" t="s">
        <v>70</v>
      </c>
      <c r="B544">
        <v>1</v>
      </c>
      <c r="C544" t="s">
        <v>51</v>
      </c>
      <c r="D544">
        <v>22</v>
      </c>
      <c r="E544" t="s">
        <v>8</v>
      </c>
      <c r="F544" t="s">
        <v>9</v>
      </c>
      <c r="G544">
        <v>2013</v>
      </c>
      <c r="H544">
        <v>2013</v>
      </c>
      <c r="I544" t="s">
        <v>73</v>
      </c>
      <c r="J544" t="s">
        <v>74</v>
      </c>
      <c r="K544">
        <v>38</v>
      </c>
      <c r="L544">
        <v>69619</v>
      </c>
      <c r="M544">
        <v>54.6</v>
      </c>
      <c r="N544" s="2">
        <v>0</v>
      </c>
    </row>
    <row r="545" spans="1:14">
      <c r="A545" t="s">
        <v>70</v>
      </c>
      <c r="B545">
        <v>1</v>
      </c>
      <c r="C545" t="s">
        <v>51</v>
      </c>
      <c r="D545">
        <v>22</v>
      </c>
      <c r="E545" t="s">
        <v>8</v>
      </c>
      <c r="F545" t="s">
        <v>9</v>
      </c>
      <c r="G545">
        <v>2014</v>
      </c>
      <c r="H545">
        <v>2014</v>
      </c>
      <c r="I545" t="s">
        <v>73</v>
      </c>
      <c r="J545" t="s">
        <v>74</v>
      </c>
      <c r="K545">
        <v>48</v>
      </c>
      <c r="L545">
        <v>71357</v>
      </c>
      <c r="M545">
        <v>67.3</v>
      </c>
      <c r="N545" s="2">
        <v>0</v>
      </c>
    </row>
    <row r="546" spans="1:14">
      <c r="A546" t="s">
        <v>70</v>
      </c>
      <c r="B546">
        <v>1</v>
      </c>
      <c r="C546" t="s">
        <v>51</v>
      </c>
      <c r="D546">
        <v>22</v>
      </c>
      <c r="E546" t="s">
        <v>8</v>
      </c>
      <c r="F546" t="s">
        <v>9</v>
      </c>
      <c r="G546">
        <v>2015</v>
      </c>
      <c r="H546">
        <v>2015</v>
      </c>
      <c r="I546" t="s">
        <v>73</v>
      </c>
      <c r="J546" t="s">
        <v>74</v>
      </c>
      <c r="K546">
        <v>49</v>
      </c>
      <c r="L546">
        <v>72797</v>
      </c>
      <c r="M546">
        <v>67.3</v>
      </c>
      <c r="N546" s="2">
        <v>0</v>
      </c>
    </row>
    <row r="547" spans="1:14">
      <c r="A547" t="s">
        <v>70</v>
      </c>
      <c r="B547">
        <v>1</v>
      </c>
      <c r="C547" t="s">
        <v>51</v>
      </c>
      <c r="D547">
        <v>22</v>
      </c>
      <c r="E547" t="s">
        <v>10</v>
      </c>
      <c r="F547" t="s">
        <v>11</v>
      </c>
      <c r="G547">
        <v>2011</v>
      </c>
      <c r="H547">
        <v>2011</v>
      </c>
      <c r="I547" t="s">
        <v>73</v>
      </c>
      <c r="J547" t="s">
        <v>74</v>
      </c>
      <c r="K547">
        <v>20</v>
      </c>
      <c r="L547">
        <v>44389</v>
      </c>
      <c r="M547">
        <v>45.1</v>
      </c>
      <c r="N547" s="2">
        <v>0</v>
      </c>
    </row>
    <row r="548" spans="1:14">
      <c r="A548" t="s">
        <v>70</v>
      </c>
      <c r="B548">
        <v>1</v>
      </c>
      <c r="C548" t="s">
        <v>51</v>
      </c>
      <c r="D548">
        <v>22</v>
      </c>
      <c r="E548" t="s">
        <v>10</v>
      </c>
      <c r="F548" t="s">
        <v>11</v>
      </c>
      <c r="G548">
        <v>2012</v>
      </c>
      <c r="H548">
        <v>2012</v>
      </c>
      <c r="I548" t="s">
        <v>73</v>
      </c>
      <c r="J548" t="s">
        <v>74</v>
      </c>
      <c r="K548">
        <v>18</v>
      </c>
      <c r="L548">
        <v>45613</v>
      </c>
      <c r="M548" t="s">
        <v>208</v>
      </c>
      <c r="N548" s="2">
        <v>0</v>
      </c>
    </row>
    <row r="549" spans="1:14">
      <c r="A549" t="s">
        <v>70</v>
      </c>
      <c r="B549">
        <v>1</v>
      </c>
      <c r="C549" t="s">
        <v>51</v>
      </c>
      <c r="D549">
        <v>22</v>
      </c>
      <c r="E549" t="s">
        <v>10</v>
      </c>
      <c r="F549" t="s">
        <v>11</v>
      </c>
      <c r="G549">
        <v>2013</v>
      </c>
      <c r="H549">
        <v>2013</v>
      </c>
      <c r="I549" t="s">
        <v>73</v>
      </c>
      <c r="J549" t="s">
        <v>74</v>
      </c>
      <c r="K549">
        <v>23</v>
      </c>
      <c r="L549">
        <v>47071</v>
      </c>
      <c r="M549">
        <v>48.9</v>
      </c>
      <c r="N549" s="2">
        <v>0</v>
      </c>
    </row>
    <row r="550" spans="1:14">
      <c r="A550" t="s">
        <v>70</v>
      </c>
      <c r="B550">
        <v>1</v>
      </c>
      <c r="C550" t="s">
        <v>51</v>
      </c>
      <c r="D550">
        <v>22</v>
      </c>
      <c r="E550" t="s">
        <v>10</v>
      </c>
      <c r="F550" t="s">
        <v>11</v>
      </c>
      <c r="G550">
        <v>2014</v>
      </c>
      <c r="H550">
        <v>2014</v>
      </c>
      <c r="I550" t="s">
        <v>73</v>
      </c>
      <c r="J550" t="s">
        <v>74</v>
      </c>
      <c r="K550">
        <v>17</v>
      </c>
      <c r="L550">
        <v>48542</v>
      </c>
      <c r="M550" t="s">
        <v>209</v>
      </c>
      <c r="N550" s="2">
        <v>0</v>
      </c>
    </row>
    <row r="551" spans="1:14">
      <c r="A551" t="s">
        <v>70</v>
      </c>
      <c r="B551">
        <v>1</v>
      </c>
      <c r="C551" t="s">
        <v>51</v>
      </c>
      <c r="D551">
        <v>22</v>
      </c>
      <c r="E551" t="s">
        <v>10</v>
      </c>
      <c r="F551" t="s">
        <v>11</v>
      </c>
      <c r="G551">
        <v>2015</v>
      </c>
      <c r="H551">
        <v>2015</v>
      </c>
      <c r="I551" t="s">
        <v>73</v>
      </c>
      <c r="J551" t="s">
        <v>74</v>
      </c>
      <c r="K551">
        <v>32</v>
      </c>
      <c r="L551">
        <v>50206</v>
      </c>
      <c r="M551">
        <v>63.7</v>
      </c>
      <c r="N551" s="2">
        <v>0</v>
      </c>
    </row>
    <row r="552" spans="1:14">
      <c r="A552" t="s">
        <v>70</v>
      </c>
      <c r="B552">
        <v>1</v>
      </c>
      <c r="C552" t="s">
        <v>51</v>
      </c>
      <c r="D552">
        <v>22</v>
      </c>
      <c r="E552" t="s">
        <v>12</v>
      </c>
      <c r="F552" t="s">
        <v>13</v>
      </c>
      <c r="G552">
        <v>2013</v>
      </c>
      <c r="H552">
        <v>2013</v>
      </c>
      <c r="I552" t="s">
        <v>73</v>
      </c>
      <c r="J552" t="s">
        <v>74</v>
      </c>
      <c r="K552">
        <v>11</v>
      </c>
      <c r="L552">
        <v>50200</v>
      </c>
      <c r="M552" t="s">
        <v>210</v>
      </c>
      <c r="N552" s="2">
        <v>0</v>
      </c>
    </row>
    <row r="553" spans="1:14">
      <c r="A553" t="s">
        <v>70</v>
      </c>
      <c r="B553">
        <v>1</v>
      </c>
      <c r="C553" t="s">
        <v>51</v>
      </c>
      <c r="D553">
        <v>22</v>
      </c>
      <c r="E553" t="s">
        <v>12</v>
      </c>
      <c r="F553" t="s">
        <v>13</v>
      </c>
      <c r="G553">
        <v>2015</v>
      </c>
      <c r="H553">
        <v>2015</v>
      </c>
      <c r="I553" t="s">
        <v>73</v>
      </c>
      <c r="J553" t="s">
        <v>74</v>
      </c>
      <c r="K553">
        <v>10</v>
      </c>
      <c r="L553">
        <v>49211</v>
      </c>
      <c r="M553" t="s">
        <v>211</v>
      </c>
      <c r="N553" s="2">
        <v>0</v>
      </c>
    </row>
    <row r="554" spans="1:14">
      <c r="A554" t="s">
        <v>70</v>
      </c>
      <c r="B554">
        <v>1</v>
      </c>
      <c r="C554" t="s">
        <v>41</v>
      </c>
      <c r="D554">
        <v>24</v>
      </c>
      <c r="E554" t="s">
        <v>71</v>
      </c>
      <c r="F554" t="s">
        <v>72</v>
      </c>
      <c r="G554">
        <v>2011</v>
      </c>
      <c r="H554">
        <v>2011</v>
      </c>
      <c r="I554" t="s">
        <v>73</v>
      </c>
      <c r="J554" t="s">
        <v>74</v>
      </c>
      <c r="K554">
        <v>20</v>
      </c>
      <c r="L554">
        <v>40961</v>
      </c>
      <c r="M554">
        <v>48.8</v>
      </c>
      <c r="N554" s="2">
        <v>0</v>
      </c>
    </row>
    <row r="555" spans="1:14">
      <c r="A555" t="s">
        <v>70</v>
      </c>
      <c r="B555">
        <v>1</v>
      </c>
      <c r="C555" t="s">
        <v>41</v>
      </c>
      <c r="D555">
        <v>24</v>
      </c>
      <c r="E555" t="s">
        <v>71</v>
      </c>
      <c r="F555" t="s">
        <v>72</v>
      </c>
      <c r="G555">
        <v>2012</v>
      </c>
      <c r="H555">
        <v>2012</v>
      </c>
      <c r="I555" t="s">
        <v>73</v>
      </c>
      <c r="J555" t="s">
        <v>74</v>
      </c>
      <c r="K555">
        <v>24</v>
      </c>
      <c r="L555">
        <v>38827</v>
      </c>
      <c r="M555">
        <v>61.8</v>
      </c>
      <c r="N555" s="2">
        <v>0</v>
      </c>
    </row>
    <row r="556" spans="1:14">
      <c r="A556" t="s">
        <v>70</v>
      </c>
      <c r="B556">
        <v>1</v>
      </c>
      <c r="C556" t="s">
        <v>41</v>
      </c>
      <c r="D556">
        <v>24</v>
      </c>
      <c r="E556" t="s">
        <v>71</v>
      </c>
      <c r="F556" t="s">
        <v>72</v>
      </c>
      <c r="G556">
        <v>2013</v>
      </c>
      <c r="H556">
        <v>2013</v>
      </c>
      <c r="I556" t="s">
        <v>73</v>
      </c>
      <c r="J556" t="s">
        <v>74</v>
      </c>
      <c r="K556">
        <v>12</v>
      </c>
      <c r="L556">
        <v>37310</v>
      </c>
      <c r="M556" t="s">
        <v>212</v>
      </c>
      <c r="N556" s="2">
        <v>0</v>
      </c>
    </row>
    <row r="557" spans="1:14">
      <c r="A557" t="s">
        <v>70</v>
      </c>
      <c r="B557">
        <v>1</v>
      </c>
      <c r="C557" t="s">
        <v>41</v>
      </c>
      <c r="D557">
        <v>24</v>
      </c>
      <c r="E557" t="s">
        <v>71</v>
      </c>
      <c r="F557" t="s">
        <v>72</v>
      </c>
      <c r="G557">
        <v>2014</v>
      </c>
      <c r="H557">
        <v>2014</v>
      </c>
      <c r="I557" t="s">
        <v>73</v>
      </c>
      <c r="J557" t="s">
        <v>74</v>
      </c>
      <c r="K557">
        <v>13</v>
      </c>
      <c r="L557">
        <v>36777</v>
      </c>
      <c r="M557" t="s">
        <v>213</v>
      </c>
      <c r="N557" s="2">
        <v>0</v>
      </c>
    </row>
    <row r="558" spans="1:14">
      <c r="A558" t="s">
        <v>70</v>
      </c>
      <c r="B558">
        <v>1</v>
      </c>
      <c r="C558" t="s">
        <v>41</v>
      </c>
      <c r="D558">
        <v>24</v>
      </c>
      <c r="E558" t="s">
        <v>71</v>
      </c>
      <c r="F558" t="s">
        <v>72</v>
      </c>
      <c r="G558">
        <v>2015</v>
      </c>
      <c r="H558">
        <v>2015</v>
      </c>
      <c r="I558" t="s">
        <v>73</v>
      </c>
      <c r="J558" t="s">
        <v>74</v>
      </c>
      <c r="K558">
        <v>18</v>
      </c>
      <c r="L558">
        <v>36372</v>
      </c>
      <c r="M558" t="s">
        <v>214</v>
      </c>
      <c r="N558" s="2">
        <v>0</v>
      </c>
    </row>
    <row r="559" spans="1:14">
      <c r="A559" t="s">
        <v>70</v>
      </c>
      <c r="B559">
        <v>1</v>
      </c>
      <c r="C559" t="s">
        <v>41</v>
      </c>
      <c r="D559">
        <v>24</v>
      </c>
      <c r="E559" t="s">
        <v>76</v>
      </c>
      <c r="F559" t="s">
        <v>77</v>
      </c>
      <c r="G559">
        <v>2011</v>
      </c>
      <c r="H559">
        <v>2011</v>
      </c>
      <c r="I559" t="s">
        <v>73</v>
      </c>
      <c r="J559" t="s">
        <v>74</v>
      </c>
      <c r="K559">
        <v>35</v>
      </c>
      <c r="L559">
        <v>55449</v>
      </c>
      <c r="M559">
        <v>63.1</v>
      </c>
      <c r="N559" s="2">
        <v>0</v>
      </c>
    </row>
    <row r="560" spans="1:14">
      <c r="A560" t="s">
        <v>70</v>
      </c>
      <c r="B560">
        <v>1</v>
      </c>
      <c r="C560" t="s">
        <v>41</v>
      </c>
      <c r="D560">
        <v>24</v>
      </c>
      <c r="E560" t="s">
        <v>76</v>
      </c>
      <c r="F560" t="s">
        <v>77</v>
      </c>
      <c r="G560">
        <v>2012</v>
      </c>
      <c r="H560">
        <v>2012</v>
      </c>
      <c r="I560" t="s">
        <v>73</v>
      </c>
      <c r="J560" t="s">
        <v>74</v>
      </c>
      <c r="K560">
        <v>30</v>
      </c>
      <c r="L560">
        <v>54021</v>
      </c>
      <c r="M560">
        <v>55.5</v>
      </c>
      <c r="N560" s="2">
        <v>0</v>
      </c>
    </row>
    <row r="561" spans="1:14">
      <c r="A561" t="s">
        <v>70</v>
      </c>
      <c r="B561">
        <v>1</v>
      </c>
      <c r="C561" t="s">
        <v>41</v>
      </c>
      <c r="D561">
        <v>24</v>
      </c>
      <c r="E561" t="s">
        <v>76</v>
      </c>
      <c r="F561" t="s">
        <v>77</v>
      </c>
      <c r="G561">
        <v>2013</v>
      </c>
      <c r="H561">
        <v>2013</v>
      </c>
      <c r="I561" t="s">
        <v>73</v>
      </c>
      <c r="J561" t="s">
        <v>74</v>
      </c>
      <c r="K561">
        <v>52</v>
      </c>
      <c r="L561">
        <v>52218</v>
      </c>
      <c r="M561">
        <v>99.6</v>
      </c>
      <c r="N561" s="2">
        <v>0</v>
      </c>
    </row>
    <row r="562" spans="1:14">
      <c r="A562" t="s">
        <v>70</v>
      </c>
      <c r="B562">
        <v>1</v>
      </c>
      <c r="C562" t="s">
        <v>41</v>
      </c>
      <c r="D562">
        <v>24</v>
      </c>
      <c r="E562" t="s">
        <v>76</v>
      </c>
      <c r="F562" t="s">
        <v>77</v>
      </c>
      <c r="G562">
        <v>2014</v>
      </c>
      <c r="H562">
        <v>2014</v>
      </c>
      <c r="I562" t="s">
        <v>73</v>
      </c>
      <c r="J562" t="s">
        <v>74</v>
      </c>
      <c r="K562">
        <v>33</v>
      </c>
      <c r="L562">
        <v>50463</v>
      </c>
      <c r="M562">
        <v>65.400000000000006</v>
      </c>
      <c r="N562" s="2">
        <v>0</v>
      </c>
    </row>
    <row r="563" spans="1:14">
      <c r="A563" t="s">
        <v>70</v>
      </c>
      <c r="B563">
        <v>1</v>
      </c>
      <c r="C563" t="s">
        <v>41</v>
      </c>
      <c r="D563">
        <v>24</v>
      </c>
      <c r="E563" t="s">
        <v>76</v>
      </c>
      <c r="F563" t="s">
        <v>77</v>
      </c>
      <c r="G563">
        <v>2015</v>
      </c>
      <c r="H563">
        <v>2015</v>
      </c>
      <c r="I563" t="s">
        <v>73</v>
      </c>
      <c r="J563" t="s">
        <v>74</v>
      </c>
      <c r="K563">
        <v>62</v>
      </c>
      <c r="L563">
        <v>48125</v>
      </c>
      <c r="M563">
        <v>128.80000000000001</v>
      </c>
      <c r="N563" s="2">
        <v>0</v>
      </c>
    </row>
    <row r="564" spans="1:14">
      <c r="A564" t="s">
        <v>70</v>
      </c>
      <c r="B564">
        <v>1</v>
      </c>
      <c r="C564" t="s">
        <v>41</v>
      </c>
      <c r="D564">
        <v>24</v>
      </c>
      <c r="E564" t="s">
        <v>8</v>
      </c>
      <c r="F564" t="s">
        <v>9</v>
      </c>
      <c r="G564">
        <v>2011</v>
      </c>
      <c r="H564">
        <v>2011</v>
      </c>
      <c r="I564" t="s">
        <v>73</v>
      </c>
      <c r="J564" t="s">
        <v>74</v>
      </c>
      <c r="K564">
        <v>59</v>
      </c>
      <c r="L564">
        <v>107343</v>
      </c>
      <c r="M564">
        <v>55</v>
      </c>
      <c r="N564" s="2">
        <v>0</v>
      </c>
    </row>
    <row r="565" spans="1:14">
      <c r="A565" t="s">
        <v>70</v>
      </c>
      <c r="B565">
        <v>1</v>
      </c>
      <c r="C565" t="s">
        <v>41</v>
      </c>
      <c r="D565">
        <v>24</v>
      </c>
      <c r="E565" t="s">
        <v>8</v>
      </c>
      <c r="F565" t="s">
        <v>9</v>
      </c>
      <c r="G565">
        <v>2012</v>
      </c>
      <c r="H565">
        <v>2012</v>
      </c>
      <c r="I565" t="s">
        <v>73</v>
      </c>
      <c r="J565" t="s">
        <v>74</v>
      </c>
      <c r="K565">
        <v>59</v>
      </c>
      <c r="L565">
        <v>110635</v>
      </c>
      <c r="M565">
        <v>53.3</v>
      </c>
      <c r="N565" s="2">
        <v>0</v>
      </c>
    </row>
    <row r="566" spans="1:14">
      <c r="A566" t="s">
        <v>70</v>
      </c>
      <c r="B566">
        <v>1</v>
      </c>
      <c r="C566" t="s">
        <v>41</v>
      </c>
      <c r="D566">
        <v>24</v>
      </c>
      <c r="E566" t="s">
        <v>8</v>
      </c>
      <c r="F566" t="s">
        <v>9</v>
      </c>
      <c r="G566">
        <v>2013</v>
      </c>
      <c r="H566">
        <v>2013</v>
      </c>
      <c r="I566" t="s">
        <v>73</v>
      </c>
      <c r="J566" t="s">
        <v>74</v>
      </c>
      <c r="K566">
        <v>69</v>
      </c>
      <c r="L566">
        <v>113045</v>
      </c>
      <c r="M566">
        <v>61</v>
      </c>
      <c r="N566" s="2">
        <v>0</v>
      </c>
    </row>
    <row r="567" spans="1:14">
      <c r="A567" t="s">
        <v>70</v>
      </c>
      <c r="B567">
        <v>1</v>
      </c>
      <c r="C567" t="s">
        <v>41</v>
      </c>
      <c r="D567">
        <v>24</v>
      </c>
      <c r="E567" t="s">
        <v>8</v>
      </c>
      <c r="F567" t="s">
        <v>9</v>
      </c>
      <c r="G567">
        <v>2014</v>
      </c>
      <c r="H567">
        <v>2014</v>
      </c>
      <c r="I567" t="s">
        <v>73</v>
      </c>
      <c r="J567" t="s">
        <v>74</v>
      </c>
      <c r="K567">
        <v>50</v>
      </c>
      <c r="L567">
        <v>115301</v>
      </c>
      <c r="M567">
        <v>43.4</v>
      </c>
      <c r="N567" s="2">
        <v>0</v>
      </c>
    </row>
    <row r="568" spans="1:14">
      <c r="A568" t="s">
        <v>70</v>
      </c>
      <c r="B568">
        <v>1</v>
      </c>
      <c r="C568" t="s">
        <v>41</v>
      </c>
      <c r="D568">
        <v>24</v>
      </c>
      <c r="E568" t="s">
        <v>8</v>
      </c>
      <c r="F568" t="s">
        <v>9</v>
      </c>
      <c r="G568">
        <v>2015</v>
      </c>
      <c r="H568">
        <v>2015</v>
      </c>
      <c r="I568" t="s">
        <v>73</v>
      </c>
      <c r="J568" t="s">
        <v>74</v>
      </c>
      <c r="K568">
        <v>102</v>
      </c>
      <c r="L568">
        <v>117089</v>
      </c>
      <c r="M568">
        <v>87.1</v>
      </c>
      <c r="N568" s="2">
        <v>1E-3</v>
      </c>
    </row>
    <row r="569" spans="1:14">
      <c r="A569" t="s">
        <v>70</v>
      </c>
      <c r="B569">
        <v>1</v>
      </c>
      <c r="C569" t="s">
        <v>41</v>
      </c>
      <c r="D569">
        <v>24</v>
      </c>
      <c r="E569" t="s">
        <v>10</v>
      </c>
      <c r="F569" t="s">
        <v>11</v>
      </c>
      <c r="G569">
        <v>2011</v>
      </c>
      <c r="H569">
        <v>2011</v>
      </c>
      <c r="I569" t="s">
        <v>73</v>
      </c>
      <c r="J569" t="s">
        <v>74</v>
      </c>
      <c r="K569">
        <v>11</v>
      </c>
      <c r="L569">
        <v>75229</v>
      </c>
      <c r="M569" t="s">
        <v>205</v>
      </c>
      <c r="N569" s="2">
        <v>0</v>
      </c>
    </row>
    <row r="570" spans="1:14">
      <c r="A570" t="s">
        <v>70</v>
      </c>
      <c r="B570">
        <v>1</v>
      </c>
      <c r="C570" t="s">
        <v>41</v>
      </c>
      <c r="D570">
        <v>24</v>
      </c>
      <c r="E570" t="s">
        <v>10</v>
      </c>
      <c r="F570" t="s">
        <v>11</v>
      </c>
      <c r="G570">
        <v>2012</v>
      </c>
      <c r="H570">
        <v>2012</v>
      </c>
      <c r="I570" t="s">
        <v>73</v>
      </c>
      <c r="J570" t="s">
        <v>74</v>
      </c>
      <c r="K570">
        <v>25</v>
      </c>
      <c r="L570">
        <v>75171</v>
      </c>
      <c r="M570">
        <v>33.299999999999997</v>
      </c>
      <c r="N570" s="2">
        <v>0</v>
      </c>
    </row>
    <row r="571" spans="1:14">
      <c r="A571" t="s">
        <v>70</v>
      </c>
      <c r="B571">
        <v>1</v>
      </c>
      <c r="C571" t="s">
        <v>41</v>
      </c>
      <c r="D571">
        <v>24</v>
      </c>
      <c r="E571" t="s">
        <v>10</v>
      </c>
      <c r="F571" t="s">
        <v>11</v>
      </c>
      <c r="G571">
        <v>2013</v>
      </c>
      <c r="H571">
        <v>2013</v>
      </c>
      <c r="I571" t="s">
        <v>73</v>
      </c>
      <c r="J571" t="s">
        <v>74</v>
      </c>
      <c r="K571">
        <v>19</v>
      </c>
      <c r="L571">
        <v>74684</v>
      </c>
      <c r="M571" t="s">
        <v>215</v>
      </c>
      <c r="N571" s="2">
        <v>0</v>
      </c>
    </row>
    <row r="572" spans="1:14">
      <c r="A572" t="s">
        <v>70</v>
      </c>
      <c r="B572">
        <v>1</v>
      </c>
      <c r="C572" t="s">
        <v>41</v>
      </c>
      <c r="D572">
        <v>24</v>
      </c>
      <c r="E572" t="s">
        <v>10</v>
      </c>
      <c r="F572" t="s">
        <v>11</v>
      </c>
      <c r="G572">
        <v>2014</v>
      </c>
      <c r="H572">
        <v>2014</v>
      </c>
      <c r="I572" t="s">
        <v>73</v>
      </c>
      <c r="J572" t="s">
        <v>74</v>
      </c>
      <c r="K572">
        <v>18</v>
      </c>
      <c r="L572">
        <v>74937</v>
      </c>
      <c r="M572" t="s">
        <v>216</v>
      </c>
      <c r="N572" s="2">
        <v>0</v>
      </c>
    </row>
    <row r="573" spans="1:14">
      <c r="A573" t="s">
        <v>70</v>
      </c>
      <c r="B573">
        <v>1</v>
      </c>
      <c r="C573" t="s">
        <v>41</v>
      </c>
      <c r="D573">
        <v>24</v>
      </c>
      <c r="E573" t="s">
        <v>10</v>
      </c>
      <c r="F573" t="s">
        <v>11</v>
      </c>
      <c r="G573">
        <v>2015</v>
      </c>
      <c r="H573">
        <v>2015</v>
      </c>
      <c r="I573" t="s">
        <v>73</v>
      </c>
      <c r="J573" t="s">
        <v>74</v>
      </c>
      <c r="K573">
        <v>52</v>
      </c>
      <c r="L573">
        <v>74981</v>
      </c>
      <c r="M573">
        <v>69.400000000000006</v>
      </c>
      <c r="N573" s="2">
        <v>0</v>
      </c>
    </row>
    <row r="574" spans="1:14">
      <c r="A574" t="s">
        <v>70</v>
      </c>
      <c r="B574">
        <v>1</v>
      </c>
      <c r="C574" t="s">
        <v>41</v>
      </c>
      <c r="D574">
        <v>24</v>
      </c>
      <c r="E574" t="s">
        <v>12</v>
      </c>
      <c r="F574" t="s">
        <v>13</v>
      </c>
      <c r="G574">
        <v>2012</v>
      </c>
      <c r="H574">
        <v>2012</v>
      </c>
      <c r="I574" t="s">
        <v>73</v>
      </c>
      <c r="J574" t="s">
        <v>74</v>
      </c>
      <c r="K574">
        <v>12</v>
      </c>
      <c r="L574">
        <v>85107</v>
      </c>
      <c r="M574" t="s">
        <v>217</v>
      </c>
      <c r="N574" s="2">
        <v>0</v>
      </c>
    </row>
    <row r="575" spans="1:14">
      <c r="A575" t="s">
        <v>70</v>
      </c>
      <c r="B575">
        <v>1</v>
      </c>
      <c r="C575" t="s">
        <v>41</v>
      </c>
      <c r="D575">
        <v>24</v>
      </c>
      <c r="E575" t="s">
        <v>12</v>
      </c>
      <c r="F575" t="s">
        <v>13</v>
      </c>
      <c r="G575">
        <v>2013</v>
      </c>
      <c r="H575">
        <v>2013</v>
      </c>
      <c r="I575" t="s">
        <v>73</v>
      </c>
      <c r="J575" t="s">
        <v>74</v>
      </c>
      <c r="K575">
        <v>14</v>
      </c>
      <c r="L575">
        <v>83215</v>
      </c>
      <c r="M575" t="s">
        <v>90</v>
      </c>
      <c r="N575" s="2">
        <v>0</v>
      </c>
    </row>
    <row r="576" spans="1:14">
      <c r="A576" t="s">
        <v>70</v>
      </c>
      <c r="B576">
        <v>1</v>
      </c>
      <c r="C576" t="s">
        <v>41</v>
      </c>
      <c r="D576">
        <v>24</v>
      </c>
      <c r="E576" t="s">
        <v>12</v>
      </c>
      <c r="F576" t="s">
        <v>13</v>
      </c>
      <c r="G576">
        <v>2014</v>
      </c>
      <c r="H576">
        <v>2014</v>
      </c>
      <c r="I576" t="s">
        <v>73</v>
      </c>
      <c r="J576" t="s">
        <v>74</v>
      </c>
      <c r="K576">
        <v>14</v>
      </c>
      <c r="L576">
        <v>81038</v>
      </c>
      <c r="M576" t="s">
        <v>218</v>
      </c>
      <c r="N576" s="2">
        <v>0</v>
      </c>
    </row>
    <row r="577" spans="1:14">
      <c r="A577" t="s">
        <v>70</v>
      </c>
      <c r="B577">
        <v>1</v>
      </c>
      <c r="C577" t="s">
        <v>41</v>
      </c>
      <c r="D577">
        <v>24</v>
      </c>
      <c r="E577" t="s">
        <v>12</v>
      </c>
      <c r="F577" t="s">
        <v>13</v>
      </c>
      <c r="G577">
        <v>2015</v>
      </c>
      <c r="H577">
        <v>2015</v>
      </c>
      <c r="I577" t="s">
        <v>73</v>
      </c>
      <c r="J577" t="s">
        <v>74</v>
      </c>
      <c r="K577">
        <v>15</v>
      </c>
      <c r="L577">
        <v>78560</v>
      </c>
      <c r="M577" t="s">
        <v>163</v>
      </c>
      <c r="N577" s="2">
        <v>0</v>
      </c>
    </row>
    <row r="578" spans="1:14">
      <c r="A578" t="s">
        <v>70</v>
      </c>
      <c r="B578">
        <v>1</v>
      </c>
      <c r="C578" t="s">
        <v>22</v>
      </c>
      <c r="D578">
        <v>25</v>
      </c>
      <c r="E578" t="s">
        <v>76</v>
      </c>
      <c r="F578" t="s">
        <v>77</v>
      </c>
      <c r="G578">
        <v>2011</v>
      </c>
      <c r="H578">
        <v>2011</v>
      </c>
      <c r="I578" t="s">
        <v>73</v>
      </c>
      <c r="J578" t="s">
        <v>74</v>
      </c>
      <c r="K578">
        <v>19</v>
      </c>
      <c r="L578">
        <v>92397</v>
      </c>
      <c r="M578" t="s">
        <v>219</v>
      </c>
      <c r="N578" s="2">
        <v>0</v>
      </c>
    </row>
    <row r="579" spans="1:14">
      <c r="A579" t="s">
        <v>70</v>
      </c>
      <c r="B579">
        <v>1</v>
      </c>
      <c r="C579" t="s">
        <v>22</v>
      </c>
      <c r="D579">
        <v>25</v>
      </c>
      <c r="E579" t="s">
        <v>76</v>
      </c>
      <c r="F579" t="s">
        <v>77</v>
      </c>
      <c r="G579">
        <v>2012</v>
      </c>
      <c r="H579">
        <v>2012</v>
      </c>
      <c r="I579" t="s">
        <v>73</v>
      </c>
      <c r="J579" t="s">
        <v>74</v>
      </c>
      <c r="K579">
        <v>15</v>
      </c>
      <c r="L579">
        <v>87941</v>
      </c>
      <c r="M579" t="s">
        <v>220</v>
      </c>
      <c r="N579" s="2">
        <v>0</v>
      </c>
    </row>
    <row r="580" spans="1:14">
      <c r="A580" t="s">
        <v>70</v>
      </c>
      <c r="B580">
        <v>1</v>
      </c>
      <c r="C580" t="s">
        <v>22</v>
      </c>
      <c r="D580">
        <v>25</v>
      </c>
      <c r="E580" t="s">
        <v>76</v>
      </c>
      <c r="F580" t="s">
        <v>77</v>
      </c>
      <c r="G580">
        <v>2013</v>
      </c>
      <c r="H580">
        <v>2013</v>
      </c>
      <c r="I580" t="s">
        <v>73</v>
      </c>
      <c r="J580" t="s">
        <v>74</v>
      </c>
      <c r="K580">
        <v>15</v>
      </c>
      <c r="L580">
        <v>83365</v>
      </c>
      <c r="M580" t="s">
        <v>221</v>
      </c>
      <c r="N580" s="2">
        <v>0</v>
      </c>
    </row>
    <row r="581" spans="1:14">
      <c r="A581" t="s">
        <v>70</v>
      </c>
      <c r="B581">
        <v>1</v>
      </c>
      <c r="C581" t="s">
        <v>22</v>
      </c>
      <c r="D581">
        <v>25</v>
      </c>
      <c r="E581" t="s">
        <v>76</v>
      </c>
      <c r="F581" t="s">
        <v>77</v>
      </c>
      <c r="G581">
        <v>2014</v>
      </c>
      <c r="H581">
        <v>2014</v>
      </c>
      <c r="I581" t="s">
        <v>73</v>
      </c>
      <c r="J581" t="s">
        <v>74</v>
      </c>
      <c r="K581">
        <v>12</v>
      </c>
      <c r="L581">
        <v>79998</v>
      </c>
      <c r="M581" t="s">
        <v>222</v>
      </c>
      <c r="N581" s="2">
        <v>0</v>
      </c>
    </row>
    <row r="582" spans="1:14">
      <c r="A582" t="s">
        <v>70</v>
      </c>
      <c r="B582">
        <v>1</v>
      </c>
      <c r="C582" t="s">
        <v>22</v>
      </c>
      <c r="D582">
        <v>25</v>
      </c>
      <c r="E582" t="s">
        <v>76</v>
      </c>
      <c r="F582" t="s">
        <v>77</v>
      </c>
      <c r="G582">
        <v>2015</v>
      </c>
      <c r="H582">
        <v>2015</v>
      </c>
      <c r="I582" t="s">
        <v>73</v>
      </c>
      <c r="J582" t="s">
        <v>74</v>
      </c>
      <c r="K582">
        <v>12</v>
      </c>
      <c r="L582">
        <v>77221</v>
      </c>
      <c r="M582" t="s">
        <v>93</v>
      </c>
      <c r="N582" s="2">
        <v>0</v>
      </c>
    </row>
    <row r="583" spans="1:14">
      <c r="A583" t="s">
        <v>70</v>
      </c>
      <c r="B583">
        <v>1</v>
      </c>
      <c r="C583" t="s">
        <v>22</v>
      </c>
      <c r="D583">
        <v>25</v>
      </c>
      <c r="E583" t="s">
        <v>8</v>
      </c>
      <c r="F583" t="s">
        <v>9</v>
      </c>
      <c r="G583">
        <v>2011</v>
      </c>
      <c r="H583">
        <v>2011</v>
      </c>
      <c r="I583" t="s">
        <v>73</v>
      </c>
      <c r="J583" t="s">
        <v>74</v>
      </c>
      <c r="K583">
        <v>11</v>
      </c>
      <c r="L583">
        <v>154730</v>
      </c>
      <c r="M583" t="s">
        <v>223</v>
      </c>
      <c r="N583" s="2">
        <v>0</v>
      </c>
    </row>
    <row r="584" spans="1:14">
      <c r="A584" t="s">
        <v>70</v>
      </c>
      <c r="B584">
        <v>1</v>
      </c>
      <c r="C584" t="s">
        <v>22</v>
      </c>
      <c r="D584">
        <v>25</v>
      </c>
      <c r="E584" t="s">
        <v>8</v>
      </c>
      <c r="F584" t="s">
        <v>9</v>
      </c>
      <c r="G584">
        <v>2012</v>
      </c>
      <c r="H584">
        <v>2012</v>
      </c>
      <c r="I584" t="s">
        <v>73</v>
      </c>
      <c r="J584" t="s">
        <v>74</v>
      </c>
      <c r="K584">
        <v>13</v>
      </c>
      <c r="L584">
        <v>162442</v>
      </c>
      <c r="M584" t="s">
        <v>190</v>
      </c>
      <c r="N584" s="2">
        <v>0</v>
      </c>
    </row>
    <row r="585" spans="1:14">
      <c r="A585" t="s">
        <v>70</v>
      </c>
      <c r="B585">
        <v>1</v>
      </c>
      <c r="C585" t="s">
        <v>22</v>
      </c>
      <c r="D585">
        <v>25</v>
      </c>
      <c r="E585" t="s">
        <v>8</v>
      </c>
      <c r="F585" t="s">
        <v>9</v>
      </c>
      <c r="G585">
        <v>2013</v>
      </c>
      <c r="H585">
        <v>2013</v>
      </c>
      <c r="I585" t="s">
        <v>73</v>
      </c>
      <c r="J585" t="s">
        <v>74</v>
      </c>
      <c r="K585">
        <v>12</v>
      </c>
      <c r="L585">
        <v>169102</v>
      </c>
      <c r="M585" t="s">
        <v>223</v>
      </c>
      <c r="N585" s="2">
        <v>0</v>
      </c>
    </row>
    <row r="586" spans="1:14">
      <c r="A586" t="s">
        <v>70</v>
      </c>
      <c r="B586">
        <v>1</v>
      </c>
      <c r="C586" t="s">
        <v>22</v>
      </c>
      <c r="D586">
        <v>25</v>
      </c>
      <c r="E586" t="s">
        <v>8</v>
      </c>
      <c r="F586" t="s">
        <v>9</v>
      </c>
      <c r="G586">
        <v>2014</v>
      </c>
      <c r="H586">
        <v>2014</v>
      </c>
      <c r="I586" t="s">
        <v>73</v>
      </c>
      <c r="J586" t="s">
        <v>74</v>
      </c>
      <c r="K586">
        <v>11</v>
      </c>
      <c r="L586">
        <v>174695</v>
      </c>
      <c r="M586" t="s">
        <v>224</v>
      </c>
      <c r="N586" s="2">
        <v>0</v>
      </c>
    </row>
    <row r="587" spans="1:14">
      <c r="A587" t="s">
        <v>70</v>
      </c>
      <c r="B587">
        <v>1</v>
      </c>
      <c r="C587" t="s">
        <v>29</v>
      </c>
      <c r="D587">
        <v>26</v>
      </c>
      <c r="E587" t="s">
        <v>71</v>
      </c>
      <c r="F587" t="s">
        <v>72</v>
      </c>
      <c r="G587">
        <v>2011</v>
      </c>
      <c r="H587">
        <v>2011</v>
      </c>
      <c r="I587" t="s">
        <v>73</v>
      </c>
      <c r="J587" t="s">
        <v>74</v>
      </c>
      <c r="K587">
        <v>40</v>
      </c>
      <c r="L587">
        <v>177991</v>
      </c>
      <c r="M587">
        <v>22.5</v>
      </c>
      <c r="N587" s="2">
        <v>0</v>
      </c>
    </row>
    <row r="588" spans="1:14">
      <c r="A588" t="s">
        <v>70</v>
      </c>
      <c r="B588">
        <v>1</v>
      </c>
      <c r="C588" t="s">
        <v>29</v>
      </c>
      <c r="D588">
        <v>26</v>
      </c>
      <c r="E588" t="s">
        <v>71</v>
      </c>
      <c r="F588" t="s">
        <v>72</v>
      </c>
      <c r="G588">
        <v>2012</v>
      </c>
      <c r="H588">
        <v>2012</v>
      </c>
      <c r="I588" t="s">
        <v>73</v>
      </c>
      <c r="J588" t="s">
        <v>74</v>
      </c>
      <c r="K588">
        <v>52</v>
      </c>
      <c r="L588">
        <v>170496</v>
      </c>
      <c r="M588">
        <v>30.5</v>
      </c>
      <c r="N588" s="2">
        <v>0</v>
      </c>
    </row>
    <row r="589" spans="1:14">
      <c r="A589" t="s">
        <v>70</v>
      </c>
      <c r="B589">
        <v>1</v>
      </c>
      <c r="C589" t="s">
        <v>29</v>
      </c>
      <c r="D589">
        <v>26</v>
      </c>
      <c r="E589" t="s">
        <v>71</v>
      </c>
      <c r="F589" t="s">
        <v>72</v>
      </c>
      <c r="G589">
        <v>2013</v>
      </c>
      <c r="H589">
        <v>2013</v>
      </c>
      <c r="I589" t="s">
        <v>73</v>
      </c>
      <c r="J589" t="s">
        <v>74</v>
      </c>
      <c r="K589">
        <v>31</v>
      </c>
      <c r="L589">
        <v>164787</v>
      </c>
      <c r="M589">
        <v>18.8</v>
      </c>
      <c r="N589" s="2">
        <v>0</v>
      </c>
    </row>
    <row r="590" spans="1:14">
      <c r="A590" t="s">
        <v>70</v>
      </c>
      <c r="B590">
        <v>1</v>
      </c>
      <c r="C590" t="s">
        <v>29</v>
      </c>
      <c r="D590">
        <v>26</v>
      </c>
      <c r="E590" t="s">
        <v>71</v>
      </c>
      <c r="F590" t="s">
        <v>72</v>
      </c>
      <c r="G590">
        <v>2014</v>
      </c>
      <c r="H590">
        <v>2014</v>
      </c>
      <c r="I590" t="s">
        <v>73</v>
      </c>
      <c r="J590" t="s">
        <v>74</v>
      </c>
      <c r="K590">
        <v>25</v>
      </c>
      <c r="L590">
        <v>160590</v>
      </c>
      <c r="M590">
        <v>15.6</v>
      </c>
      <c r="N590" s="2">
        <v>0</v>
      </c>
    </row>
    <row r="591" spans="1:14">
      <c r="A591" t="s">
        <v>70</v>
      </c>
      <c r="B591">
        <v>1</v>
      </c>
      <c r="C591" t="s">
        <v>29</v>
      </c>
      <c r="D591">
        <v>26</v>
      </c>
      <c r="E591" t="s">
        <v>71</v>
      </c>
      <c r="F591" t="s">
        <v>72</v>
      </c>
      <c r="G591">
        <v>2015</v>
      </c>
      <c r="H591">
        <v>2015</v>
      </c>
      <c r="I591" t="s">
        <v>73</v>
      </c>
      <c r="J591" t="s">
        <v>74</v>
      </c>
      <c r="K591">
        <v>26</v>
      </c>
      <c r="L591">
        <v>158941</v>
      </c>
      <c r="M591">
        <v>16.399999999999999</v>
      </c>
      <c r="N591" s="2">
        <v>0</v>
      </c>
    </row>
    <row r="592" spans="1:14">
      <c r="A592" t="s">
        <v>70</v>
      </c>
      <c r="B592">
        <v>1</v>
      </c>
      <c r="C592" t="s">
        <v>29</v>
      </c>
      <c r="D592">
        <v>26</v>
      </c>
      <c r="E592" t="s">
        <v>76</v>
      </c>
      <c r="F592" t="s">
        <v>77</v>
      </c>
      <c r="G592">
        <v>2011</v>
      </c>
      <c r="H592">
        <v>2011</v>
      </c>
      <c r="I592" t="s">
        <v>82</v>
      </c>
      <c r="J592" t="s">
        <v>83</v>
      </c>
      <c r="K592">
        <v>10</v>
      </c>
      <c r="L592">
        <v>173310</v>
      </c>
      <c r="M592" t="s">
        <v>118</v>
      </c>
      <c r="N592" s="2">
        <v>0</v>
      </c>
    </row>
    <row r="593" spans="1:14">
      <c r="A593" t="s">
        <v>70</v>
      </c>
      <c r="B593">
        <v>1</v>
      </c>
      <c r="C593" t="s">
        <v>29</v>
      </c>
      <c r="D593">
        <v>26</v>
      </c>
      <c r="E593" t="s">
        <v>76</v>
      </c>
      <c r="F593" t="s">
        <v>77</v>
      </c>
      <c r="G593">
        <v>2011</v>
      </c>
      <c r="H593">
        <v>2011</v>
      </c>
      <c r="I593" t="s">
        <v>73</v>
      </c>
      <c r="J593" t="s">
        <v>74</v>
      </c>
      <c r="K593">
        <v>73</v>
      </c>
      <c r="L593">
        <v>173310</v>
      </c>
      <c r="M593">
        <v>42.1</v>
      </c>
      <c r="N593" s="2">
        <v>0</v>
      </c>
    </row>
    <row r="594" spans="1:14">
      <c r="A594" t="s">
        <v>70</v>
      </c>
      <c r="B594">
        <v>1</v>
      </c>
      <c r="C594" t="s">
        <v>29</v>
      </c>
      <c r="D594">
        <v>26</v>
      </c>
      <c r="E594" t="s">
        <v>76</v>
      </c>
      <c r="F594" t="s">
        <v>77</v>
      </c>
      <c r="G594">
        <v>2012</v>
      </c>
      <c r="H594">
        <v>2012</v>
      </c>
      <c r="I594" t="s">
        <v>82</v>
      </c>
      <c r="J594" t="s">
        <v>83</v>
      </c>
      <c r="K594">
        <v>11</v>
      </c>
      <c r="L594">
        <v>176953</v>
      </c>
      <c r="M594" t="s">
        <v>168</v>
      </c>
      <c r="N594" s="2">
        <v>0</v>
      </c>
    </row>
    <row r="595" spans="1:14">
      <c r="A595" t="s">
        <v>70</v>
      </c>
      <c r="B595">
        <v>1</v>
      </c>
      <c r="C595" t="s">
        <v>29</v>
      </c>
      <c r="D595">
        <v>26</v>
      </c>
      <c r="E595" t="s">
        <v>76</v>
      </c>
      <c r="F595" t="s">
        <v>77</v>
      </c>
      <c r="G595">
        <v>2012</v>
      </c>
      <c r="H595">
        <v>2012</v>
      </c>
      <c r="I595" t="s">
        <v>73</v>
      </c>
      <c r="J595" t="s">
        <v>74</v>
      </c>
      <c r="K595">
        <v>87</v>
      </c>
      <c r="L595">
        <v>176953</v>
      </c>
      <c r="M595">
        <v>49.2</v>
      </c>
      <c r="N595" s="2">
        <v>1E-3</v>
      </c>
    </row>
    <row r="596" spans="1:14">
      <c r="A596" t="s">
        <v>70</v>
      </c>
      <c r="B596">
        <v>1</v>
      </c>
      <c r="C596" t="s">
        <v>29</v>
      </c>
      <c r="D596">
        <v>26</v>
      </c>
      <c r="E596" t="s">
        <v>76</v>
      </c>
      <c r="F596" t="s">
        <v>77</v>
      </c>
      <c r="G596">
        <v>2013</v>
      </c>
      <c r="H596">
        <v>2013</v>
      </c>
      <c r="I596" t="s">
        <v>73</v>
      </c>
      <c r="J596" t="s">
        <v>74</v>
      </c>
      <c r="K596">
        <v>65</v>
      </c>
      <c r="L596">
        <v>177413</v>
      </c>
      <c r="M596">
        <v>36.6</v>
      </c>
      <c r="N596" s="2">
        <v>0</v>
      </c>
    </row>
    <row r="597" spans="1:14">
      <c r="A597" t="s">
        <v>70</v>
      </c>
      <c r="B597">
        <v>1</v>
      </c>
      <c r="C597" t="s">
        <v>29</v>
      </c>
      <c r="D597">
        <v>26</v>
      </c>
      <c r="E597" t="s">
        <v>76</v>
      </c>
      <c r="F597" t="s">
        <v>77</v>
      </c>
      <c r="G597">
        <v>2014</v>
      </c>
      <c r="H597">
        <v>2014</v>
      </c>
      <c r="I597" t="s">
        <v>82</v>
      </c>
      <c r="J597" t="s">
        <v>83</v>
      </c>
      <c r="K597">
        <v>14</v>
      </c>
      <c r="L597">
        <v>175863</v>
      </c>
      <c r="M597" t="s">
        <v>190</v>
      </c>
      <c r="N597" s="2">
        <v>0</v>
      </c>
    </row>
    <row r="598" spans="1:14">
      <c r="A598" t="s">
        <v>70</v>
      </c>
      <c r="B598">
        <v>1</v>
      </c>
      <c r="C598" t="s">
        <v>29</v>
      </c>
      <c r="D598">
        <v>26</v>
      </c>
      <c r="E598" t="s">
        <v>76</v>
      </c>
      <c r="F598" t="s">
        <v>77</v>
      </c>
      <c r="G598">
        <v>2014</v>
      </c>
      <c r="H598">
        <v>2014</v>
      </c>
      <c r="I598" t="s">
        <v>73</v>
      </c>
      <c r="J598" t="s">
        <v>74</v>
      </c>
      <c r="K598">
        <v>66</v>
      </c>
      <c r="L598">
        <v>175863</v>
      </c>
      <c r="M598">
        <v>37.5</v>
      </c>
      <c r="N598" s="2">
        <v>0</v>
      </c>
    </row>
    <row r="599" spans="1:14">
      <c r="A599" t="s">
        <v>70</v>
      </c>
      <c r="B599">
        <v>1</v>
      </c>
      <c r="C599" t="s">
        <v>29</v>
      </c>
      <c r="D599">
        <v>26</v>
      </c>
      <c r="E599" t="s">
        <v>76</v>
      </c>
      <c r="F599" t="s">
        <v>77</v>
      </c>
      <c r="G599">
        <v>2015</v>
      </c>
      <c r="H599">
        <v>2015</v>
      </c>
      <c r="I599" t="s">
        <v>82</v>
      </c>
      <c r="J599" t="s">
        <v>83</v>
      </c>
      <c r="K599">
        <v>10</v>
      </c>
      <c r="L599">
        <v>169336</v>
      </c>
      <c r="M599" t="s">
        <v>103</v>
      </c>
      <c r="N599" s="2">
        <v>0</v>
      </c>
    </row>
    <row r="600" spans="1:14">
      <c r="A600" t="s">
        <v>70</v>
      </c>
      <c r="B600">
        <v>1</v>
      </c>
      <c r="C600" t="s">
        <v>29</v>
      </c>
      <c r="D600">
        <v>26</v>
      </c>
      <c r="E600" t="s">
        <v>76</v>
      </c>
      <c r="F600" t="s">
        <v>77</v>
      </c>
      <c r="G600">
        <v>2015</v>
      </c>
      <c r="H600">
        <v>2015</v>
      </c>
      <c r="I600" t="s">
        <v>73</v>
      </c>
      <c r="J600" t="s">
        <v>74</v>
      </c>
      <c r="K600">
        <v>58</v>
      </c>
      <c r="L600">
        <v>169336</v>
      </c>
      <c r="M600">
        <v>34.299999999999997</v>
      </c>
      <c r="N600" s="2">
        <v>0</v>
      </c>
    </row>
    <row r="601" spans="1:14">
      <c r="A601" t="s">
        <v>70</v>
      </c>
      <c r="B601">
        <v>1</v>
      </c>
      <c r="C601" t="s">
        <v>29</v>
      </c>
      <c r="D601">
        <v>26</v>
      </c>
      <c r="E601" t="s">
        <v>8</v>
      </c>
      <c r="F601" t="s">
        <v>9</v>
      </c>
      <c r="G601">
        <v>2011</v>
      </c>
      <c r="H601">
        <v>2011</v>
      </c>
      <c r="I601" t="s">
        <v>82</v>
      </c>
      <c r="J601" t="s">
        <v>83</v>
      </c>
      <c r="K601">
        <v>15</v>
      </c>
      <c r="L601">
        <v>304216</v>
      </c>
      <c r="M601" t="s">
        <v>225</v>
      </c>
      <c r="N601" s="2">
        <v>0</v>
      </c>
    </row>
    <row r="602" spans="1:14">
      <c r="A602" t="s">
        <v>70</v>
      </c>
      <c r="B602">
        <v>1</v>
      </c>
      <c r="C602" t="s">
        <v>29</v>
      </c>
      <c r="D602">
        <v>26</v>
      </c>
      <c r="E602" t="s">
        <v>8</v>
      </c>
      <c r="F602" t="s">
        <v>9</v>
      </c>
      <c r="G602">
        <v>2011</v>
      </c>
      <c r="H602">
        <v>2011</v>
      </c>
      <c r="I602" t="s">
        <v>73</v>
      </c>
      <c r="J602" t="s">
        <v>74</v>
      </c>
      <c r="K602">
        <v>100</v>
      </c>
      <c r="L602">
        <v>304216</v>
      </c>
      <c r="M602">
        <v>32.9</v>
      </c>
      <c r="N602" s="2">
        <v>1E-3</v>
      </c>
    </row>
    <row r="603" spans="1:14">
      <c r="A603" t="s">
        <v>70</v>
      </c>
      <c r="B603">
        <v>1</v>
      </c>
      <c r="C603" t="s">
        <v>29</v>
      </c>
      <c r="D603">
        <v>26</v>
      </c>
      <c r="E603" t="s">
        <v>8</v>
      </c>
      <c r="F603" t="s">
        <v>9</v>
      </c>
      <c r="G603">
        <v>2012</v>
      </c>
      <c r="H603">
        <v>2012</v>
      </c>
      <c r="I603" t="s">
        <v>73</v>
      </c>
      <c r="J603" t="s">
        <v>74</v>
      </c>
      <c r="K603">
        <v>98</v>
      </c>
      <c r="L603">
        <v>308025</v>
      </c>
      <c r="M603">
        <v>31.8</v>
      </c>
      <c r="N603" s="2">
        <v>1E-3</v>
      </c>
    </row>
    <row r="604" spans="1:14">
      <c r="A604" t="s">
        <v>70</v>
      </c>
      <c r="B604">
        <v>1</v>
      </c>
      <c r="C604" t="s">
        <v>29</v>
      </c>
      <c r="D604">
        <v>26</v>
      </c>
      <c r="E604" t="s">
        <v>8</v>
      </c>
      <c r="F604" t="s">
        <v>9</v>
      </c>
      <c r="G604">
        <v>2013</v>
      </c>
      <c r="H604">
        <v>2013</v>
      </c>
      <c r="I604" t="s">
        <v>82</v>
      </c>
      <c r="J604" t="s">
        <v>83</v>
      </c>
      <c r="K604">
        <v>19</v>
      </c>
      <c r="L604">
        <v>312523</v>
      </c>
      <c r="M604" t="s">
        <v>226</v>
      </c>
      <c r="N604" s="2">
        <v>0</v>
      </c>
    </row>
    <row r="605" spans="1:14">
      <c r="A605" t="s">
        <v>70</v>
      </c>
      <c r="B605">
        <v>1</v>
      </c>
      <c r="C605" t="s">
        <v>29</v>
      </c>
      <c r="D605">
        <v>26</v>
      </c>
      <c r="E605" t="s">
        <v>8</v>
      </c>
      <c r="F605" t="s">
        <v>9</v>
      </c>
      <c r="G605">
        <v>2013</v>
      </c>
      <c r="H605">
        <v>2013</v>
      </c>
      <c r="I605" t="s">
        <v>73</v>
      </c>
      <c r="J605" t="s">
        <v>74</v>
      </c>
      <c r="K605">
        <v>78</v>
      </c>
      <c r="L605">
        <v>312523</v>
      </c>
      <c r="M605">
        <v>25</v>
      </c>
      <c r="N605" s="2">
        <v>0</v>
      </c>
    </row>
    <row r="606" spans="1:14">
      <c r="A606" t="s">
        <v>70</v>
      </c>
      <c r="B606">
        <v>1</v>
      </c>
      <c r="C606" t="s">
        <v>29</v>
      </c>
      <c r="D606">
        <v>26</v>
      </c>
      <c r="E606" t="s">
        <v>8</v>
      </c>
      <c r="F606" t="s">
        <v>9</v>
      </c>
      <c r="G606">
        <v>2014</v>
      </c>
      <c r="H606">
        <v>2014</v>
      </c>
      <c r="I606" t="s">
        <v>82</v>
      </c>
      <c r="J606" t="s">
        <v>83</v>
      </c>
      <c r="K606">
        <v>21</v>
      </c>
      <c r="L606">
        <v>318681</v>
      </c>
      <c r="M606">
        <v>6.6</v>
      </c>
      <c r="N606" s="2">
        <v>0</v>
      </c>
    </row>
    <row r="607" spans="1:14">
      <c r="A607" t="s">
        <v>70</v>
      </c>
      <c r="B607">
        <v>1</v>
      </c>
      <c r="C607" t="s">
        <v>29</v>
      </c>
      <c r="D607">
        <v>26</v>
      </c>
      <c r="E607" t="s">
        <v>8</v>
      </c>
      <c r="F607" t="s">
        <v>9</v>
      </c>
      <c r="G607">
        <v>2014</v>
      </c>
      <c r="H607">
        <v>2014</v>
      </c>
      <c r="I607" t="s">
        <v>73</v>
      </c>
      <c r="J607" t="s">
        <v>74</v>
      </c>
      <c r="K607">
        <v>73</v>
      </c>
      <c r="L607">
        <v>318681</v>
      </c>
      <c r="M607">
        <v>22.9</v>
      </c>
      <c r="N607" s="2">
        <v>0</v>
      </c>
    </row>
    <row r="608" spans="1:14">
      <c r="A608" t="s">
        <v>70</v>
      </c>
      <c r="B608">
        <v>1</v>
      </c>
      <c r="C608" t="s">
        <v>29</v>
      </c>
      <c r="D608">
        <v>26</v>
      </c>
      <c r="E608" t="s">
        <v>8</v>
      </c>
      <c r="F608" t="s">
        <v>9</v>
      </c>
      <c r="G608">
        <v>2015</v>
      </c>
      <c r="H608">
        <v>2015</v>
      </c>
      <c r="I608" t="s">
        <v>82</v>
      </c>
      <c r="J608" t="s">
        <v>83</v>
      </c>
      <c r="K608">
        <v>20</v>
      </c>
      <c r="L608">
        <v>327509</v>
      </c>
      <c r="M608">
        <v>6.1</v>
      </c>
      <c r="N608" s="2">
        <v>0</v>
      </c>
    </row>
    <row r="609" spans="1:14">
      <c r="A609" t="s">
        <v>70</v>
      </c>
      <c r="B609">
        <v>1</v>
      </c>
      <c r="C609" t="s">
        <v>29</v>
      </c>
      <c r="D609">
        <v>26</v>
      </c>
      <c r="E609" t="s">
        <v>8</v>
      </c>
      <c r="F609" t="s">
        <v>9</v>
      </c>
      <c r="G609">
        <v>2015</v>
      </c>
      <c r="H609">
        <v>2015</v>
      </c>
      <c r="I609" t="s">
        <v>73</v>
      </c>
      <c r="J609" t="s">
        <v>74</v>
      </c>
      <c r="K609">
        <v>70</v>
      </c>
      <c r="L609">
        <v>327509</v>
      </c>
      <c r="M609">
        <v>21.4</v>
      </c>
      <c r="N609" s="2">
        <v>0</v>
      </c>
    </row>
    <row r="610" spans="1:14">
      <c r="A610" t="s">
        <v>70</v>
      </c>
      <c r="B610">
        <v>1</v>
      </c>
      <c r="C610" t="s">
        <v>29</v>
      </c>
      <c r="D610">
        <v>26</v>
      </c>
      <c r="E610" t="s">
        <v>10</v>
      </c>
      <c r="F610" t="s">
        <v>11</v>
      </c>
      <c r="G610">
        <v>2011</v>
      </c>
      <c r="H610">
        <v>2011</v>
      </c>
      <c r="I610" t="s">
        <v>82</v>
      </c>
      <c r="J610" t="s">
        <v>83</v>
      </c>
      <c r="K610">
        <v>19</v>
      </c>
      <c r="L610">
        <v>312653</v>
      </c>
      <c r="M610" t="s">
        <v>226</v>
      </c>
      <c r="N610" s="2">
        <v>0</v>
      </c>
    </row>
    <row r="611" spans="1:14">
      <c r="A611" t="s">
        <v>70</v>
      </c>
      <c r="B611">
        <v>1</v>
      </c>
      <c r="C611" t="s">
        <v>29</v>
      </c>
      <c r="D611">
        <v>26</v>
      </c>
      <c r="E611" t="s">
        <v>10</v>
      </c>
      <c r="F611" t="s">
        <v>11</v>
      </c>
      <c r="G611">
        <v>2011</v>
      </c>
      <c r="H611">
        <v>2011</v>
      </c>
      <c r="I611" t="s">
        <v>73</v>
      </c>
      <c r="J611" t="s">
        <v>74</v>
      </c>
      <c r="K611">
        <v>61</v>
      </c>
      <c r="L611">
        <v>312653</v>
      </c>
      <c r="M611">
        <v>19.5</v>
      </c>
      <c r="N611" s="2">
        <v>0</v>
      </c>
    </row>
    <row r="612" spans="1:14">
      <c r="A612" t="s">
        <v>70</v>
      </c>
      <c r="B612">
        <v>1</v>
      </c>
      <c r="C612" t="s">
        <v>29</v>
      </c>
      <c r="D612">
        <v>26</v>
      </c>
      <c r="E612" t="s">
        <v>10</v>
      </c>
      <c r="F612" t="s">
        <v>11</v>
      </c>
      <c r="G612">
        <v>2012</v>
      </c>
      <c r="H612">
        <v>2012</v>
      </c>
      <c r="I612" t="s">
        <v>82</v>
      </c>
      <c r="J612" t="s">
        <v>83</v>
      </c>
      <c r="K612">
        <v>11</v>
      </c>
      <c r="L612">
        <v>308354</v>
      </c>
      <c r="M612" t="s">
        <v>112</v>
      </c>
      <c r="N612" s="2">
        <v>0</v>
      </c>
    </row>
    <row r="613" spans="1:14">
      <c r="A613" t="s">
        <v>70</v>
      </c>
      <c r="B613">
        <v>1</v>
      </c>
      <c r="C613" t="s">
        <v>29</v>
      </c>
      <c r="D613">
        <v>26</v>
      </c>
      <c r="E613" t="s">
        <v>10</v>
      </c>
      <c r="F613" t="s">
        <v>11</v>
      </c>
      <c r="G613">
        <v>2012</v>
      </c>
      <c r="H613">
        <v>2012</v>
      </c>
      <c r="I613" t="s">
        <v>73</v>
      </c>
      <c r="J613" t="s">
        <v>74</v>
      </c>
      <c r="K613">
        <v>69</v>
      </c>
      <c r="L613">
        <v>308354</v>
      </c>
      <c r="M613">
        <v>22.4</v>
      </c>
      <c r="N613" s="2">
        <v>0</v>
      </c>
    </row>
    <row r="614" spans="1:14">
      <c r="A614" t="s">
        <v>70</v>
      </c>
      <c r="B614">
        <v>1</v>
      </c>
      <c r="C614" t="s">
        <v>29</v>
      </c>
      <c r="D614">
        <v>26</v>
      </c>
      <c r="E614" t="s">
        <v>10</v>
      </c>
      <c r="F614" t="s">
        <v>11</v>
      </c>
      <c r="G614">
        <v>2013</v>
      </c>
      <c r="H614">
        <v>2013</v>
      </c>
      <c r="I614" t="s">
        <v>82</v>
      </c>
      <c r="J614" t="s">
        <v>83</v>
      </c>
      <c r="K614">
        <v>10</v>
      </c>
      <c r="L614">
        <v>302336</v>
      </c>
      <c r="M614" t="s">
        <v>227</v>
      </c>
      <c r="N614" s="2">
        <v>0</v>
      </c>
    </row>
    <row r="615" spans="1:14">
      <c r="A615" t="s">
        <v>70</v>
      </c>
      <c r="B615">
        <v>1</v>
      </c>
      <c r="C615" t="s">
        <v>29</v>
      </c>
      <c r="D615">
        <v>26</v>
      </c>
      <c r="E615" t="s">
        <v>10</v>
      </c>
      <c r="F615" t="s">
        <v>11</v>
      </c>
      <c r="G615">
        <v>2013</v>
      </c>
      <c r="H615">
        <v>2013</v>
      </c>
      <c r="I615" t="s">
        <v>73</v>
      </c>
      <c r="J615" t="s">
        <v>74</v>
      </c>
      <c r="K615">
        <v>57</v>
      </c>
      <c r="L615">
        <v>302336</v>
      </c>
      <c r="M615">
        <v>18.899999999999999</v>
      </c>
      <c r="N615" s="2">
        <v>0</v>
      </c>
    </row>
    <row r="616" spans="1:14">
      <c r="A616" t="s">
        <v>70</v>
      </c>
      <c r="B616">
        <v>1</v>
      </c>
      <c r="C616" t="s">
        <v>29</v>
      </c>
      <c r="D616">
        <v>26</v>
      </c>
      <c r="E616" t="s">
        <v>10</v>
      </c>
      <c r="F616" t="s">
        <v>11</v>
      </c>
      <c r="G616">
        <v>2014</v>
      </c>
      <c r="H616">
        <v>2014</v>
      </c>
      <c r="I616" t="s">
        <v>82</v>
      </c>
      <c r="J616" t="s">
        <v>83</v>
      </c>
      <c r="K616">
        <v>25</v>
      </c>
      <c r="L616">
        <v>298422</v>
      </c>
      <c r="M616">
        <v>8.4</v>
      </c>
      <c r="N616" s="2">
        <v>0</v>
      </c>
    </row>
    <row r="617" spans="1:14">
      <c r="A617" t="s">
        <v>70</v>
      </c>
      <c r="B617">
        <v>1</v>
      </c>
      <c r="C617" t="s">
        <v>29</v>
      </c>
      <c r="D617">
        <v>26</v>
      </c>
      <c r="E617" t="s">
        <v>10</v>
      </c>
      <c r="F617" t="s">
        <v>11</v>
      </c>
      <c r="G617">
        <v>2014</v>
      </c>
      <c r="H617">
        <v>2014</v>
      </c>
      <c r="I617" t="s">
        <v>73</v>
      </c>
      <c r="J617" t="s">
        <v>74</v>
      </c>
      <c r="K617">
        <v>48</v>
      </c>
      <c r="L617">
        <v>298422</v>
      </c>
      <c r="M617">
        <v>16.100000000000001</v>
      </c>
      <c r="N617" s="2">
        <v>0</v>
      </c>
    </row>
    <row r="618" spans="1:14">
      <c r="A618" t="s">
        <v>70</v>
      </c>
      <c r="B618">
        <v>1</v>
      </c>
      <c r="C618" t="s">
        <v>29</v>
      </c>
      <c r="D618">
        <v>26</v>
      </c>
      <c r="E618" t="s">
        <v>10</v>
      </c>
      <c r="F618" t="s">
        <v>11</v>
      </c>
      <c r="G618">
        <v>2015</v>
      </c>
      <c r="H618">
        <v>2015</v>
      </c>
      <c r="I618" t="s">
        <v>82</v>
      </c>
      <c r="J618" t="s">
        <v>83</v>
      </c>
      <c r="K618">
        <v>14</v>
      </c>
      <c r="L618">
        <v>294579</v>
      </c>
      <c r="M618" t="s">
        <v>228</v>
      </c>
      <c r="N618" s="2">
        <v>0</v>
      </c>
    </row>
    <row r="619" spans="1:14">
      <c r="A619" t="s">
        <v>70</v>
      </c>
      <c r="B619">
        <v>1</v>
      </c>
      <c r="C619" t="s">
        <v>29</v>
      </c>
      <c r="D619">
        <v>26</v>
      </c>
      <c r="E619" t="s">
        <v>10</v>
      </c>
      <c r="F619" t="s">
        <v>11</v>
      </c>
      <c r="G619">
        <v>2015</v>
      </c>
      <c r="H619">
        <v>2015</v>
      </c>
      <c r="I619" t="s">
        <v>73</v>
      </c>
      <c r="J619" t="s">
        <v>74</v>
      </c>
      <c r="K619">
        <v>62</v>
      </c>
      <c r="L619">
        <v>294579</v>
      </c>
      <c r="M619">
        <v>21</v>
      </c>
      <c r="N619" s="2">
        <v>0</v>
      </c>
    </row>
    <row r="620" spans="1:14">
      <c r="A620" t="s">
        <v>70</v>
      </c>
      <c r="B620">
        <v>1</v>
      </c>
      <c r="C620" t="s">
        <v>29</v>
      </c>
      <c r="D620">
        <v>26</v>
      </c>
      <c r="E620" t="s">
        <v>12</v>
      </c>
      <c r="F620" t="s">
        <v>13</v>
      </c>
      <c r="G620">
        <v>2011</v>
      </c>
      <c r="H620">
        <v>2011</v>
      </c>
      <c r="I620" t="s">
        <v>131</v>
      </c>
      <c r="J620" t="s">
        <v>132</v>
      </c>
      <c r="K620">
        <v>10</v>
      </c>
      <c r="L620">
        <v>349180</v>
      </c>
      <c r="M620" t="s">
        <v>229</v>
      </c>
      <c r="N620" s="2">
        <v>0</v>
      </c>
    </row>
    <row r="621" spans="1:14">
      <c r="A621" t="s">
        <v>70</v>
      </c>
      <c r="B621">
        <v>1</v>
      </c>
      <c r="C621" t="s">
        <v>29</v>
      </c>
      <c r="D621">
        <v>26</v>
      </c>
      <c r="E621" t="s">
        <v>12</v>
      </c>
      <c r="F621" t="s">
        <v>13</v>
      </c>
      <c r="G621">
        <v>2011</v>
      </c>
      <c r="H621">
        <v>2011</v>
      </c>
      <c r="I621" t="s">
        <v>82</v>
      </c>
      <c r="J621" t="s">
        <v>83</v>
      </c>
      <c r="K621">
        <v>19</v>
      </c>
      <c r="L621">
        <v>349180</v>
      </c>
      <c r="M621" t="s">
        <v>230</v>
      </c>
      <c r="N621" s="2">
        <v>0</v>
      </c>
    </row>
    <row r="622" spans="1:14">
      <c r="A622" t="s">
        <v>70</v>
      </c>
      <c r="B622">
        <v>1</v>
      </c>
      <c r="C622" t="s">
        <v>29</v>
      </c>
      <c r="D622">
        <v>26</v>
      </c>
      <c r="E622" t="s">
        <v>12</v>
      </c>
      <c r="F622" t="s">
        <v>13</v>
      </c>
      <c r="G622">
        <v>2011</v>
      </c>
      <c r="H622">
        <v>2011</v>
      </c>
      <c r="I622" t="s">
        <v>73</v>
      </c>
      <c r="J622" t="s">
        <v>74</v>
      </c>
      <c r="K622">
        <v>33</v>
      </c>
      <c r="L622">
        <v>349180</v>
      </c>
      <c r="M622">
        <v>9.5</v>
      </c>
      <c r="N622" s="2">
        <v>0</v>
      </c>
    </row>
    <row r="623" spans="1:14">
      <c r="A623" t="s">
        <v>70</v>
      </c>
      <c r="B623">
        <v>1</v>
      </c>
      <c r="C623" t="s">
        <v>29</v>
      </c>
      <c r="D623">
        <v>26</v>
      </c>
      <c r="E623" t="s">
        <v>12</v>
      </c>
      <c r="F623" t="s">
        <v>13</v>
      </c>
      <c r="G623">
        <v>2012</v>
      </c>
      <c r="H623">
        <v>2012</v>
      </c>
      <c r="I623" t="s">
        <v>82</v>
      </c>
      <c r="J623" t="s">
        <v>83</v>
      </c>
      <c r="K623">
        <v>18</v>
      </c>
      <c r="L623">
        <v>343023</v>
      </c>
      <c r="M623" t="s">
        <v>119</v>
      </c>
      <c r="N623" s="2">
        <v>0</v>
      </c>
    </row>
    <row r="624" spans="1:14">
      <c r="A624" t="s">
        <v>70</v>
      </c>
      <c r="B624">
        <v>1</v>
      </c>
      <c r="C624" t="s">
        <v>29</v>
      </c>
      <c r="D624">
        <v>26</v>
      </c>
      <c r="E624" t="s">
        <v>12</v>
      </c>
      <c r="F624" t="s">
        <v>13</v>
      </c>
      <c r="G624">
        <v>2012</v>
      </c>
      <c r="H624">
        <v>2012</v>
      </c>
      <c r="I624" t="s">
        <v>73</v>
      </c>
      <c r="J624" t="s">
        <v>74</v>
      </c>
      <c r="K624">
        <v>38</v>
      </c>
      <c r="L624">
        <v>343023</v>
      </c>
      <c r="M624">
        <v>11.1</v>
      </c>
      <c r="N624" s="2">
        <v>0</v>
      </c>
    </row>
    <row r="625" spans="1:14">
      <c r="A625" t="s">
        <v>70</v>
      </c>
      <c r="B625">
        <v>1</v>
      </c>
      <c r="C625" t="s">
        <v>29</v>
      </c>
      <c r="D625">
        <v>26</v>
      </c>
      <c r="E625" t="s">
        <v>12</v>
      </c>
      <c r="F625" t="s">
        <v>13</v>
      </c>
      <c r="G625">
        <v>2013</v>
      </c>
      <c r="H625">
        <v>2013</v>
      </c>
      <c r="I625" t="s">
        <v>82</v>
      </c>
      <c r="J625" t="s">
        <v>83</v>
      </c>
      <c r="K625">
        <v>28</v>
      </c>
      <c r="L625">
        <v>334129</v>
      </c>
      <c r="M625">
        <v>8.4</v>
      </c>
      <c r="N625" s="2">
        <v>0</v>
      </c>
    </row>
    <row r="626" spans="1:14">
      <c r="A626" t="s">
        <v>70</v>
      </c>
      <c r="B626">
        <v>1</v>
      </c>
      <c r="C626" t="s">
        <v>29</v>
      </c>
      <c r="D626">
        <v>26</v>
      </c>
      <c r="E626" t="s">
        <v>12</v>
      </c>
      <c r="F626" t="s">
        <v>13</v>
      </c>
      <c r="G626">
        <v>2013</v>
      </c>
      <c r="H626">
        <v>2013</v>
      </c>
      <c r="I626" t="s">
        <v>73</v>
      </c>
      <c r="J626" t="s">
        <v>74</v>
      </c>
      <c r="K626">
        <v>32</v>
      </c>
      <c r="L626">
        <v>334129</v>
      </c>
      <c r="M626">
        <v>9.6</v>
      </c>
      <c r="N626" s="2">
        <v>0</v>
      </c>
    </row>
    <row r="627" spans="1:14">
      <c r="A627" t="s">
        <v>70</v>
      </c>
      <c r="B627">
        <v>1</v>
      </c>
      <c r="C627" t="s">
        <v>29</v>
      </c>
      <c r="D627">
        <v>26</v>
      </c>
      <c r="E627" t="s">
        <v>12</v>
      </c>
      <c r="F627" t="s">
        <v>13</v>
      </c>
      <c r="G627">
        <v>2014</v>
      </c>
      <c r="H627">
        <v>2014</v>
      </c>
      <c r="I627" t="s">
        <v>82</v>
      </c>
      <c r="J627" t="s">
        <v>83</v>
      </c>
      <c r="K627">
        <v>20</v>
      </c>
      <c r="L627">
        <v>327949</v>
      </c>
      <c r="M627">
        <v>6.1</v>
      </c>
      <c r="N627" s="2">
        <v>0</v>
      </c>
    </row>
    <row r="628" spans="1:14">
      <c r="A628" t="s">
        <v>70</v>
      </c>
      <c r="B628">
        <v>1</v>
      </c>
      <c r="C628" t="s">
        <v>29</v>
      </c>
      <c r="D628">
        <v>26</v>
      </c>
      <c r="E628" t="s">
        <v>12</v>
      </c>
      <c r="F628" t="s">
        <v>13</v>
      </c>
      <c r="G628">
        <v>2014</v>
      </c>
      <c r="H628">
        <v>2014</v>
      </c>
      <c r="I628" t="s">
        <v>73</v>
      </c>
      <c r="J628" t="s">
        <v>74</v>
      </c>
      <c r="K628">
        <v>28</v>
      </c>
      <c r="L628">
        <v>327949</v>
      </c>
      <c r="M628">
        <v>8.5</v>
      </c>
      <c r="N628" s="2">
        <v>0</v>
      </c>
    </row>
    <row r="629" spans="1:14">
      <c r="A629" t="s">
        <v>70</v>
      </c>
      <c r="B629">
        <v>1</v>
      </c>
      <c r="C629" t="s">
        <v>29</v>
      </c>
      <c r="D629">
        <v>26</v>
      </c>
      <c r="E629" t="s">
        <v>12</v>
      </c>
      <c r="F629" t="s">
        <v>13</v>
      </c>
      <c r="G629">
        <v>2015</v>
      </c>
      <c r="H629">
        <v>2015</v>
      </c>
      <c r="I629" t="s">
        <v>82</v>
      </c>
      <c r="J629" t="s">
        <v>83</v>
      </c>
      <c r="K629">
        <v>18</v>
      </c>
      <c r="L629">
        <v>323433</v>
      </c>
      <c r="M629" t="s">
        <v>231</v>
      </c>
      <c r="N629" s="2">
        <v>0</v>
      </c>
    </row>
    <row r="630" spans="1:14">
      <c r="A630" t="s">
        <v>70</v>
      </c>
      <c r="B630">
        <v>1</v>
      </c>
      <c r="C630" t="s">
        <v>29</v>
      </c>
      <c r="D630">
        <v>26</v>
      </c>
      <c r="E630" t="s">
        <v>12</v>
      </c>
      <c r="F630" t="s">
        <v>13</v>
      </c>
      <c r="G630">
        <v>2015</v>
      </c>
      <c r="H630">
        <v>2015</v>
      </c>
      <c r="I630" t="s">
        <v>73</v>
      </c>
      <c r="J630" t="s">
        <v>74</v>
      </c>
      <c r="K630">
        <v>25</v>
      </c>
      <c r="L630">
        <v>323433</v>
      </c>
      <c r="M630">
        <v>7.7</v>
      </c>
      <c r="N630" s="2">
        <v>0</v>
      </c>
    </row>
    <row r="631" spans="1:14">
      <c r="A631" t="s">
        <v>70</v>
      </c>
      <c r="B631">
        <v>1</v>
      </c>
      <c r="C631" t="s">
        <v>29</v>
      </c>
      <c r="D631">
        <v>26</v>
      </c>
      <c r="E631" t="s">
        <v>14</v>
      </c>
      <c r="F631" t="s">
        <v>15</v>
      </c>
      <c r="G631">
        <v>2011</v>
      </c>
      <c r="H631">
        <v>2011</v>
      </c>
      <c r="I631" t="s">
        <v>73</v>
      </c>
      <c r="J631" t="s">
        <v>74</v>
      </c>
      <c r="K631">
        <v>15</v>
      </c>
      <c r="L631">
        <v>297084</v>
      </c>
      <c r="M631" t="s">
        <v>232</v>
      </c>
      <c r="N631" s="2">
        <v>0</v>
      </c>
    </row>
    <row r="632" spans="1:14">
      <c r="A632" t="s">
        <v>70</v>
      </c>
      <c r="B632">
        <v>1</v>
      </c>
      <c r="C632" t="s">
        <v>29</v>
      </c>
      <c r="D632">
        <v>26</v>
      </c>
      <c r="E632" t="s">
        <v>14</v>
      </c>
      <c r="F632" t="s">
        <v>15</v>
      </c>
      <c r="G632">
        <v>2012</v>
      </c>
      <c r="H632">
        <v>2012</v>
      </c>
      <c r="I632" t="s">
        <v>82</v>
      </c>
      <c r="J632" t="s">
        <v>83</v>
      </c>
      <c r="K632">
        <v>15</v>
      </c>
      <c r="L632">
        <v>301887</v>
      </c>
      <c r="M632" t="s">
        <v>232</v>
      </c>
      <c r="N632" s="2">
        <v>0</v>
      </c>
    </row>
    <row r="633" spans="1:14">
      <c r="A633" t="s">
        <v>70</v>
      </c>
      <c r="B633">
        <v>1</v>
      </c>
      <c r="C633" t="s">
        <v>29</v>
      </c>
      <c r="D633">
        <v>26</v>
      </c>
      <c r="E633" t="s">
        <v>14</v>
      </c>
      <c r="F633" t="s">
        <v>15</v>
      </c>
      <c r="G633">
        <v>2012</v>
      </c>
      <c r="H633">
        <v>2012</v>
      </c>
      <c r="I633" t="s">
        <v>73</v>
      </c>
      <c r="J633" t="s">
        <v>74</v>
      </c>
      <c r="K633">
        <v>21</v>
      </c>
      <c r="L633">
        <v>301887</v>
      </c>
      <c r="M633">
        <v>7</v>
      </c>
      <c r="N633" s="2">
        <v>0</v>
      </c>
    </row>
    <row r="634" spans="1:14">
      <c r="A634" t="s">
        <v>70</v>
      </c>
      <c r="B634">
        <v>1</v>
      </c>
      <c r="C634" t="s">
        <v>29</v>
      </c>
      <c r="D634">
        <v>26</v>
      </c>
      <c r="E634" t="s">
        <v>14</v>
      </c>
      <c r="F634" t="s">
        <v>15</v>
      </c>
      <c r="G634">
        <v>2013</v>
      </c>
      <c r="H634">
        <v>2013</v>
      </c>
      <c r="I634" t="s">
        <v>82</v>
      </c>
      <c r="J634" t="s">
        <v>83</v>
      </c>
      <c r="K634">
        <v>15</v>
      </c>
      <c r="L634">
        <v>306351</v>
      </c>
      <c r="M634" t="s">
        <v>225</v>
      </c>
      <c r="N634" s="2">
        <v>0</v>
      </c>
    </row>
    <row r="635" spans="1:14">
      <c r="A635" t="s">
        <v>70</v>
      </c>
      <c r="B635">
        <v>1</v>
      </c>
      <c r="C635" t="s">
        <v>29</v>
      </c>
      <c r="D635">
        <v>26</v>
      </c>
      <c r="E635" t="s">
        <v>14</v>
      </c>
      <c r="F635" t="s">
        <v>15</v>
      </c>
      <c r="G635">
        <v>2013</v>
      </c>
      <c r="H635">
        <v>2013</v>
      </c>
      <c r="I635" t="s">
        <v>73</v>
      </c>
      <c r="J635" t="s">
        <v>74</v>
      </c>
      <c r="K635">
        <v>17</v>
      </c>
      <c r="L635">
        <v>306351</v>
      </c>
      <c r="M635" t="s">
        <v>99</v>
      </c>
      <c r="N635" s="2">
        <v>0</v>
      </c>
    </row>
    <row r="636" spans="1:14">
      <c r="A636" t="s">
        <v>70</v>
      </c>
      <c r="B636">
        <v>1</v>
      </c>
      <c r="C636" t="s">
        <v>29</v>
      </c>
      <c r="D636">
        <v>26</v>
      </c>
      <c r="E636" t="s">
        <v>14</v>
      </c>
      <c r="F636" t="s">
        <v>15</v>
      </c>
      <c r="G636">
        <v>2014</v>
      </c>
      <c r="H636">
        <v>2014</v>
      </c>
      <c r="I636" t="s">
        <v>82</v>
      </c>
      <c r="J636" t="s">
        <v>83</v>
      </c>
      <c r="K636">
        <v>14</v>
      </c>
      <c r="L636">
        <v>310318</v>
      </c>
      <c r="M636" t="s">
        <v>233</v>
      </c>
      <c r="N636" s="2">
        <v>0</v>
      </c>
    </row>
    <row r="637" spans="1:14">
      <c r="A637" t="s">
        <v>70</v>
      </c>
      <c r="B637">
        <v>1</v>
      </c>
      <c r="C637" t="s">
        <v>29</v>
      </c>
      <c r="D637">
        <v>26</v>
      </c>
      <c r="E637" t="s">
        <v>14</v>
      </c>
      <c r="F637" t="s">
        <v>15</v>
      </c>
      <c r="G637">
        <v>2015</v>
      </c>
      <c r="H637">
        <v>2015</v>
      </c>
      <c r="I637" t="s">
        <v>82</v>
      </c>
      <c r="J637" t="s">
        <v>83</v>
      </c>
      <c r="K637">
        <v>23</v>
      </c>
      <c r="L637">
        <v>313244</v>
      </c>
      <c r="M637">
        <v>7.3</v>
      </c>
      <c r="N637" s="2">
        <v>0</v>
      </c>
    </row>
    <row r="638" spans="1:14">
      <c r="A638" t="s">
        <v>70</v>
      </c>
      <c r="B638">
        <v>1</v>
      </c>
      <c r="C638" t="s">
        <v>29</v>
      </c>
      <c r="D638">
        <v>26</v>
      </c>
      <c r="E638" t="s">
        <v>14</v>
      </c>
      <c r="F638" t="s">
        <v>15</v>
      </c>
      <c r="G638">
        <v>2015</v>
      </c>
      <c r="H638">
        <v>2015</v>
      </c>
      <c r="I638" t="s">
        <v>73</v>
      </c>
      <c r="J638" t="s">
        <v>74</v>
      </c>
      <c r="K638">
        <v>15</v>
      </c>
      <c r="L638">
        <v>313244</v>
      </c>
      <c r="M638" t="s">
        <v>228</v>
      </c>
      <c r="N638" s="2">
        <v>0</v>
      </c>
    </row>
    <row r="639" spans="1:14">
      <c r="A639" t="s">
        <v>70</v>
      </c>
      <c r="B639">
        <v>1</v>
      </c>
      <c r="C639" t="s">
        <v>29</v>
      </c>
      <c r="D639">
        <v>26</v>
      </c>
      <c r="E639" t="s">
        <v>18</v>
      </c>
      <c r="F639" t="s">
        <v>19</v>
      </c>
      <c r="G639">
        <v>2015</v>
      </c>
      <c r="H639">
        <v>2015</v>
      </c>
      <c r="I639" t="s">
        <v>82</v>
      </c>
      <c r="J639" t="s">
        <v>83</v>
      </c>
      <c r="K639">
        <v>10</v>
      </c>
      <c r="L639">
        <v>92643</v>
      </c>
      <c r="M639" t="s">
        <v>171</v>
      </c>
      <c r="N639" s="2">
        <v>0</v>
      </c>
    </row>
    <row r="640" spans="1:14">
      <c r="A640" t="s">
        <v>70</v>
      </c>
      <c r="B640">
        <v>1</v>
      </c>
      <c r="C640" t="s">
        <v>34</v>
      </c>
      <c r="D640">
        <v>27</v>
      </c>
      <c r="E640" t="s">
        <v>71</v>
      </c>
      <c r="F640" t="s">
        <v>72</v>
      </c>
      <c r="G640">
        <v>2015</v>
      </c>
      <c r="H640">
        <v>2015</v>
      </c>
      <c r="I640" t="s">
        <v>73</v>
      </c>
      <c r="J640" t="s">
        <v>74</v>
      </c>
      <c r="K640">
        <v>11</v>
      </c>
      <c r="L640">
        <v>105325</v>
      </c>
      <c r="M640" t="s">
        <v>200</v>
      </c>
      <c r="N640" s="2">
        <v>0</v>
      </c>
    </row>
    <row r="641" spans="1:14">
      <c r="A641" t="s">
        <v>70</v>
      </c>
      <c r="B641">
        <v>1</v>
      </c>
      <c r="C641" t="s">
        <v>34</v>
      </c>
      <c r="D641">
        <v>27</v>
      </c>
      <c r="E641" t="s">
        <v>76</v>
      </c>
      <c r="F641" t="s">
        <v>77</v>
      </c>
      <c r="G641">
        <v>2011</v>
      </c>
      <c r="H641">
        <v>2011</v>
      </c>
      <c r="I641" t="s">
        <v>73</v>
      </c>
      <c r="J641" t="s">
        <v>74</v>
      </c>
      <c r="K641">
        <v>10</v>
      </c>
      <c r="L641">
        <v>124927</v>
      </c>
      <c r="M641" t="s">
        <v>190</v>
      </c>
      <c r="N641" s="2">
        <v>0</v>
      </c>
    </row>
    <row r="642" spans="1:14">
      <c r="A642" t="s">
        <v>70</v>
      </c>
      <c r="B642">
        <v>1</v>
      </c>
      <c r="C642" t="s">
        <v>34</v>
      </c>
      <c r="D642">
        <v>27</v>
      </c>
      <c r="E642" t="s">
        <v>76</v>
      </c>
      <c r="F642" t="s">
        <v>77</v>
      </c>
      <c r="G642">
        <v>2012</v>
      </c>
      <c r="H642">
        <v>2012</v>
      </c>
      <c r="I642" t="s">
        <v>73</v>
      </c>
      <c r="J642" t="s">
        <v>74</v>
      </c>
      <c r="K642">
        <v>12</v>
      </c>
      <c r="L642">
        <v>122981</v>
      </c>
      <c r="M642" t="s">
        <v>234</v>
      </c>
      <c r="N642" s="2">
        <v>0</v>
      </c>
    </row>
    <row r="643" spans="1:14">
      <c r="A643" t="s">
        <v>70</v>
      </c>
      <c r="B643">
        <v>1</v>
      </c>
      <c r="C643" t="s">
        <v>34</v>
      </c>
      <c r="D643">
        <v>27</v>
      </c>
      <c r="E643" t="s">
        <v>76</v>
      </c>
      <c r="F643" t="s">
        <v>77</v>
      </c>
      <c r="G643">
        <v>2013</v>
      </c>
      <c r="H643">
        <v>2013</v>
      </c>
      <c r="I643" t="s">
        <v>73</v>
      </c>
      <c r="J643" t="s">
        <v>74</v>
      </c>
      <c r="K643">
        <v>14</v>
      </c>
      <c r="L643">
        <v>121643</v>
      </c>
      <c r="M643" t="s">
        <v>96</v>
      </c>
      <c r="N643" s="2">
        <v>0</v>
      </c>
    </row>
    <row r="644" spans="1:14">
      <c r="A644" t="s">
        <v>70</v>
      </c>
      <c r="B644">
        <v>1</v>
      </c>
      <c r="C644" t="s">
        <v>34</v>
      </c>
      <c r="D644">
        <v>27</v>
      </c>
      <c r="E644" t="s">
        <v>76</v>
      </c>
      <c r="F644" t="s">
        <v>77</v>
      </c>
      <c r="G644">
        <v>2015</v>
      </c>
      <c r="H644">
        <v>2015</v>
      </c>
      <c r="I644" t="s">
        <v>73</v>
      </c>
      <c r="J644" t="s">
        <v>74</v>
      </c>
      <c r="K644">
        <v>15</v>
      </c>
      <c r="L644">
        <v>119207</v>
      </c>
      <c r="M644" t="s">
        <v>199</v>
      </c>
      <c r="N644" s="2">
        <v>0</v>
      </c>
    </row>
    <row r="645" spans="1:14">
      <c r="A645" t="s">
        <v>70</v>
      </c>
      <c r="B645">
        <v>1</v>
      </c>
      <c r="C645" t="s">
        <v>34</v>
      </c>
      <c r="D645">
        <v>27</v>
      </c>
      <c r="E645" t="s">
        <v>8</v>
      </c>
      <c r="F645" t="s">
        <v>9</v>
      </c>
      <c r="G645">
        <v>2012</v>
      </c>
      <c r="H645">
        <v>2012</v>
      </c>
      <c r="I645" t="s">
        <v>73</v>
      </c>
      <c r="J645" t="s">
        <v>74</v>
      </c>
      <c r="K645">
        <v>16</v>
      </c>
      <c r="L645">
        <v>283191</v>
      </c>
      <c r="M645" t="s">
        <v>231</v>
      </c>
      <c r="N645" s="2">
        <v>0</v>
      </c>
    </row>
    <row r="646" spans="1:14">
      <c r="A646" t="s">
        <v>70</v>
      </c>
      <c r="B646">
        <v>1</v>
      </c>
      <c r="C646" t="s">
        <v>34</v>
      </c>
      <c r="D646">
        <v>27</v>
      </c>
      <c r="E646" t="s">
        <v>8</v>
      </c>
      <c r="F646" t="s">
        <v>9</v>
      </c>
      <c r="G646">
        <v>2013</v>
      </c>
      <c r="H646">
        <v>2013</v>
      </c>
      <c r="I646" t="s">
        <v>73</v>
      </c>
      <c r="J646" t="s">
        <v>74</v>
      </c>
      <c r="K646">
        <v>19</v>
      </c>
      <c r="L646">
        <v>290469</v>
      </c>
      <c r="M646" t="s">
        <v>185</v>
      </c>
      <c r="N646" s="2">
        <v>0</v>
      </c>
    </row>
    <row r="647" spans="1:14">
      <c r="A647" t="s">
        <v>70</v>
      </c>
      <c r="B647">
        <v>1</v>
      </c>
      <c r="C647" t="s">
        <v>34</v>
      </c>
      <c r="D647">
        <v>27</v>
      </c>
      <c r="E647" t="s">
        <v>8</v>
      </c>
      <c r="F647" t="s">
        <v>9</v>
      </c>
      <c r="G647">
        <v>2015</v>
      </c>
      <c r="H647">
        <v>2015</v>
      </c>
      <c r="I647" t="s">
        <v>73</v>
      </c>
      <c r="J647" t="s">
        <v>74</v>
      </c>
      <c r="K647">
        <v>11</v>
      </c>
      <c r="L647">
        <v>297968</v>
      </c>
      <c r="M647" t="s">
        <v>177</v>
      </c>
      <c r="N647" s="2">
        <v>0</v>
      </c>
    </row>
    <row r="648" spans="1:14">
      <c r="A648" t="s">
        <v>70</v>
      </c>
      <c r="B648">
        <v>1</v>
      </c>
      <c r="C648" t="s">
        <v>34</v>
      </c>
      <c r="D648">
        <v>27</v>
      </c>
      <c r="E648" t="s">
        <v>14</v>
      </c>
      <c r="F648" t="s">
        <v>15</v>
      </c>
      <c r="G648">
        <v>2012</v>
      </c>
      <c r="H648">
        <v>2012</v>
      </c>
      <c r="I648" t="s">
        <v>82</v>
      </c>
      <c r="J648" t="s">
        <v>83</v>
      </c>
      <c r="K648">
        <v>13</v>
      </c>
      <c r="L648">
        <v>207919</v>
      </c>
      <c r="M648" t="s">
        <v>224</v>
      </c>
      <c r="N648" s="2">
        <v>0</v>
      </c>
    </row>
    <row r="649" spans="1:14">
      <c r="A649" t="s">
        <v>70</v>
      </c>
      <c r="B649">
        <v>1</v>
      </c>
      <c r="C649" t="s">
        <v>34</v>
      </c>
      <c r="D649">
        <v>27</v>
      </c>
      <c r="E649" t="s">
        <v>14</v>
      </c>
      <c r="F649" t="s">
        <v>15</v>
      </c>
      <c r="G649">
        <v>2013</v>
      </c>
      <c r="H649">
        <v>2013</v>
      </c>
      <c r="I649" t="s">
        <v>104</v>
      </c>
      <c r="J649" t="s">
        <v>105</v>
      </c>
      <c r="K649">
        <v>11</v>
      </c>
      <c r="L649">
        <v>213229</v>
      </c>
      <c r="M649" t="s">
        <v>119</v>
      </c>
      <c r="N649" s="2">
        <v>0</v>
      </c>
    </row>
    <row r="650" spans="1:14">
      <c r="A650" t="s">
        <v>70</v>
      </c>
      <c r="B650">
        <v>1</v>
      </c>
      <c r="C650" t="s">
        <v>35</v>
      </c>
      <c r="D650">
        <v>29</v>
      </c>
      <c r="E650" t="s">
        <v>71</v>
      </c>
      <c r="F650" t="s">
        <v>72</v>
      </c>
      <c r="G650">
        <v>2011</v>
      </c>
      <c r="H650">
        <v>2011</v>
      </c>
      <c r="I650" t="s">
        <v>73</v>
      </c>
      <c r="J650" t="s">
        <v>74</v>
      </c>
      <c r="K650">
        <v>24</v>
      </c>
      <c r="L650">
        <v>63527</v>
      </c>
      <c r="M650">
        <v>37.799999999999997</v>
      </c>
      <c r="N650" s="2">
        <v>0</v>
      </c>
    </row>
    <row r="651" spans="1:14">
      <c r="A651" t="s">
        <v>70</v>
      </c>
      <c r="B651">
        <v>1</v>
      </c>
      <c r="C651" t="s">
        <v>35</v>
      </c>
      <c r="D651">
        <v>29</v>
      </c>
      <c r="E651" t="s">
        <v>71</v>
      </c>
      <c r="F651" t="s">
        <v>72</v>
      </c>
      <c r="G651">
        <v>2012</v>
      </c>
      <c r="H651">
        <v>2012</v>
      </c>
      <c r="I651" t="s">
        <v>73</v>
      </c>
      <c r="J651" t="s">
        <v>74</v>
      </c>
      <c r="K651">
        <v>27</v>
      </c>
      <c r="L651">
        <v>61064</v>
      </c>
      <c r="M651">
        <v>44.2</v>
      </c>
      <c r="N651" s="2">
        <v>0</v>
      </c>
    </row>
    <row r="652" spans="1:14">
      <c r="A652" t="s">
        <v>70</v>
      </c>
      <c r="B652">
        <v>1</v>
      </c>
      <c r="C652" t="s">
        <v>35</v>
      </c>
      <c r="D652">
        <v>29</v>
      </c>
      <c r="E652" t="s">
        <v>71</v>
      </c>
      <c r="F652" t="s">
        <v>72</v>
      </c>
      <c r="G652">
        <v>2013</v>
      </c>
      <c r="H652">
        <v>2013</v>
      </c>
      <c r="I652" t="s">
        <v>73</v>
      </c>
      <c r="J652" t="s">
        <v>74</v>
      </c>
      <c r="K652">
        <v>17</v>
      </c>
      <c r="L652">
        <v>59323</v>
      </c>
      <c r="M652" t="s">
        <v>235</v>
      </c>
      <c r="N652" s="2">
        <v>0</v>
      </c>
    </row>
    <row r="653" spans="1:14">
      <c r="A653" t="s">
        <v>70</v>
      </c>
      <c r="B653">
        <v>1</v>
      </c>
      <c r="C653" t="s">
        <v>35</v>
      </c>
      <c r="D653">
        <v>29</v>
      </c>
      <c r="E653" t="s">
        <v>71</v>
      </c>
      <c r="F653" t="s">
        <v>72</v>
      </c>
      <c r="G653">
        <v>2014</v>
      </c>
      <c r="H653">
        <v>2014</v>
      </c>
      <c r="I653" t="s">
        <v>73</v>
      </c>
      <c r="J653" t="s">
        <v>74</v>
      </c>
      <c r="K653">
        <v>23</v>
      </c>
      <c r="L653">
        <v>58263</v>
      </c>
      <c r="M653">
        <v>39.5</v>
      </c>
      <c r="N653" s="2">
        <v>0</v>
      </c>
    </row>
    <row r="654" spans="1:14">
      <c r="A654" t="s">
        <v>70</v>
      </c>
      <c r="B654">
        <v>1</v>
      </c>
      <c r="C654" t="s">
        <v>35</v>
      </c>
      <c r="D654">
        <v>29</v>
      </c>
      <c r="E654" t="s">
        <v>71</v>
      </c>
      <c r="F654" t="s">
        <v>72</v>
      </c>
      <c r="G654">
        <v>2015</v>
      </c>
      <c r="H654">
        <v>2015</v>
      </c>
      <c r="I654" t="s">
        <v>73</v>
      </c>
      <c r="J654" t="s">
        <v>74</v>
      </c>
      <c r="K654">
        <v>30</v>
      </c>
      <c r="L654">
        <v>58118</v>
      </c>
      <c r="M654">
        <v>51.6</v>
      </c>
      <c r="N654" s="2">
        <v>0</v>
      </c>
    </row>
    <row r="655" spans="1:14">
      <c r="A655" t="s">
        <v>70</v>
      </c>
      <c r="B655">
        <v>1</v>
      </c>
      <c r="C655" t="s">
        <v>35</v>
      </c>
      <c r="D655">
        <v>29</v>
      </c>
      <c r="E655" t="s">
        <v>76</v>
      </c>
      <c r="F655" t="s">
        <v>77</v>
      </c>
      <c r="G655">
        <v>2011</v>
      </c>
      <c r="H655">
        <v>2011</v>
      </c>
      <c r="I655" t="s">
        <v>73</v>
      </c>
      <c r="J655" t="s">
        <v>74</v>
      </c>
      <c r="K655">
        <v>24</v>
      </c>
      <c r="L655">
        <v>72835</v>
      </c>
      <c r="M655">
        <v>33</v>
      </c>
      <c r="N655" s="2">
        <v>0</v>
      </c>
    </row>
    <row r="656" spans="1:14">
      <c r="A656" t="s">
        <v>70</v>
      </c>
      <c r="B656">
        <v>1</v>
      </c>
      <c r="C656" t="s">
        <v>35</v>
      </c>
      <c r="D656">
        <v>29</v>
      </c>
      <c r="E656" t="s">
        <v>76</v>
      </c>
      <c r="F656" t="s">
        <v>77</v>
      </c>
      <c r="G656">
        <v>2012</v>
      </c>
      <c r="H656">
        <v>2012</v>
      </c>
      <c r="I656" t="s">
        <v>73</v>
      </c>
      <c r="J656" t="s">
        <v>74</v>
      </c>
      <c r="K656">
        <v>32</v>
      </c>
      <c r="L656">
        <v>72417</v>
      </c>
      <c r="M656">
        <v>44.2</v>
      </c>
      <c r="N656" s="2">
        <v>0</v>
      </c>
    </row>
    <row r="657" spans="1:14">
      <c r="A657" t="s">
        <v>70</v>
      </c>
      <c r="B657">
        <v>1</v>
      </c>
      <c r="C657" t="s">
        <v>35</v>
      </c>
      <c r="D657">
        <v>29</v>
      </c>
      <c r="E657" t="s">
        <v>76</v>
      </c>
      <c r="F657" t="s">
        <v>77</v>
      </c>
      <c r="G657">
        <v>2013</v>
      </c>
      <c r="H657">
        <v>2013</v>
      </c>
      <c r="I657" t="s">
        <v>73</v>
      </c>
      <c r="J657" t="s">
        <v>74</v>
      </c>
      <c r="K657">
        <v>31</v>
      </c>
      <c r="L657">
        <v>72234</v>
      </c>
      <c r="M657">
        <v>42.9</v>
      </c>
      <c r="N657" s="2">
        <v>0</v>
      </c>
    </row>
    <row r="658" spans="1:14">
      <c r="A658" t="s">
        <v>70</v>
      </c>
      <c r="B658">
        <v>1</v>
      </c>
      <c r="C658" t="s">
        <v>35</v>
      </c>
      <c r="D658">
        <v>29</v>
      </c>
      <c r="E658" t="s">
        <v>76</v>
      </c>
      <c r="F658" t="s">
        <v>77</v>
      </c>
      <c r="G658">
        <v>2014</v>
      </c>
      <c r="H658">
        <v>2014</v>
      </c>
      <c r="I658" t="s">
        <v>73</v>
      </c>
      <c r="J658" t="s">
        <v>74</v>
      </c>
      <c r="K658">
        <v>34</v>
      </c>
      <c r="L658">
        <v>70662</v>
      </c>
      <c r="M658">
        <v>48.1</v>
      </c>
      <c r="N658" s="2">
        <v>0</v>
      </c>
    </row>
    <row r="659" spans="1:14">
      <c r="A659" t="s">
        <v>70</v>
      </c>
      <c r="B659">
        <v>1</v>
      </c>
      <c r="C659" t="s">
        <v>35</v>
      </c>
      <c r="D659">
        <v>29</v>
      </c>
      <c r="E659" t="s">
        <v>76</v>
      </c>
      <c r="F659" t="s">
        <v>77</v>
      </c>
      <c r="G659">
        <v>2015</v>
      </c>
      <c r="H659">
        <v>2015</v>
      </c>
      <c r="I659" t="s">
        <v>73</v>
      </c>
      <c r="J659" t="s">
        <v>74</v>
      </c>
      <c r="K659">
        <v>72</v>
      </c>
      <c r="L659">
        <v>68588</v>
      </c>
      <c r="M659">
        <v>105</v>
      </c>
      <c r="N659" s="2">
        <v>0</v>
      </c>
    </row>
    <row r="660" spans="1:14">
      <c r="A660" t="s">
        <v>70</v>
      </c>
      <c r="B660">
        <v>1</v>
      </c>
      <c r="C660" t="s">
        <v>35</v>
      </c>
      <c r="D660">
        <v>29</v>
      </c>
      <c r="E660" t="s">
        <v>8</v>
      </c>
      <c r="F660" t="s">
        <v>9</v>
      </c>
      <c r="G660">
        <v>2011</v>
      </c>
      <c r="H660">
        <v>2011</v>
      </c>
      <c r="I660" t="s">
        <v>82</v>
      </c>
      <c r="J660" t="s">
        <v>83</v>
      </c>
      <c r="K660">
        <v>10</v>
      </c>
      <c r="L660">
        <v>159780</v>
      </c>
      <c r="M660" t="s">
        <v>224</v>
      </c>
      <c r="N660" s="2">
        <v>0</v>
      </c>
    </row>
    <row r="661" spans="1:14">
      <c r="A661" t="s">
        <v>70</v>
      </c>
      <c r="B661">
        <v>1</v>
      </c>
      <c r="C661" t="s">
        <v>35</v>
      </c>
      <c r="D661">
        <v>29</v>
      </c>
      <c r="E661" t="s">
        <v>8</v>
      </c>
      <c r="F661" t="s">
        <v>9</v>
      </c>
      <c r="G661">
        <v>2011</v>
      </c>
      <c r="H661">
        <v>2011</v>
      </c>
      <c r="I661" t="s">
        <v>87</v>
      </c>
      <c r="J661" t="s">
        <v>88</v>
      </c>
      <c r="K661">
        <v>10</v>
      </c>
      <c r="L661">
        <v>159780</v>
      </c>
      <c r="M661" t="s">
        <v>224</v>
      </c>
      <c r="N661" s="2">
        <v>0</v>
      </c>
    </row>
    <row r="662" spans="1:14">
      <c r="A662" t="s">
        <v>70</v>
      </c>
      <c r="B662">
        <v>1</v>
      </c>
      <c r="C662" t="s">
        <v>35</v>
      </c>
      <c r="D662">
        <v>29</v>
      </c>
      <c r="E662" t="s">
        <v>8</v>
      </c>
      <c r="F662" t="s">
        <v>9</v>
      </c>
      <c r="G662">
        <v>2011</v>
      </c>
      <c r="H662">
        <v>2011</v>
      </c>
      <c r="I662" t="s">
        <v>73</v>
      </c>
      <c r="J662" t="s">
        <v>74</v>
      </c>
      <c r="K662">
        <v>36</v>
      </c>
      <c r="L662">
        <v>159780</v>
      </c>
      <c r="M662">
        <v>22.5</v>
      </c>
      <c r="N662" s="2">
        <v>0</v>
      </c>
    </row>
    <row r="663" spans="1:14">
      <c r="A663" t="s">
        <v>70</v>
      </c>
      <c r="B663">
        <v>1</v>
      </c>
      <c r="C663" t="s">
        <v>35</v>
      </c>
      <c r="D663">
        <v>29</v>
      </c>
      <c r="E663" t="s">
        <v>8</v>
      </c>
      <c r="F663" t="s">
        <v>9</v>
      </c>
      <c r="G663">
        <v>2012</v>
      </c>
      <c r="H663">
        <v>2012</v>
      </c>
      <c r="I663" t="s">
        <v>82</v>
      </c>
      <c r="J663" t="s">
        <v>83</v>
      </c>
      <c r="K663">
        <v>10</v>
      </c>
      <c r="L663">
        <v>161503</v>
      </c>
      <c r="M663" t="s">
        <v>168</v>
      </c>
      <c r="N663" s="2">
        <v>0</v>
      </c>
    </row>
    <row r="664" spans="1:14">
      <c r="A664" t="s">
        <v>70</v>
      </c>
      <c r="B664">
        <v>1</v>
      </c>
      <c r="C664" t="s">
        <v>35</v>
      </c>
      <c r="D664">
        <v>29</v>
      </c>
      <c r="E664" t="s">
        <v>8</v>
      </c>
      <c r="F664" t="s">
        <v>9</v>
      </c>
      <c r="G664">
        <v>2012</v>
      </c>
      <c r="H664">
        <v>2012</v>
      </c>
      <c r="I664" t="s">
        <v>73</v>
      </c>
      <c r="J664" t="s">
        <v>74</v>
      </c>
      <c r="K664">
        <v>47</v>
      </c>
      <c r="L664">
        <v>161503</v>
      </c>
      <c r="M664">
        <v>29.1</v>
      </c>
      <c r="N664" s="2">
        <v>0</v>
      </c>
    </row>
    <row r="665" spans="1:14">
      <c r="A665" t="s">
        <v>70</v>
      </c>
      <c r="B665">
        <v>1</v>
      </c>
      <c r="C665" t="s">
        <v>35</v>
      </c>
      <c r="D665">
        <v>29</v>
      </c>
      <c r="E665" t="s">
        <v>8</v>
      </c>
      <c r="F665" t="s">
        <v>9</v>
      </c>
      <c r="G665">
        <v>2013</v>
      </c>
      <c r="H665">
        <v>2013</v>
      </c>
      <c r="I665" t="s">
        <v>73</v>
      </c>
      <c r="J665" t="s">
        <v>74</v>
      </c>
      <c r="K665">
        <v>54</v>
      </c>
      <c r="L665">
        <v>163101</v>
      </c>
      <c r="M665">
        <v>33.1</v>
      </c>
      <c r="N665" s="2">
        <v>0</v>
      </c>
    </row>
    <row r="666" spans="1:14">
      <c r="A666" t="s">
        <v>70</v>
      </c>
      <c r="B666">
        <v>1</v>
      </c>
      <c r="C666" t="s">
        <v>35</v>
      </c>
      <c r="D666">
        <v>29</v>
      </c>
      <c r="E666" t="s">
        <v>8</v>
      </c>
      <c r="F666" t="s">
        <v>9</v>
      </c>
      <c r="G666">
        <v>2014</v>
      </c>
      <c r="H666">
        <v>2014</v>
      </c>
      <c r="I666" t="s">
        <v>73</v>
      </c>
      <c r="J666" t="s">
        <v>74</v>
      </c>
      <c r="K666">
        <v>54</v>
      </c>
      <c r="L666">
        <v>164753</v>
      </c>
      <c r="M666">
        <v>32.799999999999997</v>
      </c>
      <c r="N666" s="2">
        <v>0</v>
      </c>
    </row>
    <row r="667" spans="1:14">
      <c r="A667" t="s">
        <v>70</v>
      </c>
      <c r="B667">
        <v>1</v>
      </c>
      <c r="C667" t="s">
        <v>35</v>
      </c>
      <c r="D667">
        <v>29</v>
      </c>
      <c r="E667" t="s">
        <v>8</v>
      </c>
      <c r="F667" t="s">
        <v>9</v>
      </c>
      <c r="G667">
        <v>2015</v>
      </c>
      <c r="H667">
        <v>2015</v>
      </c>
      <c r="I667" t="s">
        <v>82</v>
      </c>
      <c r="J667" t="s">
        <v>83</v>
      </c>
      <c r="K667">
        <v>10</v>
      </c>
      <c r="L667">
        <v>166641</v>
      </c>
      <c r="M667" t="s">
        <v>102</v>
      </c>
      <c r="N667" s="2">
        <v>0</v>
      </c>
    </row>
    <row r="668" spans="1:14">
      <c r="A668" t="s">
        <v>70</v>
      </c>
      <c r="B668">
        <v>1</v>
      </c>
      <c r="C668" t="s">
        <v>35</v>
      </c>
      <c r="D668">
        <v>29</v>
      </c>
      <c r="E668" t="s">
        <v>8</v>
      </c>
      <c r="F668" t="s">
        <v>9</v>
      </c>
      <c r="G668">
        <v>2015</v>
      </c>
      <c r="H668">
        <v>2015</v>
      </c>
      <c r="I668" t="s">
        <v>73</v>
      </c>
      <c r="J668" t="s">
        <v>74</v>
      </c>
      <c r="K668">
        <v>50</v>
      </c>
      <c r="L668">
        <v>166641</v>
      </c>
      <c r="M668">
        <v>30</v>
      </c>
      <c r="N668" s="2">
        <v>0</v>
      </c>
    </row>
    <row r="669" spans="1:14">
      <c r="A669" t="s">
        <v>70</v>
      </c>
      <c r="B669">
        <v>1</v>
      </c>
      <c r="C669" t="s">
        <v>35</v>
      </c>
      <c r="D669">
        <v>29</v>
      </c>
      <c r="E669" t="s">
        <v>10</v>
      </c>
      <c r="F669" t="s">
        <v>11</v>
      </c>
      <c r="G669">
        <v>2011</v>
      </c>
      <c r="H669">
        <v>2011</v>
      </c>
      <c r="I669" t="s">
        <v>82</v>
      </c>
      <c r="J669" t="s">
        <v>83</v>
      </c>
      <c r="K669">
        <v>12</v>
      </c>
      <c r="L669">
        <v>125543</v>
      </c>
      <c r="M669" t="s">
        <v>236</v>
      </c>
      <c r="N669" s="2">
        <v>0</v>
      </c>
    </row>
    <row r="670" spans="1:14">
      <c r="A670" t="s">
        <v>70</v>
      </c>
      <c r="B670">
        <v>1</v>
      </c>
      <c r="C670" t="s">
        <v>35</v>
      </c>
      <c r="D670">
        <v>29</v>
      </c>
      <c r="E670" t="s">
        <v>10</v>
      </c>
      <c r="F670" t="s">
        <v>11</v>
      </c>
      <c r="G670">
        <v>2011</v>
      </c>
      <c r="H670">
        <v>2011</v>
      </c>
      <c r="I670" t="s">
        <v>73</v>
      </c>
      <c r="J670" t="s">
        <v>74</v>
      </c>
      <c r="K670">
        <v>25</v>
      </c>
      <c r="L670">
        <v>125543</v>
      </c>
      <c r="M670">
        <v>19.899999999999999</v>
      </c>
      <c r="N670" s="2">
        <v>0</v>
      </c>
    </row>
    <row r="671" spans="1:14">
      <c r="A671" t="s">
        <v>70</v>
      </c>
      <c r="B671">
        <v>1</v>
      </c>
      <c r="C671" t="s">
        <v>35</v>
      </c>
      <c r="D671">
        <v>29</v>
      </c>
      <c r="E671" t="s">
        <v>10</v>
      </c>
      <c r="F671" t="s">
        <v>11</v>
      </c>
      <c r="G671">
        <v>2012</v>
      </c>
      <c r="H671">
        <v>2012</v>
      </c>
      <c r="I671" t="s">
        <v>73</v>
      </c>
      <c r="J671" t="s">
        <v>74</v>
      </c>
      <c r="K671">
        <v>23</v>
      </c>
      <c r="L671">
        <v>125403</v>
      </c>
      <c r="M671">
        <v>18.3</v>
      </c>
      <c r="N671" s="2">
        <v>0</v>
      </c>
    </row>
    <row r="672" spans="1:14">
      <c r="A672" t="s">
        <v>70</v>
      </c>
      <c r="B672">
        <v>1</v>
      </c>
      <c r="C672" t="s">
        <v>35</v>
      </c>
      <c r="D672">
        <v>29</v>
      </c>
      <c r="E672" t="s">
        <v>10</v>
      </c>
      <c r="F672" t="s">
        <v>11</v>
      </c>
      <c r="G672">
        <v>2013</v>
      </c>
      <c r="H672">
        <v>2013</v>
      </c>
      <c r="I672" t="s">
        <v>73</v>
      </c>
      <c r="J672" t="s">
        <v>74</v>
      </c>
      <c r="K672">
        <v>21</v>
      </c>
      <c r="L672">
        <v>125718</v>
      </c>
      <c r="M672">
        <v>16.7</v>
      </c>
      <c r="N672" s="2">
        <v>0</v>
      </c>
    </row>
    <row r="673" spans="1:14">
      <c r="A673" t="s">
        <v>70</v>
      </c>
      <c r="B673">
        <v>1</v>
      </c>
      <c r="C673" t="s">
        <v>35</v>
      </c>
      <c r="D673">
        <v>29</v>
      </c>
      <c r="E673" t="s">
        <v>10</v>
      </c>
      <c r="F673" t="s">
        <v>11</v>
      </c>
      <c r="G673">
        <v>2014</v>
      </c>
      <c r="H673">
        <v>2014</v>
      </c>
      <c r="I673" t="s">
        <v>73</v>
      </c>
      <c r="J673" t="s">
        <v>74</v>
      </c>
      <c r="K673">
        <v>21</v>
      </c>
      <c r="L673">
        <v>126217</v>
      </c>
      <c r="M673">
        <v>16.600000000000001</v>
      </c>
      <c r="N673" s="2">
        <v>0</v>
      </c>
    </row>
    <row r="674" spans="1:14">
      <c r="A674" t="s">
        <v>70</v>
      </c>
      <c r="B674">
        <v>1</v>
      </c>
      <c r="C674" t="s">
        <v>35</v>
      </c>
      <c r="D674">
        <v>29</v>
      </c>
      <c r="E674" t="s">
        <v>10</v>
      </c>
      <c r="F674" t="s">
        <v>11</v>
      </c>
      <c r="G674">
        <v>2015</v>
      </c>
      <c r="H674">
        <v>2015</v>
      </c>
      <c r="I674" t="s">
        <v>73</v>
      </c>
      <c r="J674" t="s">
        <v>74</v>
      </c>
      <c r="K674">
        <v>45</v>
      </c>
      <c r="L674">
        <v>126514</v>
      </c>
      <c r="M674">
        <v>35.6</v>
      </c>
      <c r="N674" s="2">
        <v>0</v>
      </c>
    </row>
    <row r="675" spans="1:14">
      <c r="A675" t="s">
        <v>70</v>
      </c>
      <c r="B675">
        <v>1</v>
      </c>
      <c r="C675" t="s">
        <v>35</v>
      </c>
      <c r="D675">
        <v>29</v>
      </c>
      <c r="E675" t="s">
        <v>12</v>
      </c>
      <c r="F675" t="s">
        <v>13</v>
      </c>
      <c r="G675">
        <v>2011</v>
      </c>
      <c r="H675">
        <v>2011</v>
      </c>
      <c r="I675" t="s">
        <v>82</v>
      </c>
      <c r="J675" t="s">
        <v>83</v>
      </c>
      <c r="K675">
        <v>13</v>
      </c>
      <c r="L675">
        <v>141164</v>
      </c>
      <c r="M675" t="s">
        <v>120</v>
      </c>
      <c r="N675" s="2">
        <v>0</v>
      </c>
    </row>
    <row r="676" spans="1:14">
      <c r="A676" t="s">
        <v>70</v>
      </c>
      <c r="B676">
        <v>1</v>
      </c>
      <c r="C676" t="s">
        <v>35</v>
      </c>
      <c r="D676">
        <v>29</v>
      </c>
      <c r="E676" t="s">
        <v>12</v>
      </c>
      <c r="F676" t="s">
        <v>13</v>
      </c>
      <c r="G676">
        <v>2011</v>
      </c>
      <c r="H676">
        <v>2011</v>
      </c>
      <c r="I676" t="s">
        <v>73</v>
      </c>
      <c r="J676" t="s">
        <v>74</v>
      </c>
      <c r="K676">
        <v>20</v>
      </c>
      <c r="L676">
        <v>141164</v>
      </c>
      <c r="M676">
        <v>14.2</v>
      </c>
      <c r="N676" s="2">
        <v>0</v>
      </c>
    </row>
    <row r="677" spans="1:14">
      <c r="A677" t="s">
        <v>70</v>
      </c>
      <c r="B677">
        <v>1</v>
      </c>
      <c r="C677" t="s">
        <v>35</v>
      </c>
      <c r="D677">
        <v>29</v>
      </c>
      <c r="E677" t="s">
        <v>12</v>
      </c>
      <c r="F677" t="s">
        <v>13</v>
      </c>
      <c r="G677">
        <v>2012</v>
      </c>
      <c r="H677">
        <v>2012</v>
      </c>
      <c r="I677" t="s">
        <v>73</v>
      </c>
      <c r="J677" t="s">
        <v>74</v>
      </c>
      <c r="K677">
        <v>13</v>
      </c>
      <c r="L677">
        <v>138159</v>
      </c>
      <c r="M677" t="s">
        <v>237</v>
      </c>
      <c r="N677" s="2">
        <v>0</v>
      </c>
    </row>
    <row r="678" spans="1:14">
      <c r="A678" t="s">
        <v>70</v>
      </c>
      <c r="B678">
        <v>1</v>
      </c>
      <c r="C678" t="s">
        <v>35</v>
      </c>
      <c r="D678">
        <v>29</v>
      </c>
      <c r="E678" t="s">
        <v>12</v>
      </c>
      <c r="F678" t="s">
        <v>13</v>
      </c>
      <c r="G678">
        <v>2013</v>
      </c>
      <c r="H678">
        <v>2013</v>
      </c>
      <c r="I678" t="s">
        <v>73</v>
      </c>
      <c r="J678" t="s">
        <v>74</v>
      </c>
      <c r="K678">
        <v>16</v>
      </c>
      <c r="L678">
        <v>135111</v>
      </c>
      <c r="M678" t="s">
        <v>238</v>
      </c>
      <c r="N678" s="2">
        <v>0</v>
      </c>
    </row>
    <row r="679" spans="1:14">
      <c r="A679" t="s">
        <v>70</v>
      </c>
      <c r="B679">
        <v>1</v>
      </c>
      <c r="C679" t="s">
        <v>35</v>
      </c>
      <c r="D679">
        <v>29</v>
      </c>
      <c r="E679" t="s">
        <v>12</v>
      </c>
      <c r="F679" t="s">
        <v>13</v>
      </c>
      <c r="G679">
        <v>2014</v>
      </c>
      <c r="H679">
        <v>2014</v>
      </c>
      <c r="I679" t="s">
        <v>73</v>
      </c>
      <c r="J679" t="s">
        <v>74</v>
      </c>
      <c r="K679">
        <v>10</v>
      </c>
      <c r="L679">
        <v>132163</v>
      </c>
      <c r="M679" t="s">
        <v>239</v>
      </c>
      <c r="N679" s="2">
        <v>0</v>
      </c>
    </row>
    <row r="680" spans="1:14">
      <c r="A680" t="s">
        <v>70</v>
      </c>
      <c r="B680">
        <v>1</v>
      </c>
      <c r="C680" t="s">
        <v>35</v>
      </c>
      <c r="D680">
        <v>29</v>
      </c>
      <c r="E680" t="s">
        <v>12</v>
      </c>
      <c r="F680" t="s">
        <v>13</v>
      </c>
      <c r="G680">
        <v>2015</v>
      </c>
      <c r="H680">
        <v>2015</v>
      </c>
      <c r="I680" t="s">
        <v>82</v>
      </c>
      <c r="J680" t="s">
        <v>83</v>
      </c>
      <c r="K680">
        <v>11</v>
      </c>
      <c r="L680">
        <v>129466</v>
      </c>
      <c r="M680" t="s">
        <v>240</v>
      </c>
      <c r="N680" s="2">
        <v>0</v>
      </c>
    </row>
    <row r="681" spans="1:14">
      <c r="A681" t="s">
        <v>70</v>
      </c>
      <c r="B681">
        <v>1</v>
      </c>
      <c r="C681" t="s">
        <v>35</v>
      </c>
      <c r="D681">
        <v>29</v>
      </c>
      <c r="E681" t="s">
        <v>12</v>
      </c>
      <c r="F681" t="s">
        <v>13</v>
      </c>
      <c r="G681">
        <v>2015</v>
      </c>
      <c r="H681">
        <v>2015</v>
      </c>
      <c r="I681" t="s">
        <v>73</v>
      </c>
      <c r="J681" t="s">
        <v>74</v>
      </c>
      <c r="K681">
        <v>17</v>
      </c>
      <c r="L681">
        <v>129466</v>
      </c>
      <c r="M681" t="s">
        <v>202</v>
      </c>
      <c r="N681" s="2">
        <v>0</v>
      </c>
    </row>
    <row r="682" spans="1:14">
      <c r="A682" t="s">
        <v>70</v>
      </c>
      <c r="B682">
        <v>1</v>
      </c>
      <c r="C682" t="s">
        <v>35</v>
      </c>
      <c r="D682">
        <v>29</v>
      </c>
      <c r="E682" t="s">
        <v>14</v>
      </c>
      <c r="F682" t="s">
        <v>15</v>
      </c>
      <c r="G682">
        <v>2011</v>
      </c>
      <c r="H682">
        <v>2011</v>
      </c>
      <c r="I682" t="s">
        <v>82</v>
      </c>
      <c r="J682" t="s">
        <v>83</v>
      </c>
      <c r="K682">
        <v>14</v>
      </c>
      <c r="L682">
        <v>118236</v>
      </c>
      <c r="M682" t="s">
        <v>238</v>
      </c>
      <c r="N682" s="2">
        <v>0</v>
      </c>
    </row>
    <row r="683" spans="1:14">
      <c r="A683" t="s">
        <v>70</v>
      </c>
      <c r="B683">
        <v>1</v>
      </c>
      <c r="C683" t="s">
        <v>35</v>
      </c>
      <c r="D683">
        <v>29</v>
      </c>
      <c r="E683" t="s">
        <v>14</v>
      </c>
      <c r="F683" t="s">
        <v>15</v>
      </c>
      <c r="G683">
        <v>2011</v>
      </c>
      <c r="H683">
        <v>2011</v>
      </c>
      <c r="I683" t="s">
        <v>73</v>
      </c>
      <c r="J683" t="s">
        <v>74</v>
      </c>
      <c r="K683">
        <v>10</v>
      </c>
      <c r="L683">
        <v>118236</v>
      </c>
      <c r="M683" t="s">
        <v>240</v>
      </c>
      <c r="N683" s="2">
        <v>0</v>
      </c>
    </row>
    <row r="684" spans="1:14">
      <c r="A684" t="s">
        <v>70</v>
      </c>
      <c r="B684">
        <v>1</v>
      </c>
      <c r="C684" t="s">
        <v>35</v>
      </c>
      <c r="D684">
        <v>29</v>
      </c>
      <c r="E684" t="s">
        <v>14</v>
      </c>
      <c r="F684" t="s">
        <v>15</v>
      </c>
      <c r="G684">
        <v>2013</v>
      </c>
      <c r="H684">
        <v>2013</v>
      </c>
      <c r="I684" t="s">
        <v>82</v>
      </c>
      <c r="J684" t="s">
        <v>83</v>
      </c>
      <c r="K684">
        <v>12</v>
      </c>
      <c r="L684">
        <v>124055</v>
      </c>
      <c r="M684" t="s">
        <v>241</v>
      </c>
      <c r="N684" s="2">
        <v>0</v>
      </c>
    </row>
    <row r="685" spans="1:14">
      <c r="A685" t="s">
        <v>70</v>
      </c>
      <c r="B685">
        <v>1</v>
      </c>
      <c r="C685" t="s">
        <v>57</v>
      </c>
      <c r="D685">
        <v>32</v>
      </c>
      <c r="E685" t="s">
        <v>76</v>
      </c>
      <c r="F685" t="s">
        <v>77</v>
      </c>
      <c r="G685">
        <v>2011</v>
      </c>
      <c r="H685">
        <v>2011</v>
      </c>
      <c r="I685" t="s">
        <v>73</v>
      </c>
      <c r="J685" t="s">
        <v>74</v>
      </c>
      <c r="K685">
        <v>14</v>
      </c>
      <c r="L685">
        <v>132938</v>
      </c>
      <c r="M685" t="s">
        <v>242</v>
      </c>
      <c r="N685" s="2">
        <v>0</v>
      </c>
    </row>
    <row r="686" spans="1:14">
      <c r="A686" t="s">
        <v>70</v>
      </c>
      <c r="B686">
        <v>1</v>
      </c>
      <c r="C686" t="s">
        <v>57</v>
      </c>
      <c r="D686">
        <v>32</v>
      </c>
      <c r="E686" t="s">
        <v>76</v>
      </c>
      <c r="F686" t="s">
        <v>77</v>
      </c>
      <c r="G686">
        <v>2012</v>
      </c>
      <c r="H686">
        <v>2012</v>
      </c>
      <c r="I686" t="s">
        <v>82</v>
      </c>
      <c r="J686" t="s">
        <v>83</v>
      </c>
      <c r="K686">
        <v>11</v>
      </c>
      <c r="L686">
        <v>136193</v>
      </c>
      <c r="M686" t="s">
        <v>243</v>
      </c>
      <c r="N686" s="2">
        <v>0</v>
      </c>
    </row>
    <row r="687" spans="1:14">
      <c r="A687" t="s">
        <v>70</v>
      </c>
      <c r="B687">
        <v>1</v>
      </c>
      <c r="C687" t="s">
        <v>57</v>
      </c>
      <c r="D687">
        <v>32</v>
      </c>
      <c r="E687" t="s">
        <v>76</v>
      </c>
      <c r="F687" t="s">
        <v>77</v>
      </c>
      <c r="G687">
        <v>2013</v>
      </c>
      <c r="H687">
        <v>2013</v>
      </c>
      <c r="I687" t="s">
        <v>73</v>
      </c>
      <c r="J687" t="s">
        <v>74</v>
      </c>
      <c r="K687">
        <v>12</v>
      </c>
      <c r="L687">
        <v>137951</v>
      </c>
      <c r="M687" t="s">
        <v>189</v>
      </c>
      <c r="N687" s="2">
        <v>0</v>
      </c>
    </row>
    <row r="688" spans="1:14">
      <c r="A688" t="s">
        <v>70</v>
      </c>
      <c r="B688">
        <v>1</v>
      </c>
      <c r="C688" t="s">
        <v>57</v>
      </c>
      <c r="D688">
        <v>32</v>
      </c>
      <c r="E688" t="s">
        <v>76</v>
      </c>
      <c r="F688" t="s">
        <v>77</v>
      </c>
      <c r="G688">
        <v>2014</v>
      </c>
      <c r="H688">
        <v>2014</v>
      </c>
      <c r="I688" t="s">
        <v>82</v>
      </c>
      <c r="J688" t="s">
        <v>83</v>
      </c>
      <c r="K688">
        <v>14</v>
      </c>
      <c r="L688">
        <v>139308</v>
      </c>
      <c r="M688" t="s">
        <v>244</v>
      </c>
      <c r="N688" s="2">
        <v>0</v>
      </c>
    </row>
    <row r="689" spans="1:14">
      <c r="A689" t="s">
        <v>70</v>
      </c>
      <c r="B689">
        <v>1</v>
      </c>
      <c r="C689" t="s">
        <v>57</v>
      </c>
      <c r="D689">
        <v>32</v>
      </c>
      <c r="E689" t="s">
        <v>76</v>
      </c>
      <c r="F689" t="s">
        <v>77</v>
      </c>
      <c r="G689">
        <v>2014</v>
      </c>
      <c r="H689">
        <v>2014</v>
      </c>
      <c r="I689" t="s">
        <v>73</v>
      </c>
      <c r="J689" t="s">
        <v>74</v>
      </c>
      <c r="K689">
        <v>14</v>
      </c>
      <c r="L689">
        <v>139308</v>
      </c>
      <c r="M689" t="s">
        <v>244</v>
      </c>
      <c r="N689" s="2">
        <v>0</v>
      </c>
    </row>
    <row r="690" spans="1:14">
      <c r="A690" t="s">
        <v>70</v>
      </c>
      <c r="B690">
        <v>1</v>
      </c>
      <c r="C690" t="s">
        <v>57</v>
      </c>
      <c r="D690">
        <v>32</v>
      </c>
      <c r="E690" t="s">
        <v>76</v>
      </c>
      <c r="F690" t="s">
        <v>77</v>
      </c>
      <c r="G690">
        <v>2015</v>
      </c>
      <c r="H690">
        <v>2015</v>
      </c>
      <c r="I690" t="s">
        <v>82</v>
      </c>
      <c r="J690" t="s">
        <v>83</v>
      </c>
      <c r="K690">
        <v>14</v>
      </c>
      <c r="L690">
        <v>139117</v>
      </c>
      <c r="M690" t="s">
        <v>198</v>
      </c>
      <c r="N690" s="2">
        <v>0</v>
      </c>
    </row>
    <row r="691" spans="1:14">
      <c r="A691" t="s">
        <v>70</v>
      </c>
      <c r="B691">
        <v>1</v>
      </c>
      <c r="C691" t="s">
        <v>57</v>
      </c>
      <c r="D691">
        <v>32</v>
      </c>
      <c r="E691" t="s">
        <v>76</v>
      </c>
      <c r="F691" t="s">
        <v>77</v>
      </c>
      <c r="G691">
        <v>2015</v>
      </c>
      <c r="H691">
        <v>2015</v>
      </c>
      <c r="I691" t="s">
        <v>73</v>
      </c>
      <c r="J691" t="s">
        <v>74</v>
      </c>
      <c r="K691">
        <v>12</v>
      </c>
      <c r="L691">
        <v>139117</v>
      </c>
      <c r="M691" t="s">
        <v>245</v>
      </c>
      <c r="N691" s="2">
        <v>0</v>
      </c>
    </row>
    <row r="692" spans="1:14">
      <c r="A692" t="s">
        <v>70</v>
      </c>
      <c r="B692">
        <v>1</v>
      </c>
      <c r="C692" t="s">
        <v>57</v>
      </c>
      <c r="D692">
        <v>32</v>
      </c>
      <c r="E692" t="s">
        <v>8</v>
      </c>
      <c r="F692" t="s">
        <v>9</v>
      </c>
      <c r="G692">
        <v>2011</v>
      </c>
      <c r="H692">
        <v>2011</v>
      </c>
      <c r="I692" t="s">
        <v>82</v>
      </c>
      <c r="J692" t="s">
        <v>83</v>
      </c>
      <c r="K692">
        <v>15</v>
      </c>
      <c r="L692">
        <v>293438</v>
      </c>
      <c r="M692" t="s">
        <v>246</v>
      </c>
      <c r="N692" s="2">
        <v>0</v>
      </c>
    </row>
    <row r="693" spans="1:14">
      <c r="A693" t="s">
        <v>70</v>
      </c>
      <c r="B693">
        <v>1</v>
      </c>
      <c r="C693" t="s">
        <v>57</v>
      </c>
      <c r="D693">
        <v>32</v>
      </c>
      <c r="E693" t="s">
        <v>8</v>
      </c>
      <c r="F693" t="s">
        <v>9</v>
      </c>
      <c r="G693">
        <v>2011</v>
      </c>
      <c r="H693">
        <v>2011</v>
      </c>
      <c r="I693" t="s">
        <v>73</v>
      </c>
      <c r="J693" t="s">
        <v>74</v>
      </c>
      <c r="K693">
        <v>15</v>
      </c>
      <c r="L693">
        <v>293438</v>
      </c>
      <c r="M693" t="s">
        <v>246</v>
      </c>
      <c r="N693" s="2">
        <v>0</v>
      </c>
    </row>
    <row r="694" spans="1:14">
      <c r="A694" t="s">
        <v>70</v>
      </c>
      <c r="B694">
        <v>1</v>
      </c>
      <c r="C694" t="s">
        <v>57</v>
      </c>
      <c r="D694">
        <v>32</v>
      </c>
      <c r="E694" t="s">
        <v>8</v>
      </c>
      <c r="F694" t="s">
        <v>9</v>
      </c>
      <c r="G694">
        <v>2012</v>
      </c>
      <c r="H694">
        <v>2012</v>
      </c>
      <c r="I694" t="s">
        <v>82</v>
      </c>
      <c r="J694" t="s">
        <v>83</v>
      </c>
      <c r="K694">
        <v>26</v>
      </c>
      <c r="L694">
        <v>295761</v>
      </c>
      <c r="M694">
        <v>8.8000000000000007</v>
      </c>
      <c r="N694" s="2">
        <v>0</v>
      </c>
    </row>
    <row r="695" spans="1:14">
      <c r="A695" t="s">
        <v>70</v>
      </c>
      <c r="B695">
        <v>1</v>
      </c>
      <c r="C695" t="s">
        <v>57</v>
      </c>
      <c r="D695">
        <v>32</v>
      </c>
      <c r="E695" t="s">
        <v>8</v>
      </c>
      <c r="F695" t="s">
        <v>9</v>
      </c>
      <c r="G695">
        <v>2012</v>
      </c>
      <c r="H695">
        <v>2012</v>
      </c>
      <c r="I695" t="s">
        <v>73</v>
      </c>
      <c r="J695" t="s">
        <v>74</v>
      </c>
      <c r="K695">
        <v>25</v>
      </c>
      <c r="L695">
        <v>295761</v>
      </c>
      <c r="M695">
        <v>8.5</v>
      </c>
      <c r="N695" s="2">
        <v>0</v>
      </c>
    </row>
    <row r="696" spans="1:14">
      <c r="A696" t="s">
        <v>70</v>
      </c>
      <c r="B696">
        <v>1</v>
      </c>
      <c r="C696" t="s">
        <v>57</v>
      </c>
      <c r="D696">
        <v>32</v>
      </c>
      <c r="E696" t="s">
        <v>8</v>
      </c>
      <c r="F696" t="s">
        <v>9</v>
      </c>
      <c r="G696">
        <v>2013</v>
      </c>
      <c r="H696">
        <v>2013</v>
      </c>
      <c r="I696" t="s">
        <v>82</v>
      </c>
      <c r="J696" t="s">
        <v>83</v>
      </c>
      <c r="K696">
        <v>34</v>
      </c>
      <c r="L696">
        <v>299045</v>
      </c>
      <c r="M696">
        <v>11.4</v>
      </c>
      <c r="N696" s="2">
        <v>0</v>
      </c>
    </row>
    <row r="697" spans="1:14">
      <c r="A697" t="s">
        <v>70</v>
      </c>
      <c r="B697">
        <v>1</v>
      </c>
      <c r="C697" t="s">
        <v>57</v>
      </c>
      <c r="D697">
        <v>32</v>
      </c>
      <c r="E697" t="s">
        <v>8</v>
      </c>
      <c r="F697" t="s">
        <v>9</v>
      </c>
      <c r="G697">
        <v>2013</v>
      </c>
      <c r="H697">
        <v>2013</v>
      </c>
      <c r="I697" t="s">
        <v>73</v>
      </c>
      <c r="J697" t="s">
        <v>74</v>
      </c>
      <c r="K697">
        <v>18</v>
      </c>
      <c r="L697">
        <v>299045</v>
      </c>
      <c r="M697" t="s">
        <v>102</v>
      </c>
      <c r="N697" s="2">
        <v>0</v>
      </c>
    </row>
    <row r="698" spans="1:14">
      <c r="A698" t="s">
        <v>70</v>
      </c>
      <c r="B698">
        <v>1</v>
      </c>
      <c r="C698" t="s">
        <v>57</v>
      </c>
      <c r="D698">
        <v>32</v>
      </c>
      <c r="E698" t="s">
        <v>8</v>
      </c>
      <c r="F698" t="s">
        <v>9</v>
      </c>
      <c r="G698">
        <v>2014</v>
      </c>
      <c r="H698">
        <v>2014</v>
      </c>
      <c r="I698" t="s">
        <v>82</v>
      </c>
      <c r="J698" t="s">
        <v>83</v>
      </c>
      <c r="K698">
        <v>28</v>
      </c>
      <c r="L698">
        <v>305338</v>
      </c>
      <c r="M698">
        <v>9.1999999999999993</v>
      </c>
      <c r="N698" s="2">
        <v>0</v>
      </c>
    </row>
    <row r="699" spans="1:14">
      <c r="A699" t="s">
        <v>70</v>
      </c>
      <c r="B699">
        <v>1</v>
      </c>
      <c r="C699" t="s">
        <v>57</v>
      </c>
      <c r="D699">
        <v>32</v>
      </c>
      <c r="E699" t="s">
        <v>8</v>
      </c>
      <c r="F699" t="s">
        <v>9</v>
      </c>
      <c r="G699">
        <v>2014</v>
      </c>
      <c r="H699">
        <v>2014</v>
      </c>
      <c r="I699" t="s">
        <v>73</v>
      </c>
      <c r="J699" t="s">
        <v>74</v>
      </c>
      <c r="K699">
        <v>25</v>
      </c>
      <c r="L699">
        <v>305338</v>
      </c>
      <c r="M699">
        <v>8.1999999999999993</v>
      </c>
      <c r="N699" s="2">
        <v>0</v>
      </c>
    </row>
    <row r="700" spans="1:14">
      <c r="A700" t="s">
        <v>70</v>
      </c>
      <c r="B700">
        <v>1</v>
      </c>
      <c r="C700" t="s">
        <v>57</v>
      </c>
      <c r="D700">
        <v>32</v>
      </c>
      <c r="E700" t="s">
        <v>8</v>
      </c>
      <c r="F700" t="s">
        <v>9</v>
      </c>
      <c r="G700">
        <v>2015</v>
      </c>
      <c r="H700">
        <v>2015</v>
      </c>
      <c r="I700" t="s">
        <v>82</v>
      </c>
      <c r="J700" t="s">
        <v>83</v>
      </c>
      <c r="K700">
        <v>20</v>
      </c>
      <c r="L700">
        <v>313716</v>
      </c>
      <c r="M700">
        <v>6.4</v>
      </c>
      <c r="N700" s="2">
        <v>0</v>
      </c>
    </row>
    <row r="701" spans="1:14">
      <c r="A701" t="s">
        <v>70</v>
      </c>
      <c r="B701">
        <v>1</v>
      </c>
      <c r="C701" t="s">
        <v>57</v>
      </c>
      <c r="D701">
        <v>32</v>
      </c>
      <c r="E701" t="s">
        <v>8</v>
      </c>
      <c r="F701" t="s">
        <v>9</v>
      </c>
      <c r="G701">
        <v>2015</v>
      </c>
      <c r="H701">
        <v>2015</v>
      </c>
      <c r="I701" t="s">
        <v>73</v>
      </c>
      <c r="J701" t="s">
        <v>74</v>
      </c>
      <c r="K701">
        <v>32</v>
      </c>
      <c r="L701">
        <v>313716</v>
      </c>
      <c r="M701">
        <v>10.199999999999999</v>
      </c>
      <c r="N701" s="2">
        <v>0</v>
      </c>
    </row>
    <row r="702" spans="1:14">
      <c r="A702" t="s">
        <v>70</v>
      </c>
      <c r="B702">
        <v>1</v>
      </c>
      <c r="C702" t="s">
        <v>57</v>
      </c>
      <c r="D702">
        <v>32</v>
      </c>
      <c r="E702" t="s">
        <v>10</v>
      </c>
      <c r="F702" t="s">
        <v>11</v>
      </c>
      <c r="G702">
        <v>2011</v>
      </c>
      <c r="H702">
        <v>2011</v>
      </c>
      <c r="I702" t="s">
        <v>82</v>
      </c>
      <c r="J702" t="s">
        <v>83</v>
      </c>
      <c r="K702">
        <v>23</v>
      </c>
      <c r="L702">
        <v>286654</v>
      </c>
      <c r="M702">
        <v>8</v>
      </c>
      <c r="N702" s="2">
        <v>0</v>
      </c>
    </row>
    <row r="703" spans="1:14">
      <c r="A703" t="s">
        <v>70</v>
      </c>
      <c r="B703">
        <v>1</v>
      </c>
      <c r="C703" t="s">
        <v>57</v>
      </c>
      <c r="D703">
        <v>32</v>
      </c>
      <c r="E703" t="s">
        <v>10</v>
      </c>
      <c r="F703" t="s">
        <v>11</v>
      </c>
      <c r="G703">
        <v>2011</v>
      </c>
      <c r="H703">
        <v>2011</v>
      </c>
      <c r="I703" t="s">
        <v>73</v>
      </c>
      <c r="J703" t="s">
        <v>74</v>
      </c>
      <c r="K703">
        <v>13</v>
      </c>
      <c r="L703">
        <v>286654</v>
      </c>
      <c r="M703" t="s">
        <v>233</v>
      </c>
      <c r="N703" s="2">
        <v>0</v>
      </c>
    </row>
    <row r="704" spans="1:14">
      <c r="A704" t="s">
        <v>70</v>
      </c>
      <c r="B704">
        <v>1</v>
      </c>
      <c r="C704" t="s">
        <v>57</v>
      </c>
      <c r="D704">
        <v>32</v>
      </c>
      <c r="E704" t="s">
        <v>10</v>
      </c>
      <c r="F704" t="s">
        <v>11</v>
      </c>
      <c r="G704">
        <v>2012</v>
      </c>
      <c r="H704">
        <v>2012</v>
      </c>
      <c r="I704" t="s">
        <v>82</v>
      </c>
      <c r="J704" t="s">
        <v>83</v>
      </c>
      <c r="K704">
        <v>34</v>
      </c>
      <c r="L704">
        <v>288916</v>
      </c>
      <c r="M704">
        <v>11.8</v>
      </c>
      <c r="N704" s="2">
        <v>0</v>
      </c>
    </row>
    <row r="705" spans="1:14">
      <c r="A705" t="s">
        <v>70</v>
      </c>
      <c r="B705">
        <v>1</v>
      </c>
      <c r="C705" t="s">
        <v>57</v>
      </c>
      <c r="D705">
        <v>32</v>
      </c>
      <c r="E705" t="s">
        <v>10</v>
      </c>
      <c r="F705" t="s">
        <v>11</v>
      </c>
      <c r="G705">
        <v>2012</v>
      </c>
      <c r="H705">
        <v>2012</v>
      </c>
      <c r="I705" t="s">
        <v>73</v>
      </c>
      <c r="J705" t="s">
        <v>74</v>
      </c>
      <c r="K705">
        <v>14</v>
      </c>
      <c r="L705">
        <v>288916</v>
      </c>
      <c r="M705" t="s">
        <v>228</v>
      </c>
      <c r="N705" s="2">
        <v>0</v>
      </c>
    </row>
    <row r="706" spans="1:14">
      <c r="A706" t="s">
        <v>70</v>
      </c>
      <c r="B706">
        <v>1</v>
      </c>
      <c r="C706" t="s">
        <v>57</v>
      </c>
      <c r="D706">
        <v>32</v>
      </c>
      <c r="E706" t="s">
        <v>10</v>
      </c>
      <c r="F706" t="s">
        <v>11</v>
      </c>
      <c r="G706">
        <v>2013</v>
      </c>
      <c r="H706">
        <v>2013</v>
      </c>
      <c r="I706" t="s">
        <v>82</v>
      </c>
      <c r="J706" t="s">
        <v>83</v>
      </c>
      <c r="K706">
        <v>18</v>
      </c>
      <c r="L706">
        <v>290130</v>
      </c>
      <c r="M706" t="s">
        <v>168</v>
      </c>
      <c r="N706" s="2">
        <v>0</v>
      </c>
    </row>
    <row r="707" spans="1:14">
      <c r="A707" t="s">
        <v>70</v>
      </c>
      <c r="B707">
        <v>1</v>
      </c>
      <c r="C707" t="s">
        <v>57</v>
      </c>
      <c r="D707">
        <v>32</v>
      </c>
      <c r="E707" t="s">
        <v>10</v>
      </c>
      <c r="F707" t="s">
        <v>11</v>
      </c>
      <c r="G707">
        <v>2013</v>
      </c>
      <c r="H707">
        <v>2013</v>
      </c>
      <c r="I707" t="s">
        <v>73</v>
      </c>
      <c r="J707" t="s">
        <v>74</v>
      </c>
      <c r="K707">
        <v>10</v>
      </c>
      <c r="L707">
        <v>290130</v>
      </c>
      <c r="M707" t="s">
        <v>156</v>
      </c>
      <c r="N707" s="2">
        <v>0</v>
      </c>
    </row>
    <row r="708" spans="1:14">
      <c r="A708" t="s">
        <v>70</v>
      </c>
      <c r="B708">
        <v>1</v>
      </c>
      <c r="C708" t="s">
        <v>57</v>
      </c>
      <c r="D708">
        <v>32</v>
      </c>
      <c r="E708" t="s">
        <v>10</v>
      </c>
      <c r="F708" t="s">
        <v>11</v>
      </c>
      <c r="G708">
        <v>2014</v>
      </c>
      <c r="H708">
        <v>2014</v>
      </c>
      <c r="I708" t="s">
        <v>82</v>
      </c>
      <c r="J708" t="s">
        <v>83</v>
      </c>
      <c r="K708">
        <v>21</v>
      </c>
      <c r="L708">
        <v>292628</v>
      </c>
      <c r="M708">
        <v>7.2</v>
      </c>
      <c r="N708" s="2">
        <v>0</v>
      </c>
    </row>
    <row r="709" spans="1:14">
      <c r="A709" t="s">
        <v>70</v>
      </c>
      <c r="B709">
        <v>1</v>
      </c>
      <c r="C709" t="s">
        <v>57</v>
      </c>
      <c r="D709">
        <v>32</v>
      </c>
      <c r="E709" t="s">
        <v>10</v>
      </c>
      <c r="F709" t="s">
        <v>11</v>
      </c>
      <c r="G709">
        <v>2014</v>
      </c>
      <c r="H709">
        <v>2014</v>
      </c>
      <c r="I709" t="s">
        <v>73</v>
      </c>
      <c r="J709" t="s">
        <v>74</v>
      </c>
      <c r="K709">
        <v>15</v>
      </c>
      <c r="L709">
        <v>292628</v>
      </c>
      <c r="M709" t="s">
        <v>246</v>
      </c>
      <c r="N709" s="2">
        <v>0</v>
      </c>
    </row>
    <row r="710" spans="1:14">
      <c r="A710" t="s">
        <v>70</v>
      </c>
      <c r="B710">
        <v>1</v>
      </c>
      <c r="C710" t="s">
        <v>57</v>
      </c>
      <c r="D710">
        <v>32</v>
      </c>
      <c r="E710" t="s">
        <v>10</v>
      </c>
      <c r="F710" t="s">
        <v>11</v>
      </c>
      <c r="G710">
        <v>2015</v>
      </c>
      <c r="H710">
        <v>2015</v>
      </c>
      <c r="I710" t="s">
        <v>82</v>
      </c>
      <c r="J710" t="s">
        <v>83</v>
      </c>
      <c r="K710">
        <v>17</v>
      </c>
      <c r="L710">
        <v>295452</v>
      </c>
      <c r="M710" t="s">
        <v>118</v>
      </c>
      <c r="N710" s="2">
        <v>0</v>
      </c>
    </row>
    <row r="711" spans="1:14">
      <c r="A711" t="s">
        <v>70</v>
      </c>
      <c r="B711">
        <v>1</v>
      </c>
      <c r="C711" t="s">
        <v>57</v>
      </c>
      <c r="D711">
        <v>32</v>
      </c>
      <c r="E711" t="s">
        <v>10</v>
      </c>
      <c r="F711" t="s">
        <v>11</v>
      </c>
      <c r="G711">
        <v>2015</v>
      </c>
      <c r="H711">
        <v>2015</v>
      </c>
      <c r="I711" t="s">
        <v>73</v>
      </c>
      <c r="J711" t="s">
        <v>74</v>
      </c>
      <c r="K711">
        <v>20</v>
      </c>
      <c r="L711">
        <v>295452</v>
      </c>
      <c r="M711">
        <v>6.8</v>
      </c>
      <c r="N711" s="2">
        <v>0</v>
      </c>
    </row>
    <row r="712" spans="1:14">
      <c r="A712" t="s">
        <v>70</v>
      </c>
      <c r="B712">
        <v>1</v>
      </c>
      <c r="C712" t="s">
        <v>57</v>
      </c>
      <c r="D712">
        <v>32</v>
      </c>
      <c r="E712" t="s">
        <v>12</v>
      </c>
      <c r="F712" t="s">
        <v>13</v>
      </c>
      <c r="G712">
        <v>2011</v>
      </c>
      <c r="H712">
        <v>2011</v>
      </c>
      <c r="I712" t="s">
        <v>82</v>
      </c>
      <c r="J712" t="s">
        <v>83</v>
      </c>
      <c r="K712">
        <v>24</v>
      </c>
      <c r="L712">
        <v>267201</v>
      </c>
      <c r="M712">
        <v>9</v>
      </c>
      <c r="N712" s="2">
        <v>0</v>
      </c>
    </row>
    <row r="713" spans="1:14">
      <c r="A713" t="s">
        <v>70</v>
      </c>
      <c r="B713">
        <v>1</v>
      </c>
      <c r="C713" t="s">
        <v>57</v>
      </c>
      <c r="D713">
        <v>32</v>
      </c>
      <c r="E713" t="s">
        <v>12</v>
      </c>
      <c r="F713" t="s">
        <v>13</v>
      </c>
      <c r="G713">
        <v>2012</v>
      </c>
      <c r="H713">
        <v>2012</v>
      </c>
      <c r="I713" t="s">
        <v>82</v>
      </c>
      <c r="J713" t="s">
        <v>83</v>
      </c>
      <c r="K713">
        <v>32</v>
      </c>
      <c r="L713">
        <v>270731</v>
      </c>
      <c r="M713">
        <v>11.8</v>
      </c>
      <c r="N713" s="2">
        <v>0</v>
      </c>
    </row>
    <row r="714" spans="1:14">
      <c r="A714" t="s">
        <v>70</v>
      </c>
      <c r="B714">
        <v>1</v>
      </c>
      <c r="C714" t="s">
        <v>57</v>
      </c>
      <c r="D714">
        <v>32</v>
      </c>
      <c r="E714" t="s">
        <v>12</v>
      </c>
      <c r="F714" t="s">
        <v>13</v>
      </c>
      <c r="G714">
        <v>2013</v>
      </c>
      <c r="H714">
        <v>2013</v>
      </c>
      <c r="I714" t="s">
        <v>82</v>
      </c>
      <c r="J714" t="s">
        <v>83</v>
      </c>
      <c r="K714">
        <v>34</v>
      </c>
      <c r="L714">
        <v>274365</v>
      </c>
      <c r="M714">
        <v>12.4</v>
      </c>
      <c r="N714" s="2">
        <v>0</v>
      </c>
    </row>
    <row r="715" spans="1:14">
      <c r="A715" t="s">
        <v>70</v>
      </c>
      <c r="B715">
        <v>1</v>
      </c>
      <c r="C715" t="s">
        <v>57</v>
      </c>
      <c r="D715">
        <v>32</v>
      </c>
      <c r="E715" t="s">
        <v>12</v>
      </c>
      <c r="F715" t="s">
        <v>13</v>
      </c>
      <c r="G715">
        <v>2014</v>
      </c>
      <c r="H715">
        <v>2014</v>
      </c>
      <c r="I715" t="s">
        <v>82</v>
      </c>
      <c r="J715" t="s">
        <v>83</v>
      </c>
      <c r="K715">
        <v>20</v>
      </c>
      <c r="L715">
        <v>279059</v>
      </c>
      <c r="M715">
        <v>7.2</v>
      </c>
      <c r="N715" s="2">
        <v>0</v>
      </c>
    </row>
    <row r="716" spans="1:14">
      <c r="A716" t="s">
        <v>70</v>
      </c>
      <c r="B716">
        <v>1</v>
      </c>
      <c r="C716" t="s">
        <v>57</v>
      </c>
      <c r="D716">
        <v>32</v>
      </c>
      <c r="E716" t="s">
        <v>12</v>
      </c>
      <c r="F716" t="s">
        <v>13</v>
      </c>
      <c r="G716">
        <v>2014</v>
      </c>
      <c r="H716">
        <v>2014</v>
      </c>
      <c r="I716" t="s">
        <v>73</v>
      </c>
      <c r="J716" t="s">
        <v>74</v>
      </c>
      <c r="K716">
        <v>11</v>
      </c>
      <c r="L716">
        <v>279059</v>
      </c>
      <c r="M716" t="s">
        <v>174</v>
      </c>
      <c r="N716" s="2">
        <v>0</v>
      </c>
    </row>
    <row r="717" spans="1:14">
      <c r="A717" t="s">
        <v>70</v>
      </c>
      <c r="B717">
        <v>1</v>
      </c>
      <c r="C717" t="s">
        <v>57</v>
      </c>
      <c r="D717">
        <v>32</v>
      </c>
      <c r="E717" t="s">
        <v>12</v>
      </c>
      <c r="F717" t="s">
        <v>13</v>
      </c>
      <c r="G717">
        <v>2015</v>
      </c>
      <c r="H717">
        <v>2015</v>
      </c>
      <c r="I717" t="s">
        <v>82</v>
      </c>
      <c r="J717" t="s">
        <v>83</v>
      </c>
      <c r="K717">
        <v>35</v>
      </c>
      <c r="L717">
        <v>285730</v>
      </c>
      <c r="M717">
        <v>12.2</v>
      </c>
      <c r="N717" s="2">
        <v>0</v>
      </c>
    </row>
    <row r="718" spans="1:14">
      <c r="A718" t="s">
        <v>70</v>
      </c>
      <c r="B718">
        <v>1</v>
      </c>
      <c r="C718" t="s">
        <v>57</v>
      </c>
      <c r="D718">
        <v>32</v>
      </c>
      <c r="E718" t="s">
        <v>12</v>
      </c>
      <c r="F718" t="s">
        <v>13</v>
      </c>
      <c r="G718">
        <v>2015</v>
      </c>
      <c r="H718">
        <v>2015</v>
      </c>
      <c r="I718" t="s">
        <v>73</v>
      </c>
      <c r="J718" t="s">
        <v>74</v>
      </c>
      <c r="K718">
        <v>14</v>
      </c>
      <c r="L718">
        <v>285730</v>
      </c>
      <c r="M718" t="s">
        <v>225</v>
      </c>
      <c r="N718" s="2">
        <v>0</v>
      </c>
    </row>
    <row r="719" spans="1:14">
      <c r="A719" t="s">
        <v>70</v>
      </c>
      <c r="B719">
        <v>1</v>
      </c>
      <c r="C719" t="s">
        <v>57</v>
      </c>
      <c r="D719">
        <v>32</v>
      </c>
      <c r="E719" t="s">
        <v>14</v>
      </c>
      <c r="F719" t="s">
        <v>15</v>
      </c>
      <c r="G719">
        <v>2011</v>
      </c>
      <c r="H719">
        <v>2011</v>
      </c>
      <c r="I719" t="s">
        <v>82</v>
      </c>
      <c r="J719" t="s">
        <v>83</v>
      </c>
      <c r="K719">
        <v>29</v>
      </c>
      <c r="L719">
        <v>223354</v>
      </c>
      <c r="M719">
        <v>13</v>
      </c>
      <c r="N719" s="2">
        <v>0</v>
      </c>
    </row>
    <row r="720" spans="1:14">
      <c r="A720" t="s">
        <v>70</v>
      </c>
      <c r="B720">
        <v>1</v>
      </c>
      <c r="C720" t="s">
        <v>57</v>
      </c>
      <c r="D720">
        <v>32</v>
      </c>
      <c r="E720" t="s">
        <v>14</v>
      </c>
      <c r="F720" t="s">
        <v>15</v>
      </c>
      <c r="G720">
        <v>2012</v>
      </c>
      <c r="H720">
        <v>2012</v>
      </c>
      <c r="I720" t="s">
        <v>82</v>
      </c>
      <c r="J720" t="s">
        <v>83</v>
      </c>
      <c r="K720">
        <v>35</v>
      </c>
      <c r="L720">
        <v>227659</v>
      </c>
      <c r="M720">
        <v>15.4</v>
      </c>
      <c r="N720" s="2">
        <v>0</v>
      </c>
    </row>
    <row r="721" spans="1:14">
      <c r="A721" t="s">
        <v>70</v>
      </c>
      <c r="B721">
        <v>1</v>
      </c>
      <c r="C721" t="s">
        <v>57</v>
      </c>
      <c r="D721">
        <v>32</v>
      </c>
      <c r="E721" t="s">
        <v>14</v>
      </c>
      <c r="F721" t="s">
        <v>15</v>
      </c>
      <c r="G721">
        <v>2013</v>
      </c>
      <c r="H721">
        <v>2013</v>
      </c>
      <c r="I721" t="s">
        <v>82</v>
      </c>
      <c r="J721" t="s">
        <v>83</v>
      </c>
      <c r="K721">
        <v>20</v>
      </c>
      <c r="L721">
        <v>232454</v>
      </c>
      <c r="M721">
        <v>8.6</v>
      </c>
      <c r="N721" s="2">
        <v>0</v>
      </c>
    </row>
    <row r="722" spans="1:14">
      <c r="A722" t="s">
        <v>70</v>
      </c>
      <c r="B722">
        <v>1</v>
      </c>
      <c r="C722" t="s">
        <v>57</v>
      </c>
      <c r="D722">
        <v>32</v>
      </c>
      <c r="E722" t="s">
        <v>14</v>
      </c>
      <c r="F722" t="s">
        <v>15</v>
      </c>
      <c r="G722">
        <v>2014</v>
      </c>
      <c r="H722">
        <v>2014</v>
      </c>
      <c r="I722" t="s">
        <v>82</v>
      </c>
      <c r="J722" t="s">
        <v>83</v>
      </c>
      <c r="K722">
        <v>27</v>
      </c>
      <c r="L722">
        <v>238786</v>
      </c>
      <c r="M722">
        <v>11.3</v>
      </c>
      <c r="N722" s="2">
        <v>0</v>
      </c>
    </row>
    <row r="723" spans="1:14">
      <c r="A723" t="s">
        <v>70</v>
      </c>
      <c r="B723">
        <v>1</v>
      </c>
      <c r="C723" t="s">
        <v>57</v>
      </c>
      <c r="D723">
        <v>32</v>
      </c>
      <c r="E723" t="s">
        <v>14</v>
      </c>
      <c r="F723" t="s">
        <v>15</v>
      </c>
      <c r="G723">
        <v>2015</v>
      </c>
      <c r="H723">
        <v>2015</v>
      </c>
      <c r="I723" t="s">
        <v>82</v>
      </c>
      <c r="J723" t="s">
        <v>83</v>
      </c>
      <c r="K723">
        <v>29</v>
      </c>
      <c r="L723">
        <v>245287</v>
      </c>
      <c r="M723">
        <v>11.8</v>
      </c>
      <c r="N723" s="2">
        <v>0</v>
      </c>
    </row>
    <row r="724" spans="1:14">
      <c r="A724" t="s">
        <v>70</v>
      </c>
      <c r="B724">
        <v>1</v>
      </c>
      <c r="C724" t="s">
        <v>57</v>
      </c>
      <c r="D724">
        <v>32</v>
      </c>
      <c r="E724" t="s">
        <v>16</v>
      </c>
      <c r="F724" t="s">
        <v>17</v>
      </c>
      <c r="G724">
        <v>2011</v>
      </c>
      <c r="H724">
        <v>2011</v>
      </c>
      <c r="I724" t="s">
        <v>82</v>
      </c>
      <c r="J724" t="s">
        <v>83</v>
      </c>
      <c r="K724">
        <v>19</v>
      </c>
      <c r="L724">
        <v>141099</v>
      </c>
      <c r="M724" t="s">
        <v>247</v>
      </c>
      <c r="N724" s="2">
        <v>0</v>
      </c>
    </row>
    <row r="725" spans="1:14">
      <c r="A725" t="s">
        <v>70</v>
      </c>
      <c r="B725">
        <v>1</v>
      </c>
      <c r="C725" t="s">
        <v>57</v>
      </c>
      <c r="D725">
        <v>32</v>
      </c>
      <c r="E725" t="s">
        <v>16</v>
      </c>
      <c r="F725" t="s">
        <v>17</v>
      </c>
      <c r="G725">
        <v>2012</v>
      </c>
      <c r="H725">
        <v>2012</v>
      </c>
      <c r="I725" t="s">
        <v>82</v>
      </c>
      <c r="J725" t="s">
        <v>83</v>
      </c>
      <c r="K725">
        <v>13</v>
      </c>
      <c r="L725">
        <v>152248</v>
      </c>
      <c r="M725" t="s">
        <v>240</v>
      </c>
      <c r="N725" s="2">
        <v>0</v>
      </c>
    </row>
    <row r="726" spans="1:14">
      <c r="A726" t="s">
        <v>70</v>
      </c>
      <c r="B726">
        <v>1</v>
      </c>
      <c r="C726" t="s">
        <v>57</v>
      </c>
      <c r="D726">
        <v>32</v>
      </c>
      <c r="E726" t="s">
        <v>16</v>
      </c>
      <c r="F726" t="s">
        <v>17</v>
      </c>
      <c r="G726">
        <v>2013</v>
      </c>
      <c r="H726">
        <v>2013</v>
      </c>
      <c r="I726" t="s">
        <v>82</v>
      </c>
      <c r="J726" t="s">
        <v>83</v>
      </c>
      <c r="K726">
        <v>15</v>
      </c>
      <c r="L726">
        <v>161998</v>
      </c>
      <c r="M726" t="s">
        <v>197</v>
      </c>
      <c r="N726" s="2">
        <v>0</v>
      </c>
    </row>
    <row r="727" spans="1:14">
      <c r="A727" t="s">
        <v>70</v>
      </c>
      <c r="B727">
        <v>1</v>
      </c>
      <c r="C727" t="s">
        <v>57</v>
      </c>
      <c r="D727">
        <v>32</v>
      </c>
      <c r="E727" t="s">
        <v>16</v>
      </c>
      <c r="F727" t="s">
        <v>17</v>
      </c>
      <c r="G727">
        <v>2014</v>
      </c>
      <c r="H727">
        <v>2014</v>
      </c>
      <c r="I727" t="s">
        <v>82</v>
      </c>
      <c r="J727" t="s">
        <v>83</v>
      </c>
      <c r="K727">
        <v>21</v>
      </c>
      <c r="L727">
        <v>171970</v>
      </c>
      <c r="M727">
        <v>12.2</v>
      </c>
      <c r="N727" s="2">
        <v>0</v>
      </c>
    </row>
    <row r="728" spans="1:14">
      <c r="A728" t="s">
        <v>70</v>
      </c>
      <c r="B728">
        <v>1</v>
      </c>
      <c r="C728" t="s">
        <v>57</v>
      </c>
      <c r="D728">
        <v>32</v>
      </c>
      <c r="E728" t="s">
        <v>16</v>
      </c>
      <c r="F728" t="s">
        <v>17</v>
      </c>
      <c r="G728">
        <v>2015</v>
      </c>
      <c r="H728">
        <v>2015</v>
      </c>
      <c r="I728" t="s">
        <v>82</v>
      </c>
      <c r="J728" t="s">
        <v>83</v>
      </c>
      <c r="K728">
        <v>25</v>
      </c>
      <c r="L728">
        <v>181306</v>
      </c>
      <c r="M728">
        <v>13.8</v>
      </c>
      <c r="N728" s="2">
        <v>0</v>
      </c>
    </row>
    <row r="729" spans="1:14">
      <c r="A729" t="s">
        <v>70</v>
      </c>
      <c r="B729">
        <v>1</v>
      </c>
      <c r="C729" t="s">
        <v>57</v>
      </c>
      <c r="D729">
        <v>32</v>
      </c>
      <c r="E729" t="s">
        <v>18</v>
      </c>
      <c r="F729" t="s">
        <v>19</v>
      </c>
      <c r="G729">
        <v>2011</v>
      </c>
      <c r="H729">
        <v>2011</v>
      </c>
      <c r="I729" t="s">
        <v>82</v>
      </c>
      <c r="J729" t="s">
        <v>83</v>
      </c>
      <c r="K729">
        <v>14</v>
      </c>
      <c r="L729">
        <v>68291</v>
      </c>
      <c r="M729" t="s">
        <v>248</v>
      </c>
      <c r="N729" s="2">
        <v>0</v>
      </c>
    </row>
    <row r="730" spans="1:14">
      <c r="A730" t="s">
        <v>70</v>
      </c>
      <c r="B730">
        <v>1</v>
      </c>
      <c r="C730" t="s">
        <v>57</v>
      </c>
      <c r="D730">
        <v>32</v>
      </c>
      <c r="E730" t="s">
        <v>18</v>
      </c>
      <c r="F730" t="s">
        <v>19</v>
      </c>
      <c r="G730">
        <v>2012</v>
      </c>
      <c r="H730">
        <v>2012</v>
      </c>
      <c r="I730" t="s">
        <v>82</v>
      </c>
      <c r="J730" t="s">
        <v>83</v>
      </c>
      <c r="K730">
        <v>10</v>
      </c>
      <c r="L730">
        <v>71101</v>
      </c>
      <c r="M730" t="s">
        <v>217</v>
      </c>
      <c r="N730" s="2">
        <v>0</v>
      </c>
    </row>
    <row r="731" spans="1:14">
      <c r="A731" t="s">
        <v>70</v>
      </c>
      <c r="B731">
        <v>1</v>
      </c>
      <c r="C731" t="s">
        <v>57</v>
      </c>
      <c r="D731">
        <v>32</v>
      </c>
      <c r="E731" t="s">
        <v>18</v>
      </c>
      <c r="F731" t="s">
        <v>19</v>
      </c>
      <c r="G731">
        <v>2013</v>
      </c>
      <c r="H731">
        <v>2013</v>
      </c>
      <c r="I731" t="s">
        <v>82</v>
      </c>
      <c r="J731" t="s">
        <v>83</v>
      </c>
      <c r="K731">
        <v>13</v>
      </c>
      <c r="L731">
        <v>74061</v>
      </c>
      <c r="M731" t="s">
        <v>249</v>
      </c>
      <c r="N731" s="2">
        <v>0</v>
      </c>
    </row>
    <row r="732" spans="1:14">
      <c r="A732" t="s">
        <v>70</v>
      </c>
      <c r="B732">
        <v>1</v>
      </c>
      <c r="C732" t="s">
        <v>57</v>
      </c>
      <c r="D732">
        <v>32</v>
      </c>
      <c r="E732" t="s">
        <v>18</v>
      </c>
      <c r="F732" t="s">
        <v>19</v>
      </c>
      <c r="G732">
        <v>2014</v>
      </c>
      <c r="H732">
        <v>2014</v>
      </c>
      <c r="I732" t="s">
        <v>82</v>
      </c>
      <c r="J732" t="s">
        <v>83</v>
      </c>
      <c r="K732">
        <v>24</v>
      </c>
      <c r="L732">
        <v>77849</v>
      </c>
      <c r="M732">
        <v>30.8</v>
      </c>
      <c r="N732" s="2">
        <v>0</v>
      </c>
    </row>
    <row r="733" spans="1:14">
      <c r="A733" t="s">
        <v>70</v>
      </c>
      <c r="B733">
        <v>1</v>
      </c>
      <c r="C733" t="s">
        <v>57</v>
      </c>
      <c r="D733">
        <v>32</v>
      </c>
      <c r="E733" t="s">
        <v>18</v>
      </c>
      <c r="F733" t="s">
        <v>19</v>
      </c>
      <c r="G733">
        <v>2015</v>
      </c>
      <c r="H733">
        <v>2015</v>
      </c>
      <c r="I733" t="s">
        <v>82</v>
      </c>
      <c r="J733" t="s">
        <v>83</v>
      </c>
      <c r="K733">
        <v>14</v>
      </c>
      <c r="L733">
        <v>81879</v>
      </c>
      <c r="M733" t="s">
        <v>220</v>
      </c>
      <c r="N733" s="2">
        <v>0</v>
      </c>
    </row>
    <row r="734" spans="1:14">
      <c r="A734" t="s">
        <v>70</v>
      </c>
      <c r="B734">
        <v>1</v>
      </c>
      <c r="C734" t="s">
        <v>24</v>
      </c>
      <c r="D734">
        <v>34</v>
      </c>
      <c r="E734" t="s">
        <v>71</v>
      </c>
      <c r="F734" t="s">
        <v>72</v>
      </c>
      <c r="G734">
        <v>2011</v>
      </c>
      <c r="H734">
        <v>2011</v>
      </c>
      <c r="I734" t="s">
        <v>73</v>
      </c>
      <c r="J734" t="s">
        <v>74</v>
      </c>
      <c r="K734">
        <v>16</v>
      </c>
      <c r="L734">
        <v>126678</v>
      </c>
      <c r="M734" t="s">
        <v>199</v>
      </c>
      <c r="N734" s="2">
        <v>0</v>
      </c>
    </row>
    <row r="735" spans="1:14">
      <c r="A735" t="s">
        <v>70</v>
      </c>
      <c r="B735">
        <v>1</v>
      </c>
      <c r="C735" t="s">
        <v>24</v>
      </c>
      <c r="D735">
        <v>34</v>
      </c>
      <c r="E735" t="s">
        <v>71</v>
      </c>
      <c r="F735" t="s">
        <v>72</v>
      </c>
      <c r="G735">
        <v>2012</v>
      </c>
      <c r="H735">
        <v>2012</v>
      </c>
      <c r="I735" t="s">
        <v>73</v>
      </c>
      <c r="J735" t="s">
        <v>74</v>
      </c>
      <c r="K735">
        <v>16</v>
      </c>
      <c r="L735">
        <v>124455</v>
      </c>
      <c r="M735" t="s">
        <v>250</v>
      </c>
      <c r="N735" s="2">
        <v>0</v>
      </c>
    </row>
    <row r="736" spans="1:14">
      <c r="A736" t="s">
        <v>70</v>
      </c>
      <c r="B736">
        <v>1</v>
      </c>
      <c r="C736" t="s">
        <v>24</v>
      </c>
      <c r="D736">
        <v>34</v>
      </c>
      <c r="E736" t="s">
        <v>71</v>
      </c>
      <c r="F736" t="s">
        <v>72</v>
      </c>
      <c r="G736">
        <v>2013</v>
      </c>
      <c r="H736">
        <v>2013</v>
      </c>
      <c r="I736" t="s">
        <v>73</v>
      </c>
      <c r="J736" t="s">
        <v>74</v>
      </c>
      <c r="K736">
        <v>16</v>
      </c>
      <c r="L736">
        <v>122708</v>
      </c>
      <c r="M736" t="s">
        <v>251</v>
      </c>
      <c r="N736" s="2">
        <v>0</v>
      </c>
    </row>
    <row r="737" spans="1:14">
      <c r="A737" t="s">
        <v>70</v>
      </c>
      <c r="B737">
        <v>1</v>
      </c>
      <c r="C737" t="s">
        <v>24</v>
      </c>
      <c r="D737">
        <v>34</v>
      </c>
      <c r="E737" t="s">
        <v>71</v>
      </c>
      <c r="F737" t="s">
        <v>72</v>
      </c>
      <c r="G737">
        <v>2014</v>
      </c>
      <c r="H737">
        <v>2014</v>
      </c>
      <c r="I737" t="s">
        <v>73</v>
      </c>
      <c r="J737" t="s">
        <v>74</v>
      </c>
      <c r="K737">
        <v>14</v>
      </c>
      <c r="L737">
        <v>121548</v>
      </c>
      <c r="M737" t="s">
        <v>96</v>
      </c>
      <c r="N737" s="2">
        <v>0</v>
      </c>
    </row>
    <row r="738" spans="1:14">
      <c r="A738" t="s">
        <v>70</v>
      </c>
      <c r="B738">
        <v>1</v>
      </c>
      <c r="C738" t="s">
        <v>24</v>
      </c>
      <c r="D738">
        <v>34</v>
      </c>
      <c r="E738" t="s">
        <v>71</v>
      </c>
      <c r="F738" t="s">
        <v>72</v>
      </c>
      <c r="G738">
        <v>2015</v>
      </c>
      <c r="H738">
        <v>2015</v>
      </c>
      <c r="I738" t="s">
        <v>73</v>
      </c>
      <c r="J738" t="s">
        <v>74</v>
      </c>
      <c r="K738">
        <v>15</v>
      </c>
      <c r="L738">
        <v>120658</v>
      </c>
      <c r="M738" t="s">
        <v>201</v>
      </c>
      <c r="N738" s="2">
        <v>0</v>
      </c>
    </row>
    <row r="739" spans="1:14">
      <c r="A739" t="s">
        <v>70</v>
      </c>
      <c r="B739">
        <v>1</v>
      </c>
      <c r="C739" t="s">
        <v>24</v>
      </c>
      <c r="D739">
        <v>34</v>
      </c>
      <c r="E739" t="s">
        <v>76</v>
      </c>
      <c r="F739" t="s">
        <v>77</v>
      </c>
      <c r="G739">
        <v>2011</v>
      </c>
      <c r="H739">
        <v>2011</v>
      </c>
      <c r="I739" t="s">
        <v>73</v>
      </c>
      <c r="J739" t="s">
        <v>74</v>
      </c>
      <c r="K739">
        <v>44</v>
      </c>
      <c r="L739">
        <v>134470</v>
      </c>
      <c r="M739">
        <v>32.700000000000003</v>
      </c>
      <c r="N739" s="2">
        <v>0</v>
      </c>
    </row>
    <row r="740" spans="1:14">
      <c r="A740" t="s">
        <v>70</v>
      </c>
      <c r="B740">
        <v>1</v>
      </c>
      <c r="C740" t="s">
        <v>24</v>
      </c>
      <c r="D740">
        <v>34</v>
      </c>
      <c r="E740" t="s">
        <v>76</v>
      </c>
      <c r="F740" t="s">
        <v>77</v>
      </c>
      <c r="G740">
        <v>2012</v>
      </c>
      <c r="H740">
        <v>2012</v>
      </c>
      <c r="I740" t="s">
        <v>73</v>
      </c>
      <c r="J740" t="s">
        <v>74</v>
      </c>
      <c r="K740">
        <v>32</v>
      </c>
      <c r="L740">
        <v>135159</v>
      </c>
      <c r="M740">
        <v>23.7</v>
      </c>
      <c r="N740" s="2">
        <v>0</v>
      </c>
    </row>
    <row r="741" spans="1:14">
      <c r="A741" t="s">
        <v>70</v>
      </c>
      <c r="B741">
        <v>1</v>
      </c>
      <c r="C741" t="s">
        <v>24</v>
      </c>
      <c r="D741">
        <v>34</v>
      </c>
      <c r="E741" t="s">
        <v>76</v>
      </c>
      <c r="F741" t="s">
        <v>77</v>
      </c>
      <c r="G741">
        <v>2013</v>
      </c>
      <c r="H741">
        <v>2013</v>
      </c>
      <c r="I741" t="s">
        <v>73</v>
      </c>
      <c r="J741" t="s">
        <v>74</v>
      </c>
      <c r="K741">
        <v>35</v>
      </c>
      <c r="L741">
        <v>135916</v>
      </c>
      <c r="M741">
        <v>25.8</v>
      </c>
      <c r="N741" s="2">
        <v>0</v>
      </c>
    </row>
    <row r="742" spans="1:14">
      <c r="A742" t="s">
        <v>70</v>
      </c>
      <c r="B742">
        <v>1</v>
      </c>
      <c r="C742" t="s">
        <v>24</v>
      </c>
      <c r="D742">
        <v>34</v>
      </c>
      <c r="E742" t="s">
        <v>76</v>
      </c>
      <c r="F742" t="s">
        <v>77</v>
      </c>
      <c r="G742">
        <v>2014</v>
      </c>
      <c r="H742">
        <v>2014</v>
      </c>
      <c r="I742" t="s">
        <v>73</v>
      </c>
      <c r="J742" t="s">
        <v>74</v>
      </c>
      <c r="K742">
        <v>40</v>
      </c>
      <c r="L742">
        <v>136653</v>
      </c>
      <c r="M742">
        <v>29.3</v>
      </c>
      <c r="N742" s="2">
        <v>0</v>
      </c>
    </row>
    <row r="743" spans="1:14">
      <c r="A743" t="s">
        <v>70</v>
      </c>
      <c r="B743">
        <v>1</v>
      </c>
      <c r="C743" t="s">
        <v>24</v>
      </c>
      <c r="D743">
        <v>34</v>
      </c>
      <c r="E743" t="s">
        <v>76</v>
      </c>
      <c r="F743" t="s">
        <v>77</v>
      </c>
      <c r="G743">
        <v>2015</v>
      </c>
      <c r="H743">
        <v>2015</v>
      </c>
      <c r="I743" t="s">
        <v>73</v>
      </c>
      <c r="J743" t="s">
        <v>74</v>
      </c>
      <c r="K743">
        <v>36</v>
      </c>
      <c r="L743">
        <v>135352</v>
      </c>
      <c r="M743">
        <v>26.6</v>
      </c>
      <c r="N743" s="2">
        <v>0</v>
      </c>
    </row>
    <row r="744" spans="1:14">
      <c r="A744" t="s">
        <v>70</v>
      </c>
      <c r="B744">
        <v>1</v>
      </c>
      <c r="C744" t="s">
        <v>24</v>
      </c>
      <c r="D744">
        <v>34</v>
      </c>
      <c r="E744" t="s">
        <v>8</v>
      </c>
      <c r="F744" t="s">
        <v>9</v>
      </c>
      <c r="G744">
        <v>2011</v>
      </c>
      <c r="H744">
        <v>2011</v>
      </c>
      <c r="I744" t="s">
        <v>73</v>
      </c>
      <c r="J744" t="s">
        <v>74</v>
      </c>
      <c r="K744">
        <v>48</v>
      </c>
      <c r="L744">
        <v>314060</v>
      </c>
      <c r="M744">
        <v>15.3</v>
      </c>
      <c r="N744" s="2">
        <v>0</v>
      </c>
    </row>
    <row r="745" spans="1:14">
      <c r="A745" t="s">
        <v>70</v>
      </c>
      <c r="B745">
        <v>1</v>
      </c>
      <c r="C745" t="s">
        <v>24</v>
      </c>
      <c r="D745">
        <v>34</v>
      </c>
      <c r="E745" t="s">
        <v>8</v>
      </c>
      <c r="F745" t="s">
        <v>9</v>
      </c>
      <c r="G745">
        <v>2012</v>
      </c>
      <c r="H745">
        <v>2012</v>
      </c>
      <c r="I745" t="s">
        <v>73</v>
      </c>
      <c r="J745" t="s">
        <v>74</v>
      </c>
      <c r="K745">
        <v>36</v>
      </c>
      <c r="L745">
        <v>316613</v>
      </c>
      <c r="M745">
        <v>11.4</v>
      </c>
      <c r="N745" s="2">
        <v>0</v>
      </c>
    </row>
    <row r="746" spans="1:14">
      <c r="A746" t="s">
        <v>70</v>
      </c>
      <c r="B746">
        <v>1</v>
      </c>
      <c r="C746" t="s">
        <v>24</v>
      </c>
      <c r="D746">
        <v>34</v>
      </c>
      <c r="E746" t="s">
        <v>8</v>
      </c>
      <c r="F746" t="s">
        <v>9</v>
      </c>
      <c r="G746">
        <v>2013</v>
      </c>
      <c r="H746">
        <v>2013</v>
      </c>
      <c r="I746" t="s">
        <v>73</v>
      </c>
      <c r="J746" t="s">
        <v>74</v>
      </c>
      <c r="K746">
        <v>58</v>
      </c>
      <c r="L746">
        <v>319043</v>
      </c>
      <c r="M746">
        <v>18.2</v>
      </c>
      <c r="N746" s="2">
        <v>0</v>
      </c>
    </row>
    <row r="747" spans="1:14">
      <c r="A747" t="s">
        <v>70</v>
      </c>
      <c r="B747">
        <v>1</v>
      </c>
      <c r="C747" t="s">
        <v>24</v>
      </c>
      <c r="D747">
        <v>34</v>
      </c>
      <c r="E747" t="s">
        <v>8</v>
      </c>
      <c r="F747" t="s">
        <v>9</v>
      </c>
      <c r="G747">
        <v>2014</v>
      </c>
      <c r="H747">
        <v>2014</v>
      </c>
      <c r="I747" t="s">
        <v>73</v>
      </c>
      <c r="J747" t="s">
        <v>74</v>
      </c>
      <c r="K747">
        <v>42</v>
      </c>
      <c r="L747">
        <v>320503</v>
      </c>
      <c r="M747">
        <v>13.1</v>
      </c>
      <c r="N747" s="2">
        <v>0</v>
      </c>
    </row>
    <row r="748" spans="1:14">
      <c r="A748" t="s">
        <v>70</v>
      </c>
      <c r="B748">
        <v>1</v>
      </c>
      <c r="C748" t="s">
        <v>24</v>
      </c>
      <c r="D748">
        <v>34</v>
      </c>
      <c r="E748" t="s">
        <v>8</v>
      </c>
      <c r="F748" t="s">
        <v>9</v>
      </c>
      <c r="G748">
        <v>2015</v>
      </c>
      <c r="H748">
        <v>2015</v>
      </c>
      <c r="I748" t="s">
        <v>73</v>
      </c>
      <c r="J748" t="s">
        <v>74</v>
      </c>
      <c r="K748">
        <v>47</v>
      </c>
      <c r="L748">
        <v>321660</v>
      </c>
      <c r="M748">
        <v>14.6</v>
      </c>
      <c r="N748" s="2">
        <v>0</v>
      </c>
    </row>
    <row r="749" spans="1:14">
      <c r="A749" t="s">
        <v>70</v>
      </c>
      <c r="B749">
        <v>1</v>
      </c>
      <c r="C749" t="s">
        <v>24</v>
      </c>
      <c r="D749">
        <v>34</v>
      </c>
      <c r="E749" t="s">
        <v>10</v>
      </c>
      <c r="F749" t="s">
        <v>11</v>
      </c>
      <c r="G749">
        <v>2011</v>
      </c>
      <c r="H749">
        <v>2011</v>
      </c>
      <c r="I749" t="s">
        <v>73</v>
      </c>
      <c r="J749" t="s">
        <v>74</v>
      </c>
      <c r="K749">
        <v>16</v>
      </c>
      <c r="L749">
        <v>291703</v>
      </c>
      <c r="M749" t="s">
        <v>99</v>
      </c>
      <c r="N749" s="2">
        <v>0</v>
      </c>
    </row>
    <row r="750" spans="1:14">
      <c r="A750" t="s">
        <v>70</v>
      </c>
      <c r="B750">
        <v>1</v>
      </c>
      <c r="C750" t="s">
        <v>24</v>
      </c>
      <c r="D750">
        <v>34</v>
      </c>
      <c r="E750" t="s">
        <v>10</v>
      </c>
      <c r="F750" t="s">
        <v>11</v>
      </c>
      <c r="G750">
        <v>2012</v>
      </c>
      <c r="H750">
        <v>2012</v>
      </c>
      <c r="I750" t="s">
        <v>73</v>
      </c>
      <c r="J750" t="s">
        <v>74</v>
      </c>
      <c r="K750">
        <v>22</v>
      </c>
      <c r="L750">
        <v>292268</v>
      </c>
      <c r="M750">
        <v>7.5</v>
      </c>
      <c r="N750" s="2">
        <v>0</v>
      </c>
    </row>
    <row r="751" spans="1:14">
      <c r="A751" t="s">
        <v>70</v>
      </c>
      <c r="B751">
        <v>1</v>
      </c>
      <c r="C751" t="s">
        <v>24</v>
      </c>
      <c r="D751">
        <v>34</v>
      </c>
      <c r="E751" t="s">
        <v>10</v>
      </c>
      <c r="F751" t="s">
        <v>11</v>
      </c>
      <c r="G751">
        <v>2013</v>
      </c>
      <c r="H751">
        <v>2013</v>
      </c>
      <c r="I751" t="s">
        <v>73</v>
      </c>
      <c r="J751" t="s">
        <v>74</v>
      </c>
      <c r="K751">
        <v>24</v>
      </c>
      <c r="L751">
        <v>293651</v>
      </c>
      <c r="M751">
        <v>8.1999999999999993</v>
      </c>
      <c r="N751" s="2">
        <v>0</v>
      </c>
    </row>
    <row r="752" spans="1:14">
      <c r="A752" t="s">
        <v>70</v>
      </c>
      <c r="B752">
        <v>1</v>
      </c>
      <c r="C752" t="s">
        <v>24</v>
      </c>
      <c r="D752">
        <v>34</v>
      </c>
      <c r="E752" t="s">
        <v>10</v>
      </c>
      <c r="F752" t="s">
        <v>11</v>
      </c>
      <c r="G752">
        <v>2014</v>
      </c>
      <c r="H752">
        <v>2014</v>
      </c>
      <c r="I752" t="s">
        <v>73</v>
      </c>
      <c r="J752" t="s">
        <v>74</v>
      </c>
      <c r="K752">
        <v>19</v>
      </c>
      <c r="L752">
        <v>295051</v>
      </c>
      <c r="M752" t="s">
        <v>252</v>
      </c>
      <c r="N752" s="2">
        <v>0</v>
      </c>
    </row>
    <row r="753" spans="1:14">
      <c r="A753" t="s">
        <v>70</v>
      </c>
      <c r="B753">
        <v>1</v>
      </c>
      <c r="C753" t="s">
        <v>24</v>
      </c>
      <c r="D753">
        <v>34</v>
      </c>
      <c r="E753" t="s">
        <v>10</v>
      </c>
      <c r="F753" t="s">
        <v>11</v>
      </c>
      <c r="G753">
        <v>2015</v>
      </c>
      <c r="H753">
        <v>2015</v>
      </c>
      <c r="I753" t="s">
        <v>73</v>
      </c>
      <c r="J753" t="s">
        <v>74</v>
      </c>
      <c r="K753">
        <v>27</v>
      </c>
      <c r="L753">
        <v>296128</v>
      </c>
      <c r="M753">
        <v>9.1</v>
      </c>
      <c r="N753" s="2">
        <v>0</v>
      </c>
    </row>
    <row r="754" spans="1:14">
      <c r="A754" t="s">
        <v>70</v>
      </c>
      <c r="B754">
        <v>1</v>
      </c>
      <c r="C754" t="s">
        <v>24</v>
      </c>
      <c r="D754">
        <v>34</v>
      </c>
      <c r="E754" t="s">
        <v>12</v>
      </c>
      <c r="F754" t="s">
        <v>13</v>
      </c>
      <c r="G754">
        <v>2011</v>
      </c>
      <c r="H754">
        <v>2011</v>
      </c>
      <c r="I754" t="s">
        <v>73</v>
      </c>
      <c r="J754" t="s">
        <v>74</v>
      </c>
      <c r="K754">
        <v>10</v>
      </c>
      <c r="L754">
        <v>283502</v>
      </c>
      <c r="M754" t="s">
        <v>101</v>
      </c>
      <c r="N754" s="2">
        <v>0</v>
      </c>
    </row>
    <row r="755" spans="1:14">
      <c r="A755" t="s">
        <v>70</v>
      </c>
      <c r="B755">
        <v>1</v>
      </c>
      <c r="C755" t="s">
        <v>24</v>
      </c>
      <c r="D755">
        <v>34</v>
      </c>
      <c r="E755" t="s">
        <v>12</v>
      </c>
      <c r="F755" t="s">
        <v>13</v>
      </c>
      <c r="G755">
        <v>2013</v>
      </c>
      <c r="H755">
        <v>2013</v>
      </c>
      <c r="I755" t="s">
        <v>73</v>
      </c>
      <c r="J755" t="s">
        <v>74</v>
      </c>
      <c r="K755">
        <v>10</v>
      </c>
      <c r="L755">
        <v>284782</v>
      </c>
      <c r="M755" t="s">
        <v>101</v>
      </c>
      <c r="N755" s="2">
        <v>0</v>
      </c>
    </row>
    <row r="756" spans="1:14">
      <c r="A756" t="s">
        <v>70</v>
      </c>
      <c r="B756">
        <v>1</v>
      </c>
      <c r="C756" t="s">
        <v>24</v>
      </c>
      <c r="D756">
        <v>34</v>
      </c>
      <c r="E756" t="s">
        <v>12</v>
      </c>
      <c r="F756" t="s">
        <v>13</v>
      </c>
      <c r="G756">
        <v>2015</v>
      </c>
      <c r="H756">
        <v>2015</v>
      </c>
      <c r="I756" t="s">
        <v>73</v>
      </c>
      <c r="J756" t="s">
        <v>74</v>
      </c>
      <c r="K756">
        <v>11</v>
      </c>
      <c r="L756">
        <v>284133</v>
      </c>
      <c r="M756" t="s">
        <v>174</v>
      </c>
      <c r="N756" s="2">
        <v>0</v>
      </c>
    </row>
    <row r="757" spans="1:14">
      <c r="A757" t="s">
        <v>70</v>
      </c>
      <c r="B757">
        <v>1</v>
      </c>
      <c r="C757" t="s">
        <v>25</v>
      </c>
      <c r="D757">
        <v>36</v>
      </c>
      <c r="E757" t="s">
        <v>71</v>
      </c>
      <c r="F757" t="s">
        <v>72</v>
      </c>
      <c r="G757">
        <v>2011</v>
      </c>
      <c r="H757">
        <v>2011</v>
      </c>
      <c r="I757" t="s">
        <v>73</v>
      </c>
      <c r="J757" t="s">
        <v>74</v>
      </c>
      <c r="K757">
        <v>44</v>
      </c>
      <c r="L757">
        <v>630581</v>
      </c>
      <c r="M757">
        <v>7</v>
      </c>
      <c r="N757" s="2">
        <v>0</v>
      </c>
    </row>
    <row r="758" spans="1:14">
      <c r="A758" t="s">
        <v>70</v>
      </c>
      <c r="B758">
        <v>1</v>
      </c>
      <c r="C758" t="s">
        <v>25</v>
      </c>
      <c r="D758">
        <v>36</v>
      </c>
      <c r="E758" t="s">
        <v>71</v>
      </c>
      <c r="F758" t="s">
        <v>72</v>
      </c>
      <c r="G758">
        <v>2012</v>
      </c>
      <c r="H758">
        <v>2012</v>
      </c>
      <c r="I758" t="s">
        <v>73</v>
      </c>
      <c r="J758" t="s">
        <v>74</v>
      </c>
      <c r="K758">
        <v>38</v>
      </c>
      <c r="L758">
        <v>613759</v>
      </c>
      <c r="M758">
        <v>6.2</v>
      </c>
      <c r="N758" s="2">
        <v>0</v>
      </c>
    </row>
    <row r="759" spans="1:14">
      <c r="A759" t="s">
        <v>70</v>
      </c>
      <c r="B759">
        <v>1</v>
      </c>
      <c r="C759" t="s">
        <v>25</v>
      </c>
      <c r="D759">
        <v>36</v>
      </c>
      <c r="E759" t="s">
        <v>71</v>
      </c>
      <c r="F759" t="s">
        <v>72</v>
      </c>
      <c r="G759">
        <v>2013</v>
      </c>
      <c r="H759">
        <v>2013</v>
      </c>
      <c r="I759" t="s">
        <v>73</v>
      </c>
      <c r="J759" t="s">
        <v>74</v>
      </c>
      <c r="K759">
        <v>26</v>
      </c>
      <c r="L759">
        <v>600111</v>
      </c>
      <c r="M759">
        <v>4.3</v>
      </c>
      <c r="N759" s="2">
        <v>0</v>
      </c>
    </row>
    <row r="760" spans="1:14">
      <c r="A760" t="s">
        <v>70</v>
      </c>
      <c r="B760">
        <v>1</v>
      </c>
      <c r="C760" t="s">
        <v>25</v>
      </c>
      <c r="D760">
        <v>36</v>
      </c>
      <c r="E760" t="s">
        <v>71</v>
      </c>
      <c r="F760" t="s">
        <v>72</v>
      </c>
      <c r="G760">
        <v>2014</v>
      </c>
      <c r="H760">
        <v>2014</v>
      </c>
      <c r="I760" t="s">
        <v>73</v>
      </c>
      <c r="J760" t="s">
        <v>74</v>
      </c>
      <c r="K760">
        <v>28</v>
      </c>
      <c r="L760">
        <v>588297</v>
      </c>
      <c r="M760">
        <v>4.8</v>
      </c>
      <c r="N760" s="2">
        <v>0</v>
      </c>
    </row>
    <row r="761" spans="1:14">
      <c r="A761" t="s">
        <v>70</v>
      </c>
      <c r="B761">
        <v>1</v>
      </c>
      <c r="C761" t="s">
        <v>25</v>
      </c>
      <c r="D761">
        <v>36</v>
      </c>
      <c r="E761" t="s">
        <v>71</v>
      </c>
      <c r="F761" t="s">
        <v>72</v>
      </c>
      <c r="G761">
        <v>2015</v>
      </c>
      <c r="H761">
        <v>2015</v>
      </c>
      <c r="I761" t="s">
        <v>73</v>
      </c>
      <c r="J761" t="s">
        <v>74</v>
      </c>
      <c r="K761">
        <v>33</v>
      </c>
      <c r="L761">
        <v>581420</v>
      </c>
      <c r="M761">
        <v>5.7</v>
      </c>
      <c r="N761" s="2">
        <v>0</v>
      </c>
    </row>
    <row r="762" spans="1:14">
      <c r="A762" t="s">
        <v>70</v>
      </c>
      <c r="B762">
        <v>1</v>
      </c>
      <c r="C762" t="s">
        <v>25</v>
      </c>
      <c r="D762">
        <v>36</v>
      </c>
      <c r="E762" t="s">
        <v>76</v>
      </c>
      <c r="F762" t="s">
        <v>77</v>
      </c>
      <c r="G762">
        <v>2011</v>
      </c>
      <c r="H762">
        <v>2011</v>
      </c>
      <c r="I762" t="s">
        <v>82</v>
      </c>
      <c r="J762" t="s">
        <v>83</v>
      </c>
      <c r="K762">
        <v>10</v>
      </c>
      <c r="L762">
        <v>777017</v>
      </c>
      <c r="M762" t="s">
        <v>140</v>
      </c>
      <c r="N762" s="2">
        <v>0</v>
      </c>
    </row>
    <row r="763" spans="1:14">
      <c r="A763" t="s">
        <v>70</v>
      </c>
      <c r="B763">
        <v>1</v>
      </c>
      <c r="C763" t="s">
        <v>25</v>
      </c>
      <c r="D763">
        <v>36</v>
      </c>
      <c r="E763" t="s">
        <v>76</v>
      </c>
      <c r="F763" t="s">
        <v>77</v>
      </c>
      <c r="G763">
        <v>2011</v>
      </c>
      <c r="H763">
        <v>2011</v>
      </c>
      <c r="I763" t="s">
        <v>73</v>
      </c>
      <c r="J763" t="s">
        <v>74</v>
      </c>
      <c r="K763">
        <v>92</v>
      </c>
      <c r="L763">
        <v>777017</v>
      </c>
      <c r="M763">
        <v>11.8</v>
      </c>
      <c r="N763" s="2">
        <v>1E-3</v>
      </c>
    </row>
    <row r="764" spans="1:14">
      <c r="A764" t="s">
        <v>70</v>
      </c>
      <c r="B764">
        <v>1</v>
      </c>
      <c r="C764" t="s">
        <v>25</v>
      </c>
      <c r="D764">
        <v>36</v>
      </c>
      <c r="E764" t="s">
        <v>76</v>
      </c>
      <c r="F764" t="s">
        <v>77</v>
      </c>
      <c r="G764">
        <v>2012</v>
      </c>
      <c r="H764">
        <v>2012</v>
      </c>
      <c r="I764" t="s">
        <v>73</v>
      </c>
      <c r="J764" t="s">
        <v>74</v>
      </c>
      <c r="K764">
        <v>93</v>
      </c>
      <c r="L764">
        <v>775154</v>
      </c>
      <c r="M764">
        <v>12</v>
      </c>
      <c r="N764" s="2">
        <v>1E-3</v>
      </c>
    </row>
    <row r="765" spans="1:14">
      <c r="A765" t="s">
        <v>70</v>
      </c>
      <c r="B765">
        <v>1</v>
      </c>
      <c r="C765" t="s">
        <v>25</v>
      </c>
      <c r="D765">
        <v>36</v>
      </c>
      <c r="E765" t="s">
        <v>76</v>
      </c>
      <c r="F765" t="s">
        <v>77</v>
      </c>
      <c r="G765">
        <v>2013</v>
      </c>
      <c r="H765">
        <v>2013</v>
      </c>
      <c r="I765" t="s">
        <v>73</v>
      </c>
      <c r="J765" t="s">
        <v>74</v>
      </c>
      <c r="K765">
        <v>61</v>
      </c>
      <c r="L765">
        <v>765386</v>
      </c>
      <c r="M765">
        <v>8</v>
      </c>
      <c r="N765" s="2">
        <v>0</v>
      </c>
    </row>
    <row r="766" spans="1:14">
      <c r="A766" t="s">
        <v>70</v>
      </c>
      <c r="B766">
        <v>1</v>
      </c>
      <c r="C766" t="s">
        <v>25</v>
      </c>
      <c r="D766">
        <v>36</v>
      </c>
      <c r="E766" t="s">
        <v>76</v>
      </c>
      <c r="F766" t="s">
        <v>77</v>
      </c>
      <c r="G766">
        <v>2014</v>
      </c>
      <c r="H766">
        <v>2014</v>
      </c>
      <c r="I766" t="s">
        <v>73</v>
      </c>
      <c r="J766" t="s">
        <v>74</v>
      </c>
      <c r="K766">
        <v>85</v>
      </c>
      <c r="L766">
        <v>752438</v>
      </c>
      <c r="M766">
        <v>11.3</v>
      </c>
      <c r="N766" s="2">
        <v>0</v>
      </c>
    </row>
    <row r="767" spans="1:14">
      <c r="A767" t="s">
        <v>70</v>
      </c>
      <c r="B767">
        <v>1</v>
      </c>
      <c r="C767" t="s">
        <v>25</v>
      </c>
      <c r="D767">
        <v>36</v>
      </c>
      <c r="E767" t="s">
        <v>76</v>
      </c>
      <c r="F767" t="s">
        <v>77</v>
      </c>
      <c r="G767">
        <v>2015</v>
      </c>
      <c r="H767">
        <v>2015</v>
      </c>
      <c r="I767" t="s">
        <v>73</v>
      </c>
      <c r="J767" t="s">
        <v>74</v>
      </c>
      <c r="K767">
        <v>76</v>
      </c>
      <c r="L767">
        <v>729244</v>
      </c>
      <c r="M767">
        <v>10.4</v>
      </c>
      <c r="N767" s="2">
        <v>0</v>
      </c>
    </row>
    <row r="768" spans="1:14">
      <c r="A768" t="s">
        <v>70</v>
      </c>
      <c r="B768">
        <v>1</v>
      </c>
      <c r="C768" t="s">
        <v>25</v>
      </c>
      <c r="D768">
        <v>36</v>
      </c>
      <c r="E768" t="s">
        <v>8</v>
      </c>
      <c r="F768" t="s">
        <v>9</v>
      </c>
      <c r="G768">
        <v>2011</v>
      </c>
      <c r="H768">
        <v>2011</v>
      </c>
      <c r="I768" t="s">
        <v>73</v>
      </c>
      <c r="J768" t="s">
        <v>74</v>
      </c>
      <c r="K768">
        <v>133</v>
      </c>
      <c r="L768">
        <v>1638129</v>
      </c>
      <c r="M768">
        <v>8.1</v>
      </c>
      <c r="N768" s="2">
        <v>1E-3</v>
      </c>
    </row>
    <row r="769" spans="1:14">
      <c r="A769" t="s">
        <v>70</v>
      </c>
      <c r="B769">
        <v>1</v>
      </c>
      <c r="C769" t="s">
        <v>25</v>
      </c>
      <c r="D769">
        <v>36</v>
      </c>
      <c r="E769" t="s">
        <v>8</v>
      </c>
      <c r="F769" t="s">
        <v>9</v>
      </c>
      <c r="G769">
        <v>2012</v>
      </c>
      <c r="H769">
        <v>2012</v>
      </c>
      <c r="I769" t="s">
        <v>82</v>
      </c>
      <c r="J769" t="s">
        <v>83</v>
      </c>
      <c r="K769">
        <v>13</v>
      </c>
      <c r="L769">
        <v>1670996</v>
      </c>
      <c r="M769" t="s">
        <v>127</v>
      </c>
      <c r="N769" s="2">
        <v>0</v>
      </c>
    </row>
    <row r="770" spans="1:14">
      <c r="A770" t="s">
        <v>70</v>
      </c>
      <c r="B770">
        <v>1</v>
      </c>
      <c r="C770" t="s">
        <v>25</v>
      </c>
      <c r="D770">
        <v>36</v>
      </c>
      <c r="E770" t="s">
        <v>8</v>
      </c>
      <c r="F770" t="s">
        <v>9</v>
      </c>
      <c r="G770">
        <v>2012</v>
      </c>
      <c r="H770">
        <v>2012</v>
      </c>
      <c r="I770" t="s">
        <v>73</v>
      </c>
      <c r="J770" t="s">
        <v>74</v>
      </c>
      <c r="K770">
        <v>109</v>
      </c>
      <c r="L770">
        <v>1670996</v>
      </c>
      <c r="M770">
        <v>6.5</v>
      </c>
      <c r="N770" s="2">
        <v>1E-3</v>
      </c>
    </row>
    <row r="771" spans="1:14">
      <c r="A771" t="s">
        <v>70</v>
      </c>
      <c r="B771">
        <v>1</v>
      </c>
      <c r="C771" t="s">
        <v>25</v>
      </c>
      <c r="D771">
        <v>36</v>
      </c>
      <c r="E771" t="s">
        <v>8</v>
      </c>
      <c r="F771" t="s">
        <v>9</v>
      </c>
      <c r="G771">
        <v>2013</v>
      </c>
      <c r="H771">
        <v>2013</v>
      </c>
      <c r="I771" t="s">
        <v>73</v>
      </c>
      <c r="J771" t="s">
        <v>74</v>
      </c>
      <c r="K771">
        <v>102</v>
      </c>
      <c r="L771">
        <v>1704470</v>
      </c>
      <c r="M771">
        <v>6</v>
      </c>
      <c r="N771" s="2">
        <v>1E-3</v>
      </c>
    </row>
    <row r="772" spans="1:14">
      <c r="A772" t="s">
        <v>70</v>
      </c>
      <c r="B772">
        <v>1</v>
      </c>
      <c r="C772" t="s">
        <v>25</v>
      </c>
      <c r="D772">
        <v>36</v>
      </c>
      <c r="E772" t="s">
        <v>8</v>
      </c>
      <c r="F772" t="s">
        <v>9</v>
      </c>
      <c r="G772">
        <v>2014</v>
      </c>
      <c r="H772">
        <v>2014</v>
      </c>
      <c r="I772" t="s">
        <v>82</v>
      </c>
      <c r="J772" t="s">
        <v>83</v>
      </c>
      <c r="K772">
        <v>14</v>
      </c>
      <c r="L772">
        <v>1736043</v>
      </c>
      <c r="M772" t="s">
        <v>127</v>
      </c>
      <c r="N772" s="2">
        <v>0</v>
      </c>
    </row>
    <row r="773" spans="1:14">
      <c r="A773" t="s">
        <v>70</v>
      </c>
      <c r="B773">
        <v>1</v>
      </c>
      <c r="C773" t="s">
        <v>25</v>
      </c>
      <c r="D773">
        <v>36</v>
      </c>
      <c r="E773" t="s">
        <v>8</v>
      </c>
      <c r="F773" t="s">
        <v>9</v>
      </c>
      <c r="G773">
        <v>2014</v>
      </c>
      <c r="H773">
        <v>2014</v>
      </c>
      <c r="I773" t="s">
        <v>73</v>
      </c>
      <c r="J773" t="s">
        <v>74</v>
      </c>
      <c r="K773">
        <v>83</v>
      </c>
      <c r="L773">
        <v>1736043</v>
      </c>
      <c r="M773">
        <v>4.8</v>
      </c>
      <c r="N773" s="2">
        <v>0</v>
      </c>
    </row>
    <row r="774" spans="1:14">
      <c r="A774" t="s">
        <v>70</v>
      </c>
      <c r="B774">
        <v>1</v>
      </c>
      <c r="C774" t="s">
        <v>25</v>
      </c>
      <c r="D774">
        <v>36</v>
      </c>
      <c r="E774" t="s">
        <v>8</v>
      </c>
      <c r="F774" t="s">
        <v>9</v>
      </c>
      <c r="G774">
        <v>2015</v>
      </c>
      <c r="H774">
        <v>2015</v>
      </c>
      <c r="I774" t="s">
        <v>82</v>
      </c>
      <c r="J774" t="s">
        <v>83</v>
      </c>
      <c r="K774">
        <v>14</v>
      </c>
      <c r="L774">
        <v>1758448</v>
      </c>
      <c r="M774" t="s">
        <v>127</v>
      </c>
      <c r="N774" s="2">
        <v>0</v>
      </c>
    </row>
    <row r="775" spans="1:14">
      <c r="A775" t="s">
        <v>70</v>
      </c>
      <c r="B775">
        <v>1</v>
      </c>
      <c r="C775" t="s">
        <v>25</v>
      </c>
      <c r="D775">
        <v>36</v>
      </c>
      <c r="E775" t="s">
        <v>8</v>
      </c>
      <c r="F775" t="s">
        <v>9</v>
      </c>
      <c r="G775">
        <v>2015</v>
      </c>
      <c r="H775">
        <v>2015</v>
      </c>
      <c r="I775" t="s">
        <v>73</v>
      </c>
      <c r="J775" t="s">
        <v>74</v>
      </c>
      <c r="K775">
        <v>113</v>
      </c>
      <c r="L775">
        <v>1758448</v>
      </c>
      <c r="M775">
        <v>6.4</v>
      </c>
      <c r="N775" s="2">
        <v>1E-3</v>
      </c>
    </row>
    <row r="776" spans="1:14">
      <c r="A776" t="s">
        <v>70</v>
      </c>
      <c r="B776">
        <v>1</v>
      </c>
      <c r="C776" t="s">
        <v>25</v>
      </c>
      <c r="D776">
        <v>36</v>
      </c>
      <c r="E776" t="s">
        <v>10</v>
      </c>
      <c r="F776" t="s">
        <v>11</v>
      </c>
      <c r="G776">
        <v>2011</v>
      </c>
      <c r="H776">
        <v>2011</v>
      </c>
      <c r="I776" t="s">
        <v>82</v>
      </c>
      <c r="J776" t="s">
        <v>83</v>
      </c>
      <c r="K776">
        <v>11</v>
      </c>
      <c r="L776">
        <v>1359015</v>
      </c>
      <c r="M776" t="s">
        <v>127</v>
      </c>
      <c r="N776" s="2">
        <v>0</v>
      </c>
    </row>
    <row r="777" spans="1:14">
      <c r="A777" t="s">
        <v>70</v>
      </c>
      <c r="B777">
        <v>1</v>
      </c>
      <c r="C777" t="s">
        <v>25</v>
      </c>
      <c r="D777">
        <v>36</v>
      </c>
      <c r="E777" t="s">
        <v>10</v>
      </c>
      <c r="F777" t="s">
        <v>11</v>
      </c>
      <c r="G777">
        <v>2011</v>
      </c>
      <c r="H777">
        <v>2011</v>
      </c>
      <c r="I777" t="s">
        <v>73</v>
      </c>
      <c r="J777" t="s">
        <v>74</v>
      </c>
      <c r="K777">
        <v>53</v>
      </c>
      <c r="L777">
        <v>1359015</v>
      </c>
      <c r="M777">
        <v>3.9</v>
      </c>
      <c r="N777" s="2">
        <v>0</v>
      </c>
    </row>
    <row r="778" spans="1:14">
      <c r="A778" t="s">
        <v>70</v>
      </c>
      <c r="B778">
        <v>1</v>
      </c>
      <c r="C778" t="s">
        <v>25</v>
      </c>
      <c r="D778">
        <v>36</v>
      </c>
      <c r="E778" t="s">
        <v>10</v>
      </c>
      <c r="F778" t="s">
        <v>11</v>
      </c>
      <c r="G778">
        <v>2012</v>
      </c>
      <c r="H778">
        <v>2012</v>
      </c>
      <c r="I778" t="s">
        <v>82</v>
      </c>
      <c r="J778" t="s">
        <v>83</v>
      </c>
      <c r="K778">
        <v>12</v>
      </c>
      <c r="L778">
        <v>1365149</v>
      </c>
      <c r="M778" t="s">
        <v>124</v>
      </c>
      <c r="N778" s="2">
        <v>0</v>
      </c>
    </row>
    <row r="779" spans="1:14">
      <c r="A779" t="s">
        <v>70</v>
      </c>
      <c r="B779">
        <v>1</v>
      </c>
      <c r="C779" t="s">
        <v>25</v>
      </c>
      <c r="D779">
        <v>36</v>
      </c>
      <c r="E779" t="s">
        <v>10</v>
      </c>
      <c r="F779" t="s">
        <v>11</v>
      </c>
      <c r="G779">
        <v>2012</v>
      </c>
      <c r="H779">
        <v>2012</v>
      </c>
      <c r="I779" t="s">
        <v>73</v>
      </c>
      <c r="J779" t="s">
        <v>74</v>
      </c>
      <c r="K779">
        <v>40</v>
      </c>
      <c r="L779">
        <v>1365149</v>
      </c>
      <c r="M779">
        <v>2.9</v>
      </c>
      <c r="N779" s="2">
        <v>0</v>
      </c>
    </row>
    <row r="780" spans="1:14">
      <c r="A780" t="s">
        <v>70</v>
      </c>
      <c r="B780">
        <v>1</v>
      </c>
      <c r="C780" t="s">
        <v>25</v>
      </c>
      <c r="D780">
        <v>36</v>
      </c>
      <c r="E780" t="s">
        <v>10</v>
      </c>
      <c r="F780" t="s">
        <v>11</v>
      </c>
      <c r="G780">
        <v>2013</v>
      </c>
      <c r="H780">
        <v>2013</v>
      </c>
      <c r="I780" t="s">
        <v>82</v>
      </c>
      <c r="J780" t="s">
        <v>83</v>
      </c>
      <c r="K780">
        <v>14</v>
      </c>
      <c r="L780">
        <v>1368056</v>
      </c>
      <c r="M780" t="s">
        <v>138</v>
      </c>
      <c r="N780" s="2">
        <v>0</v>
      </c>
    </row>
    <row r="781" spans="1:14">
      <c r="A781" t="s">
        <v>70</v>
      </c>
      <c r="B781">
        <v>1</v>
      </c>
      <c r="C781" t="s">
        <v>25</v>
      </c>
      <c r="D781">
        <v>36</v>
      </c>
      <c r="E781" t="s">
        <v>10</v>
      </c>
      <c r="F781" t="s">
        <v>11</v>
      </c>
      <c r="G781">
        <v>2013</v>
      </c>
      <c r="H781">
        <v>2013</v>
      </c>
      <c r="I781" t="s">
        <v>73</v>
      </c>
      <c r="J781" t="s">
        <v>74</v>
      </c>
      <c r="K781">
        <v>38</v>
      </c>
      <c r="L781">
        <v>1368056</v>
      </c>
      <c r="M781">
        <v>2.8</v>
      </c>
      <c r="N781" s="2">
        <v>0</v>
      </c>
    </row>
    <row r="782" spans="1:14">
      <c r="A782" t="s">
        <v>70</v>
      </c>
      <c r="B782">
        <v>1</v>
      </c>
      <c r="C782" t="s">
        <v>25</v>
      </c>
      <c r="D782">
        <v>36</v>
      </c>
      <c r="E782" t="s">
        <v>10</v>
      </c>
      <c r="F782" t="s">
        <v>11</v>
      </c>
      <c r="G782">
        <v>2014</v>
      </c>
      <c r="H782">
        <v>2014</v>
      </c>
      <c r="I782" t="s">
        <v>82</v>
      </c>
      <c r="J782" t="s">
        <v>83</v>
      </c>
      <c r="K782">
        <v>17</v>
      </c>
      <c r="L782">
        <v>1370518</v>
      </c>
      <c r="M782" t="s">
        <v>150</v>
      </c>
      <c r="N782" s="2">
        <v>0</v>
      </c>
    </row>
    <row r="783" spans="1:14">
      <c r="A783" t="s">
        <v>70</v>
      </c>
      <c r="B783">
        <v>1</v>
      </c>
      <c r="C783" t="s">
        <v>25</v>
      </c>
      <c r="D783">
        <v>36</v>
      </c>
      <c r="E783" t="s">
        <v>10</v>
      </c>
      <c r="F783" t="s">
        <v>11</v>
      </c>
      <c r="G783">
        <v>2014</v>
      </c>
      <c r="H783">
        <v>2014</v>
      </c>
      <c r="I783" t="s">
        <v>73</v>
      </c>
      <c r="J783" t="s">
        <v>74</v>
      </c>
      <c r="K783">
        <v>41</v>
      </c>
      <c r="L783">
        <v>1370518</v>
      </c>
      <c r="M783">
        <v>3</v>
      </c>
      <c r="N783" s="2">
        <v>0</v>
      </c>
    </row>
    <row r="784" spans="1:14">
      <c r="A784" t="s">
        <v>70</v>
      </c>
      <c r="B784">
        <v>1</v>
      </c>
      <c r="C784" t="s">
        <v>25</v>
      </c>
      <c r="D784">
        <v>36</v>
      </c>
      <c r="E784" t="s">
        <v>10</v>
      </c>
      <c r="F784" t="s">
        <v>11</v>
      </c>
      <c r="G784">
        <v>2015</v>
      </c>
      <c r="H784">
        <v>2015</v>
      </c>
      <c r="I784" t="s">
        <v>82</v>
      </c>
      <c r="J784" t="s">
        <v>83</v>
      </c>
      <c r="K784">
        <v>10</v>
      </c>
      <c r="L784">
        <v>1373124</v>
      </c>
      <c r="M784" t="s">
        <v>126</v>
      </c>
      <c r="N784" s="2">
        <v>0</v>
      </c>
    </row>
    <row r="785" spans="1:14">
      <c r="A785" t="s">
        <v>70</v>
      </c>
      <c r="B785">
        <v>1</v>
      </c>
      <c r="C785" t="s">
        <v>25</v>
      </c>
      <c r="D785">
        <v>36</v>
      </c>
      <c r="E785" t="s">
        <v>10</v>
      </c>
      <c r="F785" t="s">
        <v>11</v>
      </c>
      <c r="G785">
        <v>2015</v>
      </c>
      <c r="H785">
        <v>2015</v>
      </c>
      <c r="I785" t="s">
        <v>73</v>
      </c>
      <c r="J785" t="s">
        <v>74</v>
      </c>
      <c r="K785">
        <v>49</v>
      </c>
      <c r="L785">
        <v>1373124</v>
      </c>
      <c r="M785">
        <v>3.6</v>
      </c>
      <c r="N785" s="2">
        <v>0</v>
      </c>
    </row>
    <row r="786" spans="1:14">
      <c r="A786" t="s">
        <v>70</v>
      </c>
      <c r="B786">
        <v>1</v>
      </c>
      <c r="C786" t="s">
        <v>25</v>
      </c>
      <c r="D786">
        <v>36</v>
      </c>
      <c r="E786" t="s">
        <v>12</v>
      </c>
      <c r="F786" t="s">
        <v>13</v>
      </c>
      <c r="G786">
        <v>2011</v>
      </c>
      <c r="H786">
        <v>2011</v>
      </c>
      <c r="I786" t="s">
        <v>82</v>
      </c>
      <c r="J786" t="s">
        <v>83</v>
      </c>
      <c r="K786">
        <v>22</v>
      </c>
      <c r="L786">
        <v>1366804</v>
      </c>
      <c r="M786">
        <v>1.6</v>
      </c>
      <c r="N786" s="2">
        <v>0</v>
      </c>
    </row>
    <row r="787" spans="1:14">
      <c r="A787" t="s">
        <v>70</v>
      </c>
      <c r="B787">
        <v>1</v>
      </c>
      <c r="C787" t="s">
        <v>25</v>
      </c>
      <c r="D787">
        <v>36</v>
      </c>
      <c r="E787" t="s">
        <v>12</v>
      </c>
      <c r="F787" t="s">
        <v>13</v>
      </c>
      <c r="G787">
        <v>2011</v>
      </c>
      <c r="H787">
        <v>2011</v>
      </c>
      <c r="I787" t="s">
        <v>73</v>
      </c>
      <c r="J787" t="s">
        <v>74</v>
      </c>
      <c r="K787">
        <v>21</v>
      </c>
      <c r="L787">
        <v>1366804</v>
      </c>
      <c r="M787">
        <v>1.5</v>
      </c>
      <c r="N787" s="2">
        <v>0</v>
      </c>
    </row>
    <row r="788" spans="1:14">
      <c r="A788" t="s">
        <v>70</v>
      </c>
      <c r="B788">
        <v>1</v>
      </c>
      <c r="C788" t="s">
        <v>25</v>
      </c>
      <c r="D788">
        <v>36</v>
      </c>
      <c r="E788" t="s">
        <v>12</v>
      </c>
      <c r="F788" t="s">
        <v>13</v>
      </c>
      <c r="G788">
        <v>2012</v>
      </c>
      <c r="H788">
        <v>2012</v>
      </c>
      <c r="I788" t="s">
        <v>82</v>
      </c>
      <c r="J788" t="s">
        <v>83</v>
      </c>
      <c r="K788">
        <v>19</v>
      </c>
      <c r="L788">
        <v>1361744</v>
      </c>
      <c r="M788" t="s">
        <v>151</v>
      </c>
      <c r="N788" s="2">
        <v>0</v>
      </c>
    </row>
    <row r="789" spans="1:14">
      <c r="A789" t="s">
        <v>70</v>
      </c>
      <c r="B789">
        <v>1</v>
      </c>
      <c r="C789" t="s">
        <v>25</v>
      </c>
      <c r="D789">
        <v>36</v>
      </c>
      <c r="E789" t="s">
        <v>12</v>
      </c>
      <c r="F789" t="s">
        <v>13</v>
      </c>
      <c r="G789">
        <v>2012</v>
      </c>
      <c r="H789">
        <v>2012</v>
      </c>
      <c r="I789" t="s">
        <v>73</v>
      </c>
      <c r="J789" t="s">
        <v>74</v>
      </c>
      <c r="K789">
        <v>10</v>
      </c>
      <c r="L789">
        <v>1361744</v>
      </c>
      <c r="M789" t="s">
        <v>126</v>
      </c>
      <c r="N789" s="2">
        <v>0</v>
      </c>
    </row>
    <row r="790" spans="1:14">
      <c r="A790" t="s">
        <v>70</v>
      </c>
      <c r="B790">
        <v>1</v>
      </c>
      <c r="C790" t="s">
        <v>25</v>
      </c>
      <c r="D790">
        <v>36</v>
      </c>
      <c r="E790" t="s">
        <v>12</v>
      </c>
      <c r="F790" t="s">
        <v>13</v>
      </c>
      <c r="G790">
        <v>2013</v>
      </c>
      <c r="H790">
        <v>2013</v>
      </c>
      <c r="I790" t="s">
        <v>82</v>
      </c>
      <c r="J790" t="s">
        <v>83</v>
      </c>
      <c r="K790">
        <v>14</v>
      </c>
      <c r="L790">
        <v>1357780</v>
      </c>
      <c r="M790" t="s">
        <v>138</v>
      </c>
      <c r="N790" s="2">
        <v>0</v>
      </c>
    </row>
    <row r="791" spans="1:14">
      <c r="A791" t="s">
        <v>70</v>
      </c>
      <c r="B791">
        <v>1</v>
      </c>
      <c r="C791" t="s">
        <v>25</v>
      </c>
      <c r="D791">
        <v>36</v>
      </c>
      <c r="E791" t="s">
        <v>12</v>
      </c>
      <c r="F791" t="s">
        <v>13</v>
      </c>
      <c r="G791">
        <v>2013</v>
      </c>
      <c r="H791">
        <v>2013</v>
      </c>
      <c r="I791" t="s">
        <v>73</v>
      </c>
      <c r="J791" t="s">
        <v>74</v>
      </c>
      <c r="K791">
        <v>21</v>
      </c>
      <c r="L791">
        <v>1357780</v>
      </c>
      <c r="M791">
        <v>1.5</v>
      </c>
      <c r="N791" s="2">
        <v>0</v>
      </c>
    </row>
    <row r="792" spans="1:14">
      <c r="A792" t="s">
        <v>70</v>
      </c>
      <c r="B792">
        <v>1</v>
      </c>
      <c r="C792" t="s">
        <v>25</v>
      </c>
      <c r="D792">
        <v>36</v>
      </c>
      <c r="E792" t="s">
        <v>12</v>
      </c>
      <c r="F792" t="s">
        <v>13</v>
      </c>
      <c r="G792">
        <v>2014</v>
      </c>
      <c r="H792">
        <v>2014</v>
      </c>
      <c r="I792" t="s">
        <v>82</v>
      </c>
      <c r="J792" t="s">
        <v>83</v>
      </c>
      <c r="K792">
        <v>21</v>
      </c>
      <c r="L792">
        <v>1353425</v>
      </c>
      <c r="M792">
        <v>1.6</v>
      </c>
      <c r="N792" s="2">
        <v>0</v>
      </c>
    </row>
    <row r="793" spans="1:14">
      <c r="A793" t="s">
        <v>70</v>
      </c>
      <c r="B793">
        <v>1</v>
      </c>
      <c r="C793" t="s">
        <v>25</v>
      </c>
      <c r="D793">
        <v>36</v>
      </c>
      <c r="E793" t="s">
        <v>12</v>
      </c>
      <c r="F793" t="s">
        <v>13</v>
      </c>
      <c r="G793">
        <v>2014</v>
      </c>
      <c r="H793">
        <v>2014</v>
      </c>
      <c r="I793" t="s">
        <v>73</v>
      </c>
      <c r="J793" t="s">
        <v>74</v>
      </c>
      <c r="K793">
        <v>21</v>
      </c>
      <c r="L793">
        <v>1353425</v>
      </c>
      <c r="M793">
        <v>1.6</v>
      </c>
      <c r="N793" s="2">
        <v>0</v>
      </c>
    </row>
    <row r="794" spans="1:14">
      <c r="A794" t="s">
        <v>70</v>
      </c>
      <c r="B794">
        <v>1</v>
      </c>
      <c r="C794" t="s">
        <v>25</v>
      </c>
      <c r="D794">
        <v>36</v>
      </c>
      <c r="E794" t="s">
        <v>12</v>
      </c>
      <c r="F794" t="s">
        <v>13</v>
      </c>
      <c r="G794">
        <v>2015</v>
      </c>
      <c r="H794">
        <v>2015</v>
      </c>
      <c r="I794" t="s">
        <v>82</v>
      </c>
      <c r="J794" t="s">
        <v>83</v>
      </c>
      <c r="K794">
        <v>19</v>
      </c>
      <c r="L794">
        <v>1349943</v>
      </c>
      <c r="M794" t="s">
        <v>151</v>
      </c>
      <c r="N794" s="2">
        <v>0</v>
      </c>
    </row>
    <row r="795" spans="1:14">
      <c r="A795" t="s">
        <v>70</v>
      </c>
      <c r="B795">
        <v>1</v>
      </c>
      <c r="C795" t="s">
        <v>25</v>
      </c>
      <c r="D795">
        <v>36</v>
      </c>
      <c r="E795" t="s">
        <v>12</v>
      </c>
      <c r="F795" t="s">
        <v>13</v>
      </c>
      <c r="G795">
        <v>2015</v>
      </c>
      <c r="H795">
        <v>2015</v>
      </c>
      <c r="I795" t="s">
        <v>73</v>
      </c>
      <c r="J795" t="s">
        <v>74</v>
      </c>
      <c r="K795">
        <v>21</v>
      </c>
      <c r="L795">
        <v>1349943</v>
      </c>
      <c r="M795">
        <v>1.6</v>
      </c>
      <c r="N795" s="2">
        <v>0</v>
      </c>
    </row>
    <row r="796" spans="1:14">
      <c r="A796" t="s">
        <v>70</v>
      </c>
      <c r="B796">
        <v>1</v>
      </c>
      <c r="C796" t="s">
        <v>25</v>
      </c>
      <c r="D796">
        <v>36</v>
      </c>
      <c r="E796" t="s">
        <v>14</v>
      </c>
      <c r="F796" t="s">
        <v>15</v>
      </c>
      <c r="G796">
        <v>2011</v>
      </c>
      <c r="H796">
        <v>2011</v>
      </c>
      <c r="I796" t="s">
        <v>82</v>
      </c>
      <c r="J796" t="s">
        <v>83</v>
      </c>
      <c r="K796">
        <v>17</v>
      </c>
      <c r="L796">
        <v>1141575</v>
      </c>
      <c r="M796" t="s">
        <v>152</v>
      </c>
      <c r="N796" s="2">
        <v>0</v>
      </c>
    </row>
    <row r="797" spans="1:14">
      <c r="A797" t="s">
        <v>70</v>
      </c>
      <c r="B797">
        <v>1</v>
      </c>
      <c r="C797" t="s">
        <v>25</v>
      </c>
      <c r="D797">
        <v>36</v>
      </c>
      <c r="E797" t="s">
        <v>14</v>
      </c>
      <c r="F797" t="s">
        <v>15</v>
      </c>
      <c r="G797">
        <v>2012</v>
      </c>
      <c r="H797">
        <v>2012</v>
      </c>
      <c r="I797" t="s">
        <v>82</v>
      </c>
      <c r="J797" t="s">
        <v>83</v>
      </c>
      <c r="K797">
        <v>18</v>
      </c>
      <c r="L797">
        <v>1158044</v>
      </c>
      <c r="M797" t="s">
        <v>139</v>
      </c>
      <c r="N797" s="2">
        <v>0</v>
      </c>
    </row>
    <row r="798" spans="1:14">
      <c r="A798" t="s">
        <v>70</v>
      </c>
      <c r="B798">
        <v>1</v>
      </c>
      <c r="C798" t="s">
        <v>25</v>
      </c>
      <c r="D798">
        <v>36</v>
      </c>
      <c r="E798" t="s">
        <v>14</v>
      </c>
      <c r="F798" t="s">
        <v>15</v>
      </c>
      <c r="G798">
        <v>2013</v>
      </c>
      <c r="H798">
        <v>2013</v>
      </c>
      <c r="I798" t="s">
        <v>82</v>
      </c>
      <c r="J798" t="s">
        <v>83</v>
      </c>
      <c r="K798">
        <v>13</v>
      </c>
      <c r="L798">
        <v>1179221</v>
      </c>
      <c r="M798" t="s">
        <v>125</v>
      </c>
      <c r="N798" s="2">
        <v>0</v>
      </c>
    </row>
    <row r="799" spans="1:14">
      <c r="A799" t="s">
        <v>70</v>
      </c>
      <c r="B799">
        <v>1</v>
      </c>
      <c r="C799" t="s">
        <v>25</v>
      </c>
      <c r="D799">
        <v>36</v>
      </c>
      <c r="E799" t="s">
        <v>14</v>
      </c>
      <c r="F799" t="s">
        <v>15</v>
      </c>
      <c r="G799">
        <v>2014</v>
      </c>
      <c r="H799">
        <v>2014</v>
      </c>
      <c r="I799" t="s">
        <v>82</v>
      </c>
      <c r="J799" t="s">
        <v>83</v>
      </c>
      <c r="K799">
        <v>15</v>
      </c>
      <c r="L799">
        <v>1199447</v>
      </c>
      <c r="M799" t="s">
        <v>140</v>
      </c>
      <c r="N799" s="2">
        <v>0</v>
      </c>
    </row>
    <row r="800" spans="1:14">
      <c r="A800" t="s">
        <v>70</v>
      </c>
      <c r="B800">
        <v>1</v>
      </c>
      <c r="C800" t="s">
        <v>25</v>
      </c>
      <c r="D800">
        <v>36</v>
      </c>
      <c r="E800" t="s">
        <v>14</v>
      </c>
      <c r="F800" t="s">
        <v>15</v>
      </c>
      <c r="G800">
        <v>2015</v>
      </c>
      <c r="H800">
        <v>2015</v>
      </c>
      <c r="I800" t="s">
        <v>82</v>
      </c>
      <c r="J800" t="s">
        <v>83</v>
      </c>
      <c r="K800">
        <v>11</v>
      </c>
      <c r="L800">
        <v>1220514</v>
      </c>
      <c r="M800" t="s">
        <v>124</v>
      </c>
      <c r="N800" s="2">
        <v>0</v>
      </c>
    </row>
    <row r="801" spans="1:14">
      <c r="A801" t="s">
        <v>70</v>
      </c>
      <c r="B801">
        <v>1</v>
      </c>
      <c r="C801" t="s">
        <v>25</v>
      </c>
      <c r="D801">
        <v>36</v>
      </c>
      <c r="E801" t="s">
        <v>14</v>
      </c>
      <c r="F801" t="s">
        <v>15</v>
      </c>
      <c r="G801">
        <v>2015</v>
      </c>
      <c r="H801">
        <v>2015</v>
      </c>
      <c r="I801" t="s">
        <v>73</v>
      </c>
      <c r="J801" t="s">
        <v>74</v>
      </c>
      <c r="K801">
        <v>10</v>
      </c>
      <c r="L801">
        <v>1220514</v>
      </c>
      <c r="M801" t="s">
        <v>127</v>
      </c>
      <c r="N801" s="2">
        <v>0</v>
      </c>
    </row>
    <row r="802" spans="1:14">
      <c r="A802" t="s">
        <v>70</v>
      </c>
      <c r="B802">
        <v>1</v>
      </c>
      <c r="C802" t="s">
        <v>25</v>
      </c>
      <c r="D802">
        <v>36</v>
      </c>
      <c r="E802" t="s">
        <v>16</v>
      </c>
      <c r="F802" t="s">
        <v>17</v>
      </c>
      <c r="G802">
        <v>2012</v>
      </c>
      <c r="H802">
        <v>2012</v>
      </c>
      <c r="I802" t="s">
        <v>82</v>
      </c>
      <c r="J802" t="s">
        <v>83</v>
      </c>
      <c r="K802">
        <v>10</v>
      </c>
      <c r="L802">
        <v>705293</v>
      </c>
      <c r="M802" t="s">
        <v>151</v>
      </c>
      <c r="N802" s="2">
        <v>0</v>
      </c>
    </row>
    <row r="803" spans="1:14">
      <c r="A803" t="s">
        <v>70</v>
      </c>
      <c r="B803">
        <v>1</v>
      </c>
      <c r="C803" t="s">
        <v>25</v>
      </c>
      <c r="D803">
        <v>36</v>
      </c>
      <c r="E803" t="s">
        <v>16</v>
      </c>
      <c r="F803" t="s">
        <v>17</v>
      </c>
      <c r="G803">
        <v>2014</v>
      </c>
      <c r="H803">
        <v>2014</v>
      </c>
      <c r="I803" t="s">
        <v>82</v>
      </c>
      <c r="J803" t="s">
        <v>83</v>
      </c>
      <c r="K803">
        <v>13</v>
      </c>
      <c r="L803">
        <v>757353</v>
      </c>
      <c r="M803" t="s">
        <v>149</v>
      </c>
      <c r="N803" s="2">
        <v>0</v>
      </c>
    </row>
    <row r="804" spans="1:14">
      <c r="A804" t="s">
        <v>70</v>
      </c>
      <c r="B804">
        <v>1</v>
      </c>
      <c r="C804" t="s">
        <v>25</v>
      </c>
      <c r="D804">
        <v>36</v>
      </c>
      <c r="E804" t="s">
        <v>16</v>
      </c>
      <c r="F804" t="s">
        <v>17</v>
      </c>
      <c r="G804">
        <v>2015</v>
      </c>
      <c r="H804">
        <v>2015</v>
      </c>
      <c r="I804" t="s">
        <v>82</v>
      </c>
      <c r="J804" t="s">
        <v>83</v>
      </c>
      <c r="K804">
        <v>11</v>
      </c>
      <c r="L804">
        <v>785491</v>
      </c>
      <c r="M804" t="s">
        <v>151</v>
      </c>
      <c r="N804" s="2">
        <v>0</v>
      </c>
    </row>
    <row r="805" spans="1:14">
      <c r="A805" t="s">
        <v>70</v>
      </c>
      <c r="B805">
        <v>1</v>
      </c>
      <c r="C805" t="s">
        <v>42</v>
      </c>
      <c r="D805">
        <v>37</v>
      </c>
      <c r="E805" t="s">
        <v>71</v>
      </c>
      <c r="F805" t="s">
        <v>72</v>
      </c>
      <c r="G805">
        <v>2013</v>
      </c>
      <c r="H805">
        <v>2013</v>
      </c>
      <c r="I805" t="s">
        <v>73</v>
      </c>
      <c r="J805" t="s">
        <v>74</v>
      </c>
      <c r="K805">
        <v>12</v>
      </c>
      <c r="L805">
        <v>131131</v>
      </c>
      <c r="M805" t="s">
        <v>120</v>
      </c>
      <c r="N805" s="2">
        <v>0</v>
      </c>
    </row>
    <row r="806" spans="1:14">
      <c r="A806" t="s">
        <v>70</v>
      </c>
      <c r="B806">
        <v>1</v>
      </c>
      <c r="C806" t="s">
        <v>42</v>
      </c>
      <c r="D806">
        <v>37</v>
      </c>
      <c r="E806" t="s">
        <v>76</v>
      </c>
      <c r="F806" t="s">
        <v>77</v>
      </c>
      <c r="G806">
        <v>2011</v>
      </c>
      <c r="H806">
        <v>2011</v>
      </c>
      <c r="I806" t="s">
        <v>73</v>
      </c>
      <c r="J806" t="s">
        <v>74</v>
      </c>
      <c r="K806">
        <v>15</v>
      </c>
      <c r="L806">
        <v>126343</v>
      </c>
      <c r="M806" t="s">
        <v>253</v>
      </c>
      <c r="N806" s="2">
        <v>0</v>
      </c>
    </row>
    <row r="807" spans="1:14">
      <c r="A807" t="s">
        <v>70</v>
      </c>
      <c r="B807">
        <v>1</v>
      </c>
      <c r="C807" t="s">
        <v>42</v>
      </c>
      <c r="D807">
        <v>37</v>
      </c>
      <c r="E807" t="s">
        <v>76</v>
      </c>
      <c r="F807" t="s">
        <v>77</v>
      </c>
      <c r="G807">
        <v>2012</v>
      </c>
      <c r="H807">
        <v>2012</v>
      </c>
      <c r="I807" t="s">
        <v>82</v>
      </c>
      <c r="J807" t="s">
        <v>83</v>
      </c>
      <c r="K807">
        <v>10</v>
      </c>
      <c r="L807">
        <v>129169</v>
      </c>
      <c r="M807" t="s">
        <v>254</v>
      </c>
      <c r="N807" s="2">
        <v>0</v>
      </c>
    </row>
    <row r="808" spans="1:14">
      <c r="A808" t="s">
        <v>70</v>
      </c>
      <c r="B808">
        <v>1</v>
      </c>
      <c r="C808" t="s">
        <v>42</v>
      </c>
      <c r="D808">
        <v>37</v>
      </c>
      <c r="E808" t="s">
        <v>76</v>
      </c>
      <c r="F808" t="s">
        <v>77</v>
      </c>
      <c r="G808">
        <v>2012</v>
      </c>
      <c r="H808">
        <v>2012</v>
      </c>
      <c r="I808" t="s">
        <v>73</v>
      </c>
      <c r="J808" t="s">
        <v>74</v>
      </c>
      <c r="K808">
        <v>14</v>
      </c>
      <c r="L808">
        <v>129169</v>
      </c>
      <c r="M808" t="s">
        <v>171</v>
      </c>
      <c r="N808" s="2">
        <v>0</v>
      </c>
    </row>
    <row r="809" spans="1:14">
      <c r="A809" t="s">
        <v>70</v>
      </c>
      <c r="B809">
        <v>1</v>
      </c>
      <c r="C809" t="s">
        <v>42</v>
      </c>
      <c r="D809">
        <v>37</v>
      </c>
      <c r="E809" t="s">
        <v>76</v>
      </c>
      <c r="F809" t="s">
        <v>77</v>
      </c>
      <c r="G809">
        <v>2013</v>
      </c>
      <c r="H809">
        <v>2013</v>
      </c>
      <c r="I809" t="s">
        <v>73</v>
      </c>
      <c r="J809" t="s">
        <v>74</v>
      </c>
      <c r="K809">
        <v>19</v>
      </c>
      <c r="L809">
        <v>132445</v>
      </c>
      <c r="M809" t="s">
        <v>255</v>
      </c>
      <c r="N809" s="2">
        <v>0</v>
      </c>
    </row>
    <row r="810" spans="1:14">
      <c r="A810" t="s">
        <v>70</v>
      </c>
      <c r="B810">
        <v>1</v>
      </c>
      <c r="C810" t="s">
        <v>42</v>
      </c>
      <c r="D810">
        <v>37</v>
      </c>
      <c r="E810" t="s">
        <v>76</v>
      </c>
      <c r="F810" t="s">
        <v>77</v>
      </c>
      <c r="G810">
        <v>2014</v>
      </c>
      <c r="H810">
        <v>2014</v>
      </c>
      <c r="I810" t="s">
        <v>73</v>
      </c>
      <c r="J810" t="s">
        <v>74</v>
      </c>
      <c r="K810">
        <v>15</v>
      </c>
      <c r="L810">
        <v>135782</v>
      </c>
      <c r="M810" t="s">
        <v>203</v>
      </c>
      <c r="N810" s="2">
        <v>0</v>
      </c>
    </row>
    <row r="811" spans="1:14">
      <c r="A811" t="s">
        <v>70</v>
      </c>
      <c r="B811">
        <v>1</v>
      </c>
      <c r="C811" t="s">
        <v>42</v>
      </c>
      <c r="D811">
        <v>37</v>
      </c>
      <c r="E811" t="s">
        <v>76</v>
      </c>
      <c r="F811" t="s">
        <v>77</v>
      </c>
      <c r="G811">
        <v>2015</v>
      </c>
      <c r="H811">
        <v>2015</v>
      </c>
      <c r="I811" t="s">
        <v>73</v>
      </c>
      <c r="J811" t="s">
        <v>74</v>
      </c>
      <c r="K811">
        <v>17</v>
      </c>
      <c r="L811">
        <v>138727</v>
      </c>
      <c r="M811" t="s">
        <v>256</v>
      </c>
      <c r="N811" s="2">
        <v>0</v>
      </c>
    </row>
    <row r="812" spans="1:14">
      <c r="A812" t="s">
        <v>70</v>
      </c>
      <c r="B812">
        <v>1</v>
      </c>
      <c r="C812" t="s">
        <v>42</v>
      </c>
      <c r="D812">
        <v>37</v>
      </c>
      <c r="E812" t="s">
        <v>8</v>
      </c>
      <c r="F812" t="s">
        <v>9</v>
      </c>
      <c r="G812">
        <v>2011</v>
      </c>
      <c r="H812">
        <v>2011</v>
      </c>
      <c r="I812" t="s">
        <v>82</v>
      </c>
      <c r="J812" t="s">
        <v>83</v>
      </c>
      <c r="K812">
        <v>15</v>
      </c>
      <c r="L812">
        <v>297864</v>
      </c>
      <c r="M812" t="s">
        <v>232</v>
      </c>
      <c r="N812" s="2">
        <v>0</v>
      </c>
    </row>
    <row r="813" spans="1:14">
      <c r="A813" t="s">
        <v>70</v>
      </c>
      <c r="B813">
        <v>1</v>
      </c>
      <c r="C813" t="s">
        <v>42</v>
      </c>
      <c r="D813">
        <v>37</v>
      </c>
      <c r="E813" t="s">
        <v>8</v>
      </c>
      <c r="F813" t="s">
        <v>9</v>
      </c>
      <c r="G813">
        <v>2011</v>
      </c>
      <c r="H813">
        <v>2011</v>
      </c>
      <c r="I813" t="s">
        <v>73</v>
      </c>
      <c r="J813" t="s">
        <v>74</v>
      </c>
      <c r="K813">
        <v>11</v>
      </c>
      <c r="L813">
        <v>297864</v>
      </c>
      <c r="M813" t="s">
        <v>177</v>
      </c>
      <c r="N813" s="2">
        <v>0</v>
      </c>
    </row>
    <row r="814" spans="1:14">
      <c r="A814" t="s">
        <v>70</v>
      </c>
      <c r="B814">
        <v>1</v>
      </c>
      <c r="C814" t="s">
        <v>42</v>
      </c>
      <c r="D814">
        <v>37</v>
      </c>
      <c r="E814" t="s">
        <v>8</v>
      </c>
      <c r="F814" t="s">
        <v>9</v>
      </c>
      <c r="G814">
        <v>2012</v>
      </c>
      <c r="H814">
        <v>2012</v>
      </c>
      <c r="I814" t="s">
        <v>73</v>
      </c>
      <c r="J814" t="s">
        <v>74</v>
      </c>
      <c r="K814">
        <v>18</v>
      </c>
      <c r="L814">
        <v>303016</v>
      </c>
      <c r="M814" t="s">
        <v>103</v>
      </c>
      <c r="N814" s="2">
        <v>0</v>
      </c>
    </row>
    <row r="815" spans="1:14">
      <c r="A815" t="s">
        <v>70</v>
      </c>
      <c r="B815">
        <v>1</v>
      </c>
      <c r="C815" t="s">
        <v>42</v>
      </c>
      <c r="D815">
        <v>37</v>
      </c>
      <c r="E815" t="s">
        <v>8</v>
      </c>
      <c r="F815" t="s">
        <v>9</v>
      </c>
      <c r="G815">
        <v>2013</v>
      </c>
      <c r="H815">
        <v>2013</v>
      </c>
      <c r="I815" t="s">
        <v>82</v>
      </c>
      <c r="J815" t="s">
        <v>83</v>
      </c>
      <c r="K815">
        <v>11</v>
      </c>
      <c r="L815">
        <v>308316</v>
      </c>
      <c r="M815" t="s">
        <v>112</v>
      </c>
      <c r="N815" s="2">
        <v>0</v>
      </c>
    </row>
    <row r="816" spans="1:14">
      <c r="A816" t="s">
        <v>70</v>
      </c>
      <c r="B816">
        <v>1</v>
      </c>
      <c r="C816" t="s">
        <v>42</v>
      </c>
      <c r="D816">
        <v>37</v>
      </c>
      <c r="E816" t="s">
        <v>8</v>
      </c>
      <c r="F816" t="s">
        <v>9</v>
      </c>
      <c r="G816">
        <v>2013</v>
      </c>
      <c r="H816">
        <v>2013</v>
      </c>
      <c r="I816" t="s">
        <v>73</v>
      </c>
      <c r="J816" t="s">
        <v>74</v>
      </c>
      <c r="K816">
        <v>19</v>
      </c>
      <c r="L816">
        <v>308316</v>
      </c>
      <c r="M816" t="s">
        <v>168</v>
      </c>
      <c r="N816" s="2">
        <v>0</v>
      </c>
    </row>
    <row r="817" spans="1:14">
      <c r="A817" t="s">
        <v>70</v>
      </c>
      <c r="B817">
        <v>1</v>
      </c>
      <c r="C817" t="s">
        <v>42</v>
      </c>
      <c r="D817">
        <v>37</v>
      </c>
      <c r="E817" t="s">
        <v>8</v>
      </c>
      <c r="F817" t="s">
        <v>9</v>
      </c>
      <c r="G817">
        <v>2014</v>
      </c>
      <c r="H817">
        <v>2014</v>
      </c>
      <c r="I817" t="s">
        <v>73</v>
      </c>
      <c r="J817" t="s">
        <v>74</v>
      </c>
      <c r="K817">
        <v>21</v>
      </c>
      <c r="L817">
        <v>314608</v>
      </c>
      <c r="M817">
        <v>6.7</v>
      </c>
      <c r="N817" s="2">
        <v>0</v>
      </c>
    </row>
    <row r="818" spans="1:14">
      <c r="A818" t="s">
        <v>70</v>
      </c>
      <c r="B818">
        <v>1</v>
      </c>
      <c r="C818" t="s">
        <v>42</v>
      </c>
      <c r="D818">
        <v>37</v>
      </c>
      <c r="E818" t="s">
        <v>8</v>
      </c>
      <c r="F818" t="s">
        <v>9</v>
      </c>
      <c r="G818">
        <v>2015</v>
      </c>
      <c r="H818">
        <v>2015</v>
      </c>
      <c r="I818" t="s">
        <v>73</v>
      </c>
      <c r="J818" t="s">
        <v>74</v>
      </c>
      <c r="K818">
        <v>25</v>
      </c>
      <c r="L818">
        <v>321399</v>
      </c>
      <c r="M818">
        <v>7.8</v>
      </c>
      <c r="N818" s="2">
        <v>0</v>
      </c>
    </row>
    <row r="819" spans="1:14">
      <c r="A819" t="s">
        <v>70</v>
      </c>
      <c r="B819">
        <v>1</v>
      </c>
      <c r="C819" t="s">
        <v>42</v>
      </c>
      <c r="D819">
        <v>37</v>
      </c>
      <c r="E819" t="s">
        <v>10</v>
      </c>
      <c r="F819" t="s">
        <v>11</v>
      </c>
      <c r="G819">
        <v>2011</v>
      </c>
      <c r="H819">
        <v>2011</v>
      </c>
      <c r="I819" t="s">
        <v>82</v>
      </c>
      <c r="J819" t="s">
        <v>83</v>
      </c>
      <c r="K819">
        <v>10</v>
      </c>
      <c r="L819">
        <v>297059</v>
      </c>
      <c r="M819" t="s">
        <v>156</v>
      </c>
      <c r="N819" s="2">
        <v>0</v>
      </c>
    </row>
    <row r="820" spans="1:14">
      <c r="A820" t="s">
        <v>70</v>
      </c>
      <c r="B820">
        <v>1</v>
      </c>
      <c r="C820" t="s">
        <v>42</v>
      </c>
      <c r="D820">
        <v>37</v>
      </c>
      <c r="E820" t="s">
        <v>10</v>
      </c>
      <c r="F820" t="s">
        <v>11</v>
      </c>
      <c r="G820">
        <v>2011</v>
      </c>
      <c r="H820">
        <v>2011</v>
      </c>
      <c r="I820" t="s">
        <v>73</v>
      </c>
      <c r="J820" t="s">
        <v>74</v>
      </c>
      <c r="K820">
        <v>16</v>
      </c>
      <c r="L820">
        <v>297059</v>
      </c>
      <c r="M820" t="s">
        <v>230</v>
      </c>
      <c r="N820" s="2">
        <v>0</v>
      </c>
    </row>
    <row r="821" spans="1:14">
      <c r="A821" t="s">
        <v>70</v>
      </c>
      <c r="B821">
        <v>1</v>
      </c>
      <c r="C821" t="s">
        <v>42</v>
      </c>
      <c r="D821">
        <v>37</v>
      </c>
      <c r="E821" t="s">
        <v>10</v>
      </c>
      <c r="F821" t="s">
        <v>11</v>
      </c>
      <c r="G821">
        <v>2012</v>
      </c>
      <c r="H821">
        <v>2012</v>
      </c>
      <c r="I821" t="s">
        <v>73</v>
      </c>
      <c r="J821" t="s">
        <v>74</v>
      </c>
      <c r="K821">
        <v>14</v>
      </c>
      <c r="L821">
        <v>302136</v>
      </c>
      <c r="M821" t="s">
        <v>176</v>
      </c>
      <c r="N821" s="2">
        <v>0</v>
      </c>
    </row>
    <row r="822" spans="1:14">
      <c r="A822" t="s">
        <v>70</v>
      </c>
      <c r="B822">
        <v>1</v>
      </c>
      <c r="C822" t="s">
        <v>42</v>
      </c>
      <c r="D822">
        <v>37</v>
      </c>
      <c r="E822" t="s">
        <v>10</v>
      </c>
      <c r="F822" t="s">
        <v>11</v>
      </c>
      <c r="G822">
        <v>2014</v>
      </c>
      <c r="H822">
        <v>2014</v>
      </c>
      <c r="I822" t="s">
        <v>82</v>
      </c>
      <c r="J822" t="s">
        <v>83</v>
      </c>
      <c r="K822">
        <v>15</v>
      </c>
      <c r="L822">
        <v>309918</v>
      </c>
      <c r="M822" t="s">
        <v>228</v>
      </c>
      <c r="N822" s="2">
        <v>0</v>
      </c>
    </row>
    <row r="823" spans="1:14">
      <c r="A823" t="s">
        <v>70</v>
      </c>
      <c r="B823">
        <v>1</v>
      </c>
      <c r="C823" t="s">
        <v>42</v>
      </c>
      <c r="D823">
        <v>37</v>
      </c>
      <c r="E823" t="s">
        <v>10</v>
      </c>
      <c r="F823" t="s">
        <v>11</v>
      </c>
      <c r="G823">
        <v>2014</v>
      </c>
      <c r="H823">
        <v>2014</v>
      </c>
      <c r="I823" t="s">
        <v>73</v>
      </c>
      <c r="J823" t="s">
        <v>74</v>
      </c>
      <c r="K823">
        <v>11</v>
      </c>
      <c r="L823">
        <v>309918</v>
      </c>
      <c r="M823" t="s">
        <v>101</v>
      </c>
      <c r="N823" s="2">
        <v>0</v>
      </c>
    </row>
    <row r="824" spans="1:14">
      <c r="A824" t="s">
        <v>70</v>
      </c>
      <c r="B824">
        <v>1</v>
      </c>
      <c r="C824" t="s">
        <v>42</v>
      </c>
      <c r="D824">
        <v>37</v>
      </c>
      <c r="E824" t="s">
        <v>10</v>
      </c>
      <c r="F824" t="s">
        <v>11</v>
      </c>
      <c r="G824">
        <v>2015</v>
      </c>
      <c r="H824">
        <v>2015</v>
      </c>
      <c r="I824" t="s">
        <v>73</v>
      </c>
      <c r="J824" t="s">
        <v>74</v>
      </c>
      <c r="K824">
        <v>12</v>
      </c>
      <c r="L824">
        <v>313177</v>
      </c>
      <c r="M824" t="s">
        <v>117</v>
      </c>
      <c r="N824" s="2">
        <v>0</v>
      </c>
    </row>
    <row r="825" spans="1:14">
      <c r="A825" t="s">
        <v>70</v>
      </c>
      <c r="B825">
        <v>1</v>
      </c>
      <c r="C825" t="s">
        <v>42</v>
      </c>
      <c r="D825">
        <v>37</v>
      </c>
      <c r="E825" t="s">
        <v>12</v>
      </c>
      <c r="F825" t="s">
        <v>13</v>
      </c>
      <c r="G825">
        <v>2011</v>
      </c>
      <c r="H825">
        <v>2011</v>
      </c>
      <c r="I825" t="s">
        <v>82</v>
      </c>
      <c r="J825" t="s">
        <v>83</v>
      </c>
      <c r="K825">
        <v>19</v>
      </c>
      <c r="L825">
        <v>266046</v>
      </c>
      <c r="M825" t="s">
        <v>223</v>
      </c>
      <c r="N825" s="2">
        <v>0</v>
      </c>
    </row>
    <row r="826" spans="1:14">
      <c r="A826" t="s">
        <v>70</v>
      </c>
      <c r="B826">
        <v>1</v>
      </c>
      <c r="C826" t="s">
        <v>42</v>
      </c>
      <c r="D826">
        <v>37</v>
      </c>
      <c r="E826" t="s">
        <v>12</v>
      </c>
      <c r="F826" t="s">
        <v>13</v>
      </c>
      <c r="G826">
        <v>2012</v>
      </c>
      <c r="H826">
        <v>2012</v>
      </c>
      <c r="I826" t="s">
        <v>82</v>
      </c>
      <c r="J826" t="s">
        <v>83</v>
      </c>
      <c r="K826">
        <v>18</v>
      </c>
      <c r="L826">
        <v>271782</v>
      </c>
      <c r="M826" t="s">
        <v>257</v>
      </c>
      <c r="N826" s="2">
        <v>0</v>
      </c>
    </row>
    <row r="827" spans="1:14">
      <c r="A827" t="s">
        <v>70</v>
      </c>
      <c r="B827">
        <v>1</v>
      </c>
      <c r="C827" t="s">
        <v>42</v>
      </c>
      <c r="D827">
        <v>37</v>
      </c>
      <c r="E827" t="s">
        <v>12</v>
      </c>
      <c r="F827" t="s">
        <v>13</v>
      </c>
      <c r="G827">
        <v>2013</v>
      </c>
      <c r="H827">
        <v>2013</v>
      </c>
      <c r="I827" t="s">
        <v>82</v>
      </c>
      <c r="J827" t="s">
        <v>83</v>
      </c>
      <c r="K827">
        <v>15</v>
      </c>
      <c r="L827">
        <v>277197</v>
      </c>
      <c r="M827" t="s">
        <v>230</v>
      </c>
      <c r="N827" s="2">
        <v>0</v>
      </c>
    </row>
    <row r="828" spans="1:14">
      <c r="A828" t="s">
        <v>70</v>
      </c>
      <c r="B828">
        <v>1</v>
      </c>
      <c r="C828" t="s">
        <v>42</v>
      </c>
      <c r="D828">
        <v>37</v>
      </c>
      <c r="E828" t="s">
        <v>12</v>
      </c>
      <c r="F828" t="s">
        <v>13</v>
      </c>
      <c r="G828">
        <v>2014</v>
      </c>
      <c r="H828">
        <v>2014</v>
      </c>
      <c r="I828" t="s">
        <v>82</v>
      </c>
      <c r="J828" t="s">
        <v>83</v>
      </c>
      <c r="K828">
        <v>19</v>
      </c>
      <c r="L828">
        <v>282902</v>
      </c>
      <c r="M828" t="s">
        <v>258</v>
      </c>
      <c r="N828" s="2">
        <v>0</v>
      </c>
    </row>
    <row r="829" spans="1:14">
      <c r="A829" t="s">
        <v>70</v>
      </c>
      <c r="B829">
        <v>1</v>
      </c>
      <c r="C829" t="s">
        <v>42</v>
      </c>
      <c r="D829">
        <v>37</v>
      </c>
      <c r="E829" t="s">
        <v>12</v>
      </c>
      <c r="F829" t="s">
        <v>13</v>
      </c>
      <c r="G829">
        <v>2015</v>
      </c>
      <c r="H829">
        <v>2015</v>
      </c>
      <c r="I829" t="s">
        <v>82</v>
      </c>
      <c r="J829" t="s">
        <v>83</v>
      </c>
      <c r="K829">
        <v>10</v>
      </c>
      <c r="L829">
        <v>289873</v>
      </c>
      <c r="M829" t="s">
        <v>156</v>
      </c>
      <c r="N829" s="2">
        <v>0</v>
      </c>
    </row>
    <row r="830" spans="1:14">
      <c r="A830" t="s">
        <v>70</v>
      </c>
      <c r="B830">
        <v>1</v>
      </c>
      <c r="C830" t="s">
        <v>42</v>
      </c>
      <c r="D830">
        <v>37</v>
      </c>
      <c r="E830" t="s">
        <v>14</v>
      </c>
      <c r="F830" t="s">
        <v>15</v>
      </c>
      <c r="G830">
        <v>2011</v>
      </c>
      <c r="H830">
        <v>2011</v>
      </c>
      <c r="I830" t="s">
        <v>82</v>
      </c>
      <c r="J830" t="s">
        <v>83</v>
      </c>
      <c r="K830">
        <v>11</v>
      </c>
      <c r="L830">
        <v>190918</v>
      </c>
      <c r="M830" t="s">
        <v>118</v>
      </c>
      <c r="N830" s="2">
        <v>0</v>
      </c>
    </row>
    <row r="831" spans="1:14">
      <c r="A831" t="s">
        <v>70</v>
      </c>
      <c r="B831">
        <v>1</v>
      </c>
      <c r="C831" t="s">
        <v>42</v>
      </c>
      <c r="D831">
        <v>37</v>
      </c>
      <c r="E831" t="s">
        <v>14</v>
      </c>
      <c r="F831" t="s">
        <v>15</v>
      </c>
      <c r="G831">
        <v>2013</v>
      </c>
      <c r="H831">
        <v>2013</v>
      </c>
      <c r="I831" t="s">
        <v>82</v>
      </c>
      <c r="J831" t="s">
        <v>83</v>
      </c>
      <c r="K831">
        <v>14</v>
      </c>
      <c r="L831">
        <v>206111</v>
      </c>
      <c r="M831" t="s">
        <v>183</v>
      </c>
      <c r="N831" s="2">
        <v>0</v>
      </c>
    </row>
    <row r="832" spans="1:14">
      <c r="A832" t="s">
        <v>70</v>
      </c>
      <c r="B832">
        <v>1</v>
      </c>
      <c r="C832" t="s">
        <v>42</v>
      </c>
      <c r="D832">
        <v>37</v>
      </c>
      <c r="E832" t="s">
        <v>14</v>
      </c>
      <c r="F832" t="s">
        <v>15</v>
      </c>
      <c r="G832">
        <v>2014</v>
      </c>
      <c r="H832">
        <v>2014</v>
      </c>
      <c r="I832" t="s">
        <v>82</v>
      </c>
      <c r="J832" t="s">
        <v>83</v>
      </c>
      <c r="K832">
        <v>14</v>
      </c>
      <c r="L832">
        <v>214364</v>
      </c>
      <c r="M832" t="s">
        <v>185</v>
      </c>
      <c r="N832" s="2">
        <v>0</v>
      </c>
    </row>
    <row r="833" spans="1:14">
      <c r="A833" t="s">
        <v>70</v>
      </c>
      <c r="B833">
        <v>1</v>
      </c>
      <c r="C833" t="s">
        <v>42</v>
      </c>
      <c r="D833">
        <v>37</v>
      </c>
      <c r="E833" t="s">
        <v>14</v>
      </c>
      <c r="F833" t="s">
        <v>15</v>
      </c>
      <c r="G833">
        <v>2015</v>
      </c>
      <c r="H833">
        <v>2015</v>
      </c>
      <c r="I833" t="s">
        <v>82</v>
      </c>
      <c r="J833" t="s">
        <v>83</v>
      </c>
      <c r="K833">
        <v>10</v>
      </c>
      <c r="L833">
        <v>223494</v>
      </c>
      <c r="M833" t="s">
        <v>233</v>
      </c>
      <c r="N833" s="2">
        <v>0</v>
      </c>
    </row>
    <row r="834" spans="1:14">
      <c r="A834" t="s">
        <v>70</v>
      </c>
      <c r="B834">
        <v>1</v>
      </c>
      <c r="C834" t="s">
        <v>42</v>
      </c>
      <c r="D834">
        <v>37</v>
      </c>
      <c r="E834" t="s">
        <v>16</v>
      </c>
      <c r="F834" t="s">
        <v>17</v>
      </c>
      <c r="G834">
        <v>2011</v>
      </c>
      <c r="H834">
        <v>2011</v>
      </c>
      <c r="I834" t="s">
        <v>82</v>
      </c>
      <c r="J834" t="s">
        <v>83</v>
      </c>
      <c r="K834">
        <v>13</v>
      </c>
      <c r="L834">
        <v>95834</v>
      </c>
      <c r="M834" t="s">
        <v>259</v>
      </c>
      <c r="N834" s="2">
        <v>0</v>
      </c>
    </row>
    <row r="835" spans="1:14">
      <c r="A835" t="s">
        <v>70</v>
      </c>
      <c r="B835">
        <v>1</v>
      </c>
      <c r="C835" t="s">
        <v>42</v>
      </c>
      <c r="D835">
        <v>37</v>
      </c>
      <c r="E835" t="s">
        <v>16</v>
      </c>
      <c r="F835" t="s">
        <v>17</v>
      </c>
      <c r="G835">
        <v>2013</v>
      </c>
      <c r="H835">
        <v>2013</v>
      </c>
      <c r="I835" t="s">
        <v>82</v>
      </c>
      <c r="J835" t="s">
        <v>83</v>
      </c>
      <c r="K835">
        <v>10</v>
      </c>
      <c r="L835">
        <v>114572</v>
      </c>
      <c r="M835" t="s">
        <v>189</v>
      </c>
      <c r="N835" s="2">
        <v>0</v>
      </c>
    </row>
    <row r="836" spans="1:14">
      <c r="A836" t="s">
        <v>70</v>
      </c>
      <c r="B836">
        <v>1</v>
      </c>
      <c r="C836" t="s">
        <v>30</v>
      </c>
      <c r="D836">
        <v>39</v>
      </c>
      <c r="E836" t="s">
        <v>71</v>
      </c>
      <c r="F836" t="s">
        <v>72</v>
      </c>
      <c r="G836">
        <v>2011</v>
      </c>
      <c r="H836">
        <v>2011</v>
      </c>
      <c r="I836" t="s">
        <v>73</v>
      </c>
      <c r="J836" t="s">
        <v>74</v>
      </c>
      <c r="K836">
        <v>33</v>
      </c>
      <c r="L836">
        <v>221379</v>
      </c>
      <c r="M836">
        <v>14.9</v>
      </c>
      <c r="N836" s="2">
        <v>0</v>
      </c>
    </row>
    <row r="837" spans="1:14">
      <c r="A837" t="s">
        <v>70</v>
      </c>
      <c r="B837">
        <v>1</v>
      </c>
      <c r="C837" t="s">
        <v>30</v>
      </c>
      <c r="D837">
        <v>39</v>
      </c>
      <c r="E837" t="s">
        <v>71</v>
      </c>
      <c r="F837" t="s">
        <v>72</v>
      </c>
      <c r="G837">
        <v>2012</v>
      </c>
      <c r="H837">
        <v>2012</v>
      </c>
      <c r="I837" t="s">
        <v>73</v>
      </c>
      <c r="J837" t="s">
        <v>74</v>
      </c>
      <c r="K837">
        <v>38</v>
      </c>
      <c r="L837">
        <v>216371</v>
      </c>
      <c r="M837">
        <v>17.600000000000001</v>
      </c>
      <c r="N837" s="2">
        <v>0</v>
      </c>
    </row>
    <row r="838" spans="1:14">
      <c r="A838" t="s">
        <v>70</v>
      </c>
      <c r="B838">
        <v>1</v>
      </c>
      <c r="C838" t="s">
        <v>30</v>
      </c>
      <c r="D838">
        <v>39</v>
      </c>
      <c r="E838" t="s">
        <v>71</v>
      </c>
      <c r="F838" t="s">
        <v>72</v>
      </c>
      <c r="G838">
        <v>2013</v>
      </c>
      <c r="H838">
        <v>2013</v>
      </c>
      <c r="I838" t="s">
        <v>73</v>
      </c>
      <c r="J838" t="s">
        <v>74</v>
      </c>
      <c r="K838">
        <v>32</v>
      </c>
      <c r="L838">
        <v>213755</v>
      </c>
      <c r="M838">
        <v>15</v>
      </c>
      <c r="N838" s="2">
        <v>0</v>
      </c>
    </row>
    <row r="839" spans="1:14">
      <c r="A839" t="s">
        <v>70</v>
      </c>
      <c r="B839">
        <v>1</v>
      </c>
      <c r="C839" t="s">
        <v>30</v>
      </c>
      <c r="D839">
        <v>39</v>
      </c>
      <c r="E839" t="s">
        <v>71</v>
      </c>
      <c r="F839" t="s">
        <v>72</v>
      </c>
      <c r="G839">
        <v>2014</v>
      </c>
      <c r="H839">
        <v>2014</v>
      </c>
      <c r="I839" t="s">
        <v>73</v>
      </c>
      <c r="J839" t="s">
        <v>74</v>
      </c>
      <c r="K839">
        <v>24</v>
      </c>
      <c r="L839">
        <v>211584</v>
      </c>
      <c r="M839">
        <v>11.3</v>
      </c>
      <c r="N839" s="2">
        <v>0</v>
      </c>
    </row>
    <row r="840" spans="1:14">
      <c r="A840" t="s">
        <v>70</v>
      </c>
      <c r="B840">
        <v>1</v>
      </c>
      <c r="C840" t="s">
        <v>30</v>
      </c>
      <c r="D840">
        <v>39</v>
      </c>
      <c r="E840" t="s">
        <v>71</v>
      </c>
      <c r="F840" t="s">
        <v>72</v>
      </c>
      <c r="G840">
        <v>2015</v>
      </c>
      <c r="H840">
        <v>2015</v>
      </c>
      <c r="I840" t="s">
        <v>73</v>
      </c>
      <c r="J840" t="s">
        <v>74</v>
      </c>
      <c r="K840">
        <v>33</v>
      </c>
      <c r="L840">
        <v>211403</v>
      </c>
      <c r="M840">
        <v>15.6</v>
      </c>
      <c r="N840" s="2">
        <v>0</v>
      </c>
    </row>
    <row r="841" spans="1:14">
      <c r="A841" t="s">
        <v>70</v>
      </c>
      <c r="B841">
        <v>1</v>
      </c>
      <c r="C841" t="s">
        <v>30</v>
      </c>
      <c r="D841">
        <v>39</v>
      </c>
      <c r="E841" t="s">
        <v>76</v>
      </c>
      <c r="F841" t="s">
        <v>77</v>
      </c>
      <c r="G841">
        <v>2011</v>
      </c>
      <c r="H841">
        <v>2011</v>
      </c>
      <c r="I841" t="s">
        <v>82</v>
      </c>
      <c r="J841" t="s">
        <v>83</v>
      </c>
      <c r="K841">
        <v>15</v>
      </c>
      <c r="L841">
        <v>240058</v>
      </c>
      <c r="M841" t="s">
        <v>168</v>
      </c>
      <c r="N841" s="2">
        <v>0</v>
      </c>
    </row>
    <row r="842" spans="1:14">
      <c r="A842" t="s">
        <v>70</v>
      </c>
      <c r="B842">
        <v>1</v>
      </c>
      <c r="C842" t="s">
        <v>30</v>
      </c>
      <c r="D842">
        <v>39</v>
      </c>
      <c r="E842" t="s">
        <v>76</v>
      </c>
      <c r="F842" t="s">
        <v>77</v>
      </c>
      <c r="G842">
        <v>2011</v>
      </c>
      <c r="H842">
        <v>2011</v>
      </c>
      <c r="I842" t="s">
        <v>73</v>
      </c>
      <c r="J842" t="s">
        <v>74</v>
      </c>
      <c r="K842">
        <v>57</v>
      </c>
      <c r="L842">
        <v>240058</v>
      </c>
      <c r="M842">
        <v>23.7</v>
      </c>
      <c r="N842" s="2">
        <v>0</v>
      </c>
    </row>
    <row r="843" spans="1:14">
      <c r="A843" t="s">
        <v>70</v>
      </c>
      <c r="B843">
        <v>1</v>
      </c>
      <c r="C843" t="s">
        <v>30</v>
      </c>
      <c r="D843">
        <v>39</v>
      </c>
      <c r="E843" t="s">
        <v>76</v>
      </c>
      <c r="F843" t="s">
        <v>77</v>
      </c>
      <c r="G843">
        <v>2012</v>
      </c>
      <c r="H843">
        <v>2012</v>
      </c>
      <c r="I843" t="s">
        <v>82</v>
      </c>
      <c r="J843" t="s">
        <v>83</v>
      </c>
      <c r="K843">
        <v>15</v>
      </c>
      <c r="L843">
        <v>239662</v>
      </c>
      <c r="M843" t="s">
        <v>224</v>
      </c>
      <c r="N843" s="2">
        <v>0</v>
      </c>
    </row>
    <row r="844" spans="1:14">
      <c r="A844" t="s">
        <v>70</v>
      </c>
      <c r="B844">
        <v>1</v>
      </c>
      <c r="C844" t="s">
        <v>30</v>
      </c>
      <c r="D844">
        <v>39</v>
      </c>
      <c r="E844" t="s">
        <v>76</v>
      </c>
      <c r="F844" t="s">
        <v>77</v>
      </c>
      <c r="G844">
        <v>2012</v>
      </c>
      <c r="H844">
        <v>2012</v>
      </c>
      <c r="I844" t="s">
        <v>73</v>
      </c>
      <c r="J844" t="s">
        <v>74</v>
      </c>
      <c r="K844">
        <v>40</v>
      </c>
      <c r="L844">
        <v>239662</v>
      </c>
      <c r="M844">
        <v>16.7</v>
      </c>
      <c r="N844" s="2">
        <v>0</v>
      </c>
    </row>
    <row r="845" spans="1:14">
      <c r="A845" t="s">
        <v>70</v>
      </c>
      <c r="B845">
        <v>1</v>
      </c>
      <c r="C845" t="s">
        <v>30</v>
      </c>
      <c r="D845">
        <v>39</v>
      </c>
      <c r="E845" t="s">
        <v>76</v>
      </c>
      <c r="F845" t="s">
        <v>77</v>
      </c>
      <c r="G845">
        <v>2013</v>
      </c>
      <c r="H845">
        <v>2013</v>
      </c>
      <c r="I845" t="s">
        <v>82</v>
      </c>
      <c r="J845" t="s">
        <v>83</v>
      </c>
      <c r="K845">
        <v>12</v>
      </c>
      <c r="L845">
        <v>237459</v>
      </c>
      <c r="M845" t="s">
        <v>246</v>
      </c>
      <c r="N845" s="2">
        <v>0</v>
      </c>
    </row>
    <row r="846" spans="1:14">
      <c r="A846" t="s">
        <v>70</v>
      </c>
      <c r="B846">
        <v>1</v>
      </c>
      <c r="C846" t="s">
        <v>30</v>
      </c>
      <c r="D846">
        <v>39</v>
      </c>
      <c r="E846" t="s">
        <v>76</v>
      </c>
      <c r="F846" t="s">
        <v>77</v>
      </c>
      <c r="G846">
        <v>2013</v>
      </c>
      <c r="H846">
        <v>2013</v>
      </c>
      <c r="I846" t="s">
        <v>73</v>
      </c>
      <c r="J846" t="s">
        <v>74</v>
      </c>
      <c r="K846">
        <v>55</v>
      </c>
      <c r="L846">
        <v>237459</v>
      </c>
      <c r="M846">
        <v>23.2</v>
      </c>
      <c r="N846" s="2">
        <v>0</v>
      </c>
    </row>
    <row r="847" spans="1:14">
      <c r="A847" t="s">
        <v>70</v>
      </c>
      <c r="B847">
        <v>1</v>
      </c>
      <c r="C847" t="s">
        <v>30</v>
      </c>
      <c r="D847">
        <v>39</v>
      </c>
      <c r="E847" t="s">
        <v>76</v>
      </c>
      <c r="F847" t="s">
        <v>77</v>
      </c>
      <c r="G847">
        <v>2014</v>
      </c>
      <c r="H847">
        <v>2014</v>
      </c>
      <c r="I847" t="s">
        <v>82</v>
      </c>
      <c r="J847" t="s">
        <v>83</v>
      </c>
      <c r="K847">
        <v>12</v>
      </c>
      <c r="L847">
        <v>234013</v>
      </c>
      <c r="M847" t="s">
        <v>246</v>
      </c>
      <c r="N847" s="2">
        <v>0</v>
      </c>
    </row>
    <row r="848" spans="1:14">
      <c r="A848" t="s">
        <v>70</v>
      </c>
      <c r="B848">
        <v>1</v>
      </c>
      <c r="C848" t="s">
        <v>30</v>
      </c>
      <c r="D848">
        <v>39</v>
      </c>
      <c r="E848" t="s">
        <v>76</v>
      </c>
      <c r="F848" t="s">
        <v>77</v>
      </c>
      <c r="G848">
        <v>2014</v>
      </c>
      <c r="H848">
        <v>2014</v>
      </c>
      <c r="I848" t="s">
        <v>73</v>
      </c>
      <c r="J848" t="s">
        <v>74</v>
      </c>
      <c r="K848">
        <v>48</v>
      </c>
      <c r="L848">
        <v>234013</v>
      </c>
      <c r="M848">
        <v>20.5</v>
      </c>
      <c r="N848" s="2">
        <v>0</v>
      </c>
    </row>
    <row r="849" spans="1:14">
      <c r="A849" t="s">
        <v>70</v>
      </c>
      <c r="B849">
        <v>1</v>
      </c>
      <c r="C849" t="s">
        <v>30</v>
      </c>
      <c r="D849">
        <v>39</v>
      </c>
      <c r="E849" t="s">
        <v>76</v>
      </c>
      <c r="F849" t="s">
        <v>77</v>
      </c>
      <c r="G849">
        <v>2015</v>
      </c>
      <c r="H849">
        <v>2015</v>
      </c>
      <c r="I849" t="s">
        <v>82</v>
      </c>
      <c r="J849" t="s">
        <v>83</v>
      </c>
      <c r="K849">
        <v>14</v>
      </c>
      <c r="L849">
        <v>228201</v>
      </c>
      <c r="M849" t="s">
        <v>226</v>
      </c>
      <c r="N849" s="2">
        <v>0</v>
      </c>
    </row>
    <row r="850" spans="1:14">
      <c r="A850" t="s">
        <v>70</v>
      </c>
      <c r="B850">
        <v>1</v>
      </c>
      <c r="C850" t="s">
        <v>30</v>
      </c>
      <c r="D850">
        <v>39</v>
      </c>
      <c r="E850" t="s">
        <v>76</v>
      </c>
      <c r="F850" t="s">
        <v>77</v>
      </c>
      <c r="G850">
        <v>2015</v>
      </c>
      <c r="H850">
        <v>2015</v>
      </c>
      <c r="I850" t="s">
        <v>73</v>
      </c>
      <c r="J850" t="s">
        <v>74</v>
      </c>
      <c r="K850">
        <v>56</v>
      </c>
      <c r="L850">
        <v>228201</v>
      </c>
      <c r="M850">
        <v>24.5</v>
      </c>
      <c r="N850" s="2">
        <v>0</v>
      </c>
    </row>
    <row r="851" spans="1:14">
      <c r="A851" t="s">
        <v>70</v>
      </c>
      <c r="B851">
        <v>1</v>
      </c>
      <c r="C851" t="s">
        <v>30</v>
      </c>
      <c r="D851">
        <v>39</v>
      </c>
      <c r="E851" t="s">
        <v>8</v>
      </c>
      <c r="F851" t="s">
        <v>9</v>
      </c>
      <c r="G851">
        <v>2011</v>
      </c>
      <c r="H851">
        <v>2011</v>
      </c>
      <c r="I851" t="s">
        <v>82</v>
      </c>
      <c r="J851" t="s">
        <v>83</v>
      </c>
      <c r="K851">
        <v>25</v>
      </c>
      <c r="L851">
        <v>467192</v>
      </c>
      <c r="M851">
        <v>5.4</v>
      </c>
      <c r="N851" s="2">
        <v>0</v>
      </c>
    </row>
    <row r="852" spans="1:14">
      <c r="A852" t="s">
        <v>70</v>
      </c>
      <c r="B852">
        <v>1</v>
      </c>
      <c r="C852" t="s">
        <v>30</v>
      </c>
      <c r="D852">
        <v>39</v>
      </c>
      <c r="E852" t="s">
        <v>8</v>
      </c>
      <c r="F852" t="s">
        <v>9</v>
      </c>
      <c r="G852">
        <v>2011</v>
      </c>
      <c r="H852">
        <v>2011</v>
      </c>
      <c r="I852" t="s">
        <v>73</v>
      </c>
      <c r="J852" t="s">
        <v>74</v>
      </c>
      <c r="K852">
        <v>68</v>
      </c>
      <c r="L852">
        <v>467192</v>
      </c>
      <c r="M852">
        <v>14.6</v>
      </c>
      <c r="N852" s="2">
        <v>0</v>
      </c>
    </row>
    <row r="853" spans="1:14">
      <c r="A853" t="s">
        <v>70</v>
      </c>
      <c r="B853">
        <v>1</v>
      </c>
      <c r="C853" t="s">
        <v>30</v>
      </c>
      <c r="D853">
        <v>39</v>
      </c>
      <c r="E853" t="s">
        <v>8</v>
      </c>
      <c r="F853" t="s">
        <v>9</v>
      </c>
      <c r="G853">
        <v>2012</v>
      </c>
      <c r="H853">
        <v>2012</v>
      </c>
      <c r="I853" t="s">
        <v>82</v>
      </c>
      <c r="J853" t="s">
        <v>83</v>
      </c>
      <c r="K853">
        <v>22</v>
      </c>
      <c r="L853">
        <v>477561</v>
      </c>
      <c r="M853">
        <v>4.5999999999999996</v>
      </c>
      <c r="N853" s="2">
        <v>0</v>
      </c>
    </row>
    <row r="854" spans="1:14">
      <c r="A854" t="s">
        <v>70</v>
      </c>
      <c r="B854">
        <v>1</v>
      </c>
      <c r="C854" t="s">
        <v>30</v>
      </c>
      <c r="D854">
        <v>39</v>
      </c>
      <c r="E854" t="s">
        <v>8</v>
      </c>
      <c r="F854" t="s">
        <v>9</v>
      </c>
      <c r="G854">
        <v>2012</v>
      </c>
      <c r="H854">
        <v>2012</v>
      </c>
      <c r="I854" t="s">
        <v>73</v>
      </c>
      <c r="J854" t="s">
        <v>74</v>
      </c>
      <c r="K854">
        <v>59</v>
      </c>
      <c r="L854">
        <v>477561</v>
      </c>
      <c r="M854">
        <v>12.4</v>
      </c>
      <c r="N854" s="2">
        <v>0</v>
      </c>
    </row>
    <row r="855" spans="1:14">
      <c r="A855" t="s">
        <v>70</v>
      </c>
      <c r="B855">
        <v>1</v>
      </c>
      <c r="C855" t="s">
        <v>30</v>
      </c>
      <c r="D855">
        <v>39</v>
      </c>
      <c r="E855" t="s">
        <v>8</v>
      </c>
      <c r="F855" t="s">
        <v>9</v>
      </c>
      <c r="G855">
        <v>2013</v>
      </c>
      <c r="H855">
        <v>2013</v>
      </c>
      <c r="I855" t="s">
        <v>82</v>
      </c>
      <c r="J855" t="s">
        <v>83</v>
      </c>
      <c r="K855">
        <v>26</v>
      </c>
      <c r="L855">
        <v>490029</v>
      </c>
      <c r="M855">
        <v>5.3</v>
      </c>
      <c r="N855" s="2">
        <v>0</v>
      </c>
    </row>
    <row r="856" spans="1:14">
      <c r="A856" t="s">
        <v>70</v>
      </c>
      <c r="B856">
        <v>1</v>
      </c>
      <c r="C856" t="s">
        <v>30</v>
      </c>
      <c r="D856">
        <v>39</v>
      </c>
      <c r="E856" t="s">
        <v>8</v>
      </c>
      <c r="F856" t="s">
        <v>9</v>
      </c>
      <c r="G856">
        <v>2013</v>
      </c>
      <c r="H856">
        <v>2013</v>
      </c>
      <c r="I856" t="s">
        <v>73</v>
      </c>
      <c r="J856" t="s">
        <v>74</v>
      </c>
      <c r="K856">
        <v>64</v>
      </c>
      <c r="L856">
        <v>490029</v>
      </c>
      <c r="M856">
        <v>13.1</v>
      </c>
      <c r="N856" s="2">
        <v>0</v>
      </c>
    </row>
    <row r="857" spans="1:14">
      <c r="A857" t="s">
        <v>70</v>
      </c>
      <c r="B857">
        <v>1</v>
      </c>
      <c r="C857" t="s">
        <v>30</v>
      </c>
      <c r="D857">
        <v>39</v>
      </c>
      <c r="E857" t="s">
        <v>8</v>
      </c>
      <c r="F857" t="s">
        <v>9</v>
      </c>
      <c r="G857">
        <v>2014</v>
      </c>
      <c r="H857">
        <v>2014</v>
      </c>
      <c r="I857" t="s">
        <v>82</v>
      </c>
      <c r="J857" t="s">
        <v>83</v>
      </c>
      <c r="K857">
        <v>17</v>
      </c>
      <c r="L857">
        <v>502311</v>
      </c>
      <c r="M857" t="s">
        <v>156</v>
      </c>
      <c r="N857" s="2">
        <v>0</v>
      </c>
    </row>
    <row r="858" spans="1:14">
      <c r="A858" t="s">
        <v>70</v>
      </c>
      <c r="B858">
        <v>1</v>
      </c>
      <c r="C858" t="s">
        <v>30</v>
      </c>
      <c r="D858">
        <v>39</v>
      </c>
      <c r="E858" t="s">
        <v>8</v>
      </c>
      <c r="F858" t="s">
        <v>9</v>
      </c>
      <c r="G858">
        <v>2014</v>
      </c>
      <c r="H858">
        <v>2014</v>
      </c>
      <c r="I858" t="s">
        <v>87</v>
      </c>
      <c r="J858" t="s">
        <v>88</v>
      </c>
      <c r="K858">
        <v>10</v>
      </c>
      <c r="L858">
        <v>502311</v>
      </c>
      <c r="M858" t="s">
        <v>106</v>
      </c>
      <c r="N858" s="2">
        <v>0</v>
      </c>
    </row>
    <row r="859" spans="1:14">
      <c r="A859" t="s">
        <v>70</v>
      </c>
      <c r="B859">
        <v>1</v>
      </c>
      <c r="C859" t="s">
        <v>30</v>
      </c>
      <c r="D859">
        <v>39</v>
      </c>
      <c r="E859" t="s">
        <v>8</v>
      </c>
      <c r="F859" t="s">
        <v>9</v>
      </c>
      <c r="G859">
        <v>2014</v>
      </c>
      <c r="H859">
        <v>2014</v>
      </c>
      <c r="I859" t="s">
        <v>73</v>
      </c>
      <c r="J859" t="s">
        <v>74</v>
      </c>
      <c r="K859">
        <v>73</v>
      </c>
      <c r="L859">
        <v>502311</v>
      </c>
      <c r="M859">
        <v>14.5</v>
      </c>
      <c r="N859" s="2">
        <v>0</v>
      </c>
    </row>
    <row r="860" spans="1:14">
      <c r="A860" t="s">
        <v>70</v>
      </c>
      <c r="B860">
        <v>1</v>
      </c>
      <c r="C860" t="s">
        <v>30</v>
      </c>
      <c r="D860">
        <v>39</v>
      </c>
      <c r="E860" t="s">
        <v>8</v>
      </c>
      <c r="F860" t="s">
        <v>9</v>
      </c>
      <c r="G860">
        <v>2015</v>
      </c>
      <c r="H860">
        <v>2015</v>
      </c>
      <c r="I860" t="s">
        <v>82</v>
      </c>
      <c r="J860" t="s">
        <v>83</v>
      </c>
      <c r="K860">
        <v>32</v>
      </c>
      <c r="L860">
        <v>511468</v>
      </c>
      <c r="M860">
        <v>6.3</v>
      </c>
      <c r="N860" s="2">
        <v>0</v>
      </c>
    </row>
    <row r="861" spans="1:14">
      <c r="A861" t="s">
        <v>70</v>
      </c>
      <c r="B861">
        <v>1</v>
      </c>
      <c r="C861" t="s">
        <v>30</v>
      </c>
      <c r="D861">
        <v>39</v>
      </c>
      <c r="E861" t="s">
        <v>8</v>
      </c>
      <c r="F861" t="s">
        <v>9</v>
      </c>
      <c r="G861">
        <v>2015</v>
      </c>
      <c r="H861">
        <v>2015</v>
      </c>
      <c r="I861" t="s">
        <v>73</v>
      </c>
      <c r="J861" t="s">
        <v>74</v>
      </c>
      <c r="K861">
        <v>77</v>
      </c>
      <c r="L861">
        <v>511468</v>
      </c>
      <c r="M861">
        <v>15.1</v>
      </c>
      <c r="N861" s="2">
        <v>0</v>
      </c>
    </row>
    <row r="862" spans="1:14">
      <c r="A862" t="s">
        <v>70</v>
      </c>
      <c r="B862">
        <v>1</v>
      </c>
      <c r="C862" t="s">
        <v>30</v>
      </c>
      <c r="D862">
        <v>39</v>
      </c>
      <c r="E862" t="s">
        <v>10</v>
      </c>
      <c r="F862" t="s">
        <v>11</v>
      </c>
      <c r="G862">
        <v>2011</v>
      </c>
      <c r="H862">
        <v>2011</v>
      </c>
      <c r="I862" t="s">
        <v>82</v>
      </c>
      <c r="J862" t="s">
        <v>83</v>
      </c>
      <c r="K862">
        <v>22</v>
      </c>
      <c r="L862">
        <v>408327</v>
      </c>
      <c r="M862">
        <v>5.4</v>
      </c>
      <c r="N862" s="2">
        <v>0</v>
      </c>
    </row>
    <row r="863" spans="1:14">
      <c r="A863" t="s">
        <v>70</v>
      </c>
      <c r="B863">
        <v>1</v>
      </c>
      <c r="C863" t="s">
        <v>30</v>
      </c>
      <c r="D863">
        <v>39</v>
      </c>
      <c r="E863" t="s">
        <v>10</v>
      </c>
      <c r="F863" t="s">
        <v>11</v>
      </c>
      <c r="G863">
        <v>2011</v>
      </c>
      <c r="H863">
        <v>2011</v>
      </c>
      <c r="I863" t="s">
        <v>73</v>
      </c>
      <c r="J863" t="s">
        <v>74</v>
      </c>
      <c r="K863">
        <v>30</v>
      </c>
      <c r="L863">
        <v>408327</v>
      </c>
      <c r="M863">
        <v>7.3</v>
      </c>
      <c r="N863" s="2">
        <v>0</v>
      </c>
    </row>
    <row r="864" spans="1:14">
      <c r="A864" t="s">
        <v>70</v>
      </c>
      <c r="B864">
        <v>1</v>
      </c>
      <c r="C864" t="s">
        <v>30</v>
      </c>
      <c r="D864">
        <v>39</v>
      </c>
      <c r="E864" t="s">
        <v>10</v>
      </c>
      <c r="F864" t="s">
        <v>11</v>
      </c>
      <c r="G864">
        <v>2012</v>
      </c>
      <c r="H864">
        <v>2012</v>
      </c>
      <c r="I864" t="s">
        <v>82</v>
      </c>
      <c r="J864" t="s">
        <v>83</v>
      </c>
      <c r="K864">
        <v>29</v>
      </c>
      <c r="L864">
        <v>406866</v>
      </c>
      <c r="M864">
        <v>7.1</v>
      </c>
      <c r="N864" s="2">
        <v>0</v>
      </c>
    </row>
    <row r="865" spans="1:14">
      <c r="A865" t="s">
        <v>70</v>
      </c>
      <c r="B865">
        <v>1</v>
      </c>
      <c r="C865" t="s">
        <v>30</v>
      </c>
      <c r="D865">
        <v>39</v>
      </c>
      <c r="E865" t="s">
        <v>10</v>
      </c>
      <c r="F865" t="s">
        <v>11</v>
      </c>
      <c r="G865">
        <v>2012</v>
      </c>
      <c r="H865">
        <v>2012</v>
      </c>
      <c r="I865" t="s">
        <v>73</v>
      </c>
      <c r="J865" t="s">
        <v>74</v>
      </c>
      <c r="K865">
        <v>32</v>
      </c>
      <c r="L865">
        <v>406866</v>
      </c>
      <c r="M865">
        <v>7.9</v>
      </c>
      <c r="N865" s="2">
        <v>0</v>
      </c>
    </row>
    <row r="866" spans="1:14">
      <c r="A866" t="s">
        <v>70</v>
      </c>
      <c r="B866">
        <v>1</v>
      </c>
      <c r="C866" t="s">
        <v>30</v>
      </c>
      <c r="D866">
        <v>39</v>
      </c>
      <c r="E866" t="s">
        <v>10</v>
      </c>
      <c r="F866" t="s">
        <v>11</v>
      </c>
      <c r="G866">
        <v>2013</v>
      </c>
      <c r="H866">
        <v>2013</v>
      </c>
      <c r="I866" t="s">
        <v>82</v>
      </c>
      <c r="J866" t="s">
        <v>83</v>
      </c>
      <c r="K866">
        <v>23</v>
      </c>
      <c r="L866">
        <v>406371</v>
      </c>
      <c r="M866">
        <v>5.7</v>
      </c>
      <c r="N866" s="2">
        <v>0</v>
      </c>
    </row>
    <row r="867" spans="1:14">
      <c r="A867" t="s">
        <v>70</v>
      </c>
      <c r="B867">
        <v>1</v>
      </c>
      <c r="C867" t="s">
        <v>30</v>
      </c>
      <c r="D867">
        <v>39</v>
      </c>
      <c r="E867" t="s">
        <v>10</v>
      </c>
      <c r="F867" t="s">
        <v>11</v>
      </c>
      <c r="G867">
        <v>2013</v>
      </c>
      <c r="H867">
        <v>2013</v>
      </c>
      <c r="I867" t="s">
        <v>73</v>
      </c>
      <c r="J867" t="s">
        <v>74</v>
      </c>
      <c r="K867">
        <v>32</v>
      </c>
      <c r="L867">
        <v>406371</v>
      </c>
      <c r="M867">
        <v>7.9</v>
      </c>
      <c r="N867" s="2">
        <v>0</v>
      </c>
    </row>
    <row r="868" spans="1:14">
      <c r="A868" t="s">
        <v>70</v>
      </c>
      <c r="B868">
        <v>1</v>
      </c>
      <c r="C868" t="s">
        <v>30</v>
      </c>
      <c r="D868">
        <v>39</v>
      </c>
      <c r="E868" t="s">
        <v>10</v>
      </c>
      <c r="F868" t="s">
        <v>11</v>
      </c>
      <c r="G868">
        <v>2014</v>
      </c>
      <c r="H868">
        <v>2014</v>
      </c>
      <c r="I868" t="s">
        <v>82</v>
      </c>
      <c r="J868" t="s">
        <v>83</v>
      </c>
      <c r="K868">
        <v>23</v>
      </c>
      <c r="L868">
        <v>406065</v>
      </c>
      <c r="M868">
        <v>5.7</v>
      </c>
      <c r="N868" s="2">
        <v>0</v>
      </c>
    </row>
    <row r="869" spans="1:14">
      <c r="A869" t="s">
        <v>70</v>
      </c>
      <c r="B869">
        <v>1</v>
      </c>
      <c r="C869" t="s">
        <v>30</v>
      </c>
      <c r="D869">
        <v>39</v>
      </c>
      <c r="E869" t="s">
        <v>10</v>
      </c>
      <c r="F869" t="s">
        <v>11</v>
      </c>
      <c r="G869">
        <v>2014</v>
      </c>
      <c r="H869">
        <v>2014</v>
      </c>
      <c r="I869" t="s">
        <v>73</v>
      </c>
      <c r="J869" t="s">
        <v>74</v>
      </c>
      <c r="K869">
        <v>30</v>
      </c>
      <c r="L869">
        <v>406065</v>
      </c>
      <c r="M869">
        <v>7.4</v>
      </c>
      <c r="N869" s="2">
        <v>0</v>
      </c>
    </row>
    <row r="870" spans="1:14">
      <c r="A870" t="s">
        <v>70</v>
      </c>
      <c r="B870">
        <v>1</v>
      </c>
      <c r="C870" t="s">
        <v>30</v>
      </c>
      <c r="D870">
        <v>39</v>
      </c>
      <c r="E870" t="s">
        <v>10</v>
      </c>
      <c r="F870" t="s">
        <v>11</v>
      </c>
      <c r="G870">
        <v>2015</v>
      </c>
      <c r="H870">
        <v>2015</v>
      </c>
      <c r="I870" t="s">
        <v>82</v>
      </c>
      <c r="J870" t="s">
        <v>83</v>
      </c>
      <c r="K870">
        <v>18</v>
      </c>
      <c r="L870">
        <v>406502</v>
      </c>
      <c r="M870" t="s">
        <v>98</v>
      </c>
      <c r="N870" s="2">
        <v>0</v>
      </c>
    </row>
    <row r="871" spans="1:14">
      <c r="A871" t="s">
        <v>70</v>
      </c>
      <c r="B871">
        <v>1</v>
      </c>
      <c r="C871" t="s">
        <v>30</v>
      </c>
      <c r="D871">
        <v>39</v>
      </c>
      <c r="E871" t="s">
        <v>10</v>
      </c>
      <c r="F871" t="s">
        <v>11</v>
      </c>
      <c r="G871">
        <v>2015</v>
      </c>
      <c r="H871">
        <v>2015</v>
      </c>
      <c r="I871" t="s">
        <v>73</v>
      </c>
      <c r="J871" t="s">
        <v>74</v>
      </c>
      <c r="K871">
        <v>39</v>
      </c>
      <c r="L871">
        <v>406502</v>
      </c>
      <c r="M871">
        <v>9.6</v>
      </c>
      <c r="N871" s="2">
        <v>0</v>
      </c>
    </row>
    <row r="872" spans="1:14">
      <c r="A872" t="s">
        <v>70</v>
      </c>
      <c r="B872">
        <v>1</v>
      </c>
      <c r="C872" t="s">
        <v>30</v>
      </c>
      <c r="D872">
        <v>39</v>
      </c>
      <c r="E872" t="s">
        <v>12</v>
      </c>
      <c r="F872" t="s">
        <v>13</v>
      </c>
      <c r="G872">
        <v>2011</v>
      </c>
      <c r="H872">
        <v>2011</v>
      </c>
      <c r="I872" t="s">
        <v>82</v>
      </c>
      <c r="J872" t="s">
        <v>83</v>
      </c>
      <c r="K872">
        <v>25</v>
      </c>
      <c r="L872">
        <v>467686</v>
      </c>
      <c r="M872">
        <v>5.3</v>
      </c>
      <c r="N872" s="2">
        <v>0</v>
      </c>
    </row>
    <row r="873" spans="1:14">
      <c r="A873" t="s">
        <v>70</v>
      </c>
      <c r="B873">
        <v>1</v>
      </c>
      <c r="C873" t="s">
        <v>30</v>
      </c>
      <c r="D873">
        <v>39</v>
      </c>
      <c r="E873" t="s">
        <v>12</v>
      </c>
      <c r="F873" t="s">
        <v>13</v>
      </c>
      <c r="G873">
        <v>2011</v>
      </c>
      <c r="H873">
        <v>2011</v>
      </c>
      <c r="I873" t="s">
        <v>73</v>
      </c>
      <c r="J873" t="s">
        <v>74</v>
      </c>
      <c r="K873">
        <v>13</v>
      </c>
      <c r="L873">
        <v>467686</v>
      </c>
      <c r="M873" t="s">
        <v>109</v>
      </c>
      <c r="N873" s="2">
        <v>0</v>
      </c>
    </row>
    <row r="874" spans="1:14">
      <c r="A874" t="s">
        <v>70</v>
      </c>
      <c r="B874">
        <v>1</v>
      </c>
      <c r="C874" t="s">
        <v>30</v>
      </c>
      <c r="D874">
        <v>39</v>
      </c>
      <c r="E874" t="s">
        <v>12</v>
      </c>
      <c r="F874" t="s">
        <v>13</v>
      </c>
      <c r="G874">
        <v>2012</v>
      </c>
      <c r="H874">
        <v>2012</v>
      </c>
      <c r="I874" t="s">
        <v>82</v>
      </c>
      <c r="J874" t="s">
        <v>83</v>
      </c>
      <c r="K874">
        <v>24</v>
      </c>
      <c r="L874">
        <v>458504</v>
      </c>
      <c r="M874">
        <v>5.2</v>
      </c>
      <c r="N874" s="2">
        <v>0</v>
      </c>
    </row>
    <row r="875" spans="1:14">
      <c r="A875" t="s">
        <v>70</v>
      </c>
      <c r="B875">
        <v>1</v>
      </c>
      <c r="C875" t="s">
        <v>30</v>
      </c>
      <c r="D875">
        <v>39</v>
      </c>
      <c r="E875" t="s">
        <v>12</v>
      </c>
      <c r="F875" t="s">
        <v>13</v>
      </c>
      <c r="G875">
        <v>2012</v>
      </c>
      <c r="H875">
        <v>2012</v>
      </c>
      <c r="I875" t="s">
        <v>73</v>
      </c>
      <c r="J875" t="s">
        <v>74</v>
      </c>
      <c r="K875">
        <v>24</v>
      </c>
      <c r="L875">
        <v>458504</v>
      </c>
      <c r="M875">
        <v>5.2</v>
      </c>
      <c r="N875" s="2">
        <v>0</v>
      </c>
    </row>
    <row r="876" spans="1:14">
      <c r="A876" t="s">
        <v>70</v>
      </c>
      <c r="B876">
        <v>1</v>
      </c>
      <c r="C876" t="s">
        <v>30</v>
      </c>
      <c r="D876">
        <v>39</v>
      </c>
      <c r="E876" t="s">
        <v>12</v>
      </c>
      <c r="F876" t="s">
        <v>13</v>
      </c>
      <c r="G876">
        <v>2013</v>
      </c>
      <c r="H876">
        <v>2013</v>
      </c>
      <c r="I876" t="s">
        <v>82</v>
      </c>
      <c r="J876" t="s">
        <v>83</v>
      </c>
      <c r="K876">
        <v>22</v>
      </c>
      <c r="L876">
        <v>449046</v>
      </c>
      <c r="M876">
        <v>4.9000000000000004</v>
      </c>
      <c r="N876" s="2">
        <v>0</v>
      </c>
    </row>
    <row r="877" spans="1:14">
      <c r="A877" t="s">
        <v>70</v>
      </c>
      <c r="B877">
        <v>1</v>
      </c>
      <c r="C877" t="s">
        <v>30</v>
      </c>
      <c r="D877">
        <v>39</v>
      </c>
      <c r="E877" t="s">
        <v>12</v>
      </c>
      <c r="F877" t="s">
        <v>13</v>
      </c>
      <c r="G877">
        <v>2013</v>
      </c>
      <c r="H877">
        <v>2013</v>
      </c>
      <c r="I877" t="s">
        <v>73</v>
      </c>
      <c r="J877" t="s">
        <v>74</v>
      </c>
      <c r="K877">
        <v>22</v>
      </c>
      <c r="L877">
        <v>449046</v>
      </c>
      <c r="M877">
        <v>4.9000000000000004</v>
      </c>
      <c r="N877" s="2">
        <v>0</v>
      </c>
    </row>
    <row r="878" spans="1:14">
      <c r="A878" t="s">
        <v>70</v>
      </c>
      <c r="B878">
        <v>1</v>
      </c>
      <c r="C878" t="s">
        <v>30</v>
      </c>
      <c r="D878">
        <v>39</v>
      </c>
      <c r="E878" t="s">
        <v>12</v>
      </c>
      <c r="F878" t="s">
        <v>13</v>
      </c>
      <c r="G878">
        <v>2014</v>
      </c>
      <c r="H878">
        <v>2014</v>
      </c>
      <c r="I878" t="s">
        <v>82</v>
      </c>
      <c r="J878" t="s">
        <v>83</v>
      </c>
      <c r="K878">
        <v>18</v>
      </c>
      <c r="L878">
        <v>441165</v>
      </c>
      <c r="M878" t="s">
        <v>97</v>
      </c>
      <c r="N878" s="2">
        <v>0</v>
      </c>
    </row>
    <row r="879" spans="1:14">
      <c r="A879" t="s">
        <v>70</v>
      </c>
      <c r="B879">
        <v>1</v>
      </c>
      <c r="C879" t="s">
        <v>30</v>
      </c>
      <c r="D879">
        <v>39</v>
      </c>
      <c r="E879" t="s">
        <v>12</v>
      </c>
      <c r="F879" t="s">
        <v>13</v>
      </c>
      <c r="G879">
        <v>2014</v>
      </c>
      <c r="H879">
        <v>2014</v>
      </c>
      <c r="I879" t="s">
        <v>73</v>
      </c>
      <c r="J879" t="s">
        <v>74</v>
      </c>
      <c r="K879">
        <v>29</v>
      </c>
      <c r="L879">
        <v>441165</v>
      </c>
      <c r="M879">
        <v>6.6</v>
      </c>
      <c r="N879" s="2">
        <v>0</v>
      </c>
    </row>
    <row r="880" spans="1:14">
      <c r="A880" t="s">
        <v>70</v>
      </c>
      <c r="B880">
        <v>1</v>
      </c>
      <c r="C880" t="s">
        <v>30</v>
      </c>
      <c r="D880">
        <v>39</v>
      </c>
      <c r="E880" t="s">
        <v>12</v>
      </c>
      <c r="F880" t="s">
        <v>13</v>
      </c>
      <c r="G880">
        <v>2015</v>
      </c>
      <c r="H880">
        <v>2015</v>
      </c>
      <c r="I880" t="s">
        <v>82</v>
      </c>
      <c r="J880" t="s">
        <v>83</v>
      </c>
      <c r="K880">
        <v>24</v>
      </c>
      <c r="L880">
        <v>434126</v>
      </c>
      <c r="M880">
        <v>5.5</v>
      </c>
      <c r="N880" s="2">
        <v>0</v>
      </c>
    </row>
    <row r="881" spans="1:14">
      <c r="A881" t="s">
        <v>70</v>
      </c>
      <c r="B881">
        <v>1</v>
      </c>
      <c r="C881" t="s">
        <v>30</v>
      </c>
      <c r="D881">
        <v>39</v>
      </c>
      <c r="E881" t="s">
        <v>12</v>
      </c>
      <c r="F881" t="s">
        <v>13</v>
      </c>
      <c r="G881">
        <v>2015</v>
      </c>
      <c r="H881">
        <v>2015</v>
      </c>
      <c r="I881" t="s">
        <v>73</v>
      </c>
      <c r="J881" t="s">
        <v>74</v>
      </c>
      <c r="K881">
        <v>21</v>
      </c>
      <c r="L881">
        <v>434126</v>
      </c>
      <c r="M881">
        <v>4.8</v>
      </c>
      <c r="N881" s="2">
        <v>0</v>
      </c>
    </row>
    <row r="882" spans="1:14">
      <c r="A882" t="s">
        <v>70</v>
      </c>
      <c r="B882">
        <v>1</v>
      </c>
      <c r="C882" t="s">
        <v>30</v>
      </c>
      <c r="D882">
        <v>39</v>
      </c>
      <c r="E882" t="s">
        <v>14</v>
      </c>
      <c r="F882" t="s">
        <v>15</v>
      </c>
      <c r="G882">
        <v>2011</v>
      </c>
      <c r="H882">
        <v>2011</v>
      </c>
      <c r="I882" t="s">
        <v>82</v>
      </c>
      <c r="J882" t="s">
        <v>83</v>
      </c>
      <c r="K882">
        <v>22</v>
      </c>
      <c r="L882">
        <v>400805</v>
      </c>
      <c r="M882">
        <v>5.5</v>
      </c>
      <c r="N882" s="2">
        <v>0</v>
      </c>
    </row>
    <row r="883" spans="1:14">
      <c r="A883" t="s">
        <v>70</v>
      </c>
      <c r="B883">
        <v>1</v>
      </c>
      <c r="C883" t="s">
        <v>30</v>
      </c>
      <c r="D883">
        <v>39</v>
      </c>
      <c r="E883" t="s">
        <v>14</v>
      </c>
      <c r="F883" t="s">
        <v>15</v>
      </c>
      <c r="G883">
        <v>2012</v>
      </c>
      <c r="H883">
        <v>2012</v>
      </c>
      <c r="I883" t="s">
        <v>82</v>
      </c>
      <c r="J883" t="s">
        <v>83</v>
      </c>
      <c r="K883">
        <v>30</v>
      </c>
      <c r="L883">
        <v>407550</v>
      </c>
      <c r="M883">
        <v>7.4</v>
      </c>
      <c r="N883" s="2">
        <v>0</v>
      </c>
    </row>
    <row r="884" spans="1:14">
      <c r="A884" t="s">
        <v>70</v>
      </c>
      <c r="B884">
        <v>1</v>
      </c>
      <c r="C884" t="s">
        <v>30</v>
      </c>
      <c r="D884">
        <v>39</v>
      </c>
      <c r="E884" t="s">
        <v>14</v>
      </c>
      <c r="F884" t="s">
        <v>15</v>
      </c>
      <c r="G884">
        <v>2013</v>
      </c>
      <c r="H884">
        <v>2013</v>
      </c>
      <c r="I884" t="s">
        <v>82</v>
      </c>
      <c r="J884" t="s">
        <v>83</v>
      </c>
      <c r="K884">
        <v>28</v>
      </c>
      <c r="L884">
        <v>416319</v>
      </c>
      <c r="M884">
        <v>6.7</v>
      </c>
      <c r="N884" s="2">
        <v>0</v>
      </c>
    </row>
    <row r="885" spans="1:14">
      <c r="A885" t="s">
        <v>70</v>
      </c>
      <c r="B885">
        <v>1</v>
      </c>
      <c r="C885" t="s">
        <v>30</v>
      </c>
      <c r="D885">
        <v>39</v>
      </c>
      <c r="E885" t="s">
        <v>14</v>
      </c>
      <c r="F885" t="s">
        <v>15</v>
      </c>
      <c r="G885">
        <v>2014</v>
      </c>
      <c r="H885">
        <v>2014</v>
      </c>
      <c r="I885" t="s">
        <v>82</v>
      </c>
      <c r="J885" t="s">
        <v>83</v>
      </c>
      <c r="K885">
        <v>32</v>
      </c>
      <c r="L885">
        <v>423649</v>
      </c>
      <c r="M885">
        <v>7.6</v>
      </c>
      <c r="N885" s="2">
        <v>0</v>
      </c>
    </row>
    <row r="886" spans="1:14">
      <c r="A886" t="s">
        <v>70</v>
      </c>
      <c r="B886">
        <v>1</v>
      </c>
      <c r="C886" t="s">
        <v>30</v>
      </c>
      <c r="D886">
        <v>39</v>
      </c>
      <c r="E886" t="s">
        <v>14</v>
      </c>
      <c r="F886" t="s">
        <v>15</v>
      </c>
      <c r="G886">
        <v>2015</v>
      </c>
      <c r="H886">
        <v>2015</v>
      </c>
      <c r="I886" t="s">
        <v>82</v>
      </c>
      <c r="J886" t="s">
        <v>83</v>
      </c>
      <c r="K886">
        <v>26</v>
      </c>
      <c r="L886">
        <v>430880</v>
      </c>
      <c r="M886">
        <v>6</v>
      </c>
      <c r="N886" s="2">
        <v>0</v>
      </c>
    </row>
    <row r="887" spans="1:14">
      <c r="A887" t="s">
        <v>70</v>
      </c>
      <c r="B887">
        <v>1</v>
      </c>
      <c r="C887" t="s">
        <v>30</v>
      </c>
      <c r="D887">
        <v>39</v>
      </c>
      <c r="E887" t="s">
        <v>14</v>
      </c>
      <c r="F887" t="s">
        <v>15</v>
      </c>
      <c r="G887">
        <v>2015</v>
      </c>
      <c r="H887">
        <v>2015</v>
      </c>
      <c r="I887" t="s">
        <v>73</v>
      </c>
      <c r="J887" t="s">
        <v>74</v>
      </c>
      <c r="K887">
        <v>15</v>
      </c>
      <c r="L887">
        <v>430880</v>
      </c>
      <c r="M887" t="s">
        <v>101</v>
      </c>
      <c r="N887" s="2">
        <v>0</v>
      </c>
    </row>
    <row r="888" spans="1:14">
      <c r="A888" t="s">
        <v>70</v>
      </c>
      <c r="B888">
        <v>1</v>
      </c>
      <c r="C888" t="s">
        <v>30</v>
      </c>
      <c r="D888">
        <v>39</v>
      </c>
      <c r="E888" t="s">
        <v>16</v>
      </c>
      <c r="F888" t="s">
        <v>17</v>
      </c>
      <c r="G888">
        <v>2011</v>
      </c>
      <c r="H888">
        <v>2011</v>
      </c>
      <c r="I888" t="s">
        <v>82</v>
      </c>
      <c r="J888" t="s">
        <v>83</v>
      </c>
      <c r="K888">
        <v>19</v>
      </c>
      <c r="L888">
        <v>214770</v>
      </c>
      <c r="M888" t="s">
        <v>260</v>
      </c>
      <c r="N888" s="2">
        <v>0</v>
      </c>
    </row>
    <row r="889" spans="1:14">
      <c r="A889" t="s">
        <v>70</v>
      </c>
      <c r="B889">
        <v>1</v>
      </c>
      <c r="C889" t="s">
        <v>30</v>
      </c>
      <c r="D889">
        <v>39</v>
      </c>
      <c r="E889" t="s">
        <v>16</v>
      </c>
      <c r="F889" t="s">
        <v>17</v>
      </c>
      <c r="G889">
        <v>2012</v>
      </c>
      <c r="H889">
        <v>2012</v>
      </c>
      <c r="I889" t="s">
        <v>82</v>
      </c>
      <c r="J889" t="s">
        <v>83</v>
      </c>
      <c r="K889">
        <v>18</v>
      </c>
      <c r="L889">
        <v>228179</v>
      </c>
      <c r="M889" t="s">
        <v>141</v>
      </c>
      <c r="N889" s="2">
        <v>0</v>
      </c>
    </row>
    <row r="890" spans="1:14">
      <c r="A890" t="s">
        <v>70</v>
      </c>
      <c r="B890">
        <v>1</v>
      </c>
      <c r="C890" t="s">
        <v>30</v>
      </c>
      <c r="D890">
        <v>39</v>
      </c>
      <c r="E890" t="s">
        <v>16</v>
      </c>
      <c r="F890" t="s">
        <v>17</v>
      </c>
      <c r="G890">
        <v>2013</v>
      </c>
      <c r="H890">
        <v>2013</v>
      </c>
      <c r="I890" t="s">
        <v>82</v>
      </c>
      <c r="J890" t="s">
        <v>83</v>
      </c>
      <c r="K890">
        <v>13</v>
      </c>
      <c r="L890">
        <v>238729</v>
      </c>
      <c r="M890" t="s">
        <v>230</v>
      </c>
      <c r="N890" s="2">
        <v>0</v>
      </c>
    </row>
    <row r="891" spans="1:14">
      <c r="A891" t="s">
        <v>70</v>
      </c>
      <c r="B891">
        <v>1</v>
      </c>
      <c r="C891" t="s">
        <v>30</v>
      </c>
      <c r="D891">
        <v>39</v>
      </c>
      <c r="E891" t="s">
        <v>16</v>
      </c>
      <c r="F891" t="s">
        <v>17</v>
      </c>
      <c r="G891">
        <v>2014</v>
      </c>
      <c r="H891">
        <v>2014</v>
      </c>
      <c r="I891" t="s">
        <v>82</v>
      </c>
      <c r="J891" t="s">
        <v>83</v>
      </c>
      <c r="K891">
        <v>16</v>
      </c>
      <c r="L891">
        <v>248715</v>
      </c>
      <c r="M891" t="s">
        <v>252</v>
      </c>
      <c r="N891" s="2">
        <v>0</v>
      </c>
    </row>
    <row r="892" spans="1:14">
      <c r="A892" t="s">
        <v>70</v>
      </c>
      <c r="B892">
        <v>1</v>
      </c>
      <c r="C892" t="s">
        <v>30</v>
      </c>
      <c r="D892">
        <v>39</v>
      </c>
      <c r="E892" t="s">
        <v>16</v>
      </c>
      <c r="F892" t="s">
        <v>17</v>
      </c>
      <c r="G892">
        <v>2015</v>
      </c>
      <c r="H892">
        <v>2015</v>
      </c>
      <c r="I892" t="s">
        <v>82</v>
      </c>
      <c r="J892" t="s">
        <v>83</v>
      </c>
      <c r="K892">
        <v>13</v>
      </c>
      <c r="L892">
        <v>259166</v>
      </c>
      <c r="M892" t="s">
        <v>232</v>
      </c>
      <c r="N892" s="2">
        <v>0</v>
      </c>
    </row>
    <row r="893" spans="1:14">
      <c r="A893" t="s">
        <v>70</v>
      </c>
      <c r="B893">
        <v>1</v>
      </c>
      <c r="C893" t="s">
        <v>30</v>
      </c>
      <c r="D893">
        <v>39</v>
      </c>
      <c r="E893" t="s">
        <v>18</v>
      </c>
      <c r="F893" t="s">
        <v>19</v>
      </c>
      <c r="G893">
        <v>2012</v>
      </c>
      <c r="H893">
        <v>2012</v>
      </c>
      <c r="I893" t="s">
        <v>82</v>
      </c>
      <c r="J893" t="s">
        <v>83</v>
      </c>
      <c r="K893">
        <v>14</v>
      </c>
      <c r="L893">
        <v>138811</v>
      </c>
      <c r="M893" t="s">
        <v>198</v>
      </c>
      <c r="N893" s="2">
        <v>0</v>
      </c>
    </row>
    <row r="894" spans="1:14">
      <c r="A894" t="s">
        <v>70</v>
      </c>
      <c r="B894">
        <v>1</v>
      </c>
      <c r="C894" t="s">
        <v>30</v>
      </c>
      <c r="D894">
        <v>39</v>
      </c>
      <c r="E894" t="s">
        <v>18</v>
      </c>
      <c r="F894" t="s">
        <v>19</v>
      </c>
      <c r="G894">
        <v>2013</v>
      </c>
      <c r="H894">
        <v>2013</v>
      </c>
      <c r="I894" t="s">
        <v>82</v>
      </c>
      <c r="J894" t="s">
        <v>83</v>
      </c>
      <c r="K894">
        <v>10</v>
      </c>
      <c r="L894">
        <v>137715</v>
      </c>
      <c r="M894" t="s">
        <v>261</v>
      </c>
      <c r="N894" s="2">
        <v>0</v>
      </c>
    </row>
    <row r="895" spans="1:14">
      <c r="A895" t="s">
        <v>70</v>
      </c>
      <c r="B895">
        <v>1</v>
      </c>
      <c r="C895" t="s">
        <v>30</v>
      </c>
      <c r="D895">
        <v>39</v>
      </c>
      <c r="E895" t="s">
        <v>18</v>
      </c>
      <c r="F895" t="s">
        <v>19</v>
      </c>
      <c r="G895">
        <v>2014</v>
      </c>
      <c r="H895">
        <v>2014</v>
      </c>
      <c r="I895" t="s">
        <v>82</v>
      </c>
      <c r="J895" t="s">
        <v>83</v>
      </c>
      <c r="K895">
        <v>12</v>
      </c>
      <c r="L895">
        <v>137301</v>
      </c>
      <c r="M895" t="s">
        <v>189</v>
      </c>
      <c r="N895" s="2">
        <v>0</v>
      </c>
    </row>
    <row r="896" spans="1:14">
      <c r="A896" t="s">
        <v>70</v>
      </c>
      <c r="B896">
        <v>1</v>
      </c>
      <c r="C896" t="s">
        <v>30</v>
      </c>
      <c r="D896">
        <v>39</v>
      </c>
      <c r="E896" t="s">
        <v>18</v>
      </c>
      <c r="F896" t="s">
        <v>19</v>
      </c>
      <c r="G896">
        <v>2015</v>
      </c>
      <c r="H896">
        <v>2015</v>
      </c>
      <c r="I896" t="s">
        <v>82</v>
      </c>
      <c r="J896" t="s">
        <v>83</v>
      </c>
      <c r="K896">
        <v>11</v>
      </c>
      <c r="L896">
        <v>136840</v>
      </c>
      <c r="M896" t="s">
        <v>190</v>
      </c>
      <c r="N896" s="2">
        <v>0</v>
      </c>
    </row>
    <row r="897" spans="1:14">
      <c r="A897" t="s">
        <v>70</v>
      </c>
      <c r="B897">
        <v>1</v>
      </c>
      <c r="C897" t="s">
        <v>30</v>
      </c>
      <c r="D897">
        <v>39</v>
      </c>
      <c r="E897" t="s">
        <v>20</v>
      </c>
      <c r="F897" t="s">
        <v>21</v>
      </c>
      <c r="G897">
        <v>2015</v>
      </c>
      <c r="H897">
        <v>2015</v>
      </c>
      <c r="I897" t="s">
        <v>82</v>
      </c>
      <c r="J897" t="s">
        <v>83</v>
      </c>
      <c r="K897">
        <v>12</v>
      </c>
      <c r="L897">
        <v>69431</v>
      </c>
      <c r="M897" t="s">
        <v>218</v>
      </c>
      <c r="N897" s="2">
        <v>0</v>
      </c>
    </row>
    <row r="898" spans="1:14">
      <c r="A898" t="s">
        <v>70</v>
      </c>
      <c r="B898">
        <v>1</v>
      </c>
      <c r="C898" t="s">
        <v>52</v>
      </c>
      <c r="D898">
        <v>40</v>
      </c>
      <c r="E898" t="s">
        <v>8</v>
      </c>
      <c r="F898" t="s">
        <v>9</v>
      </c>
      <c r="G898">
        <v>2011</v>
      </c>
      <c r="H898">
        <v>2011</v>
      </c>
      <c r="I898" t="s">
        <v>104</v>
      </c>
      <c r="J898" t="s">
        <v>105</v>
      </c>
      <c r="K898">
        <v>10</v>
      </c>
      <c r="L898">
        <v>113305</v>
      </c>
      <c r="M898" t="s">
        <v>260</v>
      </c>
      <c r="N898" s="2">
        <v>0</v>
      </c>
    </row>
    <row r="899" spans="1:14">
      <c r="A899" t="s">
        <v>70</v>
      </c>
      <c r="B899">
        <v>1</v>
      </c>
      <c r="C899" t="s">
        <v>52</v>
      </c>
      <c r="D899">
        <v>40</v>
      </c>
      <c r="E899" t="s">
        <v>8</v>
      </c>
      <c r="F899" t="s">
        <v>9</v>
      </c>
      <c r="G899">
        <v>2012</v>
      </c>
      <c r="H899">
        <v>2012</v>
      </c>
      <c r="I899" t="s">
        <v>104</v>
      </c>
      <c r="J899" t="s">
        <v>105</v>
      </c>
      <c r="K899">
        <v>12</v>
      </c>
      <c r="L899">
        <v>116519</v>
      </c>
      <c r="M899" t="s">
        <v>191</v>
      </c>
      <c r="N899" s="2">
        <v>0</v>
      </c>
    </row>
    <row r="900" spans="1:14">
      <c r="A900" t="s">
        <v>70</v>
      </c>
      <c r="B900">
        <v>1</v>
      </c>
      <c r="C900" t="s">
        <v>52</v>
      </c>
      <c r="D900">
        <v>40</v>
      </c>
      <c r="E900" t="s">
        <v>8</v>
      </c>
      <c r="F900" t="s">
        <v>9</v>
      </c>
      <c r="G900">
        <v>2012</v>
      </c>
      <c r="H900">
        <v>2012</v>
      </c>
      <c r="I900" t="s">
        <v>87</v>
      </c>
      <c r="J900" t="s">
        <v>88</v>
      </c>
      <c r="K900">
        <v>12</v>
      </c>
      <c r="L900">
        <v>116519</v>
      </c>
      <c r="M900" t="s">
        <v>191</v>
      </c>
      <c r="N900" s="2">
        <v>0</v>
      </c>
    </row>
    <row r="901" spans="1:14">
      <c r="A901" t="s">
        <v>70</v>
      </c>
      <c r="B901">
        <v>1</v>
      </c>
      <c r="C901" t="s">
        <v>52</v>
      </c>
      <c r="D901">
        <v>40</v>
      </c>
      <c r="E901" t="s">
        <v>8</v>
      </c>
      <c r="F901" t="s">
        <v>9</v>
      </c>
      <c r="G901">
        <v>2013</v>
      </c>
      <c r="H901">
        <v>2013</v>
      </c>
      <c r="I901" t="s">
        <v>104</v>
      </c>
      <c r="J901" t="s">
        <v>105</v>
      </c>
      <c r="K901">
        <v>12</v>
      </c>
      <c r="L901">
        <v>119286</v>
      </c>
      <c r="M901" t="s">
        <v>198</v>
      </c>
      <c r="N901" s="2">
        <v>0</v>
      </c>
    </row>
    <row r="902" spans="1:14">
      <c r="A902" t="s">
        <v>70</v>
      </c>
      <c r="B902">
        <v>1</v>
      </c>
      <c r="C902" t="s">
        <v>52</v>
      </c>
      <c r="D902">
        <v>40</v>
      </c>
      <c r="E902" t="s">
        <v>8</v>
      </c>
      <c r="F902" t="s">
        <v>9</v>
      </c>
      <c r="G902">
        <v>2014</v>
      </c>
      <c r="H902">
        <v>2014</v>
      </c>
      <c r="I902" t="s">
        <v>104</v>
      </c>
      <c r="J902" t="s">
        <v>105</v>
      </c>
      <c r="K902">
        <v>14</v>
      </c>
      <c r="L902">
        <v>121277</v>
      </c>
      <c r="M902" t="s">
        <v>96</v>
      </c>
      <c r="N902" s="2">
        <v>0</v>
      </c>
    </row>
    <row r="903" spans="1:14">
      <c r="A903" t="s">
        <v>70</v>
      </c>
      <c r="B903">
        <v>1</v>
      </c>
      <c r="C903" t="s">
        <v>52</v>
      </c>
      <c r="D903">
        <v>40</v>
      </c>
      <c r="E903" t="s">
        <v>8</v>
      </c>
      <c r="F903" t="s">
        <v>9</v>
      </c>
      <c r="G903">
        <v>2014</v>
      </c>
      <c r="H903">
        <v>2014</v>
      </c>
      <c r="I903" t="s">
        <v>73</v>
      </c>
      <c r="J903" t="s">
        <v>74</v>
      </c>
      <c r="K903">
        <v>10</v>
      </c>
      <c r="L903">
        <v>121277</v>
      </c>
      <c r="M903" t="s">
        <v>262</v>
      </c>
      <c r="N903" s="2">
        <v>0</v>
      </c>
    </row>
    <row r="904" spans="1:14">
      <c r="A904" t="s">
        <v>70</v>
      </c>
      <c r="B904">
        <v>1</v>
      </c>
      <c r="C904" t="s">
        <v>52</v>
      </c>
      <c r="D904">
        <v>40</v>
      </c>
      <c r="E904" t="s">
        <v>8</v>
      </c>
      <c r="F904" t="s">
        <v>9</v>
      </c>
      <c r="G904">
        <v>2015</v>
      </c>
      <c r="H904">
        <v>2015</v>
      </c>
      <c r="I904" t="s">
        <v>73</v>
      </c>
      <c r="J904" t="s">
        <v>74</v>
      </c>
      <c r="K904">
        <v>14</v>
      </c>
      <c r="L904">
        <v>123227</v>
      </c>
      <c r="M904" t="s">
        <v>263</v>
      </c>
      <c r="N904" s="2">
        <v>0</v>
      </c>
    </row>
    <row r="905" spans="1:14">
      <c r="A905" t="s">
        <v>70</v>
      </c>
      <c r="B905">
        <v>1</v>
      </c>
      <c r="C905" t="s">
        <v>52</v>
      </c>
      <c r="D905">
        <v>40</v>
      </c>
      <c r="E905" t="s">
        <v>10</v>
      </c>
      <c r="F905" t="s">
        <v>11</v>
      </c>
      <c r="G905">
        <v>2015</v>
      </c>
      <c r="H905">
        <v>2015</v>
      </c>
      <c r="I905" t="s">
        <v>104</v>
      </c>
      <c r="J905" t="s">
        <v>105</v>
      </c>
      <c r="K905">
        <v>11</v>
      </c>
      <c r="L905">
        <v>97562</v>
      </c>
      <c r="M905" t="s">
        <v>121</v>
      </c>
      <c r="N905" s="2">
        <v>0</v>
      </c>
    </row>
    <row r="906" spans="1:14">
      <c r="A906" t="s">
        <v>70</v>
      </c>
      <c r="B906">
        <v>1</v>
      </c>
      <c r="C906" t="s">
        <v>52</v>
      </c>
      <c r="D906">
        <v>40</v>
      </c>
      <c r="E906" t="s">
        <v>12</v>
      </c>
      <c r="F906" t="s">
        <v>13</v>
      </c>
      <c r="G906">
        <v>2014</v>
      </c>
      <c r="H906">
        <v>2014</v>
      </c>
      <c r="I906" t="s">
        <v>104</v>
      </c>
      <c r="J906" t="s">
        <v>105</v>
      </c>
      <c r="K906">
        <v>13</v>
      </c>
      <c r="L906">
        <v>93642</v>
      </c>
      <c r="M906" t="s">
        <v>264</v>
      </c>
      <c r="N906" s="2">
        <v>0</v>
      </c>
    </row>
    <row r="907" spans="1:14">
      <c r="A907" t="s">
        <v>70</v>
      </c>
      <c r="B907">
        <v>1</v>
      </c>
      <c r="C907" t="s">
        <v>52</v>
      </c>
      <c r="D907">
        <v>40</v>
      </c>
      <c r="E907" t="s">
        <v>12</v>
      </c>
      <c r="F907" t="s">
        <v>13</v>
      </c>
      <c r="G907">
        <v>2015</v>
      </c>
      <c r="H907">
        <v>2015</v>
      </c>
      <c r="I907" t="s">
        <v>104</v>
      </c>
      <c r="J907" t="s">
        <v>105</v>
      </c>
      <c r="K907">
        <v>13</v>
      </c>
      <c r="L907">
        <v>92712</v>
      </c>
      <c r="M907" t="s">
        <v>265</v>
      </c>
      <c r="N907" s="2">
        <v>0</v>
      </c>
    </row>
    <row r="908" spans="1:14">
      <c r="A908" t="s">
        <v>70</v>
      </c>
      <c r="B908">
        <v>1</v>
      </c>
      <c r="C908" t="s">
        <v>52</v>
      </c>
      <c r="D908">
        <v>40</v>
      </c>
      <c r="E908" t="s">
        <v>14</v>
      </c>
      <c r="F908" t="s">
        <v>15</v>
      </c>
      <c r="G908">
        <v>2011</v>
      </c>
      <c r="H908">
        <v>2011</v>
      </c>
      <c r="I908" t="s">
        <v>104</v>
      </c>
      <c r="J908" t="s">
        <v>105</v>
      </c>
      <c r="K908">
        <v>10</v>
      </c>
      <c r="L908">
        <v>83854</v>
      </c>
      <c r="M908" t="s">
        <v>253</v>
      </c>
      <c r="N908" s="2">
        <v>0</v>
      </c>
    </row>
    <row r="909" spans="1:14">
      <c r="A909" t="s">
        <v>70</v>
      </c>
      <c r="B909">
        <v>1</v>
      </c>
      <c r="C909" t="s">
        <v>52</v>
      </c>
      <c r="D909">
        <v>40</v>
      </c>
      <c r="E909" t="s">
        <v>14</v>
      </c>
      <c r="F909" t="s">
        <v>15</v>
      </c>
      <c r="G909">
        <v>2014</v>
      </c>
      <c r="H909">
        <v>2014</v>
      </c>
      <c r="I909" t="s">
        <v>104</v>
      </c>
      <c r="J909" t="s">
        <v>105</v>
      </c>
      <c r="K909">
        <v>10</v>
      </c>
      <c r="L909">
        <v>90056</v>
      </c>
      <c r="M909" t="s">
        <v>144</v>
      </c>
      <c r="N909" s="2">
        <v>0</v>
      </c>
    </row>
    <row r="910" spans="1:14">
      <c r="A910" t="s">
        <v>70</v>
      </c>
      <c r="B910">
        <v>1</v>
      </c>
      <c r="C910" t="s">
        <v>52</v>
      </c>
      <c r="D910">
        <v>40</v>
      </c>
      <c r="E910" t="s">
        <v>14</v>
      </c>
      <c r="F910" t="s">
        <v>15</v>
      </c>
      <c r="G910">
        <v>2015</v>
      </c>
      <c r="H910">
        <v>2015</v>
      </c>
      <c r="I910" t="s">
        <v>104</v>
      </c>
      <c r="J910" t="s">
        <v>105</v>
      </c>
      <c r="K910">
        <v>12</v>
      </c>
      <c r="L910">
        <v>92203</v>
      </c>
      <c r="M910" t="s">
        <v>251</v>
      </c>
      <c r="N910" s="2">
        <v>0</v>
      </c>
    </row>
    <row r="911" spans="1:14">
      <c r="A911" t="s">
        <v>70</v>
      </c>
      <c r="B911">
        <v>1</v>
      </c>
      <c r="C911" t="s">
        <v>52</v>
      </c>
      <c r="D911">
        <v>40</v>
      </c>
      <c r="E911" t="s">
        <v>16</v>
      </c>
      <c r="F911" t="s">
        <v>17</v>
      </c>
      <c r="G911">
        <v>2011</v>
      </c>
      <c r="H911">
        <v>2011</v>
      </c>
      <c r="I911" t="s">
        <v>104</v>
      </c>
      <c r="J911" t="s">
        <v>105</v>
      </c>
      <c r="K911">
        <v>10</v>
      </c>
      <c r="L911">
        <v>46481</v>
      </c>
      <c r="M911" t="s">
        <v>182</v>
      </c>
      <c r="N911" s="2">
        <v>0</v>
      </c>
    </row>
    <row r="912" spans="1:14">
      <c r="A912" t="s">
        <v>70</v>
      </c>
      <c r="B912">
        <v>1</v>
      </c>
      <c r="C912" t="s">
        <v>61</v>
      </c>
      <c r="D912">
        <v>41</v>
      </c>
      <c r="E912" t="s">
        <v>8</v>
      </c>
      <c r="F912" t="s">
        <v>9</v>
      </c>
      <c r="G912">
        <v>2013</v>
      </c>
      <c r="H912">
        <v>2013</v>
      </c>
      <c r="I912" t="s">
        <v>104</v>
      </c>
      <c r="J912" t="s">
        <v>105</v>
      </c>
      <c r="K912">
        <v>11</v>
      </c>
      <c r="L912">
        <v>141985</v>
      </c>
      <c r="M912" t="s">
        <v>254</v>
      </c>
      <c r="N912" s="2">
        <v>0</v>
      </c>
    </row>
    <row r="913" spans="1:14">
      <c r="A913" t="s">
        <v>70</v>
      </c>
      <c r="B913">
        <v>1</v>
      </c>
      <c r="C913" t="s">
        <v>61</v>
      </c>
      <c r="D913">
        <v>41</v>
      </c>
      <c r="E913" t="s">
        <v>8</v>
      </c>
      <c r="F913" t="s">
        <v>9</v>
      </c>
      <c r="G913">
        <v>2015</v>
      </c>
      <c r="H913">
        <v>2015</v>
      </c>
      <c r="I913" t="s">
        <v>73</v>
      </c>
      <c r="J913" t="s">
        <v>74</v>
      </c>
      <c r="K913">
        <v>10</v>
      </c>
      <c r="L913">
        <v>146904</v>
      </c>
      <c r="M913" t="s">
        <v>183</v>
      </c>
      <c r="N913" s="2">
        <v>0</v>
      </c>
    </row>
    <row r="914" spans="1:14">
      <c r="A914" t="s">
        <v>70</v>
      </c>
      <c r="B914">
        <v>1</v>
      </c>
      <c r="C914" t="s">
        <v>61</v>
      </c>
      <c r="D914">
        <v>41</v>
      </c>
      <c r="E914" t="s">
        <v>10</v>
      </c>
      <c r="F914" t="s">
        <v>11</v>
      </c>
      <c r="G914">
        <v>2015</v>
      </c>
      <c r="H914">
        <v>2015</v>
      </c>
      <c r="I914" t="s">
        <v>104</v>
      </c>
      <c r="J914" t="s">
        <v>105</v>
      </c>
      <c r="K914">
        <v>10</v>
      </c>
      <c r="L914">
        <v>127094</v>
      </c>
      <c r="M914" t="s">
        <v>141</v>
      </c>
      <c r="N914" s="2">
        <v>0</v>
      </c>
    </row>
    <row r="915" spans="1:14">
      <c r="A915" t="s">
        <v>70</v>
      </c>
      <c r="B915">
        <v>1</v>
      </c>
      <c r="C915" t="s">
        <v>61</v>
      </c>
      <c r="D915">
        <v>41</v>
      </c>
      <c r="E915" t="s">
        <v>12</v>
      </c>
      <c r="F915" t="s">
        <v>13</v>
      </c>
      <c r="G915">
        <v>2014</v>
      </c>
      <c r="H915">
        <v>2014</v>
      </c>
      <c r="I915" t="s">
        <v>104</v>
      </c>
      <c r="J915" t="s">
        <v>105</v>
      </c>
      <c r="K915">
        <v>11</v>
      </c>
      <c r="L915">
        <v>100985</v>
      </c>
      <c r="M915" t="s">
        <v>192</v>
      </c>
      <c r="N915" s="2">
        <v>0</v>
      </c>
    </row>
    <row r="916" spans="1:14">
      <c r="A916" t="s">
        <v>70</v>
      </c>
      <c r="B916">
        <v>1</v>
      </c>
      <c r="C916" t="s">
        <v>61</v>
      </c>
      <c r="D916">
        <v>41</v>
      </c>
      <c r="E916" t="s">
        <v>14</v>
      </c>
      <c r="F916" t="s">
        <v>15</v>
      </c>
      <c r="G916">
        <v>2013</v>
      </c>
      <c r="H916">
        <v>2013</v>
      </c>
      <c r="I916" t="s">
        <v>104</v>
      </c>
      <c r="J916" t="s">
        <v>105</v>
      </c>
      <c r="K916">
        <v>12</v>
      </c>
      <c r="L916">
        <v>94273</v>
      </c>
      <c r="M916" t="s">
        <v>266</v>
      </c>
      <c r="N916" s="2">
        <v>0</v>
      </c>
    </row>
    <row r="917" spans="1:14">
      <c r="A917" t="s">
        <v>70</v>
      </c>
      <c r="B917">
        <v>1</v>
      </c>
      <c r="C917" t="s">
        <v>26</v>
      </c>
      <c r="D917">
        <v>42</v>
      </c>
      <c r="E917" t="s">
        <v>71</v>
      </c>
      <c r="F917" t="s">
        <v>72</v>
      </c>
      <c r="G917">
        <v>2011</v>
      </c>
      <c r="H917">
        <v>2011</v>
      </c>
      <c r="I917" t="s">
        <v>73</v>
      </c>
      <c r="J917" t="s">
        <v>74</v>
      </c>
      <c r="K917">
        <v>54</v>
      </c>
      <c r="L917">
        <v>188968</v>
      </c>
      <c r="M917">
        <v>28.6</v>
      </c>
      <c r="N917" s="2">
        <v>0</v>
      </c>
    </row>
    <row r="918" spans="1:14">
      <c r="A918" t="s">
        <v>70</v>
      </c>
      <c r="B918">
        <v>1</v>
      </c>
      <c r="C918" t="s">
        <v>26</v>
      </c>
      <c r="D918">
        <v>42</v>
      </c>
      <c r="E918" t="s">
        <v>71</v>
      </c>
      <c r="F918" t="s">
        <v>72</v>
      </c>
      <c r="G918">
        <v>2012</v>
      </c>
      <c r="H918">
        <v>2012</v>
      </c>
      <c r="I918" t="s">
        <v>73</v>
      </c>
      <c r="J918" t="s">
        <v>74</v>
      </c>
      <c r="K918">
        <v>59</v>
      </c>
      <c r="L918">
        <v>183162</v>
      </c>
      <c r="M918">
        <v>32.200000000000003</v>
      </c>
      <c r="N918" s="2">
        <v>0</v>
      </c>
    </row>
    <row r="919" spans="1:14">
      <c r="A919" t="s">
        <v>70</v>
      </c>
      <c r="B919">
        <v>1</v>
      </c>
      <c r="C919" t="s">
        <v>26</v>
      </c>
      <c r="D919">
        <v>42</v>
      </c>
      <c r="E919" t="s">
        <v>71</v>
      </c>
      <c r="F919" t="s">
        <v>72</v>
      </c>
      <c r="G919">
        <v>2013</v>
      </c>
      <c r="H919">
        <v>2013</v>
      </c>
      <c r="I919" t="s">
        <v>73</v>
      </c>
      <c r="J919" t="s">
        <v>74</v>
      </c>
      <c r="K919">
        <v>35</v>
      </c>
      <c r="L919">
        <v>178526</v>
      </c>
      <c r="M919">
        <v>19.600000000000001</v>
      </c>
      <c r="N919" s="2">
        <v>0</v>
      </c>
    </row>
    <row r="920" spans="1:14">
      <c r="A920" t="s">
        <v>70</v>
      </c>
      <c r="B920">
        <v>1</v>
      </c>
      <c r="C920" t="s">
        <v>26</v>
      </c>
      <c r="D920">
        <v>42</v>
      </c>
      <c r="E920" t="s">
        <v>71</v>
      </c>
      <c r="F920" t="s">
        <v>72</v>
      </c>
      <c r="G920">
        <v>2014</v>
      </c>
      <c r="H920">
        <v>2014</v>
      </c>
      <c r="I920" t="s">
        <v>73</v>
      </c>
      <c r="J920" t="s">
        <v>74</v>
      </c>
      <c r="K920">
        <v>32</v>
      </c>
      <c r="L920">
        <v>174228</v>
      </c>
      <c r="M920">
        <v>18.399999999999999</v>
      </c>
      <c r="N920" s="2">
        <v>0</v>
      </c>
    </row>
    <row r="921" spans="1:14">
      <c r="A921" t="s">
        <v>70</v>
      </c>
      <c r="B921">
        <v>1</v>
      </c>
      <c r="C921" t="s">
        <v>26</v>
      </c>
      <c r="D921">
        <v>42</v>
      </c>
      <c r="E921" t="s">
        <v>71</v>
      </c>
      <c r="F921" t="s">
        <v>72</v>
      </c>
      <c r="G921">
        <v>2015</v>
      </c>
      <c r="H921">
        <v>2015</v>
      </c>
      <c r="I921" t="s">
        <v>73</v>
      </c>
      <c r="J921" t="s">
        <v>74</v>
      </c>
      <c r="K921">
        <v>39</v>
      </c>
      <c r="L921">
        <v>172151</v>
      </c>
      <c r="M921">
        <v>22.7</v>
      </c>
      <c r="N921" s="2">
        <v>0</v>
      </c>
    </row>
    <row r="922" spans="1:14">
      <c r="A922" t="s">
        <v>70</v>
      </c>
      <c r="B922">
        <v>1</v>
      </c>
      <c r="C922" t="s">
        <v>26</v>
      </c>
      <c r="D922">
        <v>42</v>
      </c>
      <c r="E922" t="s">
        <v>76</v>
      </c>
      <c r="F922" t="s">
        <v>77</v>
      </c>
      <c r="G922">
        <v>2011</v>
      </c>
      <c r="H922">
        <v>2011</v>
      </c>
      <c r="I922" t="s">
        <v>73</v>
      </c>
      <c r="J922" t="s">
        <v>74</v>
      </c>
      <c r="K922">
        <v>111</v>
      </c>
      <c r="L922">
        <v>234315</v>
      </c>
      <c r="M922">
        <v>47.4</v>
      </c>
      <c r="N922" s="2">
        <v>1E-3</v>
      </c>
    </row>
    <row r="923" spans="1:14">
      <c r="A923" t="s">
        <v>70</v>
      </c>
      <c r="B923">
        <v>1</v>
      </c>
      <c r="C923" t="s">
        <v>26</v>
      </c>
      <c r="D923">
        <v>42</v>
      </c>
      <c r="E923" t="s">
        <v>76</v>
      </c>
      <c r="F923" t="s">
        <v>77</v>
      </c>
      <c r="G923">
        <v>2012</v>
      </c>
      <c r="H923">
        <v>2012</v>
      </c>
      <c r="I923" t="s">
        <v>82</v>
      </c>
      <c r="J923" t="s">
        <v>83</v>
      </c>
      <c r="K923">
        <v>11</v>
      </c>
      <c r="L923">
        <v>229919</v>
      </c>
      <c r="M923" t="s">
        <v>228</v>
      </c>
      <c r="N923" s="2">
        <v>0</v>
      </c>
    </row>
    <row r="924" spans="1:14">
      <c r="A924" t="s">
        <v>70</v>
      </c>
      <c r="B924">
        <v>1</v>
      </c>
      <c r="C924" t="s">
        <v>26</v>
      </c>
      <c r="D924">
        <v>42</v>
      </c>
      <c r="E924" t="s">
        <v>76</v>
      </c>
      <c r="F924" t="s">
        <v>77</v>
      </c>
      <c r="G924">
        <v>2012</v>
      </c>
      <c r="H924">
        <v>2012</v>
      </c>
      <c r="I924" t="s">
        <v>73</v>
      </c>
      <c r="J924" t="s">
        <v>74</v>
      </c>
      <c r="K924">
        <v>101</v>
      </c>
      <c r="L924">
        <v>229919</v>
      </c>
      <c r="M924">
        <v>43.9</v>
      </c>
      <c r="N924" s="2">
        <v>1E-3</v>
      </c>
    </row>
    <row r="925" spans="1:14">
      <c r="A925" t="s">
        <v>70</v>
      </c>
      <c r="B925">
        <v>1</v>
      </c>
      <c r="C925" t="s">
        <v>26</v>
      </c>
      <c r="D925">
        <v>42</v>
      </c>
      <c r="E925" t="s">
        <v>76</v>
      </c>
      <c r="F925" t="s">
        <v>77</v>
      </c>
      <c r="G925">
        <v>2013</v>
      </c>
      <c r="H925">
        <v>2013</v>
      </c>
      <c r="I925" t="s">
        <v>82</v>
      </c>
      <c r="J925" t="s">
        <v>83</v>
      </c>
      <c r="K925">
        <v>13</v>
      </c>
      <c r="L925">
        <v>222061</v>
      </c>
      <c r="M925" t="s">
        <v>103</v>
      </c>
      <c r="N925" s="2">
        <v>0</v>
      </c>
    </row>
    <row r="926" spans="1:14">
      <c r="A926" t="s">
        <v>70</v>
      </c>
      <c r="B926">
        <v>1</v>
      </c>
      <c r="C926" t="s">
        <v>26</v>
      </c>
      <c r="D926">
        <v>42</v>
      </c>
      <c r="E926" t="s">
        <v>76</v>
      </c>
      <c r="F926" t="s">
        <v>77</v>
      </c>
      <c r="G926">
        <v>2013</v>
      </c>
      <c r="H926">
        <v>2013</v>
      </c>
      <c r="I926" t="s">
        <v>73</v>
      </c>
      <c r="J926" t="s">
        <v>74</v>
      </c>
      <c r="K926">
        <v>71</v>
      </c>
      <c r="L926">
        <v>222061</v>
      </c>
      <c r="M926">
        <v>32</v>
      </c>
      <c r="N926" s="2">
        <v>0</v>
      </c>
    </row>
    <row r="927" spans="1:14">
      <c r="A927" t="s">
        <v>70</v>
      </c>
      <c r="B927">
        <v>1</v>
      </c>
      <c r="C927" t="s">
        <v>26</v>
      </c>
      <c r="D927">
        <v>42</v>
      </c>
      <c r="E927" t="s">
        <v>76</v>
      </c>
      <c r="F927" t="s">
        <v>77</v>
      </c>
      <c r="G927">
        <v>2014</v>
      </c>
      <c r="H927">
        <v>2014</v>
      </c>
      <c r="I927" t="s">
        <v>73</v>
      </c>
      <c r="J927" t="s">
        <v>74</v>
      </c>
      <c r="K927">
        <v>65</v>
      </c>
      <c r="L927">
        <v>211995</v>
      </c>
      <c r="M927">
        <v>30.7</v>
      </c>
      <c r="N927" s="2">
        <v>0</v>
      </c>
    </row>
    <row r="928" spans="1:14">
      <c r="A928" t="s">
        <v>70</v>
      </c>
      <c r="B928">
        <v>1</v>
      </c>
      <c r="C928" t="s">
        <v>26</v>
      </c>
      <c r="D928">
        <v>42</v>
      </c>
      <c r="E928" t="s">
        <v>76</v>
      </c>
      <c r="F928" t="s">
        <v>77</v>
      </c>
      <c r="G928">
        <v>2015</v>
      </c>
      <c r="H928">
        <v>2015</v>
      </c>
      <c r="I928" t="s">
        <v>73</v>
      </c>
      <c r="J928" t="s">
        <v>74</v>
      </c>
      <c r="K928">
        <v>101</v>
      </c>
      <c r="L928">
        <v>202824</v>
      </c>
      <c r="M928">
        <v>49.8</v>
      </c>
      <c r="N928" s="2">
        <v>1E-3</v>
      </c>
    </row>
    <row r="929" spans="1:14">
      <c r="A929" t="s">
        <v>70</v>
      </c>
      <c r="B929">
        <v>1</v>
      </c>
      <c r="C929" t="s">
        <v>26</v>
      </c>
      <c r="D929">
        <v>42</v>
      </c>
      <c r="E929" t="s">
        <v>8</v>
      </c>
      <c r="F929" t="s">
        <v>9</v>
      </c>
      <c r="G929">
        <v>2011</v>
      </c>
      <c r="H929">
        <v>2011</v>
      </c>
      <c r="I929" t="s">
        <v>82</v>
      </c>
      <c r="J929" t="s">
        <v>83</v>
      </c>
      <c r="K929">
        <v>22</v>
      </c>
      <c r="L929">
        <v>423430</v>
      </c>
      <c r="M929">
        <v>5.2</v>
      </c>
      <c r="N929" s="2">
        <v>0</v>
      </c>
    </row>
    <row r="930" spans="1:14">
      <c r="A930" t="s">
        <v>70</v>
      </c>
      <c r="B930">
        <v>1</v>
      </c>
      <c r="C930" t="s">
        <v>26</v>
      </c>
      <c r="D930">
        <v>42</v>
      </c>
      <c r="E930" t="s">
        <v>8</v>
      </c>
      <c r="F930" t="s">
        <v>9</v>
      </c>
      <c r="G930">
        <v>2011</v>
      </c>
      <c r="H930">
        <v>2011</v>
      </c>
      <c r="I930" t="s">
        <v>73</v>
      </c>
      <c r="J930" t="s">
        <v>74</v>
      </c>
      <c r="K930">
        <v>91</v>
      </c>
      <c r="L930">
        <v>423430</v>
      </c>
      <c r="M930">
        <v>21.5</v>
      </c>
      <c r="N930" s="2">
        <v>1E-3</v>
      </c>
    </row>
    <row r="931" spans="1:14">
      <c r="A931" t="s">
        <v>70</v>
      </c>
      <c r="B931">
        <v>1</v>
      </c>
      <c r="C931" t="s">
        <v>26</v>
      </c>
      <c r="D931">
        <v>42</v>
      </c>
      <c r="E931" t="s">
        <v>8</v>
      </c>
      <c r="F931" t="s">
        <v>9</v>
      </c>
      <c r="G931">
        <v>2012</v>
      </c>
      <c r="H931">
        <v>2012</v>
      </c>
      <c r="I931" t="s">
        <v>82</v>
      </c>
      <c r="J931" t="s">
        <v>83</v>
      </c>
      <c r="K931">
        <v>20</v>
      </c>
      <c r="L931">
        <v>439501</v>
      </c>
      <c r="M931">
        <v>4.5999999999999996</v>
      </c>
      <c r="N931" s="2">
        <v>0</v>
      </c>
    </row>
    <row r="932" spans="1:14">
      <c r="A932" t="s">
        <v>70</v>
      </c>
      <c r="B932">
        <v>1</v>
      </c>
      <c r="C932" t="s">
        <v>26</v>
      </c>
      <c r="D932">
        <v>42</v>
      </c>
      <c r="E932" t="s">
        <v>8</v>
      </c>
      <c r="F932" t="s">
        <v>9</v>
      </c>
      <c r="G932">
        <v>2012</v>
      </c>
      <c r="H932">
        <v>2012</v>
      </c>
      <c r="I932" t="s">
        <v>73</v>
      </c>
      <c r="J932" t="s">
        <v>74</v>
      </c>
      <c r="K932">
        <v>101</v>
      </c>
      <c r="L932">
        <v>439501</v>
      </c>
      <c r="M932">
        <v>23</v>
      </c>
      <c r="N932" s="2">
        <v>1E-3</v>
      </c>
    </row>
    <row r="933" spans="1:14">
      <c r="A933" t="s">
        <v>70</v>
      </c>
      <c r="B933">
        <v>1</v>
      </c>
      <c r="C933" t="s">
        <v>26</v>
      </c>
      <c r="D933">
        <v>42</v>
      </c>
      <c r="E933" t="s">
        <v>8</v>
      </c>
      <c r="F933" t="s">
        <v>9</v>
      </c>
      <c r="G933">
        <v>2013</v>
      </c>
      <c r="H933">
        <v>2013</v>
      </c>
      <c r="I933" t="s">
        <v>82</v>
      </c>
      <c r="J933" t="s">
        <v>83</v>
      </c>
      <c r="K933">
        <v>25</v>
      </c>
      <c r="L933">
        <v>455026</v>
      </c>
      <c r="M933">
        <v>5.5</v>
      </c>
      <c r="N933" s="2">
        <v>0</v>
      </c>
    </row>
    <row r="934" spans="1:14">
      <c r="A934" t="s">
        <v>70</v>
      </c>
      <c r="B934">
        <v>1</v>
      </c>
      <c r="C934" t="s">
        <v>26</v>
      </c>
      <c r="D934">
        <v>42</v>
      </c>
      <c r="E934" t="s">
        <v>8</v>
      </c>
      <c r="F934" t="s">
        <v>9</v>
      </c>
      <c r="G934">
        <v>2013</v>
      </c>
      <c r="H934">
        <v>2013</v>
      </c>
      <c r="I934" t="s">
        <v>73</v>
      </c>
      <c r="J934" t="s">
        <v>74</v>
      </c>
      <c r="K934">
        <v>78</v>
      </c>
      <c r="L934">
        <v>455026</v>
      </c>
      <c r="M934">
        <v>17.100000000000001</v>
      </c>
      <c r="N934" s="2">
        <v>0</v>
      </c>
    </row>
    <row r="935" spans="1:14">
      <c r="A935" t="s">
        <v>70</v>
      </c>
      <c r="B935">
        <v>1</v>
      </c>
      <c r="C935" t="s">
        <v>26</v>
      </c>
      <c r="D935">
        <v>42</v>
      </c>
      <c r="E935" t="s">
        <v>8</v>
      </c>
      <c r="F935" t="s">
        <v>9</v>
      </c>
      <c r="G935">
        <v>2014</v>
      </c>
      <c r="H935">
        <v>2014</v>
      </c>
      <c r="I935" t="s">
        <v>82</v>
      </c>
      <c r="J935" t="s">
        <v>83</v>
      </c>
      <c r="K935">
        <v>12</v>
      </c>
      <c r="L935">
        <v>468183</v>
      </c>
      <c r="M935" t="s">
        <v>115</v>
      </c>
      <c r="N935" s="2">
        <v>0</v>
      </c>
    </row>
    <row r="936" spans="1:14">
      <c r="A936" t="s">
        <v>70</v>
      </c>
      <c r="B936">
        <v>1</v>
      </c>
      <c r="C936" t="s">
        <v>26</v>
      </c>
      <c r="D936">
        <v>42</v>
      </c>
      <c r="E936" t="s">
        <v>8</v>
      </c>
      <c r="F936" t="s">
        <v>9</v>
      </c>
      <c r="G936">
        <v>2014</v>
      </c>
      <c r="H936">
        <v>2014</v>
      </c>
      <c r="I936" t="s">
        <v>73</v>
      </c>
      <c r="J936" t="s">
        <v>74</v>
      </c>
      <c r="K936">
        <v>94</v>
      </c>
      <c r="L936">
        <v>468183</v>
      </c>
      <c r="M936">
        <v>20.100000000000001</v>
      </c>
      <c r="N936" s="2">
        <v>1E-3</v>
      </c>
    </row>
    <row r="937" spans="1:14">
      <c r="A937" t="s">
        <v>70</v>
      </c>
      <c r="B937">
        <v>1</v>
      </c>
      <c r="C937" t="s">
        <v>26</v>
      </c>
      <c r="D937">
        <v>42</v>
      </c>
      <c r="E937" t="s">
        <v>8</v>
      </c>
      <c r="F937" t="s">
        <v>9</v>
      </c>
      <c r="G937">
        <v>2015</v>
      </c>
      <c r="H937">
        <v>2015</v>
      </c>
      <c r="I937" t="s">
        <v>82</v>
      </c>
      <c r="J937" t="s">
        <v>83</v>
      </c>
      <c r="K937">
        <v>24</v>
      </c>
      <c r="L937">
        <v>477107</v>
      </c>
      <c r="M937">
        <v>5</v>
      </c>
      <c r="N937" s="2">
        <v>0</v>
      </c>
    </row>
    <row r="938" spans="1:14">
      <c r="A938" t="s">
        <v>70</v>
      </c>
      <c r="B938">
        <v>1</v>
      </c>
      <c r="C938" t="s">
        <v>26</v>
      </c>
      <c r="D938">
        <v>42</v>
      </c>
      <c r="E938" t="s">
        <v>8</v>
      </c>
      <c r="F938" t="s">
        <v>9</v>
      </c>
      <c r="G938">
        <v>2015</v>
      </c>
      <c r="H938">
        <v>2015</v>
      </c>
      <c r="I938" t="s">
        <v>73</v>
      </c>
      <c r="J938" t="s">
        <v>74</v>
      </c>
      <c r="K938">
        <v>104</v>
      </c>
      <c r="L938">
        <v>477107</v>
      </c>
      <c r="M938">
        <v>21.8</v>
      </c>
      <c r="N938" s="2">
        <v>1E-3</v>
      </c>
    </row>
    <row r="939" spans="1:14">
      <c r="A939" t="s">
        <v>70</v>
      </c>
      <c r="B939">
        <v>1</v>
      </c>
      <c r="C939" t="s">
        <v>26</v>
      </c>
      <c r="D939">
        <v>42</v>
      </c>
      <c r="E939" t="s">
        <v>10</v>
      </c>
      <c r="F939" t="s">
        <v>11</v>
      </c>
      <c r="G939">
        <v>2011</v>
      </c>
      <c r="H939">
        <v>2011</v>
      </c>
      <c r="I939" t="s">
        <v>82</v>
      </c>
      <c r="J939" t="s">
        <v>83</v>
      </c>
      <c r="K939">
        <v>16</v>
      </c>
      <c r="L939">
        <v>331125</v>
      </c>
      <c r="M939" t="s">
        <v>228</v>
      </c>
      <c r="N939" s="2">
        <v>0</v>
      </c>
    </row>
    <row r="940" spans="1:14">
      <c r="A940" t="s">
        <v>70</v>
      </c>
      <c r="B940">
        <v>1</v>
      </c>
      <c r="C940" t="s">
        <v>26</v>
      </c>
      <c r="D940">
        <v>42</v>
      </c>
      <c r="E940" t="s">
        <v>10</v>
      </c>
      <c r="F940" t="s">
        <v>11</v>
      </c>
      <c r="G940">
        <v>2011</v>
      </c>
      <c r="H940">
        <v>2011</v>
      </c>
      <c r="I940" t="s">
        <v>73</v>
      </c>
      <c r="J940" t="s">
        <v>74</v>
      </c>
      <c r="K940">
        <v>45</v>
      </c>
      <c r="L940">
        <v>331125</v>
      </c>
      <c r="M940">
        <v>13.6</v>
      </c>
      <c r="N940" s="2">
        <v>0</v>
      </c>
    </row>
    <row r="941" spans="1:14">
      <c r="A941" t="s">
        <v>70</v>
      </c>
      <c r="B941">
        <v>1</v>
      </c>
      <c r="C941" t="s">
        <v>26</v>
      </c>
      <c r="D941">
        <v>42</v>
      </c>
      <c r="E941" t="s">
        <v>10</v>
      </c>
      <c r="F941" t="s">
        <v>11</v>
      </c>
      <c r="G941">
        <v>2012</v>
      </c>
      <c r="H941">
        <v>2012</v>
      </c>
      <c r="I941" t="s">
        <v>82</v>
      </c>
      <c r="J941" t="s">
        <v>83</v>
      </c>
      <c r="K941">
        <v>15</v>
      </c>
      <c r="L941">
        <v>331320</v>
      </c>
      <c r="M941" t="s">
        <v>233</v>
      </c>
      <c r="N941" s="2">
        <v>0</v>
      </c>
    </row>
    <row r="942" spans="1:14">
      <c r="A942" t="s">
        <v>70</v>
      </c>
      <c r="B942">
        <v>1</v>
      </c>
      <c r="C942" t="s">
        <v>26</v>
      </c>
      <c r="D942">
        <v>42</v>
      </c>
      <c r="E942" t="s">
        <v>10</v>
      </c>
      <c r="F942" t="s">
        <v>11</v>
      </c>
      <c r="G942">
        <v>2012</v>
      </c>
      <c r="H942">
        <v>2012</v>
      </c>
      <c r="I942" t="s">
        <v>73</v>
      </c>
      <c r="J942" t="s">
        <v>74</v>
      </c>
      <c r="K942">
        <v>50</v>
      </c>
      <c r="L942">
        <v>331320</v>
      </c>
      <c r="M942">
        <v>15.1</v>
      </c>
      <c r="N942" s="2">
        <v>0</v>
      </c>
    </row>
    <row r="943" spans="1:14">
      <c r="A943" t="s">
        <v>70</v>
      </c>
      <c r="B943">
        <v>1</v>
      </c>
      <c r="C943" t="s">
        <v>26</v>
      </c>
      <c r="D943">
        <v>42</v>
      </c>
      <c r="E943" t="s">
        <v>10</v>
      </c>
      <c r="F943" t="s">
        <v>11</v>
      </c>
      <c r="G943">
        <v>2013</v>
      </c>
      <c r="H943">
        <v>2013</v>
      </c>
      <c r="I943" t="s">
        <v>82</v>
      </c>
      <c r="J943" t="s">
        <v>83</v>
      </c>
      <c r="K943">
        <v>15</v>
      </c>
      <c r="L943">
        <v>331440</v>
      </c>
      <c r="M943" t="s">
        <v>233</v>
      </c>
      <c r="N943" s="2">
        <v>0</v>
      </c>
    </row>
    <row r="944" spans="1:14">
      <c r="A944" t="s">
        <v>70</v>
      </c>
      <c r="B944">
        <v>1</v>
      </c>
      <c r="C944" t="s">
        <v>26</v>
      </c>
      <c r="D944">
        <v>42</v>
      </c>
      <c r="E944" t="s">
        <v>10</v>
      </c>
      <c r="F944" t="s">
        <v>11</v>
      </c>
      <c r="G944">
        <v>2013</v>
      </c>
      <c r="H944">
        <v>2013</v>
      </c>
      <c r="I944" t="s">
        <v>73</v>
      </c>
      <c r="J944" t="s">
        <v>74</v>
      </c>
      <c r="K944">
        <v>49</v>
      </c>
      <c r="L944">
        <v>331440</v>
      </c>
      <c r="M944">
        <v>14.8</v>
      </c>
      <c r="N944" s="2">
        <v>0</v>
      </c>
    </row>
    <row r="945" spans="1:14">
      <c r="A945" t="s">
        <v>70</v>
      </c>
      <c r="B945">
        <v>1</v>
      </c>
      <c r="C945" t="s">
        <v>26</v>
      </c>
      <c r="D945">
        <v>42</v>
      </c>
      <c r="E945" t="s">
        <v>10</v>
      </c>
      <c r="F945" t="s">
        <v>11</v>
      </c>
      <c r="G945">
        <v>2014</v>
      </c>
      <c r="H945">
        <v>2014</v>
      </c>
      <c r="I945" t="s">
        <v>73</v>
      </c>
      <c r="J945" t="s">
        <v>74</v>
      </c>
      <c r="K945">
        <v>56</v>
      </c>
      <c r="L945">
        <v>331868</v>
      </c>
      <c r="M945">
        <v>16.899999999999999</v>
      </c>
      <c r="N945" s="2">
        <v>0</v>
      </c>
    </row>
    <row r="946" spans="1:14">
      <c r="A946" t="s">
        <v>70</v>
      </c>
      <c r="B946">
        <v>1</v>
      </c>
      <c r="C946" t="s">
        <v>26</v>
      </c>
      <c r="D946">
        <v>42</v>
      </c>
      <c r="E946" t="s">
        <v>10</v>
      </c>
      <c r="F946" t="s">
        <v>11</v>
      </c>
      <c r="G946">
        <v>2015</v>
      </c>
      <c r="H946">
        <v>2015</v>
      </c>
      <c r="I946" t="s">
        <v>82</v>
      </c>
      <c r="J946" t="s">
        <v>83</v>
      </c>
      <c r="K946">
        <v>16</v>
      </c>
      <c r="L946">
        <v>332961</v>
      </c>
      <c r="M946" t="s">
        <v>228</v>
      </c>
      <c r="N946" s="2">
        <v>0</v>
      </c>
    </row>
    <row r="947" spans="1:14">
      <c r="A947" t="s">
        <v>70</v>
      </c>
      <c r="B947">
        <v>1</v>
      </c>
      <c r="C947" t="s">
        <v>26</v>
      </c>
      <c r="D947">
        <v>42</v>
      </c>
      <c r="E947" t="s">
        <v>10</v>
      </c>
      <c r="F947" t="s">
        <v>11</v>
      </c>
      <c r="G947">
        <v>2015</v>
      </c>
      <c r="H947">
        <v>2015</v>
      </c>
      <c r="I947" t="s">
        <v>73</v>
      </c>
      <c r="J947" t="s">
        <v>74</v>
      </c>
      <c r="K947">
        <v>51</v>
      </c>
      <c r="L947">
        <v>332961</v>
      </c>
      <c r="M947">
        <v>15.3</v>
      </c>
      <c r="N947" s="2">
        <v>0</v>
      </c>
    </row>
    <row r="948" spans="1:14">
      <c r="A948" t="s">
        <v>70</v>
      </c>
      <c r="B948">
        <v>1</v>
      </c>
      <c r="C948" t="s">
        <v>26</v>
      </c>
      <c r="D948">
        <v>42</v>
      </c>
      <c r="E948" t="s">
        <v>12</v>
      </c>
      <c r="F948" t="s">
        <v>13</v>
      </c>
      <c r="G948">
        <v>2011</v>
      </c>
      <c r="H948">
        <v>2011</v>
      </c>
      <c r="I948" t="s">
        <v>82</v>
      </c>
      <c r="J948" t="s">
        <v>83</v>
      </c>
      <c r="K948">
        <v>25</v>
      </c>
      <c r="L948">
        <v>378963</v>
      </c>
      <c r="M948">
        <v>6.6</v>
      </c>
      <c r="N948" s="2">
        <v>0</v>
      </c>
    </row>
    <row r="949" spans="1:14">
      <c r="A949" t="s">
        <v>70</v>
      </c>
      <c r="B949">
        <v>1</v>
      </c>
      <c r="C949" t="s">
        <v>26</v>
      </c>
      <c r="D949">
        <v>42</v>
      </c>
      <c r="E949" t="s">
        <v>12</v>
      </c>
      <c r="F949" t="s">
        <v>13</v>
      </c>
      <c r="G949">
        <v>2011</v>
      </c>
      <c r="H949">
        <v>2011</v>
      </c>
      <c r="I949" t="s">
        <v>73</v>
      </c>
      <c r="J949" t="s">
        <v>74</v>
      </c>
      <c r="K949">
        <v>20</v>
      </c>
      <c r="L949">
        <v>378963</v>
      </c>
      <c r="M949">
        <v>5.3</v>
      </c>
      <c r="N949" s="2">
        <v>0</v>
      </c>
    </row>
    <row r="950" spans="1:14">
      <c r="A950" t="s">
        <v>70</v>
      </c>
      <c r="B950">
        <v>1</v>
      </c>
      <c r="C950" t="s">
        <v>26</v>
      </c>
      <c r="D950">
        <v>42</v>
      </c>
      <c r="E950" t="s">
        <v>12</v>
      </c>
      <c r="F950" t="s">
        <v>13</v>
      </c>
      <c r="G950">
        <v>2012</v>
      </c>
      <c r="H950">
        <v>2012</v>
      </c>
      <c r="I950" t="s">
        <v>82</v>
      </c>
      <c r="J950" t="s">
        <v>83</v>
      </c>
      <c r="K950">
        <v>22</v>
      </c>
      <c r="L950">
        <v>371911</v>
      </c>
      <c r="M950">
        <v>5.9</v>
      </c>
      <c r="N950" s="2">
        <v>0</v>
      </c>
    </row>
    <row r="951" spans="1:14">
      <c r="A951" t="s">
        <v>70</v>
      </c>
      <c r="B951">
        <v>1</v>
      </c>
      <c r="C951" t="s">
        <v>26</v>
      </c>
      <c r="D951">
        <v>42</v>
      </c>
      <c r="E951" t="s">
        <v>12</v>
      </c>
      <c r="F951" t="s">
        <v>13</v>
      </c>
      <c r="G951">
        <v>2012</v>
      </c>
      <c r="H951">
        <v>2012</v>
      </c>
      <c r="I951" t="s">
        <v>73</v>
      </c>
      <c r="J951" t="s">
        <v>74</v>
      </c>
      <c r="K951">
        <v>27</v>
      </c>
      <c r="L951">
        <v>371911</v>
      </c>
      <c r="M951">
        <v>7.3</v>
      </c>
      <c r="N951" s="2">
        <v>0</v>
      </c>
    </row>
    <row r="952" spans="1:14">
      <c r="A952" t="s">
        <v>70</v>
      </c>
      <c r="B952">
        <v>1</v>
      </c>
      <c r="C952" t="s">
        <v>26</v>
      </c>
      <c r="D952">
        <v>42</v>
      </c>
      <c r="E952" t="s">
        <v>12</v>
      </c>
      <c r="F952" t="s">
        <v>13</v>
      </c>
      <c r="G952">
        <v>2013</v>
      </c>
      <c r="H952">
        <v>2013</v>
      </c>
      <c r="I952" t="s">
        <v>82</v>
      </c>
      <c r="J952" t="s">
        <v>83</v>
      </c>
      <c r="K952">
        <v>28</v>
      </c>
      <c r="L952">
        <v>364021</v>
      </c>
      <c r="M952">
        <v>7.7</v>
      </c>
      <c r="N952" s="2">
        <v>0</v>
      </c>
    </row>
    <row r="953" spans="1:14">
      <c r="A953" t="s">
        <v>70</v>
      </c>
      <c r="B953">
        <v>1</v>
      </c>
      <c r="C953" t="s">
        <v>26</v>
      </c>
      <c r="D953">
        <v>42</v>
      </c>
      <c r="E953" t="s">
        <v>12</v>
      </c>
      <c r="F953" t="s">
        <v>13</v>
      </c>
      <c r="G953">
        <v>2013</v>
      </c>
      <c r="H953">
        <v>2013</v>
      </c>
      <c r="I953" t="s">
        <v>73</v>
      </c>
      <c r="J953" t="s">
        <v>74</v>
      </c>
      <c r="K953">
        <v>18</v>
      </c>
      <c r="L953">
        <v>364021</v>
      </c>
      <c r="M953" t="s">
        <v>225</v>
      </c>
      <c r="N953" s="2">
        <v>0</v>
      </c>
    </row>
    <row r="954" spans="1:14">
      <c r="A954" t="s">
        <v>70</v>
      </c>
      <c r="B954">
        <v>1</v>
      </c>
      <c r="C954" t="s">
        <v>26</v>
      </c>
      <c r="D954">
        <v>42</v>
      </c>
      <c r="E954" t="s">
        <v>12</v>
      </c>
      <c r="F954" t="s">
        <v>13</v>
      </c>
      <c r="G954">
        <v>2014</v>
      </c>
      <c r="H954">
        <v>2014</v>
      </c>
      <c r="I954" t="s">
        <v>82</v>
      </c>
      <c r="J954" t="s">
        <v>83</v>
      </c>
      <c r="K954">
        <v>23</v>
      </c>
      <c r="L954">
        <v>356681</v>
      </c>
      <c r="M954">
        <v>6.4</v>
      </c>
      <c r="N954" s="2">
        <v>0</v>
      </c>
    </row>
    <row r="955" spans="1:14">
      <c r="A955" t="s">
        <v>70</v>
      </c>
      <c r="B955">
        <v>1</v>
      </c>
      <c r="C955" t="s">
        <v>26</v>
      </c>
      <c r="D955">
        <v>42</v>
      </c>
      <c r="E955" t="s">
        <v>12</v>
      </c>
      <c r="F955" t="s">
        <v>13</v>
      </c>
      <c r="G955">
        <v>2014</v>
      </c>
      <c r="H955">
        <v>2014</v>
      </c>
      <c r="I955" t="s">
        <v>73</v>
      </c>
      <c r="J955" t="s">
        <v>74</v>
      </c>
      <c r="K955">
        <v>20</v>
      </c>
      <c r="L955">
        <v>356681</v>
      </c>
      <c r="M955">
        <v>5.6</v>
      </c>
      <c r="N955" s="2">
        <v>0</v>
      </c>
    </row>
    <row r="956" spans="1:14">
      <c r="A956" t="s">
        <v>70</v>
      </c>
      <c r="B956">
        <v>1</v>
      </c>
      <c r="C956" t="s">
        <v>26</v>
      </c>
      <c r="D956">
        <v>42</v>
      </c>
      <c r="E956" t="s">
        <v>12</v>
      </c>
      <c r="F956" t="s">
        <v>13</v>
      </c>
      <c r="G956">
        <v>2015</v>
      </c>
      <c r="H956">
        <v>2015</v>
      </c>
      <c r="I956" t="s">
        <v>82</v>
      </c>
      <c r="J956" t="s">
        <v>83</v>
      </c>
      <c r="K956">
        <v>17</v>
      </c>
      <c r="L956">
        <v>350195</v>
      </c>
      <c r="M956" t="s">
        <v>225</v>
      </c>
      <c r="N956" s="2">
        <v>0</v>
      </c>
    </row>
    <row r="957" spans="1:14">
      <c r="A957" t="s">
        <v>70</v>
      </c>
      <c r="B957">
        <v>1</v>
      </c>
      <c r="C957" t="s">
        <v>26</v>
      </c>
      <c r="D957">
        <v>42</v>
      </c>
      <c r="E957" t="s">
        <v>12</v>
      </c>
      <c r="F957" t="s">
        <v>13</v>
      </c>
      <c r="G957">
        <v>2015</v>
      </c>
      <c r="H957">
        <v>2015</v>
      </c>
      <c r="I957" t="s">
        <v>73</v>
      </c>
      <c r="J957" t="s">
        <v>74</v>
      </c>
      <c r="K957">
        <v>25</v>
      </c>
      <c r="L957">
        <v>350195</v>
      </c>
      <c r="M957">
        <v>7.1</v>
      </c>
      <c r="N957" s="2">
        <v>0</v>
      </c>
    </row>
    <row r="958" spans="1:14">
      <c r="A958" t="s">
        <v>70</v>
      </c>
      <c r="B958">
        <v>1</v>
      </c>
      <c r="C958" t="s">
        <v>26</v>
      </c>
      <c r="D958">
        <v>42</v>
      </c>
      <c r="E958" t="s">
        <v>14</v>
      </c>
      <c r="F958" t="s">
        <v>15</v>
      </c>
      <c r="G958">
        <v>2011</v>
      </c>
      <c r="H958">
        <v>2011</v>
      </c>
      <c r="I958" t="s">
        <v>82</v>
      </c>
      <c r="J958" t="s">
        <v>83</v>
      </c>
      <c r="K958">
        <v>12</v>
      </c>
      <c r="L958">
        <v>338548</v>
      </c>
      <c r="M958" t="s">
        <v>101</v>
      </c>
      <c r="N958" s="2">
        <v>0</v>
      </c>
    </row>
    <row r="959" spans="1:14">
      <c r="A959" t="s">
        <v>70</v>
      </c>
      <c r="B959">
        <v>1</v>
      </c>
      <c r="C959" t="s">
        <v>26</v>
      </c>
      <c r="D959">
        <v>42</v>
      </c>
      <c r="E959" t="s">
        <v>14</v>
      </c>
      <c r="F959" t="s">
        <v>15</v>
      </c>
      <c r="G959">
        <v>2011</v>
      </c>
      <c r="H959">
        <v>2011</v>
      </c>
      <c r="I959" t="s">
        <v>73</v>
      </c>
      <c r="J959" t="s">
        <v>74</v>
      </c>
      <c r="K959">
        <v>12</v>
      </c>
      <c r="L959">
        <v>338548</v>
      </c>
      <c r="M959" t="s">
        <v>101</v>
      </c>
      <c r="N959" s="2">
        <v>0</v>
      </c>
    </row>
    <row r="960" spans="1:14">
      <c r="A960" t="s">
        <v>70</v>
      </c>
      <c r="B960">
        <v>1</v>
      </c>
      <c r="C960" t="s">
        <v>26</v>
      </c>
      <c r="D960">
        <v>42</v>
      </c>
      <c r="E960" t="s">
        <v>14</v>
      </c>
      <c r="F960" t="s">
        <v>15</v>
      </c>
      <c r="G960">
        <v>2012</v>
      </c>
      <c r="H960">
        <v>2012</v>
      </c>
      <c r="I960" t="s">
        <v>82</v>
      </c>
      <c r="J960" t="s">
        <v>83</v>
      </c>
      <c r="K960">
        <v>23</v>
      </c>
      <c r="L960">
        <v>343934</v>
      </c>
      <c r="M960">
        <v>6.7</v>
      </c>
      <c r="N960" s="2">
        <v>0</v>
      </c>
    </row>
    <row r="961" spans="1:14">
      <c r="A961" t="s">
        <v>70</v>
      </c>
      <c r="B961">
        <v>1</v>
      </c>
      <c r="C961" t="s">
        <v>26</v>
      </c>
      <c r="D961">
        <v>42</v>
      </c>
      <c r="E961" t="s">
        <v>14</v>
      </c>
      <c r="F961" t="s">
        <v>15</v>
      </c>
      <c r="G961">
        <v>2013</v>
      </c>
      <c r="H961">
        <v>2013</v>
      </c>
      <c r="I961" t="s">
        <v>82</v>
      </c>
      <c r="J961" t="s">
        <v>83</v>
      </c>
      <c r="K961">
        <v>14</v>
      </c>
      <c r="L961">
        <v>350487</v>
      </c>
      <c r="M961" t="s">
        <v>267</v>
      </c>
      <c r="N961" s="2">
        <v>0</v>
      </c>
    </row>
    <row r="962" spans="1:14">
      <c r="A962" t="s">
        <v>70</v>
      </c>
      <c r="B962">
        <v>1</v>
      </c>
      <c r="C962" t="s">
        <v>26</v>
      </c>
      <c r="D962">
        <v>42</v>
      </c>
      <c r="E962" t="s">
        <v>14</v>
      </c>
      <c r="F962" t="s">
        <v>15</v>
      </c>
      <c r="G962">
        <v>2014</v>
      </c>
      <c r="H962">
        <v>2014</v>
      </c>
      <c r="I962" t="s">
        <v>82</v>
      </c>
      <c r="J962" t="s">
        <v>83</v>
      </c>
      <c r="K962">
        <v>19</v>
      </c>
      <c r="L962">
        <v>356355</v>
      </c>
      <c r="M962" t="s">
        <v>268</v>
      </c>
      <c r="N962" s="2">
        <v>0</v>
      </c>
    </row>
    <row r="963" spans="1:14">
      <c r="A963" t="s">
        <v>70</v>
      </c>
      <c r="B963">
        <v>1</v>
      </c>
      <c r="C963" t="s">
        <v>26</v>
      </c>
      <c r="D963">
        <v>42</v>
      </c>
      <c r="E963" t="s">
        <v>14</v>
      </c>
      <c r="F963" t="s">
        <v>15</v>
      </c>
      <c r="G963">
        <v>2015</v>
      </c>
      <c r="H963">
        <v>2015</v>
      </c>
      <c r="I963" t="s">
        <v>82</v>
      </c>
      <c r="J963" t="s">
        <v>83</v>
      </c>
      <c r="K963">
        <v>20</v>
      </c>
      <c r="L963">
        <v>360477</v>
      </c>
      <c r="M963">
        <v>5.5</v>
      </c>
      <c r="N963" s="2">
        <v>0</v>
      </c>
    </row>
    <row r="964" spans="1:14">
      <c r="A964" t="s">
        <v>70</v>
      </c>
      <c r="B964">
        <v>1</v>
      </c>
      <c r="C964" t="s">
        <v>26</v>
      </c>
      <c r="D964">
        <v>42</v>
      </c>
      <c r="E964" t="s">
        <v>16</v>
      </c>
      <c r="F964" t="s">
        <v>17</v>
      </c>
      <c r="G964">
        <v>2012</v>
      </c>
      <c r="H964">
        <v>2012</v>
      </c>
      <c r="I964" t="s">
        <v>82</v>
      </c>
      <c r="J964" t="s">
        <v>83</v>
      </c>
      <c r="K964">
        <v>10</v>
      </c>
      <c r="L964">
        <v>202438</v>
      </c>
      <c r="M964" t="s">
        <v>225</v>
      </c>
      <c r="N964" s="2">
        <v>0</v>
      </c>
    </row>
    <row r="965" spans="1:14">
      <c r="A965" t="s">
        <v>70</v>
      </c>
      <c r="B965">
        <v>1</v>
      </c>
      <c r="C965" t="s">
        <v>26</v>
      </c>
      <c r="D965">
        <v>42</v>
      </c>
      <c r="E965" t="s">
        <v>16</v>
      </c>
      <c r="F965" t="s">
        <v>17</v>
      </c>
      <c r="G965">
        <v>2013</v>
      </c>
      <c r="H965">
        <v>2013</v>
      </c>
      <c r="I965" t="s">
        <v>82</v>
      </c>
      <c r="J965" t="s">
        <v>83</v>
      </c>
      <c r="K965">
        <v>16</v>
      </c>
      <c r="L965">
        <v>210236</v>
      </c>
      <c r="M965" t="s">
        <v>239</v>
      </c>
      <c r="N965" s="2">
        <v>0</v>
      </c>
    </row>
    <row r="966" spans="1:14">
      <c r="A966" t="s">
        <v>70</v>
      </c>
      <c r="B966">
        <v>1</v>
      </c>
      <c r="C966" t="s">
        <v>26</v>
      </c>
      <c r="D966">
        <v>42</v>
      </c>
      <c r="E966" t="s">
        <v>16</v>
      </c>
      <c r="F966" t="s">
        <v>17</v>
      </c>
      <c r="G966">
        <v>2014</v>
      </c>
      <c r="H966">
        <v>2014</v>
      </c>
      <c r="I966" t="s">
        <v>82</v>
      </c>
      <c r="J966" t="s">
        <v>83</v>
      </c>
      <c r="K966">
        <v>19</v>
      </c>
      <c r="L966">
        <v>217626</v>
      </c>
      <c r="M966" t="s">
        <v>189</v>
      </c>
      <c r="N966" s="2">
        <v>0</v>
      </c>
    </row>
    <row r="967" spans="1:14">
      <c r="A967" t="s">
        <v>70</v>
      </c>
      <c r="B967">
        <v>1</v>
      </c>
      <c r="C967" t="s">
        <v>26</v>
      </c>
      <c r="D967">
        <v>42</v>
      </c>
      <c r="E967" t="s">
        <v>16</v>
      </c>
      <c r="F967" t="s">
        <v>17</v>
      </c>
      <c r="G967">
        <v>2015</v>
      </c>
      <c r="H967">
        <v>2015</v>
      </c>
      <c r="I967" t="s">
        <v>82</v>
      </c>
      <c r="J967" t="s">
        <v>83</v>
      </c>
      <c r="K967">
        <v>23</v>
      </c>
      <c r="L967">
        <v>226174</v>
      </c>
      <c r="M967">
        <v>10.199999999999999</v>
      </c>
      <c r="N967" s="2">
        <v>0</v>
      </c>
    </row>
    <row r="968" spans="1:14">
      <c r="A968" t="s">
        <v>70</v>
      </c>
      <c r="B968">
        <v>1</v>
      </c>
      <c r="C968" t="s">
        <v>26</v>
      </c>
      <c r="D968">
        <v>42</v>
      </c>
      <c r="E968" t="s">
        <v>18</v>
      </c>
      <c r="F968" t="s">
        <v>19</v>
      </c>
      <c r="G968">
        <v>2011</v>
      </c>
      <c r="H968">
        <v>2011</v>
      </c>
      <c r="I968" t="s">
        <v>82</v>
      </c>
      <c r="J968" t="s">
        <v>83</v>
      </c>
      <c r="K968">
        <v>14</v>
      </c>
      <c r="L968">
        <v>132523</v>
      </c>
      <c r="M968" t="s">
        <v>84</v>
      </c>
      <c r="N968" s="2">
        <v>0</v>
      </c>
    </row>
    <row r="969" spans="1:14">
      <c r="A969" t="s">
        <v>70</v>
      </c>
      <c r="B969">
        <v>1</v>
      </c>
      <c r="C969" t="s">
        <v>49</v>
      </c>
      <c r="D969">
        <v>47</v>
      </c>
      <c r="E969" t="s">
        <v>71</v>
      </c>
      <c r="F969" t="s">
        <v>72</v>
      </c>
      <c r="G969">
        <v>2011</v>
      </c>
      <c r="H969">
        <v>2011</v>
      </c>
      <c r="I969" t="s">
        <v>73</v>
      </c>
      <c r="J969" t="s">
        <v>74</v>
      </c>
      <c r="K969">
        <v>29</v>
      </c>
      <c r="L969">
        <v>109196</v>
      </c>
      <c r="M969">
        <v>26.6</v>
      </c>
      <c r="N969" s="2">
        <v>0</v>
      </c>
    </row>
    <row r="970" spans="1:14">
      <c r="A970" t="s">
        <v>70</v>
      </c>
      <c r="B970">
        <v>1</v>
      </c>
      <c r="C970" t="s">
        <v>49</v>
      </c>
      <c r="D970">
        <v>47</v>
      </c>
      <c r="E970" t="s">
        <v>71</v>
      </c>
      <c r="F970" t="s">
        <v>72</v>
      </c>
      <c r="G970">
        <v>2012</v>
      </c>
      <c r="H970">
        <v>2012</v>
      </c>
      <c r="I970" t="s">
        <v>73</v>
      </c>
      <c r="J970" t="s">
        <v>74</v>
      </c>
      <c r="K970">
        <v>32</v>
      </c>
      <c r="L970">
        <v>107044</v>
      </c>
      <c r="M970">
        <v>29.9</v>
      </c>
      <c r="N970" s="2">
        <v>0</v>
      </c>
    </row>
    <row r="971" spans="1:14">
      <c r="A971" t="s">
        <v>70</v>
      </c>
      <c r="B971">
        <v>1</v>
      </c>
      <c r="C971" t="s">
        <v>49</v>
      </c>
      <c r="D971">
        <v>47</v>
      </c>
      <c r="E971" t="s">
        <v>71</v>
      </c>
      <c r="F971" t="s">
        <v>72</v>
      </c>
      <c r="G971">
        <v>2013</v>
      </c>
      <c r="H971">
        <v>2013</v>
      </c>
      <c r="I971" t="s">
        <v>73</v>
      </c>
      <c r="J971" t="s">
        <v>74</v>
      </c>
      <c r="K971">
        <v>27</v>
      </c>
      <c r="L971">
        <v>104225</v>
      </c>
      <c r="M971">
        <v>25.9</v>
      </c>
      <c r="N971" s="2">
        <v>0</v>
      </c>
    </row>
    <row r="972" spans="1:14">
      <c r="A972" t="s">
        <v>70</v>
      </c>
      <c r="B972">
        <v>1</v>
      </c>
      <c r="C972" t="s">
        <v>49</v>
      </c>
      <c r="D972">
        <v>47</v>
      </c>
      <c r="E972" t="s">
        <v>71</v>
      </c>
      <c r="F972" t="s">
        <v>72</v>
      </c>
      <c r="G972">
        <v>2014</v>
      </c>
      <c r="H972">
        <v>2014</v>
      </c>
      <c r="I972" t="s">
        <v>73</v>
      </c>
      <c r="J972" t="s">
        <v>74</v>
      </c>
      <c r="K972">
        <v>24</v>
      </c>
      <c r="L972">
        <v>102188</v>
      </c>
      <c r="M972">
        <v>23.5</v>
      </c>
      <c r="N972" s="2">
        <v>0</v>
      </c>
    </row>
    <row r="973" spans="1:14">
      <c r="A973" t="s">
        <v>70</v>
      </c>
      <c r="B973">
        <v>1</v>
      </c>
      <c r="C973" t="s">
        <v>49</v>
      </c>
      <c r="D973">
        <v>47</v>
      </c>
      <c r="E973" t="s">
        <v>71</v>
      </c>
      <c r="F973" t="s">
        <v>72</v>
      </c>
      <c r="G973">
        <v>2015</v>
      </c>
      <c r="H973">
        <v>2015</v>
      </c>
      <c r="I973" t="s">
        <v>73</v>
      </c>
      <c r="J973" t="s">
        <v>74</v>
      </c>
      <c r="K973">
        <v>33</v>
      </c>
      <c r="L973">
        <v>101529</v>
      </c>
      <c r="M973">
        <v>32.5</v>
      </c>
      <c r="N973" s="2">
        <v>0</v>
      </c>
    </row>
    <row r="974" spans="1:14">
      <c r="A974" t="s">
        <v>70</v>
      </c>
      <c r="B974">
        <v>1</v>
      </c>
      <c r="C974" t="s">
        <v>49</v>
      </c>
      <c r="D974">
        <v>47</v>
      </c>
      <c r="E974" t="s">
        <v>76</v>
      </c>
      <c r="F974" t="s">
        <v>77</v>
      </c>
      <c r="G974">
        <v>2011</v>
      </c>
      <c r="H974">
        <v>2011</v>
      </c>
      <c r="I974" t="s">
        <v>73</v>
      </c>
      <c r="J974" t="s">
        <v>74</v>
      </c>
      <c r="K974">
        <v>25</v>
      </c>
      <c r="L974">
        <v>120835</v>
      </c>
      <c r="M974">
        <v>20.7</v>
      </c>
      <c r="N974" s="2">
        <v>0</v>
      </c>
    </row>
    <row r="975" spans="1:14">
      <c r="A975" t="s">
        <v>70</v>
      </c>
      <c r="B975">
        <v>1</v>
      </c>
      <c r="C975" t="s">
        <v>49</v>
      </c>
      <c r="D975">
        <v>47</v>
      </c>
      <c r="E975" t="s">
        <v>76</v>
      </c>
      <c r="F975" t="s">
        <v>77</v>
      </c>
      <c r="G975">
        <v>2012</v>
      </c>
      <c r="H975">
        <v>2012</v>
      </c>
      <c r="I975" t="s">
        <v>73</v>
      </c>
      <c r="J975" t="s">
        <v>74</v>
      </c>
      <c r="K975">
        <v>38</v>
      </c>
      <c r="L975">
        <v>123393</v>
      </c>
      <c r="M975">
        <v>30.8</v>
      </c>
      <c r="N975" s="2">
        <v>0</v>
      </c>
    </row>
    <row r="976" spans="1:14">
      <c r="A976" t="s">
        <v>70</v>
      </c>
      <c r="B976">
        <v>1</v>
      </c>
      <c r="C976" t="s">
        <v>49</v>
      </c>
      <c r="D976">
        <v>47</v>
      </c>
      <c r="E976" t="s">
        <v>76</v>
      </c>
      <c r="F976" t="s">
        <v>77</v>
      </c>
      <c r="G976">
        <v>2013</v>
      </c>
      <c r="H976">
        <v>2013</v>
      </c>
      <c r="I976" t="s">
        <v>82</v>
      </c>
      <c r="J976" t="s">
        <v>83</v>
      </c>
      <c r="K976">
        <v>12</v>
      </c>
      <c r="L976">
        <v>123458</v>
      </c>
      <c r="M976" t="s">
        <v>241</v>
      </c>
      <c r="N976" s="2">
        <v>0</v>
      </c>
    </row>
    <row r="977" spans="1:14">
      <c r="A977" t="s">
        <v>70</v>
      </c>
      <c r="B977">
        <v>1</v>
      </c>
      <c r="C977" t="s">
        <v>49</v>
      </c>
      <c r="D977">
        <v>47</v>
      </c>
      <c r="E977" t="s">
        <v>76</v>
      </c>
      <c r="F977" t="s">
        <v>77</v>
      </c>
      <c r="G977">
        <v>2013</v>
      </c>
      <c r="H977">
        <v>2013</v>
      </c>
      <c r="I977" t="s">
        <v>73</v>
      </c>
      <c r="J977" t="s">
        <v>74</v>
      </c>
      <c r="K977">
        <v>36</v>
      </c>
      <c r="L977">
        <v>123458</v>
      </c>
      <c r="M977">
        <v>29.2</v>
      </c>
      <c r="N977" s="2">
        <v>0</v>
      </c>
    </row>
    <row r="978" spans="1:14">
      <c r="A978" t="s">
        <v>70</v>
      </c>
      <c r="B978">
        <v>1</v>
      </c>
      <c r="C978" t="s">
        <v>49</v>
      </c>
      <c r="D978">
        <v>47</v>
      </c>
      <c r="E978" t="s">
        <v>76</v>
      </c>
      <c r="F978" t="s">
        <v>77</v>
      </c>
      <c r="G978">
        <v>2014</v>
      </c>
      <c r="H978">
        <v>2014</v>
      </c>
      <c r="I978" t="s">
        <v>73</v>
      </c>
      <c r="J978" t="s">
        <v>74</v>
      </c>
      <c r="K978">
        <v>45</v>
      </c>
      <c r="L978">
        <v>123022</v>
      </c>
      <c r="M978">
        <v>36.6</v>
      </c>
      <c r="N978" s="2">
        <v>0</v>
      </c>
    </row>
    <row r="979" spans="1:14">
      <c r="A979" t="s">
        <v>70</v>
      </c>
      <c r="B979">
        <v>1</v>
      </c>
      <c r="C979" t="s">
        <v>49</v>
      </c>
      <c r="D979">
        <v>47</v>
      </c>
      <c r="E979" t="s">
        <v>76</v>
      </c>
      <c r="F979" t="s">
        <v>77</v>
      </c>
      <c r="G979">
        <v>2015</v>
      </c>
      <c r="H979">
        <v>2015</v>
      </c>
      <c r="I979" t="s">
        <v>73</v>
      </c>
      <c r="J979" t="s">
        <v>74</v>
      </c>
      <c r="K979">
        <v>32</v>
      </c>
      <c r="L979">
        <v>121481</v>
      </c>
      <c r="M979">
        <v>26.3</v>
      </c>
      <c r="N979" s="2">
        <v>0</v>
      </c>
    </row>
    <row r="980" spans="1:14">
      <c r="A980" t="s">
        <v>70</v>
      </c>
      <c r="B980">
        <v>1</v>
      </c>
      <c r="C980" t="s">
        <v>49</v>
      </c>
      <c r="D980">
        <v>47</v>
      </c>
      <c r="E980" t="s">
        <v>8</v>
      </c>
      <c r="F980" t="s">
        <v>9</v>
      </c>
      <c r="G980">
        <v>2011</v>
      </c>
      <c r="H980">
        <v>2011</v>
      </c>
      <c r="I980" t="s">
        <v>82</v>
      </c>
      <c r="J980" t="s">
        <v>83</v>
      </c>
      <c r="K980">
        <v>15</v>
      </c>
      <c r="L980">
        <v>248342</v>
      </c>
      <c r="M980" t="s">
        <v>102</v>
      </c>
      <c r="N980" s="2">
        <v>0</v>
      </c>
    </row>
    <row r="981" spans="1:14">
      <c r="A981" t="s">
        <v>70</v>
      </c>
      <c r="B981">
        <v>1</v>
      </c>
      <c r="C981" t="s">
        <v>49</v>
      </c>
      <c r="D981">
        <v>47</v>
      </c>
      <c r="E981" t="s">
        <v>8</v>
      </c>
      <c r="F981" t="s">
        <v>9</v>
      </c>
      <c r="G981">
        <v>2011</v>
      </c>
      <c r="H981">
        <v>2011</v>
      </c>
      <c r="I981" t="s">
        <v>73</v>
      </c>
      <c r="J981" t="s">
        <v>74</v>
      </c>
      <c r="K981">
        <v>43</v>
      </c>
      <c r="L981">
        <v>248342</v>
      </c>
      <c r="M981">
        <v>17.3</v>
      </c>
      <c r="N981" s="2">
        <v>0</v>
      </c>
    </row>
    <row r="982" spans="1:14">
      <c r="A982" t="s">
        <v>70</v>
      </c>
      <c r="B982">
        <v>1</v>
      </c>
      <c r="C982" t="s">
        <v>49</v>
      </c>
      <c r="D982">
        <v>47</v>
      </c>
      <c r="E982" t="s">
        <v>8</v>
      </c>
      <c r="F982" t="s">
        <v>9</v>
      </c>
      <c r="G982">
        <v>2012</v>
      </c>
      <c r="H982">
        <v>2012</v>
      </c>
      <c r="I982" t="s">
        <v>82</v>
      </c>
      <c r="J982" t="s">
        <v>83</v>
      </c>
      <c r="K982">
        <v>13</v>
      </c>
      <c r="L982">
        <v>254237</v>
      </c>
      <c r="M982" t="s">
        <v>246</v>
      </c>
      <c r="N982" s="2">
        <v>0</v>
      </c>
    </row>
    <row r="983" spans="1:14">
      <c r="A983" t="s">
        <v>70</v>
      </c>
      <c r="B983">
        <v>1</v>
      </c>
      <c r="C983" t="s">
        <v>49</v>
      </c>
      <c r="D983">
        <v>47</v>
      </c>
      <c r="E983" t="s">
        <v>8</v>
      </c>
      <c r="F983" t="s">
        <v>9</v>
      </c>
      <c r="G983">
        <v>2012</v>
      </c>
      <c r="H983">
        <v>2012</v>
      </c>
      <c r="I983" t="s">
        <v>73</v>
      </c>
      <c r="J983" t="s">
        <v>74</v>
      </c>
      <c r="K983">
        <v>58</v>
      </c>
      <c r="L983">
        <v>254237</v>
      </c>
      <c r="M983">
        <v>22.8</v>
      </c>
      <c r="N983" s="2">
        <v>0</v>
      </c>
    </row>
    <row r="984" spans="1:14">
      <c r="A984" t="s">
        <v>70</v>
      </c>
      <c r="B984">
        <v>1</v>
      </c>
      <c r="C984" t="s">
        <v>49</v>
      </c>
      <c r="D984">
        <v>47</v>
      </c>
      <c r="E984" t="s">
        <v>8</v>
      </c>
      <c r="F984" t="s">
        <v>9</v>
      </c>
      <c r="G984">
        <v>2013</v>
      </c>
      <c r="H984">
        <v>2013</v>
      </c>
      <c r="I984" t="s">
        <v>82</v>
      </c>
      <c r="J984" t="s">
        <v>83</v>
      </c>
      <c r="K984">
        <v>17</v>
      </c>
      <c r="L984">
        <v>257663</v>
      </c>
      <c r="M984" t="s">
        <v>257</v>
      </c>
      <c r="N984" s="2">
        <v>0</v>
      </c>
    </row>
    <row r="985" spans="1:14">
      <c r="A985" t="s">
        <v>70</v>
      </c>
      <c r="B985">
        <v>1</v>
      </c>
      <c r="C985" t="s">
        <v>49</v>
      </c>
      <c r="D985">
        <v>47</v>
      </c>
      <c r="E985" t="s">
        <v>8</v>
      </c>
      <c r="F985" t="s">
        <v>9</v>
      </c>
      <c r="G985">
        <v>2013</v>
      </c>
      <c r="H985">
        <v>2013</v>
      </c>
      <c r="I985" t="s">
        <v>73</v>
      </c>
      <c r="J985" t="s">
        <v>74</v>
      </c>
      <c r="K985">
        <v>58</v>
      </c>
      <c r="L985">
        <v>257663</v>
      </c>
      <c r="M985">
        <v>22.5</v>
      </c>
      <c r="N985" s="2">
        <v>0</v>
      </c>
    </row>
    <row r="986" spans="1:14">
      <c r="A986" t="s">
        <v>70</v>
      </c>
      <c r="B986">
        <v>1</v>
      </c>
      <c r="C986" t="s">
        <v>49</v>
      </c>
      <c r="D986">
        <v>47</v>
      </c>
      <c r="E986" t="s">
        <v>8</v>
      </c>
      <c r="F986" t="s">
        <v>9</v>
      </c>
      <c r="G986">
        <v>2014</v>
      </c>
      <c r="H986">
        <v>2014</v>
      </c>
      <c r="I986" t="s">
        <v>82</v>
      </c>
      <c r="J986" t="s">
        <v>83</v>
      </c>
      <c r="K986">
        <v>21</v>
      </c>
      <c r="L986">
        <v>261816</v>
      </c>
      <c r="M986">
        <v>8</v>
      </c>
      <c r="N986" s="2">
        <v>0</v>
      </c>
    </row>
    <row r="987" spans="1:14">
      <c r="A987" t="s">
        <v>70</v>
      </c>
      <c r="B987">
        <v>1</v>
      </c>
      <c r="C987" t="s">
        <v>49</v>
      </c>
      <c r="D987">
        <v>47</v>
      </c>
      <c r="E987" t="s">
        <v>8</v>
      </c>
      <c r="F987" t="s">
        <v>9</v>
      </c>
      <c r="G987">
        <v>2014</v>
      </c>
      <c r="H987">
        <v>2014</v>
      </c>
      <c r="I987" t="s">
        <v>73</v>
      </c>
      <c r="J987" t="s">
        <v>74</v>
      </c>
      <c r="K987">
        <v>51</v>
      </c>
      <c r="L987">
        <v>261816</v>
      </c>
      <c r="M987">
        <v>19.5</v>
      </c>
      <c r="N987" s="2">
        <v>0</v>
      </c>
    </row>
    <row r="988" spans="1:14">
      <c r="A988" t="s">
        <v>70</v>
      </c>
      <c r="B988">
        <v>1</v>
      </c>
      <c r="C988" t="s">
        <v>49</v>
      </c>
      <c r="D988">
        <v>47</v>
      </c>
      <c r="E988" t="s">
        <v>8</v>
      </c>
      <c r="F988" t="s">
        <v>9</v>
      </c>
      <c r="G988">
        <v>2015</v>
      </c>
      <c r="H988">
        <v>2015</v>
      </c>
      <c r="I988" t="s">
        <v>82</v>
      </c>
      <c r="J988" t="s">
        <v>83</v>
      </c>
      <c r="K988">
        <v>16</v>
      </c>
      <c r="L988">
        <v>265902</v>
      </c>
      <c r="M988" t="s">
        <v>102</v>
      </c>
      <c r="N988" s="2">
        <v>0</v>
      </c>
    </row>
    <row r="989" spans="1:14">
      <c r="A989" t="s">
        <v>70</v>
      </c>
      <c r="B989">
        <v>1</v>
      </c>
      <c r="C989" t="s">
        <v>49</v>
      </c>
      <c r="D989">
        <v>47</v>
      </c>
      <c r="E989" t="s">
        <v>8</v>
      </c>
      <c r="F989" t="s">
        <v>9</v>
      </c>
      <c r="G989">
        <v>2015</v>
      </c>
      <c r="H989">
        <v>2015</v>
      </c>
      <c r="I989" t="s">
        <v>73</v>
      </c>
      <c r="J989" t="s">
        <v>74</v>
      </c>
      <c r="K989">
        <v>70</v>
      </c>
      <c r="L989">
        <v>265902</v>
      </c>
      <c r="M989">
        <v>26.3</v>
      </c>
      <c r="N989" s="2">
        <v>0</v>
      </c>
    </row>
    <row r="990" spans="1:14">
      <c r="A990" t="s">
        <v>70</v>
      </c>
      <c r="B990">
        <v>1</v>
      </c>
      <c r="C990" t="s">
        <v>49</v>
      </c>
      <c r="D990">
        <v>47</v>
      </c>
      <c r="E990" t="s">
        <v>10</v>
      </c>
      <c r="F990" t="s">
        <v>11</v>
      </c>
      <c r="G990">
        <v>2011</v>
      </c>
      <c r="H990">
        <v>2011</v>
      </c>
      <c r="I990" t="s">
        <v>82</v>
      </c>
      <c r="J990" t="s">
        <v>83</v>
      </c>
      <c r="K990">
        <v>18</v>
      </c>
      <c r="L990">
        <v>210140</v>
      </c>
      <c r="M990" t="s">
        <v>245</v>
      </c>
      <c r="N990" s="2">
        <v>0</v>
      </c>
    </row>
    <row r="991" spans="1:14">
      <c r="A991" t="s">
        <v>70</v>
      </c>
      <c r="B991">
        <v>1</v>
      </c>
      <c r="C991" t="s">
        <v>49</v>
      </c>
      <c r="D991">
        <v>47</v>
      </c>
      <c r="E991" t="s">
        <v>10</v>
      </c>
      <c r="F991" t="s">
        <v>11</v>
      </c>
      <c r="G991">
        <v>2011</v>
      </c>
      <c r="H991">
        <v>2011</v>
      </c>
      <c r="I991" t="s">
        <v>73</v>
      </c>
      <c r="J991" t="s">
        <v>74</v>
      </c>
      <c r="K991">
        <v>27</v>
      </c>
      <c r="L991">
        <v>210140</v>
      </c>
      <c r="M991">
        <v>12.8</v>
      </c>
      <c r="N991" s="2">
        <v>0</v>
      </c>
    </row>
    <row r="992" spans="1:14">
      <c r="A992" t="s">
        <v>70</v>
      </c>
      <c r="B992">
        <v>1</v>
      </c>
      <c r="C992" t="s">
        <v>49</v>
      </c>
      <c r="D992">
        <v>47</v>
      </c>
      <c r="E992" t="s">
        <v>10</v>
      </c>
      <c r="F992" t="s">
        <v>11</v>
      </c>
      <c r="G992">
        <v>2012</v>
      </c>
      <c r="H992">
        <v>2012</v>
      </c>
      <c r="I992" t="s">
        <v>82</v>
      </c>
      <c r="J992" t="s">
        <v>83</v>
      </c>
      <c r="K992">
        <v>13</v>
      </c>
      <c r="L992">
        <v>212034</v>
      </c>
      <c r="M992" t="s">
        <v>226</v>
      </c>
      <c r="N992" s="2">
        <v>0</v>
      </c>
    </row>
    <row r="993" spans="1:14">
      <c r="A993" t="s">
        <v>70</v>
      </c>
      <c r="B993">
        <v>1</v>
      </c>
      <c r="C993" t="s">
        <v>49</v>
      </c>
      <c r="D993">
        <v>47</v>
      </c>
      <c r="E993" t="s">
        <v>10</v>
      </c>
      <c r="F993" t="s">
        <v>11</v>
      </c>
      <c r="G993">
        <v>2012</v>
      </c>
      <c r="H993">
        <v>2012</v>
      </c>
      <c r="I993" t="s">
        <v>73</v>
      </c>
      <c r="J993" t="s">
        <v>74</v>
      </c>
      <c r="K993">
        <v>22</v>
      </c>
      <c r="L993">
        <v>212034</v>
      </c>
      <c r="M993">
        <v>10.4</v>
      </c>
      <c r="N993" s="2">
        <v>0</v>
      </c>
    </row>
    <row r="994" spans="1:14">
      <c r="A994" t="s">
        <v>70</v>
      </c>
      <c r="B994">
        <v>1</v>
      </c>
      <c r="C994" t="s">
        <v>49</v>
      </c>
      <c r="D994">
        <v>47</v>
      </c>
      <c r="E994" t="s">
        <v>10</v>
      </c>
      <c r="F994" t="s">
        <v>11</v>
      </c>
      <c r="G994">
        <v>2013</v>
      </c>
      <c r="H994">
        <v>2013</v>
      </c>
      <c r="I994" t="s">
        <v>82</v>
      </c>
      <c r="J994" t="s">
        <v>83</v>
      </c>
      <c r="K994">
        <v>20</v>
      </c>
      <c r="L994">
        <v>212715</v>
      </c>
      <c r="M994">
        <v>9.4</v>
      </c>
      <c r="N994" s="2">
        <v>0</v>
      </c>
    </row>
    <row r="995" spans="1:14">
      <c r="A995" t="s">
        <v>70</v>
      </c>
      <c r="B995">
        <v>1</v>
      </c>
      <c r="C995" t="s">
        <v>49</v>
      </c>
      <c r="D995">
        <v>47</v>
      </c>
      <c r="E995" t="s">
        <v>10</v>
      </c>
      <c r="F995" t="s">
        <v>11</v>
      </c>
      <c r="G995">
        <v>2013</v>
      </c>
      <c r="H995">
        <v>2013</v>
      </c>
      <c r="I995" t="s">
        <v>73</v>
      </c>
      <c r="J995" t="s">
        <v>74</v>
      </c>
      <c r="K995">
        <v>21</v>
      </c>
      <c r="L995">
        <v>212715</v>
      </c>
      <c r="M995">
        <v>9.9</v>
      </c>
      <c r="N995" s="2">
        <v>0</v>
      </c>
    </row>
    <row r="996" spans="1:14">
      <c r="A996" t="s">
        <v>70</v>
      </c>
      <c r="B996">
        <v>1</v>
      </c>
      <c r="C996" t="s">
        <v>49</v>
      </c>
      <c r="D996">
        <v>47</v>
      </c>
      <c r="E996" t="s">
        <v>10</v>
      </c>
      <c r="F996" t="s">
        <v>11</v>
      </c>
      <c r="G996">
        <v>2014</v>
      </c>
      <c r="H996">
        <v>2014</v>
      </c>
      <c r="I996" t="s">
        <v>73</v>
      </c>
      <c r="J996" t="s">
        <v>74</v>
      </c>
      <c r="K996">
        <v>31</v>
      </c>
      <c r="L996">
        <v>212916</v>
      </c>
      <c r="M996">
        <v>14.6</v>
      </c>
      <c r="N996" s="2">
        <v>0</v>
      </c>
    </row>
    <row r="997" spans="1:14">
      <c r="A997" t="s">
        <v>70</v>
      </c>
      <c r="B997">
        <v>1</v>
      </c>
      <c r="C997" t="s">
        <v>49</v>
      </c>
      <c r="D997">
        <v>47</v>
      </c>
      <c r="E997" t="s">
        <v>10</v>
      </c>
      <c r="F997" t="s">
        <v>11</v>
      </c>
      <c r="G997">
        <v>2015</v>
      </c>
      <c r="H997">
        <v>2015</v>
      </c>
      <c r="I997" t="s">
        <v>82</v>
      </c>
      <c r="J997" t="s">
        <v>83</v>
      </c>
      <c r="K997">
        <v>12</v>
      </c>
      <c r="L997">
        <v>213041</v>
      </c>
      <c r="M997" t="s">
        <v>231</v>
      </c>
      <c r="N997" s="2">
        <v>0</v>
      </c>
    </row>
    <row r="998" spans="1:14">
      <c r="A998" t="s">
        <v>70</v>
      </c>
      <c r="B998">
        <v>1</v>
      </c>
      <c r="C998" t="s">
        <v>49</v>
      </c>
      <c r="D998">
        <v>47</v>
      </c>
      <c r="E998" t="s">
        <v>10</v>
      </c>
      <c r="F998" t="s">
        <v>11</v>
      </c>
      <c r="G998">
        <v>2015</v>
      </c>
      <c r="H998">
        <v>2015</v>
      </c>
      <c r="I998" t="s">
        <v>73</v>
      </c>
      <c r="J998" t="s">
        <v>74</v>
      </c>
      <c r="K998">
        <v>27</v>
      </c>
      <c r="L998">
        <v>213041</v>
      </c>
      <c r="M998">
        <v>12.7</v>
      </c>
      <c r="N998" s="2">
        <v>0</v>
      </c>
    </row>
    <row r="999" spans="1:14">
      <c r="A999" t="s">
        <v>70</v>
      </c>
      <c r="B999">
        <v>1</v>
      </c>
      <c r="C999" t="s">
        <v>49</v>
      </c>
      <c r="D999">
        <v>47</v>
      </c>
      <c r="E999" t="s">
        <v>12</v>
      </c>
      <c r="F999" t="s">
        <v>13</v>
      </c>
      <c r="G999">
        <v>2011</v>
      </c>
      <c r="H999">
        <v>2011</v>
      </c>
      <c r="I999" t="s">
        <v>82</v>
      </c>
      <c r="J999" t="s">
        <v>83</v>
      </c>
      <c r="K999">
        <v>14</v>
      </c>
      <c r="L999">
        <v>215825</v>
      </c>
      <c r="M999" t="s">
        <v>185</v>
      </c>
      <c r="N999" s="2">
        <v>0</v>
      </c>
    </row>
    <row r="1000" spans="1:14">
      <c r="A1000" t="s">
        <v>70</v>
      </c>
      <c r="B1000">
        <v>1</v>
      </c>
      <c r="C1000" t="s">
        <v>49</v>
      </c>
      <c r="D1000">
        <v>47</v>
      </c>
      <c r="E1000" t="s">
        <v>12</v>
      </c>
      <c r="F1000" t="s">
        <v>13</v>
      </c>
      <c r="G1000">
        <v>2011</v>
      </c>
      <c r="H1000">
        <v>2011</v>
      </c>
      <c r="I1000" t="s">
        <v>73</v>
      </c>
      <c r="J1000" t="s">
        <v>74</v>
      </c>
      <c r="K1000">
        <v>13</v>
      </c>
      <c r="L1000">
        <v>215825</v>
      </c>
      <c r="M1000" t="s">
        <v>102</v>
      </c>
      <c r="N1000" s="2">
        <v>0</v>
      </c>
    </row>
    <row r="1001" spans="1:14">
      <c r="A1001" t="s">
        <v>70</v>
      </c>
      <c r="B1001">
        <v>1</v>
      </c>
      <c r="C1001" t="s">
        <v>49</v>
      </c>
      <c r="D1001">
        <v>47</v>
      </c>
      <c r="E1001" t="s">
        <v>12</v>
      </c>
      <c r="F1001" t="s">
        <v>13</v>
      </c>
      <c r="G1001">
        <v>2012</v>
      </c>
      <c r="H1001">
        <v>2012</v>
      </c>
      <c r="I1001" t="s">
        <v>82</v>
      </c>
      <c r="J1001" t="s">
        <v>83</v>
      </c>
      <c r="K1001">
        <v>19</v>
      </c>
      <c r="L1001">
        <v>213525</v>
      </c>
      <c r="M1001" t="s">
        <v>143</v>
      </c>
      <c r="N1001" s="2">
        <v>0</v>
      </c>
    </row>
    <row r="1002" spans="1:14">
      <c r="A1002" t="s">
        <v>70</v>
      </c>
      <c r="B1002">
        <v>1</v>
      </c>
      <c r="C1002" t="s">
        <v>49</v>
      </c>
      <c r="D1002">
        <v>47</v>
      </c>
      <c r="E1002" t="s">
        <v>12</v>
      </c>
      <c r="F1002" t="s">
        <v>13</v>
      </c>
      <c r="G1002">
        <v>2013</v>
      </c>
      <c r="H1002">
        <v>2013</v>
      </c>
      <c r="I1002" t="s">
        <v>82</v>
      </c>
      <c r="J1002" t="s">
        <v>83</v>
      </c>
      <c r="K1002">
        <v>13</v>
      </c>
      <c r="L1002">
        <v>210599</v>
      </c>
      <c r="M1002" t="s">
        <v>168</v>
      </c>
      <c r="N1002" s="2">
        <v>0</v>
      </c>
    </row>
    <row r="1003" spans="1:14">
      <c r="A1003" t="s">
        <v>70</v>
      </c>
      <c r="B1003">
        <v>1</v>
      </c>
      <c r="C1003" t="s">
        <v>49</v>
      </c>
      <c r="D1003">
        <v>47</v>
      </c>
      <c r="E1003" t="s">
        <v>12</v>
      </c>
      <c r="F1003" t="s">
        <v>13</v>
      </c>
      <c r="G1003">
        <v>2013</v>
      </c>
      <c r="H1003">
        <v>2013</v>
      </c>
      <c r="I1003" t="s">
        <v>73</v>
      </c>
      <c r="J1003" t="s">
        <v>74</v>
      </c>
      <c r="K1003">
        <v>11</v>
      </c>
      <c r="L1003">
        <v>210599</v>
      </c>
      <c r="M1003" t="s">
        <v>119</v>
      </c>
      <c r="N1003" s="2">
        <v>0</v>
      </c>
    </row>
    <row r="1004" spans="1:14">
      <c r="A1004" t="s">
        <v>70</v>
      </c>
      <c r="B1004">
        <v>1</v>
      </c>
      <c r="C1004" t="s">
        <v>49</v>
      </c>
      <c r="D1004">
        <v>47</v>
      </c>
      <c r="E1004" t="s">
        <v>12</v>
      </c>
      <c r="F1004" t="s">
        <v>13</v>
      </c>
      <c r="G1004">
        <v>2014</v>
      </c>
      <c r="H1004">
        <v>2014</v>
      </c>
      <c r="I1004" t="s">
        <v>82</v>
      </c>
      <c r="J1004" t="s">
        <v>83</v>
      </c>
      <c r="K1004">
        <v>22</v>
      </c>
      <c r="L1004">
        <v>208176</v>
      </c>
      <c r="M1004">
        <v>10.6</v>
      </c>
      <c r="N1004" s="2">
        <v>0</v>
      </c>
    </row>
    <row r="1005" spans="1:14">
      <c r="A1005" t="s">
        <v>70</v>
      </c>
      <c r="B1005">
        <v>1</v>
      </c>
      <c r="C1005" t="s">
        <v>49</v>
      </c>
      <c r="D1005">
        <v>47</v>
      </c>
      <c r="E1005" t="s">
        <v>12</v>
      </c>
      <c r="F1005" t="s">
        <v>13</v>
      </c>
      <c r="G1005">
        <v>2014</v>
      </c>
      <c r="H1005">
        <v>2014</v>
      </c>
      <c r="I1005" t="s">
        <v>73</v>
      </c>
      <c r="J1005" t="s">
        <v>74</v>
      </c>
      <c r="K1005">
        <v>15</v>
      </c>
      <c r="L1005">
        <v>208176</v>
      </c>
      <c r="M1005" t="s">
        <v>160</v>
      </c>
      <c r="N1005" s="2">
        <v>0</v>
      </c>
    </row>
    <row r="1006" spans="1:14">
      <c r="A1006" t="s">
        <v>70</v>
      </c>
      <c r="B1006">
        <v>1</v>
      </c>
      <c r="C1006" t="s">
        <v>49</v>
      </c>
      <c r="D1006">
        <v>47</v>
      </c>
      <c r="E1006" t="s">
        <v>12</v>
      </c>
      <c r="F1006" t="s">
        <v>13</v>
      </c>
      <c r="G1006">
        <v>2015</v>
      </c>
      <c r="H1006">
        <v>2015</v>
      </c>
      <c r="I1006" t="s">
        <v>73</v>
      </c>
      <c r="J1006" t="s">
        <v>74</v>
      </c>
      <c r="K1006">
        <v>19</v>
      </c>
      <c r="L1006">
        <v>206841</v>
      </c>
      <c r="M1006" t="s">
        <v>120</v>
      </c>
      <c r="N1006" s="2">
        <v>0</v>
      </c>
    </row>
    <row r="1007" spans="1:14">
      <c r="A1007" t="s">
        <v>70</v>
      </c>
      <c r="B1007">
        <v>1</v>
      </c>
      <c r="C1007" t="s">
        <v>49</v>
      </c>
      <c r="D1007">
        <v>47</v>
      </c>
      <c r="E1007" t="s">
        <v>14</v>
      </c>
      <c r="F1007" t="s">
        <v>15</v>
      </c>
      <c r="G1007">
        <v>2011</v>
      </c>
      <c r="H1007">
        <v>2011</v>
      </c>
      <c r="I1007" t="s">
        <v>82</v>
      </c>
      <c r="J1007" t="s">
        <v>83</v>
      </c>
      <c r="K1007">
        <v>20</v>
      </c>
      <c r="L1007">
        <v>182574</v>
      </c>
      <c r="M1007">
        <v>11</v>
      </c>
      <c r="N1007" s="2">
        <v>0</v>
      </c>
    </row>
    <row r="1008" spans="1:14">
      <c r="A1008" t="s">
        <v>70</v>
      </c>
      <c r="B1008">
        <v>1</v>
      </c>
      <c r="C1008" t="s">
        <v>49</v>
      </c>
      <c r="D1008">
        <v>47</v>
      </c>
      <c r="E1008" t="s">
        <v>14</v>
      </c>
      <c r="F1008" t="s">
        <v>15</v>
      </c>
      <c r="G1008">
        <v>2011</v>
      </c>
      <c r="H1008">
        <v>2011</v>
      </c>
      <c r="I1008" t="s">
        <v>73</v>
      </c>
      <c r="J1008" t="s">
        <v>74</v>
      </c>
      <c r="K1008">
        <v>10</v>
      </c>
      <c r="L1008">
        <v>182574</v>
      </c>
      <c r="M1008" t="s">
        <v>99</v>
      </c>
      <c r="N1008" s="2">
        <v>0</v>
      </c>
    </row>
    <row r="1009" spans="1:14">
      <c r="A1009" t="s">
        <v>70</v>
      </c>
      <c r="B1009">
        <v>1</v>
      </c>
      <c r="C1009" t="s">
        <v>49</v>
      </c>
      <c r="D1009">
        <v>47</v>
      </c>
      <c r="E1009" t="s">
        <v>14</v>
      </c>
      <c r="F1009" t="s">
        <v>15</v>
      </c>
      <c r="G1009">
        <v>2012</v>
      </c>
      <c r="H1009">
        <v>2012</v>
      </c>
      <c r="I1009" t="s">
        <v>82</v>
      </c>
      <c r="J1009" t="s">
        <v>83</v>
      </c>
      <c r="K1009">
        <v>20</v>
      </c>
      <c r="L1009">
        <v>186745</v>
      </c>
      <c r="M1009">
        <v>10.7</v>
      </c>
      <c r="N1009" s="2">
        <v>0</v>
      </c>
    </row>
    <row r="1010" spans="1:14">
      <c r="A1010" t="s">
        <v>70</v>
      </c>
      <c r="B1010">
        <v>1</v>
      </c>
      <c r="C1010" t="s">
        <v>49</v>
      </c>
      <c r="D1010">
        <v>47</v>
      </c>
      <c r="E1010" t="s">
        <v>14</v>
      </c>
      <c r="F1010" t="s">
        <v>15</v>
      </c>
      <c r="G1010">
        <v>2012</v>
      </c>
      <c r="H1010">
        <v>2012</v>
      </c>
      <c r="I1010" t="s">
        <v>73</v>
      </c>
      <c r="J1010" t="s">
        <v>74</v>
      </c>
      <c r="K1010">
        <v>11</v>
      </c>
      <c r="L1010">
        <v>186745</v>
      </c>
      <c r="M1010" t="s">
        <v>103</v>
      </c>
      <c r="N1010" s="2">
        <v>0</v>
      </c>
    </row>
    <row r="1011" spans="1:14">
      <c r="A1011" t="s">
        <v>70</v>
      </c>
      <c r="B1011">
        <v>1</v>
      </c>
      <c r="C1011" t="s">
        <v>49</v>
      </c>
      <c r="D1011">
        <v>47</v>
      </c>
      <c r="E1011" t="s">
        <v>14</v>
      </c>
      <c r="F1011" t="s">
        <v>15</v>
      </c>
      <c r="G1011">
        <v>2013</v>
      </c>
      <c r="H1011">
        <v>2013</v>
      </c>
      <c r="I1011" t="s">
        <v>82</v>
      </c>
      <c r="J1011" t="s">
        <v>83</v>
      </c>
      <c r="K1011">
        <v>20</v>
      </c>
      <c r="L1011">
        <v>190194</v>
      </c>
      <c r="M1011">
        <v>10.5</v>
      </c>
      <c r="N1011" s="2">
        <v>0</v>
      </c>
    </row>
    <row r="1012" spans="1:14">
      <c r="A1012" t="s">
        <v>70</v>
      </c>
      <c r="B1012">
        <v>1</v>
      </c>
      <c r="C1012" t="s">
        <v>49</v>
      </c>
      <c r="D1012">
        <v>47</v>
      </c>
      <c r="E1012" t="s">
        <v>14</v>
      </c>
      <c r="F1012" t="s">
        <v>15</v>
      </c>
      <c r="G1012">
        <v>2014</v>
      </c>
      <c r="H1012">
        <v>2014</v>
      </c>
      <c r="I1012" t="s">
        <v>82</v>
      </c>
      <c r="J1012" t="s">
        <v>83</v>
      </c>
      <c r="K1012">
        <v>21</v>
      </c>
      <c r="L1012">
        <v>192690</v>
      </c>
      <c r="M1012">
        <v>10.9</v>
      </c>
      <c r="N1012" s="2">
        <v>0</v>
      </c>
    </row>
    <row r="1013" spans="1:14">
      <c r="A1013" t="s">
        <v>70</v>
      </c>
      <c r="B1013">
        <v>1</v>
      </c>
      <c r="C1013" t="s">
        <v>49</v>
      </c>
      <c r="D1013">
        <v>47</v>
      </c>
      <c r="E1013" t="s">
        <v>14</v>
      </c>
      <c r="F1013" t="s">
        <v>15</v>
      </c>
      <c r="G1013">
        <v>2015</v>
      </c>
      <c r="H1013">
        <v>2015</v>
      </c>
      <c r="I1013" t="s">
        <v>82</v>
      </c>
      <c r="J1013" t="s">
        <v>83</v>
      </c>
      <c r="K1013">
        <v>15</v>
      </c>
      <c r="L1013">
        <v>195343</v>
      </c>
      <c r="M1013" t="s">
        <v>254</v>
      </c>
      <c r="N1013" s="2">
        <v>0</v>
      </c>
    </row>
    <row r="1014" spans="1:14">
      <c r="A1014" t="s">
        <v>70</v>
      </c>
      <c r="B1014">
        <v>1</v>
      </c>
      <c r="C1014" t="s">
        <v>49</v>
      </c>
      <c r="D1014">
        <v>47</v>
      </c>
      <c r="E1014" t="s">
        <v>14</v>
      </c>
      <c r="F1014" t="s">
        <v>15</v>
      </c>
      <c r="G1014">
        <v>2015</v>
      </c>
      <c r="H1014">
        <v>2015</v>
      </c>
      <c r="I1014" t="s">
        <v>73</v>
      </c>
      <c r="J1014" t="s">
        <v>74</v>
      </c>
      <c r="K1014">
        <v>13</v>
      </c>
      <c r="L1014">
        <v>195343</v>
      </c>
      <c r="M1014" t="s">
        <v>258</v>
      </c>
      <c r="N1014" s="2">
        <v>0</v>
      </c>
    </row>
    <row r="1015" spans="1:14">
      <c r="A1015" t="s">
        <v>70</v>
      </c>
      <c r="B1015">
        <v>1</v>
      </c>
      <c r="C1015" t="s">
        <v>49</v>
      </c>
      <c r="D1015">
        <v>47</v>
      </c>
      <c r="E1015" t="s">
        <v>16</v>
      </c>
      <c r="F1015" t="s">
        <v>17</v>
      </c>
      <c r="G1015">
        <v>2013</v>
      </c>
      <c r="H1015">
        <v>2013</v>
      </c>
      <c r="I1015" t="s">
        <v>82</v>
      </c>
      <c r="J1015" t="s">
        <v>83</v>
      </c>
      <c r="K1015">
        <v>11</v>
      </c>
      <c r="L1015">
        <v>102097</v>
      </c>
      <c r="M1015" t="s">
        <v>171</v>
      </c>
      <c r="N1015" s="2">
        <v>0</v>
      </c>
    </row>
    <row r="1016" spans="1:14">
      <c r="A1016" t="s">
        <v>70</v>
      </c>
      <c r="B1016">
        <v>1</v>
      </c>
      <c r="C1016" t="s">
        <v>49</v>
      </c>
      <c r="D1016">
        <v>47</v>
      </c>
      <c r="E1016" t="s">
        <v>16</v>
      </c>
      <c r="F1016" t="s">
        <v>17</v>
      </c>
      <c r="G1016">
        <v>2014</v>
      </c>
      <c r="H1016">
        <v>2014</v>
      </c>
      <c r="I1016" t="s">
        <v>82</v>
      </c>
      <c r="J1016" t="s">
        <v>83</v>
      </c>
      <c r="K1016">
        <v>10</v>
      </c>
      <c r="L1016">
        <v>107358</v>
      </c>
      <c r="M1016" t="s">
        <v>197</v>
      </c>
      <c r="N1016" s="2">
        <v>0</v>
      </c>
    </row>
    <row r="1017" spans="1:14">
      <c r="A1017" t="s">
        <v>70</v>
      </c>
      <c r="B1017">
        <v>1</v>
      </c>
      <c r="C1017" t="s">
        <v>49</v>
      </c>
      <c r="D1017">
        <v>47</v>
      </c>
      <c r="E1017" t="s">
        <v>16</v>
      </c>
      <c r="F1017" t="s">
        <v>17</v>
      </c>
      <c r="G1017">
        <v>2015</v>
      </c>
      <c r="H1017">
        <v>2015</v>
      </c>
      <c r="I1017" t="s">
        <v>82</v>
      </c>
      <c r="J1017" t="s">
        <v>83</v>
      </c>
      <c r="K1017">
        <v>12</v>
      </c>
      <c r="L1017">
        <v>112649</v>
      </c>
      <c r="M1017" t="s">
        <v>188</v>
      </c>
      <c r="N1017" s="2">
        <v>0</v>
      </c>
    </row>
    <row r="1018" spans="1:14">
      <c r="A1018" t="s">
        <v>70</v>
      </c>
      <c r="B1018">
        <v>1</v>
      </c>
      <c r="C1018" t="s">
        <v>53</v>
      </c>
      <c r="D1018">
        <v>48</v>
      </c>
      <c r="E1018" t="s">
        <v>71</v>
      </c>
      <c r="F1018" t="s">
        <v>72</v>
      </c>
      <c r="G1018">
        <v>2011</v>
      </c>
      <c r="H1018">
        <v>2011</v>
      </c>
      <c r="I1018" t="s">
        <v>82</v>
      </c>
      <c r="J1018" t="s">
        <v>83</v>
      </c>
      <c r="K1018">
        <v>14</v>
      </c>
      <c r="L1018">
        <v>856790</v>
      </c>
      <c r="M1018" t="s">
        <v>139</v>
      </c>
      <c r="N1018" s="2">
        <v>0</v>
      </c>
    </row>
    <row r="1019" spans="1:14">
      <c r="A1019" t="s">
        <v>70</v>
      </c>
      <c r="B1019">
        <v>1</v>
      </c>
      <c r="C1019" t="s">
        <v>53</v>
      </c>
      <c r="D1019">
        <v>48</v>
      </c>
      <c r="E1019" t="s">
        <v>71</v>
      </c>
      <c r="F1019" t="s">
        <v>72</v>
      </c>
      <c r="G1019">
        <v>2011</v>
      </c>
      <c r="H1019">
        <v>2011</v>
      </c>
      <c r="I1019" t="s">
        <v>73</v>
      </c>
      <c r="J1019" t="s">
        <v>74</v>
      </c>
      <c r="K1019">
        <v>55</v>
      </c>
      <c r="L1019">
        <v>856790</v>
      </c>
      <c r="M1019">
        <v>6.4</v>
      </c>
      <c r="N1019" s="2">
        <v>0</v>
      </c>
    </row>
    <row r="1020" spans="1:14">
      <c r="A1020" t="s">
        <v>70</v>
      </c>
      <c r="B1020">
        <v>1</v>
      </c>
      <c r="C1020" t="s">
        <v>53</v>
      </c>
      <c r="D1020">
        <v>48</v>
      </c>
      <c r="E1020" t="s">
        <v>71</v>
      </c>
      <c r="F1020" t="s">
        <v>72</v>
      </c>
      <c r="G1020">
        <v>2012</v>
      </c>
      <c r="H1020">
        <v>2012</v>
      </c>
      <c r="I1020" t="s">
        <v>82</v>
      </c>
      <c r="J1020" t="s">
        <v>83</v>
      </c>
      <c r="K1020">
        <v>27</v>
      </c>
      <c r="L1020">
        <v>859394</v>
      </c>
      <c r="M1020">
        <v>3.1</v>
      </c>
      <c r="N1020" s="2">
        <v>0</v>
      </c>
    </row>
    <row r="1021" spans="1:14">
      <c r="A1021" t="s">
        <v>70</v>
      </c>
      <c r="B1021">
        <v>1</v>
      </c>
      <c r="C1021" t="s">
        <v>53</v>
      </c>
      <c r="D1021">
        <v>48</v>
      </c>
      <c r="E1021" t="s">
        <v>71</v>
      </c>
      <c r="F1021" t="s">
        <v>72</v>
      </c>
      <c r="G1021">
        <v>2012</v>
      </c>
      <c r="H1021">
        <v>2012</v>
      </c>
      <c r="I1021" t="s">
        <v>73</v>
      </c>
      <c r="J1021" t="s">
        <v>74</v>
      </c>
      <c r="K1021">
        <v>46</v>
      </c>
      <c r="L1021">
        <v>859394</v>
      </c>
      <c r="M1021">
        <v>5.4</v>
      </c>
      <c r="N1021" s="2">
        <v>0</v>
      </c>
    </row>
    <row r="1022" spans="1:14">
      <c r="A1022" t="s">
        <v>70</v>
      </c>
      <c r="B1022">
        <v>1</v>
      </c>
      <c r="C1022" t="s">
        <v>53</v>
      </c>
      <c r="D1022">
        <v>48</v>
      </c>
      <c r="E1022" t="s">
        <v>71</v>
      </c>
      <c r="F1022" t="s">
        <v>72</v>
      </c>
      <c r="G1022">
        <v>2013</v>
      </c>
      <c r="H1022">
        <v>2013</v>
      </c>
      <c r="I1022" t="s">
        <v>82</v>
      </c>
      <c r="J1022" t="s">
        <v>83</v>
      </c>
      <c r="K1022">
        <v>19</v>
      </c>
      <c r="L1022">
        <v>866135</v>
      </c>
      <c r="M1022" t="s">
        <v>154</v>
      </c>
      <c r="N1022" s="2">
        <v>0</v>
      </c>
    </row>
    <row r="1023" spans="1:14">
      <c r="A1023" t="s">
        <v>70</v>
      </c>
      <c r="B1023">
        <v>1</v>
      </c>
      <c r="C1023" t="s">
        <v>53</v>
      </c>
      <c r="D1023">
        <v>48</v>
      </c>
      <c r="E1023" t="s">
        <v>71</v>
      </c>
      <c r="F1023" t="s">
        <v>72</v>
      </c>
      <c r="G1023">
        <v>2013</v>
      </c>
      <c r="H1023">
        <v>2013</v>
      </c>
      <c r="I1023" t="s">
        <v>73</v>
      </c>
      <c r="J1023" t="s">
        <v>74</v>
      </c>
      <c r="K1023">
        <v>62</v>
      </c>
      <c r="L1023">
        <v>866135</v>
      </c>
      <c r="M1023">
        <v>7.2</v>
      </c>
      <c r="N1023" s="2">
        <v>0</v>
      </c>
    </row>
    <row r="1024" spans="1:14">
      <c r="A1024" t="s">
        <v>70</v>
      </c>
      <c r="B1024">
        <v>1</v>
      </c>
      <c r="C1024" t="s">
        <v>53</v>
      </c>
      <c r="D1024">
        <v>48</v>
      </c>
      <c r="E1024" t="s">
        <v>71</v>
      </c>
      <c r="F1024" t="s">
        <v>72</v>
      </c>
      <c r="G1024">
        <v>2014</v>
      </c>
      <c r="H1024">
        <v>2014</v>
      </c>
      <c r="I1024" t="s">
        <v>82</v>
      </c>
      <c r="J1024" t="s">
        <v>83</v>
      </c>
      <c r="K1024">
        <v>22</v>
      </c>
      <c r="L1024">
        <v>875927</v>
      </c>
      <c r="M1024">
        <v>2.5</v>
      </c>
      <c r="N1024" s="2">
        <v>0</v>
      </c>
    </row>
    <row r="1025" spans="1:14">
      <c r="A1025" t="s">
        <v>70</v>
      </c>
      <c r="B1025">
        <v>1</v>
      </c>
      <c r="C1025" t="s">
        <v>53</v>
      </c>
      <c r="D1025">
        <v>48</v>
      </c>
      <c r="E1025" t="s">
        <v>71</v>
      </c>
      <c r="F1025" t="s">
        <v>72</v>
      </c>
      <c r="G1025">
        <v>2014</v>
      </c>
      <c r="H1025">
        <v>2014</v>
      </c>
      <c r="I1025" t="s">
        <v>73</v>
      </c>
      <c r="J1025" t="s">
        <v>74</v>
      </c>
      <c r="K1025">
        <v>66</v>
      </c>
      <c r="L1025">
        <v>875927</v>
      </c>
      <c r="M1025">
        <v>7.5</v>
      </c>
      <c r="N1025" s="2">
        <v>0</v>
      </c>
    </row>
    <row r="1026" spans="1:14">
      <c r="A1026" t="s">
        <v>70</v>
      </c>
      <c r="B1026">
        <v>1</v>
      </c>
      <c r="C1026" t="s">
        <v>53</v>
      </c>
      <c r="D1026">
        <v>48</v>
      </c>
      <c r="E1026" t="s">
        <v>71</v>
      </c>
      <c r="F1026" t="s">
        <v>72</v>
      </c>
      <c r="G1026">
        <v>2015</v>
      </c>
      <c r="H1026">
        <v>2015</v>
      </c>
      <c r="I1026" t="s">
        <v>82</v>
      </c>
      <c r="J1026" t="s">
        <v>83</v>
      </c>
      <c r="K1026">
        <v>21</v>
      </c>
      <c r="L1026">
        <v>892114</v>
      </c>
      <c r="M1026">
        <v>2.4</v>
      </c>
      <c r="N1026" s="2">
        <v>0</v>
      </c>
    </row>
    <row r="1027" spans="1:14">
      <c r="A1027" t="s">
        <v>70</v>
      </c>
      <c r="B1027">
        <v>1</v>
      </c>
      <c r="C1027" t="s">
        <v>53</v>
      </c>
      <c r="D1027">
        <v>48</v>
      </c>
      <c r="E1027" t="s">
        <v>71</v>
      </c>
      <c r="F1027" t="s">
        <v>72</v>
      </c>
      <c r="G1027">
        <v>2015</v>
      </c>
      <c r="H1027">
        <v>2015</v>
      </c>
      <c r="I1027" t="s">
        <v>73</v>
      </c>
      <c r="J1027" t="s">
        <v>74</v>
      </c>
      <c r="K1027">
        <v>77</v>
      </c>
      <c r="L1027">
        <v>892114</v>
      </c>
      <c r="M1027">
        <v>8.6</v>
      </c>
      <c r="N1027" s="2">
        <v>0</v>
      </c>
    </row>
    <row r="1028" spans="1:14">
      <c r="A1028" t="s">
        <v>70</v>
      </c>
      <c r="B1028">
        <v>1</v>
      </c>
      <c r="C1028" t="s">
        <v>53</v>
      </c>
      <c r="D1028">
        <v>48</v>
      </c>
      <c r="E1028" t="s">
        <v>76</v>
      </c>
      <c r="F1028" t="s">
        <v>77</v>
      </c>
      <c r="G1028">
        <v>2011</v>
      </c>
      <c r="H1028">
        <v>2011</v>
      </c>
      <c r="I1028" t="s">
        <v>82</v>
      </c>
      <c r="J1028" t="s">
        <v>83</v>
      </c>
      <c r="K1028">
        <v>34</v>
      </c>
      <c r="L1028">
        <v>875734</v>
      </c>
      <c r="M1028">
        <v>3.9</v>
      </c>
      <c r="N1028" s="2">
        <v>0</v>
      </c>
    </row>
    <row r="1029" spans="1:14">
      <c r="A1029" t="s">
        <v>70</v>
      </c>
      <c r="B1029">
        <v>1</v>
      </c>
      <c r="C1029" t="s">
        <v>53</v>
      </c>
      <c r="D1029">
        <v>48</v>
      </c>
      <c r="E1029" t="s">
        <v>76</v>
      </c>
      <c r="F1029" t="s">
        <v>77</v>
      </c>
      <c r="G1029">
        <v>2011</v>
      </c>
      <c r="H1029">
        <v>2011</v>
      </c>
      <c r="I1029" t="s">
        <v>73</v>
      </c>
      <c r="J1029" t="s">
        <v>74</v>
      </c>
      <c r="K1029">
        <v>89</v>
      </c>
      <c r="L1029">
        <v>875734</v>
      </c>
      <c r="M1029">
        <v>10.199999999999999</v>
      </c>
      <c r="N1029" s="2">
        <v>1E-3</v>
      </c>
    </row>
    <row r="1030" spans="1:14">
      <c r="A1030" t="s">
        <v>70</v>
      </c>
      <c r="B1030">
        <v>1</v>
      </c>
      <c r="C1030" t="s">
        <v>53</v>
      </c>
      <c r="D1030">
        <v>48</v>
      </c>
      <c r="E1030" t="s">
        <v>76</v>
      </c>
      <c r="F1030" t="s">
        <v>77</v>
      </c>
      <c r="G1030">
        <v>2012</v>
      </c>
      <c r="H1030">
        <v>2012</v>
      </c>
      <c r="I1030" t="s">
        <v>82</v>
      </c>
      <c r="J1030" t="s">
        <v>83</v>
      </c>
      <c r="K1030">
        <v>54</v>
      </c>
      <c r="L1030">
        <v>896118</v>
      </c>
      <c r="M1030">
        <v>6</v>
      </c>
      <c r="N1030" s="2">
        <v>0</v>
      </c>
    </row>
    <row r="1031" spans="1:14">
      <c r="A1031" t="s">
        <v>70</v>
      </c>
      <c r="B1031">
        <v>1</v>
      </c>
      <c r="C1031" t="s">
        <v>53</v>
      </c>
      <c r="D1031">
        <v>48</v>
      </c>
      <c r="E1031" t="s">
        <v>76</v>
      </c>
      <c r="F1031" t="s">
        <v>77</v>
      </c>
      <c r="G1031">
        <v>2012</v>
      </c>
      <c r="H1031">
        <v>2012</v>
      </c>
      <c r="I1031" t="s">
        <v>73</v>
      </c>
      <c r="J1031" t="s">
        <v>74</v>
      </c>
      <c r="K1031">
        <v>134</v>
      </c>
      <c r="L1031">
        <v>896118</v>
      </c>
      <c r="M1031">
        <v>15</v>
      </c>
      <c r="N1031" s="2">
        <v>1E-3</v>
      </c>
    </row>
    <row r="1032" spans="1:14">
      <c r="A1032" t="s">
        <v>70</v>
      </c>
      <c r="B1032">
        <v>1</v>
      </c>
      <c r="C1032" t="s">
        <v>53</v>
      </c>
      <c r="D1032">
        <v>48</v>
      </c>
      <c r="E1032" t="s">
        <v>76</v>
      </c>
      <c r="F1032" t="s">
        <v>77</v>
      </c>
      <c r="G1032">
        <v>2013</v>
      </c>
      <c r="H1032">
        <v>2013</v>
      </c>
      <c r="I1032" t="s">
        <v>82</v>
      </c>
      <c r="J1032" t="s">
        <v>83</v>
      </c>
      <c r="K1032">
        <v>52</v>
      </c>
      <c r="L1032">
        <v>908472</v>
      </c>
      <c r="M1032">
        <v>5.7</v>
      </c>
      <c r="N1032" s="2">
        <v>0</v>
      </c>
    </row>
    <row r="1033" spans="1:14">
      <c r="A1033" t="s">
        <v>70</v>
      </c>
      <c r="B1033">
        <v>1</v>
      </c>
      <c r="C1033" t="s">
        <v>53</v>
      </c>
      <c r="D1033">
        <v>48</v>
      </c>
      <c r="E1033" t="s">
        <v>76</v>
      </c>
      <c r="F1033" t="s">
        <v>77</v>
      </c>
      <c r="G1033">
        <v>2013</v>
      </c>
      <c r="H1033">
        <v>2013</v>
      </c>
      <c r="I1033" t="s">
        <v>73</v>
      </c>
      <c r="J1033" t="s">
        <v>74</v>
      </c>
      <c r="K1033">
        <v>101</v>
      </c>
      <c r="L1033">
        <v>908472</v>
      </c>
      <c r="M1033">
        <v>11.1</v>
      </c>
      <c r="N1033" s="2">
        <v>1E-3</v>
      </c>
    </row>
    <row r="1034" spans="1:14">
      <c r="A1034" t="s">
        <v>70</v>
      </c>
      <c r="B1034">
        <v>1</v>
      </c>
      <c r="C1034" t="s">
        <v>53</v>
      </c>
      <c r="D1034">
        <v>48</v>
      </c>
      <c r="E1034" t="s">
        <v>76</v>
      </c>
      <c r="F1034" t="s">
        <v>77</v>
      </c>
      <c r="G1034">
        <v>2014</v>
      </c>
      <c r="H1034">
        <v>2014</v>
      </c>
      <c r="I1034" t="s">
        <v>82</v>
      </c>
      <c r="J1034" t="s">
        <v>83</v>
      </c>
      <c r="K1034">
        <v>41</v>
      </c>
      <c r="L1034">
        <v>921471</v>
      </c>
      <c r="M1034">
        <v>4.4000000000000004</v>
      </c>
      <c r="N1034" s="2">
        <v>0</v>
      </c>
    </row>
    <row r="1035" spans="1:14">
      <c r="A1035" t="s">
        <v>70</v>
      </c>
      <c r="B1035">
        <v>1</v>
      </c>
      <c r="C1035" t="s">
        <v>53</v>
      </c>
      <c r="D1035">
        <v>48</v>
      </c>
      <c r="E1035" t="s">
        <v>76</v>
      </c>
      <c r="F1035" t="s">
        <v>77</v>
      </c>
      <c r="G1035">
        <v>2014</v>
      </c>
      <c r="H1035">
        <v>2014</v>
      </c>
      <c r="I1035" t="s">
        <v>73</v>
      </c>
      <c r="J1035" t="s">
        <v>74</v>
      </c>
      <c r="K1035">
        <v>107</v>
      </c>
      <c r="L1035">
        <v>921471</v>
      </c>
      <c r="M1035">
        <v>11.6</v>
      </c>
      <c r="N1035" s="2">
        <v>1E-3</v>
      </c>
    </row>
    <row r="1036" spans="1:14">
      <c r="A1036" t="s">
        <v>70</v>
      </c>
      <c r="B1036">
        <v>1</v>
      </c>
      <c r="C1036" t="s">
        <v>53</v>
      </c>
      <c r="D1036">
        <v>48</v>
      </c>
      <c r="E1036" t="s">
        <v>76</v>
      </c>
      <c r="F1036" t="s">
        <v>77</v>
      </c>
      <c r="G1036">
        <v>2015</v>
      </c>
      <c r="H1036">
        <v>2015</v>
      </c>
      <c r="I1036" t="s">
        <v>131</v>
      </c>
      <c r="J1036" t="s">
        <v>132</v>
      </c>
      <c r="K1036">
        <v>12</v>
      </c>
      <c r="L1036">
        <v>926760</v>
      </c>
      <c r="M1036" t="s">
        <v>140</v>
      </c>
      <c r="N1036" s="2">
        <v>0</v>
      </c>
    </row>
    <row r="1037" spans="1:14">
      <c r="A1037" t="s">
        <v>70</v>
      </c>
      <c r="B1037">
        <v>1</v>
      </c>
      <c r="C1037" t="s">
        <v>53</v>
      </c>
      <c r="D1037">
        <v>48</v>
      </c>
      <c r="E1037" t="s">
        <v>76</v>
      </c>
      <c r="F1037" t="s">
        <v>77</v>
      </c>
      <c r="G1037">
        <v>2015</v>
      </c>
      <c r="H1037">
        <v>2015</v>
      </c>
      <c r="I1037" t="s">
        <v>82</v>
      </c>
      <c r="J1037" t="s">
        <v>83</v>
      </c>
      <c r="K1037">
        <v>47</v>
      </c>
      <c r="L1037">
        <v>926760</v>
      </c>
      <c r="M1037">
        <v>5.0999999999999996</v>
      </c>
      <c r="N1037" s="2">
        <v>0</v>
      </c>
    </row>
    <row r="1038" spans="1:14">
      <c r="A1038" t="s">
        <v>70</v>
      </c>
      <c r="B1038">
        <v>1</v>
      </c>
      <c r="C1038" t="s">
        <v>53</v>
      </c>
      <c r="D1038">
        <v>48</v>
      </c>
      <c r="E1038" t="s">
        <v>76</v>
      </c>
      <c r="F1038" t="s">
        <v>77</v>
      </c>
      <c r="G1038">
        <v>2015</v>
      </c>
      <c r="H1038">
        <v>2015</v>
      </c>
      <c r="I1038" t="s">
        <v>73</v>
      </c>
      <c r="J1038" t="s">
        <v>74</v>
      </c>
      <c r="K1038">
        <v>130</v>
      </c>
      <c r="L1038">
        <v>926760</v>
      </c>
      <c r="M1038">
        <v>14</v>
      </c>
      <c r="N1038" s="2">
        <v>1E-3</v>
      </c>
    </row>
    <row r="1039" spans="1:14">
      <c r="A1039" t="s">
        <v>70</v>
      </c>
      <c r="B1039">
        <v>1</v>
      </c>
      <c r="C1039" t="s">
        <v>53</v>
      </c>
      <c r="D1039">
        <v>48</v>
      </c>
      <c r="E1039" t="s">
        <v>8</v>
      </c>
      <c r="F1039" t="s">
        <v>9</v>
      </c>
      <c r="G1039">
        <v>2011</v>
      </c>
      <c r="H1039">
        <v>2011</v>
      </c>
      <c r="I1039" t="s">
        <v>131</v>
      </c>
      <c r="J1039" t="s">
        <v>132</v>
      </c>
      <c r="K1039">
        <v>14</v>
      </c>
      <c r="L1039">
        <v>1912654</v>
      </c>
      <c r="M1039" t="s">
        <v>126</v>
      </c>
      <c r="N1039" s="2">
        <v>0</v>
      </c>
    </row>
    <row r="1040" spans="1:14">
      <c r="A1040" t="s">
        <v>70</v>
      </c>
      <c r="B1040">
        <v>1</v>
      </c>
      <c r="C1040" t="s">
        <v>53</v>
      </c>
      <c r="D1040">
        <v>48</v>
      </c>
      <c r="E1040" t="s">
        <v>8</v>
      </c>
      <c r="F1040" t="s">
        <v>9</v>
      </c>
      <c r="G1040">
        <v>2011</v>
      </c>
      <c r="H1040">
        <v>2011</v>
      </c>
      <c r="I1040" t="s">
        <v>82</v>
      </c>
      <c r="J1040" t="s">
        <v>83</v>
      </c>
      <c r="K1040">
        <v>84</v>
      </c>
      <c r="L1040">
        <v>1912654</v>
      </c>
      <c r="M1040">
        <v>4.4000000000000004</v>
      </c>
      <c r="N1040" s="2">
        <v>0</v>
      </c>
    </row>
    <row r="1041" spans="1:14">
      <c r="A1041" t="s">
        <v>70</v>
      </c>
      <c r="B1041">
        <v>1</v>
      </c>
      <c r="C1041" t="s">
        <v>53</v>
      </c>
      <c r="D1041">
        <v>48</v>
      </c>
      <c r="E1041" t="s">
        <v>8</v>
      </c>
      <c r="F1041" t="s">
        <v>9</v>
      </c>
      <c r="G1041">
        <v>2011</v>
      </c>
      <c r="H1041">
        <v>2011</v>
      </c>
      <c r="I1041" t="s">
        <v>73</v>
      </c>
      <c r="J1041" t="s">
        <v>74</v>
      </c>
      <c r="K1041">
        <v>144</v>
      </c>
      <c r="L1041">
        <v>1912654</v>
      </c>
      <c r="M1041">
        <v>7.5</v>
      </c>
      <c r="N1041" s="2">
        <v>1E-3</v>
      </c>
    </row>
    <row r="1042" spans="1:14">
      <c r="A1042" t="s">
        <v>70</v>
      </c>
      <c r="B1042">
        <v>1</v>
      </c>
      <c r="C1042" t="s">
        <v>53</v>
      </c>
      <c r="D1042">
        <v>48</v>
      </c>
      <c r="E1042" t="s">
        <v>8</v>
      </c>
      <c r="F1042" t="s">
        <v>9</v>
      </c>
      <c r="G1042">
        <v>2012</v>
      </c>
      <c r="H1042">
        <v>2012</v>
      </c>
      <c r="I1042" t="s">
        <v>82</v>
      </c>
      <c r="J1042" t="s">
        <v>83</v>
      </c>
      <c r="K1042">
        <v>104</v>
      </c>
      <c r="L1042">
        <v>1957407</v>
      </c>
      <c r="M1042">
        <v>5.3</v>
      </c>
      <c r="N1042" s="2">
        <v>1E-3</v>
      </c>
    </row>
    <row r="1043" spans="1:14">
      <c r="A1043" t="s">
        <v>70</v>
      </c>
      <c r="B1043">
        <v>1</v>
      </c>
      <c r="C1043" t="s">
        <v>53</v>
      </c>
      <c r="D1043">
        <v>48</v>
      </c>
      <c r="E1043" t="s">
        <v>8</v>
      </c>
      <c r="F1043" t="s">
        <v>9</v>
      </c>
      <c r="G1043">
        <v>2012</v>
      </c>
      <c r="H1043">
        <v>2012</v>
      </c>
      <c r="I1043" t="s">
        <v>73</v>
      </c>
      <c r="J1043" t="s">
        <v>74</v>
      </c>
      <c r="K1043">
        <v>162</v>
      </c>
      <c r="L1043">
        <v>1957407</v>
      </c>
      <c r="M1043">
        <v>8.3000000000000007</v>
      </c>
      <c r="N1043" s="2">
        <v>1E-3</v>
      </c>
    </row>
    <row r="1044" spans="1:14">
      <c r="A1044" t="s">
        <v>70</v>
      </c>
      <c r="B1044">
        <v>1</v>
      </c>
      <c r="C1044" t="s">
        <v>53</v>
      </c>
      <c r="D1044">
        <v>48</v>
      </c>
      <c r="E1044" t="s">
        <v>8</v>
      </c>
      <c r="F1044" t="s">
        <v>9</v>
      </c>
      <c r="G1044">
        <v>2013</v>
      </c>
      <c r="H1044">
        <v>2013</v>
      </c>
      <c r="I1044" t="s">
        <v>131</v>
      </c>
      <c r="J1044" t="s">
        <v>132</v>
      </c>
      <c r="K1044">
        <v>12</v>
      </c>
      <c r="L1044">
        <v>1996548</v>
      </c>
      <c r="M1044" t="s">
        <v>133</v>
      </c>
      <c r="N1044" s="2">
        <v>0</v>
      </c>
    </row>
    <row r="1045" spans="1:14">
      <c r="A1045" t="s">
        <v>70</v>
      </c>
      <c r="B1045">
        <v>1</v>
      </c>
      <c r="C1045" t="s">
        <v>53</v>
      </c>
      <c r="D1045">
        <v>48</v>
      </c>
      <c r="E1045" t="s">
        <v>8</v>
      </c>
      <c r="F1045" t="s">
        <v>9</v>
      </c>
      <c r="G1045">
        <v>2013</v>
      </c>
      <c r="H1045">
        <v>2013</v>
      </c>
      <c r="I1045" t="s">
        <v>82</v>
      </c>
      <c r="J1045" t="s">
        <v>83</v>
      </c>
      <c r="K1045">
        <v>101</v>
      </c>
      <c r="L1045">
        <v>1996548</v>
      </c>
      <c r="M1045">
        <v>5.0999999999999996</v>
      </c>
      <c r="N1045" s="2">
        <v>1E-3</v>
      </c>
    </row>
    <row r="1046" spans="1:14">
      <c r="A1046" t="s">
        <v>70</v>
      </c>
      <c r="B1046">
        <v>1</v>
      </c>
      <c r="C1046" t="s">
        <v>53</v>
      </c>
      <c r="D1046">
        <v>48</v>
      </c>
      <c r="E1046" t="s">
        <v>8</v>
      </c>
      <c r="F1046" t="s">
        <v>9</v>
      </c>
      <c r="G1046">
        <v>2013</v>
      </c>
      <c r="H1046">
        <v>2013</v>
      </c>
      <c r="I1046" t="s">
        <v>73</v>
      </c>
      <c r="J1046" t="s">
        <v>74</v>
      </c>
      <c r="K1046">
        <v>176</v>
      </c>
      <c r="L1046">
        <v>1996548</v>
      </c>
      <c r="M1046">
        <v>8.8000000000000007</v>
      </c>
      <c r="N1046" s="2">
        <v>1E-3</v>
      </c>
    </row>
    <row r="1047" spans="1:14">
      <c r="A1047" t="s">
        <v>70</v>
      </c>
      <c r="B1047">
        <v>1</v>
      </c>
      <c r="C1047" t="s">
        <v>53</v>
      </c>
      <c r="D1047">
        <v>48</v>
      </c>
      <c r="E1047" t="s">
        <v>8</v>
      </c>
      <c r="F1047" t="s">
        <v>9</v>
      </c>
      <c r="G1047">
        <v>2014</v>
      </c>
      <c r="H1047">
        <v>2014</v>
      </c>
      <c r="I1047" t="s">
        <v>82</v>
      </c>
      <c r="J1047" t="s">
        <v>83</v>
      </c>
      <c r="K1047">
        <v>100</v>
      </c>
      <c r="L1047">
        <v>2043334</v>
      </c>
      <c r="M1047">
        <v>4.9000000000000004</v>
      </c>
      <c r="N1047" s="2">
        <v>1E-3</v>
      </c>
    </row>
    <row r="1048" spans="1:14">
      <c r="A1048" t="s">
        <v>70</v>
      </c>
      <c r="B1048">
        <v>1</v>
      </c>
      <c r="C1048" t="s">
        <v>53</v>
      </c>
      <c r="D1048">
        <v>48</v>
      </c>
      <c r="E1048" t="s">
        <v>8</v>
      </c>
      <c r="F1048" t="s">
        <v>9</v>
      </c>
      <c r="G1048">
        <v>2014</v>
      </c>
      <c r="H1048">
        <v>2014</v>
      </c>
      <c r="I1048" t="s">
        <v>73</v>
      </c>
      <c r="J1048" t="s">
        <v>74</v>
      </c>
      <c r="K1048">
        <v>151</v>
      </c>
      <c r="L1048">
        <v>2043334</v>
      </c>
      <c r="M1048">
        <v>7.4</v>
      </c>
      <c r="N1048" s="2">
        <v>1E-3</v>
      </c>
    </row>
    <row r="1049" spans="1:14">
      <c r="A1049" t="s">
        <v>70</v>
      </c>
      <c r="B1049">
        <v>1</v>
      </c>
      <c r="C1049" t="s">
        <v>53</v>
      </c>
      <c r="D1049">
        <v>48</v>
      </c>
      <c r="E1049" t="s">
        <v>8</v>
      </c>
      <c r="F1049" t="s">
        <v>9</v>
      </c>
      <c r="G1049">
        <v>2015</v>
      </c>
      <c r="H1049">
        <v>2015</v>
      </c>
      <c r="I1049" t="s">
        <v>104</v>
      </c>
      <c r="J1049" t="s">
        <v>105</v>
      </c>
      <c r="K1049">
        <v>12</v>
      </c>
      <c r="L1049">
        <v>2087619</v>
      </c>
      <c r="M1049" t="s">
        <v>133</v>
      </c>
      <c r="N1049" s="2">
        <v>0</v>
      </c>
    </row>
    <row r="1050" spans="1:14">
      <c r="A1050" t="s">
        <v>70</v>
      </c>
      <c r="B1050">
        <v>1</v>
      </c>
      <c r="C1050" t="s">
        <v>53</v>
      </c>
      <c r="D1050">
        <v>48</v>
      </c>
      <c r="E1050" t="s">
        <v>8</v>
      </c>
      <c r="F1050" t="s">
        <v>9</v>
      </c>
      <c r="G1050">
        <v>2015</v>
      </c>
      <c r="H1050">
        <v>2015</v>
      </c>
      <c r="I1050" t="s">
        <v>131</v>
      </c>
      <c r="J1050" t="s">
        <v>132</v>
      </c>
      <c r="K1050">
        <v>11</v>
      </c>
      <c r="L1050">
        <v>2087619</v>
      </c>
      <c r="M1050" t="s">
        <v>130</v>
      </c>
      <c r="N1050" s="2">
        <v>0</v>
      </c>
    </row>
    <row r="1051" spans="1:14">
      <c r="A1051" t="s">
        <v>70</v>
      </c>
      <c r="B1051">
        <v>1</v>
      </c>
      <c r="C1051" t="s">
        <v>53</v>
      </c>
      <c r="D1051">
        <v>48</v>
      </c>
      <c r="E1051" t="s">
        <v>8</v>
      </c>
      <c r="F1051" t="s">
        <v>9</v>
      </c>
      <c r="G1051">
        <v>2015</v>
      </c>
      <c r="H1051">
        <v>2015</v>
      </c>
      <c r="I1051" t="s">
        <v>82</v>
      </c>
      <c r="J1051" t="s">
        <v>83</v>
      </c>
      <c r="K1051">
        <v>109</v>
      </c>
      <c r="L1051">
        <v>2087619</v>
      </c>
      <c r="M1051">
        <v>5.2</v>
      </c>
      <c r="N1051" s="2">
        <v>1E-3</v>
      </c>
    </row>
    <row r="1052" spans="1:14">
      <c r="A1052" t="s">
        <v>70</v>
      </c>
      <c r="B1052">
        <v>1</v>
      </c>
      <c r="C1052" t="s">
        <v>53</v>
      </c>
      <c r="D1052">
        <v>48</v>
      </c>
      <c r="E1052" t="s">
        <v>8</v>
      </c>
      <c r="F1052" t="s">
        <v>9</v>
      </c>
      <c r="G1052">
        <v>2015</v>
      </c>
      <c r="H1052">
        <v>2015</v>
      </c>
      <c r="I1052" t="s">
        <v>73</v>
      </c>
      <c r="J1052" t="s">
        <v>74</v>
      </c>
      <c r="K1052">
        <v>214</v>
      </c>
      <c r="L1052">
        <v>2087619</v>
      </c>
      <c r="M1052">
        <v>10.3</v>
      </c>
      <c r="N1052" s="2">
        <v>1E-3</v>
      </c>
    </row>
    <row r="1053" spans="1:14">
      <c r="A1053" t="s">
        <v>70</v>
      </c>
      <c r="B1053">
        <v>1</v>
      </c>
      <c r="C1053" t="s">
        <v>53</v>
      </c>
      <c r="D1053">
        <v>48</v>
      </c>
      <c r="E1053" t="s">
        <v>10</v>
      </c>
      <c r="F1053" t="s">
        <v>11</v>
      </c>
      <c r="G1053">
        <v>2011</v>
      </c>
      <c r="H1053">
        <v>2011</v>
      </c>
      <c r="I1053" t="s">
        <v>104</v>
      </c>
      <c r="J1053" t="s">
        <v>105</v>
      </c>
      <c r="K1053">
        <v>11</v>
      </c>
      <c r="L1053">
        <v>1748473</v>
      </c>
      <c r="M1053" t="s">
        <v>133</v>
      </c>
      <c r="N1053" s="2">
        <v>0</v>
      </c>
    </row>
    <row r="1054" spans="1:14">
      <c r="A1054" t="s">
        <v>70</v>
      </c>
      <c r="B1054">
        <v>1</v>
      </c>
      <c r="C1054" t="s">
        <v>53</v>
      </c>
      <c r="D1054">
        <v>48</v>
      </c>
      <c r="E1054" t="s">
        <v>10</v>
      </c>
      <c r="F1054" t="s">
        <v>11</v>
      </c>
      <c r="G1054">
        <v>2011</v>
      </c>
      <c r="H1054">
        <v>2011</v>
      </c>
      <c r="I1054" t="s">
        <v>131</v>
      </c>
      <c r="J1054" t="s">
        <v>132</v>
      </c>
      <c r="K1054">
        <v>12</v>
      </c>
      <c r="L1054">
        <v>1748473</v>
      </c>
      <c r="M1054" t="s">
        <v>126</v>
      </c>
      <c r="N1054" s="2">
        <v>0</v>
      </c>
    </row>
    <row r="1055" spans="1:14">
      <c r="A1055" t="s">
        <v>70</v>
      </c>
      <c r="B1055">
        <v>1</v>
      </c>
      <c r="C1055" t="s">
        <v>53</v>
      </c>
      <c r="D1055">
        <v>48</v>
      </c>
      <c r="E1055" t="s">
        <v>10</v>
      </c>
      <c r="F1055" t="s">
        <v>11</v>
      </c>
      <c r="G1055">
        <v>2011</v>
      </c>
      <c r="H1055">
        <v>2011</v>
      </c>
      <c r="I1055" t="s">
        <v>82</v>
      </c>
      <c r="J1055" t="s">
        <v>83</v>
      </c>
      <c r="K1055">
        <v>102</v>
      </c>
      <c r="L1055">
        <v>1748473</v>
      </c>
      <c r="M1055">
        <v>5.8</v>
      </c>
      <c r="N1055" s="2">
        <v>1E-3</v>
      </c>
    </row>
    <row r="1056" spans="1:14">
      <c r="A1056" t="s">
        <v>70</v>
      </c>
      <c r="B1056">
        <v>1</v>
      </c>
      <c r="C1056" t="s">
        <v>53</v>
      </c>
      <c r="D1056">
        <v>48</v>
      </c>
      <c r="E1056" t="s">
        <v>10</v>
      </c>
      <c r="F1056" t="s">
        <v>11</v>
      </c>
      <c r="G1056">
        <v>2011</v>
      </c>
      <c r="H1056">
        <v>2011</v>
      </c>
      <c r="I1056" t="s">
        <v>73</v>
      </c>
      <c r="J1056" t="s">
        <v>74</v>
      </c>
      <c r="K1056">
        <v>75</v>
      </c>
      <c r="L1056">
        <v>1748473</v>
      </c>
      <c r="M1056">
        <v>4.3</v>
      </c>
      <c r="N1056" s="2">
        <v>0</v>
      </c>
    </row>
    <row r="1057" spans="1:14">
      <c r="A1057" t="s">
        <v>70</v>
      </c>
      <c r="B1057">
        <v>1</v>
      </c>
      <c r="C1057" t="s">
        <v>53</v>
      </c>
      <c r="D1057">
        <v>48</v>
      </c>
      <c r="E1057" t="s">
        <v>10</v>
      </c>
      <c r="F1057" t="s">
        <v>11</v>
      </c>
      <c r="G1057">
        <v>2012</v>
      </c>
      <c r="H1057">
        <v>2012</v>
      </c>
      <c r="I1057" t="s">
        <v>104</v>
      </c>
      <c r="J1057" t="s">
        <v>105</v>
      </c>
      <c r="K1057">
        <v>11</v>
      </c>
      <c r="L1057">
        <v>1781606</v>
      </c>
      <c r="M1057" t="s">
        <v>133</v>
      </c>
      <c r="N1057" s="2">
        <v>0</v>
      </c>
    </row>
    <row r="1058" spans="1:14">
      <c r="A1058" t="s">
        <v>70</v>
      </c>
      <c r="B1058">
        <v>1</v>
      </c>
      <c r="C1058" t="s">
        <v>53</v>
      </c>
      <c r="D1058">
        <v>48</v>
      </c>
      <c r="E1058" t="s">
        <v>10</v>
      </c>
      <c r="F1058" t="s">
        <v>11</v>
      </c>
      <c r="G1058">
        <v>2012</v>
      </c>
      <c r="H1058">
        <v>2012</v>
      </c>
      <c r="I1058" t="s">
        <v>131</v>
      </c>
      <c r="J1058" t="s">
        <v>132</v>
      </c>
      <c r="K1058">
        <v>12</v>
      </c>
      <c r="L1058">
        <v>1781606</v>
      </c>
      <c r="M1058" t="s">
        <v>126</v>
      </c>
      <c r="N1058" s="2">
        <v>0</v>
      </c>
    </row>
    <row r="1059" spans="1:14">
      <c r="A1059" t="s">
        <v>70</v>
      </c>
      <c r="B1059">
        <v>1</v>
      </c>
      <c r="C1059" t="s">
        <v>53</v>
      </c>
      <c r="D1059">
        <v>48</v>
      </c>
      <c r="E1059" t="s">
        <v>10</v>
      </c>
      <c r="F1059" t="s">
        <v>11</v>
      </c>
      <c r="G1059">
        <v>2012</v>
      </c>
      <c r="H1059">
        <v>2012</v>
      </c>
      <c r="I1059" t="s">
        <v>82</v>
      </c>
      <c r="J1059" t="s">
        <v>83</v>
      </c>
      <c r="K1059">
        <v>92</v>
      </c>
      <c r="L1059">
        <v>1781606</v>
      </c>
      <c r="M1059">
        <v>5.2</v>
      </c>
      <c r="N1059" s="2">
        <v>1E-3</v>
      </c>
    </row>
    <row r="1060" spans="1:14">
      <c r="A1060" t="s">
        <v>70</v>
      </c>
      <c r="B1060">
        <v>1</v>
      </c>
      <c r="C1060" t="s">
        <v>53</v>
      </c>
      <c r="D1060">
        <v>48</v>
      </c>
      <c r="E1060" t="s">
        <v>10</v>
      </c>
      <c r="F1060" t="s">
        <v>11</v>
      </c>
      <c r="G1060">
        <v>2012</v>
      </c>
      <c r="H1060">
        <v>2012</v>
      </c>
      <c r="I1060" t="s">
        <v>73</v>
      </c>
      <c r="J1060" t="s">
        <v>74</v>
      </c>
      <c r="K1060">
        <v>94</v>
      </c>
      <c r="L1060">
        <v>1781606</v>
      </c>
      <c r="M1060">
        <v>5.3</v>
      </c>
      <c r="N1060" s="2">
        <v>1E-3</v>
      </c>
    </row>
    <row r="1061" spans="1:14">
      <c r="A1061" t="s">
        <v>70</v>
      </c>
      <c r="B1061">
        <v>1</v>
      </c>
      <c r="C1061" t="s">
        <v>53</v>
      </c>
      <c r="D1061">
        <v>48</v>
      </c>
      <c r="E1061" t="s">
        <v>10</v>
      </c>
      <c r="F1061" t="s">
        <v>11</v>
      </c>
      <c r="G1061">
        <v>2013</v>
      </c>
      <c r="H1061">
        <v>2013</v>
      </c>
      <c r="I1061" t="s">
        <v>104</v>
      </c>
      <c r="J1061" t="s">
        <v>105</v>
      </c>
      <c r="K1061">
        <v>12</v>
      </c>
      <c r="L1061">
        <v>1808693</v>
      </c>
      <c r="M1061" t="s">
        <v>126</v>
      </c>
      <c r="N1061" s="2">
        <v>0</v>
      </c>
    </row>
    <row r="1062" spans="1:14">
      <c r="A1062" t="s">
        <v>70</v>
      </c>
      <c r="B1062">
        <v>1</v>
      </c>
      <c r="C1062" t="s">
        <v>53</v>
      </c>
      <c r="D1062">
        <v>48</v>
      </c>
      <c r="E1062" t="s">
        <v>10</v>
      </c>
      <c r="F1062" t="s">
        <v>11</v>
      </c>
      <c r="G1062">
        <v>2013</v>
      </c>
      <c r="H1062">
        <v>2013</v>
      </c>
      <c r="I1062" t="s">
        <v>131</v>
      </c>
      <c r="J1062" t="s">
        <v>132</v>
      </c>
      <c r="K1062">
        <v>11</v>
      </c>
      <c r="L1062">
        <v>1808693</v>
      </c>
      <c r="M1062" t="s">
        <v>133</v>
      </c>
      <c r="N1062" s="2">
        <v>0</v>
      </c>
    </row>
    <row r="1063" spans="1:14">
      <c r="A1063" t="s">
        <v>70</v>
      </c>
      <c r="B1063">
        <v>1</v>
      </c>
      <c r="C1063" t="s">
        <v>53</v>
      </c>
      <c r="D1063">
        <v>48</v>
      </c>
      <c r="E1063" t="s">
        <v>10</v>
      </c>
      <c r="F1063" t="s">
        <v>11</v>
      </c>
      <c r="G1063">
        <v>2013</v>
      </c>
      <c r="H1063">
        <v>2013</v>
      </c>
      <c r="I1063" t="s">
        <v>82</v>
      </c>
      <c r="J1063" t="s">
        <v>83</v>
      </c>
      <c r="K1063">
        <v>86</v>
      </c>
      <c r="L1063">
        <v>1808693</v>
      </c>
      <c r="M1063">
        <v>4.8</v>
      </c>
      <c r="N1063" s="2">
        <v>0</v>
      </c>
    </row>
    <row r="1064" spans="1:14">
      <c r="A1064" t="s">
        <v>70</v>
      </c>
      <c r="B1064">
        <v>1</v>
      </c>
      <c r="C1064" t="s">
        <v>53</v>
      </c>
      <c r="D1064">
        <v>48</v>
      </c>
      <c r="E1064" t="s">
        <v>10</v>
      </c>
      <c r="F1064" t="s">
        <v>11</v>
      </c>
      <c r="G1064">
        <v>2013</v>
      </c>
      <c r="H1064">
        <v>2013</v>
      </c>
      <c r="I1064" t="s">
        <v>73</v>
      </c>
      <c r="J1064" t="s">
        <v>74</v>
      </c>
      <c r="K1064">
        <v>110</v>
      </c>
      <c r="L1064">
        <v>1808693</v>
      </c>
      <c r="M1064">
        <v>6.1</v>
      </c>
      <c r="N1064" s="2">
        <v>1E-3</v>
      </c>
    </row>
    <row r="1065" spans="1:14">
      <c r="A1065" t="s">
        <v>70</v>
      </c>
      <c r="B1065">
        <v>1</v>
      </c>
      <c r="C1065" t="s">
        <v>53</v>
      </c>
      <c r="D1065">
        <v>48</v>
      </c>
      <c r="E1065" t="s">
        <v>10</v>
      </c>
      <c r="F1065" t="s">
        <v>11</v>
      </c>
      <c r="G1065">
        <v>2014</v>
      </c>
      <c r="H1065">
        <v>2014</v>
      </c>
      <c r="I1065" t="s">
        <v>82</v>
      </c>
      <c r="J1065" t="s">
        <v>83</v>
      </c>
      <c r="K1065">
        <v>80</v>
      </c>
      <c r="L1065">
        <v>1837641</v>
      </c>
      <c r="M1065">
        <v>4.4000000000000004</v>
      </c>
      <c r="N1065" s="2">
        <v>0</v>
      </c>
    </row>
    <row r="1066" spans="1:14">
      <c r="A1066" t="s">
        <v>70</v>
      </c>
      <c r="B1066">
        <v>1</v>
      </c>
      <c r="C1066" t="s">
        <v>53</v>
      </c>
      <c r="D1066">
        <v>48</v>
      </c>
      <c r="E1066" t="s">
        <v>10</v>
      </c>
      <c r="F1066" t="s">
        <v>11</v>
      </c>
      <c r="G1066">
        <v>2014</v>
      </c>
      <c r="H1066">
        <v>2014</v>
      </c>
      <c r="I1066" t="s">
        <v>73</v>
      </c>
      <c r="J1066" t="s">
        <v>74</v>
      </c>
      <c r="K1066">
        <v>86</v>
      </c>
      <c r="L1066">
        <v>1837641</v>
      </c>
      <c r="M1066">
        <v>4.7</v>
      </c>
      <c r="N1066" s="2">
        <v>0</v>
      </c>
    </row>
    <row r="1067" spans="1:14">
      <c r="A1067" t="s">
        <v>70</v>
      </c>
      <c r="B1067">
        <v>1</v>
      </c>
      <c r="C1067" t="s">
        <v>53</v>
      </c>
      <c r="D1067">
        <v>48</v>
      </c>
      <c r="E1067" t="s">
        <v>10</v>
      </c>
      <c r="F1067" t="s">
        <v>11</v>
      </c>
      <c r="G1067">
        <v>2015</v>
      </c>
      <c r="H1067">
        <v>2015</v>
      </c>
      <c r="I1067" t="s">
        <v>104</v>
      </c>
      <c r="J1067" t="s">
        <v>105</v>
      </c>
      <c r="K1067">
        <v>15</v>
      </c>
      <c r="L1067">
        <v>1866332</v>
      </c>
      <c r="M1067" t="s">
        <v>127</v>
      </c>
      <c r="N1067" s="2">
        <v>0</v>
      </c>
    </row>
    <row r="1068" spans="1:14">
      <c r="A1068" t="s">
        <v>70</v>
      </c>
      <c r="B1068">
        <v>1</v>
      </c>
      <c r="C1068" t="s">
        <v>53</v>
      </c>
      <c r="D1068">
        <v>48</v>
      </c>
      <c r="E1068" t="s">
        <v>10</v>
      </c>
      <c r="F1068" t="s">
        <v>11</v>
      </c>
      <c r="G1068">
        <v>2015</v>
      </c>
      <c r="H1068">
        <v>2015</v>
      </c>
      <c r="I1068" t="s">
        <v>131</v>
      </c>
      <c r="J1068" t="s">
        <v>132</v>
      </c>
      <c r="K1068">
        <v>13</v>
      </c>
      <c r="L1068">
        <v>1866332</v>
      </c>
      <c r="M1068" t="s">
        <v>126</v>
      </c>
      <c r="N1068" s="2">
        <v>0</v>
      </c>
    </row>
    <row r="1069" spans="1:14">
      <c r="A1069" t="s">
        <v>70</v>
      </c>
      <c r="B1069">
        <v>1</v>
      </c>
      <c r="C1069" t="s">
        <v>53</v>
      </c>
      <c r="D1069">
        <v>48</v>
      </c>
      <c r="E1069" t="s">
        <v>10</v>
      </c>
      <c r="F1069" t="s">
        <v>11</v>
      </c>
      <c r="G1069">
        <v>2015</v>
      </c>
      <c r="H1069">
        <v>2015</v>
      </c>
      <c r="I1069" t="s">
        <v>82</v>
      </c>
      <c r="J1069" t="s">
        <v>83</v>
      </c>
      <c r="K1069">
        <v>104</v>
      </c>
      <c r="L1069">
        <v>1866332</v>
      </c>
      <c r="M1069">
        <v>5.6</v>
      </c>
      <c r="N1069" s="2">
        <v>1E-3</v>
      </c>
    </row>
    <row r="1070" spans="1:14">
      <c r="A1070" t="s">
        <v>70</v>
      </c>
      <c r="B1070">
        <v>1</v>
      </c>
      <c r="C1070" t="s">
        <v>53</v>
      </c>
      <c r="D1070">
        <v>48</v>
      </c>
      <c r="E1070" t="s">
        <v>10</v>
      </c>
      <c r="F1070" t="s">
        <v>11</v>
      </c>
      <c r="G1070">
        <v>2015</v>
      </c>
      <c r="H1070">
        <v>2015</v>
      </c>
      <c r="I1070" t="s">
        <v>73</v>
      </c>
      <c r="J1070" t="s">
        <v>74</v>
      </c>
      <c r="K1070">
        <v>107</v>
      </c>
      <c r="L1070">
        <v>1866332</v>
      </c>
      <c r="M1070">
        <v>5.7</v>
      </c>
      <c r="N1070" s="2">
        <v>1E-3</v>
      </c>
    </row>
    <row r="1071" spans="1:14">
      <c r="A1071" t="s">
        <v>70</v>
      </c>
      <c r="B1071">
        <v>1</v>
      </c>
      <c r="C1071" t="s">
        <v>53</v>
      </c>
      <c r="D1071">
        <v>48</v>
      </c>
      <c r="E1071" t="s">
        <v>12</v>
      </c>
      <c r="F1071" t="s">
        <v>13</v>
      </c>
      <c r="G1071">
        <v>2011</v>
      </c>
      <c r="H1071">
        <v>2011</v>
      </c>
      <c r="I1071" t="s">
        <v>104</v>
      </c>
      <c r="J1071" t="s">
        <v>105</v>
      </c>
      <c r="K1071">
        <v>11</v>
      </c>
      <c r="L1071">
        <v>1628444</v>
      </c>
      <c r="M1071" t="s">
        <v>126</v>
      </c>
      <c r="N1071" s="2">
        <v>0</v>
      </c>
    </row>
    <row r="1072" spans="1:14">
      <c r="A1072" t="s">
        <v>70</v>
      </c>
      <c r="B1072">
        <v>1</v>
      </c>
      <c r="C1072" t="s">
        <v>53</v>
      </c>
      <c r="D1072">
        <v>48</v>
      </c>
      <c r="E1072" t="s">
        <v>12</v>
      </c>
      <c r="F1072" t="s">
        <v>13</v>
      </c>
      <c r="G1072">
        <v>2011</v>
      </c>
      <c r="H1072">
        <v>2011</v>
      </c>
      <c r="I1072" t="s">
        <v>131</v>
      </c>
      <c r="J1072" t="s">
        <v>132</v>
      </c>
      <c r="K1072">
        <v>10</v>
      </c>
      <c r="L1072">
        <v>1628444</v>
      </c>
      <c r="M1072" t="s">
        <v>133</v>
      </c>
      <c r="N1072" s="2">
        <v>0</v>
      </c>
    </row>
    <row r="1073" spans="1:14">
      <c r="A1073" t="s">
        <v>70</v>
      </c>
      <c r="B1073">
        <v>1</v>
      </c>
      <c r="C1073" t="s">
        <v>53</v>
      </c>
      <c r="D1073">
        <v>48</v>
      </c>
      <c r="E1073" t="s">
        <v>12</v>
      </c>
      <c r="F1073" t="s">
        <v>13</v>
      </c>
      <c r="G1073">
        <v>2011</v>
      </c>
      <c r="H1073">
        <v>2011</v>
      </c>
      <c r="I1073" t="s">
        <v>82</v>
      </c>
      <c r="J1073" t="s">
        <v>83</v>
      </c>
      <c r="K1073">
        <v>122</v>
      </c>
      <c r="L1073">
        <v>1628444</v>
      </c>
      <c r="M1073">
        <v>7.5</v>
      </c>
      <c r="N1073" s="2">
        <v>1E-3</v>
      </c>
    </row>
    <row r="1074" spans="1:14">
      <c r="A1074" t="s">
        <v>70</v>
      </c>
      <c r="B1074">
        <v>1</v>
      </c>
      <c r="C1074" t="s">
        <v>53</v>
      </c>
      <c r="D1074">
        <v>48</v>
      </c>
      <c r="E1074" t="s">
        <v>12</v>
      </c>
      <c r="F1074" t="s">
        <v>13</v>
      </c>
      <c r="G1074">
        <v>2011</v>
      </c>
      <c r="H1074">
        <v>2011</v>
      </c>
      <c r="I1074" t="s">
        <v>73</v>
      </c>
      <c r="J1074" t="s">
        <v>74</v>
      </c>
      <c r="K1074">
        <v>44</v>
      </c>
      <c r="L1074">
        <v>1628444</v>
      </c>
      <c r="M1074">
        <v>2.7</v>
      </c>
      <c r="N1074" s="2">
        <v>0</v>
      </c>
    </row>
    <row r="1075" spans="1:14">
      <c r="A1075" t="s">
        <v>70</v>
      </c>
      <c r="B1075">
        <v>1</v>
      </c>
      <c r="C1075" t="s">
        <v>53</v>
      </c>
      <c r="D1075">
        <v>48</v>
      </c>
      <c r="E1075" t="s">
        <v>12</v>
      </c>
      <c r="F1075" t="s">
        <v>13</v>
      </c>
      <c r="G1075">
        <v>2012</v>
      </c>
      <c r="H1075">
        <v>2012</v>
      </c>
      <c r="I1075" t="s">
        <v>131</v>
      </c>
      <c r="J1075" t="s">
        <v>132</v>
      </c>
      <c r="K1075">
        <v>25</v>
      </c>
      <c r="L1075">
        <v>1643770</v>
      </c>
      <c r="M1075">
        <v>1.5</v>
      </c>
      <c r="N1075" s="2">
        <v>0</v>
      </c>
    </row>
    <row r="1076" spans="1:14">
      <c r="A1076" t="s">
        <v>70</v>
      </c>
      <c r="B1076">
        <v>1</v>
      </c>
      <c r="C1076" t="s">
        <v>53</v>
      </c>
      <c r="D1076">
        <v>48</v>
      </c>
      <c r="E1076" t="s">
        <v>12</v>
      </c>
      <c r="F1076" t="s">
        <v>13</v>
      </c>
      <c r="G1076">
        <v>2012</v>
      </c>
      <c r="H1076">
        <v>2012</v>
      </c>
      <c r="I1076" t="s">
        <v>82</v>
      </c>
      <c r="J1076" t="s">
        <v>83</v>
      </c>
      <c r="K1076">
        <v>102</v>
      </c>
      <c r="L1076">
        <v>1643770</v>
      </c>
      <c r="M1076">
        <v>6.2</v>
      </c>
      <c r="N1076" s="2">
        <v>1E-3</v>
      </c>
    </row>
    <row r="1077" spans="1:14">
      <c r="A1077" t="s">
        <v>70</v>
      </c>
      <c r="B1077">
        <v>1</v>
      </c>
      <c r="C1077" t="s">
        <v>53</v>
      </c>
      <c r="D1077">
        <v>48</v>
      </c>
      <c r="E1077" t="s">
        <v>12</v>
      </c>
      <c r="F1077" t="s">
        <v>13</v>
      </c>
      <c r="G1077">
        <v>2012</v>
      </c>
      <c r="H1077">
        <v>2012</v>
      </c>
      <c r="I1077" t="s">
        <v>73</v>
      </c>
      <c r="J1077" t="s">
        <v>74</v>
      </c>
      <c r="K1077">
        <v>37</v>
      </c>
      <c r="L1077">
        <v>1643770</v>
      </c>
      <c r="M1077">
        <v>2.2999999999999998</v>
      </c>
      <c r="N1077" s="2">
        <v>0</v>
      </c>
    </row>
    <row r="1078" spans="1:14">
      <c r="A1078" t="s">
        <v>70</v>
      </c>
      <c r="B1078">
        <v>1</v>
      </c>
      <c r="C1078" t="s">
        <v>53</v>
      </c>
      <c r="D1078">
        <v>48</v>
      </c>
      <c r="E1078" t="s">
        <v>12</v>
      </c>
      <c r="F1078" t="s">
        <v>13</v>
      </c>
      <c r="G1078">
        <v>2013</v>
      </c>
      <c r="H1078">
        <v>2013</v>
      </c>
      <c r="I1078" t="s">
        <v>131</v>
      </c>
      <c r="J1078" t="s">
        <v>132</v>
      </c>
      <c r="K1078">
        <v>17</v>
      </c>
      <c r="L1078">
        <v>1655648</v>
      </c>
      <c r="M1078" t="s">
        <v>138</v>
      </c>
      <c r="N1078" s="2">
        <v>0</v>
      </c>
    </row>
    <row r="1079" spans="1:14">
      <c r="A1079" t="s">
        <v>70</v>
      </c>
      <c r="B1079">
        <v>1</v>
      </c>
      <c r="C1079" t="s">
        <v>53</v>
      </c>
      <c r="D1079">
        <v>48</v>
      </c>
      <c r="E1079" t="s">
        <v>12</v>
      </c>
      <c r="F1079" t="s">
        <v>13</v>
      </c>
      <c r="G1079">
        <v>2013</v>
      </c>
      <c r="H1079">
        <v>2013</v>
      </c>
      <c r="I1079" t="s">
        <v>82</v>
      </c>
      <c r="J1079" t="s">
        <v>83</v>
      </c>
      <c r="K1079">
        <v>100</v>
      </c>
      <c r="L1079">
        <v>1655648</v>
      </c>
      <c r="M1079">
        <v>6</v>
      </c>
      <c r="N1079" s="2">
        <v>1E-3</v>
      </c>
    </row>
    <row r="1080" spans="1:14">
      <c r="A1080" t="s">
        <v>70</v>
      </c>
      <c r="B1080">
        <v>1</v>
      </c>
      <c r="C1080" t="s">
        <v>53</v>
      </c>
      <c r="D1080">
        <v>48</v>
      </c>
      <c r="E1080" t="s">
        <v>12</v>
      </c>
      <c r="F1080" t="s">
        <v>13</v>
      </c>
      <c r="G1080">
        <v>2013</v>
      </c>
      <c r="H1080">
        <v>2013</v>
      </c>
      <c r="I1080" t="s">
        <v>73</v>
      </c>
      <c r="J1080" t="s">
        <v>74</v>
      </c>
      <c r="K1080">
        <v>59</v>
      </c>
      <c r="L1080">
        <v>1655648</v>
      </c>
      <c r="M1080">
        <v>3.6</v>
      </c>
      <c r="N1080" s="2">
        <v>0</v>
      </c>
    </row>
    <row r="1081" spans="1:14">
      <c r="A1081" t="s">
        <v>70</v>
      </c>
      <c r="B1081">
        <v>1</v>
      </c>
      <c r="C1081" t="s">
        <v>53</v>
      </c>
      <c r="D1081">
        <v>48</v>
      </c>
      <c r="E1081" t="s">
        <v>12</v>
      </c>
      <c r="F1081" t="s">
        <v>13</v>
      </c>
      <c r="G1081">
        <v>2014</v>
      </c>
      <c r="H1081">
        <v>2014</v>
      </c>
      <c r="I1081" t="s">
        <v>104</v>
      </c>
      <c r="J1081" t="s">
        <v>105</v>
      </c>
      <c r="K1081">
        <v>15</v>
      </c>
      <c r="L1081">
        <v>1673000</v>
      </c>
      <c r="M1081" t="s">
        <v>124</v>
      </c>
      <c r="N1081" s="2">
        <v>0</v>
      </c>
    </row>
    <row r="1082" spans="1:14">
      <c r="A1082" t="s">
        <v>70</v>
      </c>
      <c r="B1082">
        <v>1</v>
      </c>
      <c r="C1082" t="s">
        <v>53</v>
      </c>
      <c r="D1082">
        <v>48</v>
      </c>
      <c r="E1082" t="s">
        <v>12</v>
      </c>
      <c r="F1082" t="s">
        <v>13</v>
      </c>
      <c r="G1082">
        <v>2014</v>
      </c>
      <c r="H1082">
        <v>2014</v>
      </c>
      <c r="I1082" t="s">
        <v>82</v>
      </c>
      <c r="J1082" t="s">
        <v>83</v>
      </c>
      <c r="K1082">
        <v>103</v>
      </c>
      <c r="L1082">
        <v>1673000</v>
      </c>
      <c r="M1082">
        <v>6.2</v>
      </c>
      <c r="N1082" s="2">
        <v>1E-3</v>
      </c>
    </row>
    <row r="1083" spans="1:14">
      <c r="A1083" t="s">
        <v>70</v>
      </c>
      <c r="B1083">
        <v>1</v>
      </c>
      <c r="C1083" t="s">
        <v>53</v>
      </c>
      <c r="D1083">
        <v>48</v>
      </c>
      <c r="E1083" t="s">
        <v>12</v>
      </c>
      <c r="F1083" t="s">
        <v>13</v>
      </c>
      <c r="G1083">
        <v>2014</v>
      </c>
      <c r="H1083">
        <v>2014</v>
      </c>
      <c r="I1083" t="s">
        <v>73</v>
      </c>
      <c r="J1083" t="s">
        <v>74</v>
      </c>
      <c r="K1083">
        <v>71</v>
      </c>
      <c r="L1083">
        <v>1673000</v>
      </c>
      <c r="M1083">
        <v>4.2</v>
      </c>
      <c r="N1083" s="2">
        <v>0</v>
      </c>
    </row>
    <row r="1084" spans="1:14">
      <c r="A1084" t="s">
        <v>70</v>
      </c>
      <c r="B1084">
        <v>1</v>
      </c>
      <c r="C1084" t="s">
        <v>53</v>
      </c>
      <c r="D1084">
        <v>48</v>
      </c>
      <c r="E1084" t="s">
        <v>12</v>
      </c>
      <c r="F1084" t="s">
        <v>13</v>
      </c>
      <c r="G1084">
        <v>2015</v>
      </c>
      <c r="H1084">
        <v>2015</v>
      </c>
      <c r="I1084" t="s">
        <v>104</v>
      </c>
      <c r="J1084" t="s">
        <v>105</v>
      </c>
      <c r="K1084">
        <v>13</v>
      </c>
      <c r="L1084">
        <v>1695856</v>
      </c>
      <c r="M1084" t="s">
        <v>127</v>
      </c>
      <c r="N1084" s="2">
        <v>0</v>
      </c>
    </row>
    <row r="1085" spans="1:14">
      <c r="A1085" t="s">
        <v>70</v>
      </c>
      <c r="B1085">
        <v>1</v>
      </c>
      <c r="C1085" t="s">
        <v>53</v>
      </c>
      <c r="D1085">
        <v>48</v>
      </c>
      <c r="E1085" t="s">
        <v>12</v>
      </c>
      <c r="F1085" t="s">
        <v>13</v>
      </c>
      <c r="G1085">
        <v>2015</v>
      </c>
      <c r="H1085">
        <v>2015</v>
      </c>
      <c r="I1085" t="s">
        <v>131</v>
      </c>
      <c r="J1085" t="s">
        <v>132</v>
      </c>
      <c r="K1085">
        <v>18</v>
      </c>
      <c r="L1085">
        <v>1695856</v>
      </c>
      <c r="M1085" t="s">
        <v>125</v>
      </c>
      <c r="N1085" s="2">
        <v>0</v>
      </c>
    </row>
    <row r="1086" spans="1:14">
      <c r="A1086" t="s">
        <v>70</v>
      </c>
      <c r="B1086">
        <v>1</v>
      </c>
      <c r="C1086" t="s">
        <v>53</v>
      </c>
      <c r="D1086">
        <v>48</v>
      </c>
      <c r="E1086" t="s">
        <v>12</v>
      </c>
      <c r="F1086" t="s">
        <v>13</v>
      </c>
      <c r="G1086">
        <v>2015</v>
      </c>
      <c r="H1086">
        <v>2015</v>
      </c>
      <c r="I1086" t="s">
        <v>82</v>
      </c>
      <c r="J1086" t="s">
        <v>83</v>
      </c>
      <c r="K1086">
        <v>117</v>
      </c>
      <c r="L1086">
        <v>1695856</v>
      </c>
      <c r="M1086">
        <v>6.9</v>
      </c>
      <c r="N1086" s="2">
        <v>1E-3</v>
      </c>
    </row>
    <row r="1087" spans="1:14">
      <c r="A1087" t="s">
        <v>70</v>
      </c>
      <c r="B1087">
        <v>1</v>
      </c>
      <c r="C1087" t="s">
        <v>53</v>
      </c>
      <c r="D1087">
        <v>48</v>
      </c>
      <c r="E1087" t="s">
        <v>12</v>
      </c>
      <c r="F1087" t="s">
        <v>13</v>
      </c>
      <c r="G1087">
        <v>2015</v>
      </c>
      <c r="H1087">
        <v>2015</v>
      </c>
      <c r="I1087" t="s">
        <v>73</v>
      </c>
      <c r="J1087" t="s">
        <v>74</v>
      </c>
      <c r="K1087">
        <v>59</v>
      </c>
      <c r="L1087">
        <v>1695856</v>
      </c>
      <c r="M1087">
        <v>3.5</v>
      </c>
      <c r="N1087" s="2">
        <v>0</v>
      </c>
    </row>
    <row r="1088" spans="1:14">
      <c r="A1088" t="s">
        <v>70</v>
      </c>
      <c r="B1088">
        <v>1</v>
      </c>
      <c r="C1088" t="s">
        <v>53</v>
      </c>
      <c r="D1088">
        <v>48</v>
      </c>
      <c r="E1088" t="s">
        <v>14</v>
      </c>
      <c r="F1088" t="s">
        <v>15</v>
      </c>
      <c r="G1088">
        <v>2011</v>
      </c>
      <c r="H1088">
        <v>2011</v>
      </c>
      <c r="I1088" t="s">
        <v>131</v>
      </c>
      <c r="J1088" t="s">
        <v>132</v>
      </c>
      <c r="K1088">
        <v>16</v>
      </c>
      <c r="L1088">
        <v>1220386</v>
      </c>
      <c r="M1088" t="s">
        <v>140</v>
      </c>
      <c r="N1088" s="2">
        <v>0</v>
      </c>
    </row>
    <row r="1089" spans="1:14">
      <c r="A1089" t="s">
        <v>70</v>
      </c>
      <c r="B1089">
        <v>1</v>
      </c>
      <c r="C1089" t="s">
        <v>53</v>
      </c>
      <c r="D1089">
        <v>48</v>
      </c>
      <c r="E1089" t="s">
        <v>14</v>
      </c>
      <c r="F1089" t="s">
        <v>15</v>
      </c>
      <c r="G1089">
        <v>2011</v>
      </c>
      <c r="H1089">
        <v>2011</v>
      </c>
      <c r="I1089" t="s">
        <v>82</v>
      </c>
      <c r="J1089" t="s">
        <v>83</v>
      </c>
      <c r="K1089">
        <v>92</v>
      </c>
      <c r="L1089">
        <v>1220386</v>
      </c>
      <c r="M1089">
        <v>7.5</v>
      </c>
      <c r="N1089" s="2">
        <v>1E-3</v>
      </c>
    </row>
    <row r="1090" spans="1:14">
      <c r="A1090" t="s">
        <v>70</v>
      </c>
      <c r="B1090">
        <v>1</v>
      </c>
      <c r="C1090" t="s">
        <v>53</v>
      </c>
      <c r="D1090">
        <v>48</v>
      </c>
      <c r="E1090" t="s">
        <v>14</v>
      </c>
      <c r="F1090" t="s">
        <v>15</v>
      </c>
      <c r="G1090">
        <v>2011</v>
      </c>
      <c r="H1090">
        <v>2011</v>
      </c>
      <c r="I1090" t="s">
        <v>73</v>
      </c>
      <c r="J1090" t="s">
        <v>74</v>
      </c>
      <c r="K1090">
        <v>33</v>
      </c>
      <c r="L1090">
        <v>1220386</v>
      </c>
      <c r="M1090">
        <v>2.7</v>
      </c>
      <c r="N1090" s="2">
        <v>0</v>
      </c>
    </row>
    <row r="1091" spans="1:14">
      <c r="A1091" t="s">
        <v>70</v>
      </c>
      <c r="B1091">
        <v>1</v>
      </c>
      <c r="C1091" t="s">
        <v>53</v>
      </c>
      <c r="D1091">
        <v>48</v>
      </c>
      <c r="E1091" t="s">
        <v>14</v>
      </c>
      <c r="F1091" t="s">
        <v>15</v>
      </c>
      <c r="G1091">
        <v>2012</v>
      </c>
      <c r="H1091">
        <v>2012</v>
      </c>
      <c r="I1091" t="s">
        <v>104</v>
      </c>
      <c r="J1091" t="s">
        <v>105</v>
      </c>
      <c r="K1091">
        <v>10</v>
      </c>
      <c r="L1091">
        <v>1262885</v>
      </c>
      <c r="M1091" t="s">
        <v>127</v>
      </c>
      <c r="N1091" s="2">
        <v>0</v>
      </c>
    </row>
    <row r="1092" spans="1:14">
      <c r="A1092" t="s">
        <v>70</v>
      </c>
      <c r="B1092">
        <v>1</v>
      </c>
      <c r="C1092" t="s">
        <v>53</v>
      </c>
      <c r="D1092">
        <v>48</v>
      </c>
      <c r="E1092" t="s">
        <v>14</v>
      </c>
      <c r="F1092" t="s">
        <v>15</v>
      </c>
      <c r="G1092">
        <v>2012</v>
      </c>
      <c r="H1092">
        <v>2012</v>
      </c>
      <c r="I1092" t="s">
        <v>131</v>
      </c>
      <c r="J1092" t="s">
        <v>132</v>
      </c>
      <c r="K1092">
        <v>20</v>
      </c>
      <c r="L1092">
        <v>1262885</v>
      </c>
      <c r="M1092">
        <v>1.6</v>
      </c>
      <c r="N1092" s="2">
        <v>0</v>
      </c>
    </row>
    <row r="1093" spans="1:14">
      <c r="A1093" t="s">
        <v>70</v>
      </c>
      <c r="B1093">
        <v>1</v>
      </c>
      <c r="C1093" t="s">
        <v>53</v>
      </c>
      <c r="D1093">
        <v>48</v>
      </c>
      <c r="E1093" t="s">
        <v>14</v>
      </c>
      <c r="F1093" t="s">
        <v>15</v>
      </c>
      <c r="G1093">
        <v>2012</v>
      </c>
      <c r="H1093">
        <v>2012</v>
      </c>
      <c r="I1093" t="s">
        <v>82</v>
      </c>
      <c r="J1093" t="s">
        <v>83</v>
      </c>
      <c r="K1093">
        <v>90</v>
      </c>
      <c r="L1093">
        <v>1262885</v>
      </c>
      <c r="M1093">
        <v>7.1</v>
      </c>
      <c r="N1093" s="2">
        <v>1E-3</v>
      </c>
    </row>
    <row r="1094" spans="1:14">
      <c r="A1094" t="s">
        <v>70</v>
      </c>
      <c r="B1094">
        <v>1</v>
      </c>
      <c r="C1094" t="s">
        <v>53</v>
      </c>
      <c r="D1094">
        <v>48</v>
      </c>
      <c r="E1094" t="s">
        <v>14</v>
      </c>
      <c r="F1094" t="s">
        <v>15</v>
      </c>
      <c r="G1094">
        <v>2012</v>
      </c>
      <c r="H1094">
        <v>2012</v>
      </c>
      <c r="I1094" t="s">
        <v>73</v>
      </c>
      <c r="J1094" t="s">
        <v>74</v>
      </c>
      <c r="K1094">
        <v>22</v>
      </c>
      <c r="L1094">
        <v>1262885</v>
      </c>
      <c r="M1094">
        <v>1.7</v>
      </c>
      <c r="N1094" s="2">
        <v>0</v>
      </c>
    </row>
    <row r="1095" spans="1:14">
      <c r="A1095" t="s">
        <v>70</v>
      </c>
      <c r="B1095">
        <v>1</v>
      </c>
      <c r="C1095" t="s">
        <v>53</v>
      </c>
      <c r="D1095">
        <v>48</v>
      </c>
      <c r="E1095" t="s">
        <v>14</v>
      </c>
      <c r="F1095" t="s">
        <v>15</v>
      </c>
      <c r="G1095">
        <v>2013</v>
      </c>
      <c r="H1095">
        <v>2013</v>
      </c>
      <c r="I1095" t="s">
        <v>104</v>
      </c>
      <c r="J1095" t="s">
        <v>105</v>
      </c>
      <c r="K1095">
        <v>11</v>
      </c>
      <c r="L1095">
        <v>1305702</v>
      </c>
      <c r="M1095" t="s">
        <v>127</v>
      </c>
      <c r="N1095" s="2">
        <v>0</v>
      </c>
    </row>
    <row r="1096" spans="1:14">
      <c r="A1096" t="s">
        <v>70</v>
      </c>
      <c r="B1096">
        <v>1</v>
      </c>
      <c r="C1096" t="s">
        <v>53</v>
      </c>
      <c r="D1096">
        <v>48</v>
      </c>
      <c r="E1096" t="s">
        <v>14</v>
      </c>
      <c r="F1096" t="s">
        <v>15</v>
      </c>
      <c r="G1096">
        <v>2013</v>
      </c>
      <c r="H1096">
        <v>2013</v>
      </c>
      <c r="I1096" t="s">
        <v>131</v>
      </c>
      <c r="J1096" t="s">
        <v>132</v>
      </c>
      <c r="K1096">
        <v>10</v>
      </c>
      <c r="L1096">
        <v>1305702</v>
      </c>
      <c r="M1096" t="s">
        <v>127</v>
      </c>
      <c r="N1096" s="2">
        <v>0</v>
      </c>
    </row>
    <row r="1097" spans="1:14">
      <c r="A1097" t="s">
        <v>70</v>
      </c>
      <c r="B1097">
        <v>1</v>
      </c>
      <c r="C1097" t="s">
        <v>53</v>
      </c>
      <c r="D1097">
        <v>48</v>
      </c>
      <c r="E1097" t="s">
        <v>14</v>
      </c>
      <c r="F1097" t="s">
        <v>15</v>
      </c>
      <c r="G1097">
        <v>2013</v>
      </c>
      <c r="H1097">
        <v>2013</v>
      </c>
      <c r="I1097" t="s">
        <v>82</v>
      </c>
      <c r="J1097" t="s">
        <v>83</v>
      </c>
      <c r="K1097">
        <v>120</v>
      </c>
      <c r="L1097">
        <v>1305702</v>
      </c>
      <c r="M1097">
        <v>9.1999999999999993</v>
      </c>
      <c r="N1097" s="2">
        <v>1E-3</v>
      </c>
    </row>
    <row r="1098" spans="1:14">
      <c r="A1098" t="s">
        <v>70</v>
      </c>
      <c r="B1098">
        <v>1</v>
      </c>
      <c r="C1098" t="s">
        <v>53</v>
      </c>
      <c r="D1098">
        <v>48</v>
      </c>
      <c r="E1098" t="s">
        <v>14</v>
      </c>
      <c r="F1098" t="s">
        <v>15</v>
      </c>
      <c r="G1098">
        <v>2013</v>
      </c>
      <c r="H1098">
        <v>2013</v>
      </c>
      <c r="I1098" t="s">
        <v>73</v>
      </c>
      <c r="J1098" t="s">
        <v>74</v>
      </c>
      <c r="K1098">
        <v>27</v>
      </c>
      <c r="L1098">
        <v>1305702</v>
      </c>
      <c r="M1098">
        <v>2.1</v>
      </c>
      <c r="N1098" s="2">
        <v>0</v>
      </c>
    </row>
    <row r="1099" spans="1:14">
      <c r="A1099" t="s">
        <v>70</v>
      </c>
      <c r="B1099">
        <v>1</v>
      </c>
      <c r="C1099" t="s">
        <v>53</v>
      </c>
      <c r="D1099">
        <v>48</v>
      </c>
      <c r="E1099" t="s">
        <v>14</v>
      </c>
      <c r="F1099" t="s">
        <v>15</v>
      </c>
      <c r="G1099">
        <v>2014</v>
      </c>
      <c r="H1099">
        <v>2014</v>
      </c>
      <c r="I1099" t="s">
        <v>131</v>
      </c>
      <c r="J1099" t="s">
        <v>132</v>
      </c>
      <c r="K1099">
        <v>15</v>
      </c>
      <c r="L1099">
        <v>1349771</v>
      </c>
      <c r="M1099" t="s">
        <v>125</v>
      </c>
      <c r="N1099" s="2">
        <v>0</v>
      </c>
    </row>
    <row r="1100" spans="1:14">
      <c r="A1100" t="s">
        <v>70</v>
      </c>
      <c r="B1100">
        <v>1</v>
      </c>
      <c r="C1100" t="s">
        <v>53</v>
      </c>
      <c r="D1100">
        <v>48</v>
      </c>
      <c r="E1100" t="s">
        <v>14</v>
      </c>
      <c r="F1100" t="s">
        <v>15</v>
      </c>
      <c r="G1100">
        <v>2014</v>
      </c>
      <c r="H1100">
        <v>2014</v>
      </c>
      <c r="I1100" t="s">
        <v>82</v>
      </c>
      <c r="J1100" t="s">
        <v>83</v>
      </c>
      <c r="K1100">
        <v>93</v>
      </c>
      <c r="L1100">
        <v>1349771</v>
      </c>
      <c r="M1100">
        <v>6.9</v>
      </c>
      <c r="N1100" s="2">
        <v>1E-3</v>
      </c>
    </row>
    <row r="1101" spans="1:14">
      <c r="A1101" t="s">
        <v>70</v>
      </c>
      <c r="B1101">
        <v>1</v>
      </c>
      <c r="C1101" t="s">
        <v>53</v>
      </c>
      <c r="D1101">
        <v>48</v>
      </c>
      <c r="E1101" t="s">
        <v>14</v>
      </c>
      <c r="F1101" t="s">
        <v>15</v>
      </c>
      <c r="G1101">
        <v>2014</v>
      </c>
      <c r="H1101">
        <v>2014</v>
      </c>
      <c r="I1101" t="s">
        <v>73</v>
      </c>
      <c r="J1101" t="s">
        <v>74</v>
      </c>
      <c r="K1101">
        <v>27</v>
      </c>
      <c r="L1101">
        <v>1349771</v>
      </c>
      <c r="M1101">
        <v>2</v>
      </c>
      <c r="N1101" s="2">
        <v>0</v>
      </c>
    </row>
    <row r="1102" spans="1:14">
      <c r="A1102" t="s">
        <v>70</v>
      </c>
      <c r="B1102">
        <v>1</v>
      </c>
      <c r="C1102" t="s">
        <v>53</v>
      </c>
      <c r="D1102">
        <v>48</v>
      </c>
      <c r="E1102" t="s">
        <v>14</v>
      </c>
      <c r="F1102" t="s">
        <v>15</v>
      </c>
      <c r="G1102">
        <v>2015</v>
      </c>
      <c r="H1102">
        <v>2015</v>
      </c>
      <c r="I1102" t="s">
        <v>104</v>
      </c>
      <c r="J1102" t="s">
        <v>105</v>
      </c>
      <c r="K1102">
        <v>11</v>
      </c>
      <c r="L1102">
        <v>1395711</v>
      </c>
      <c r="M1102" t="s">
        <v>127</v>
      </c>
      <c r="N1102" s="2">
        <v>0</v>
      </c>
    </row>
    <row r="1103" spans="1:14">
      <c r="A1103" t="s">
        <v>70</v>
      </c>
      <c r="B1103">
        <v>1</v>
      </c>
      <c r="C1103" t="s">
        <v>53</v>
      </c>
      <c r="D1103">
        <v>48</v>
      </c>
      <c r="E1103" t="s">
        <v>14</v>
      </c>
      <c r="F1103" t="s">
        <v>15</v>
      </c>
      <c r="G1103">
        <v>2015</v>
      </c>
      <c r="H1103">
        <v>2015</v>
      </c>
      <c r="I1103" t="s">
        <v>131</v>
      </c>
      <c r="J1103" t="s">
        <v>132</v>
      </c>
      <c r="K1103">
        <v>19</v>
      </c>
      <c r="L1103">
        <v>1395711</v>
      </c>
      <c r="M1103" t="s">
        <v>151</v>
      </c>
      <c r="N1103" s="2">
        <v>0</v>
      </c>
    </row>
    <row r="1104" spans="1:14">
      <c r="A1104" t="s">
        <v>70</v>
      </c>
      <c r="B1104">
        <v>1</v>
      </c>
      <c r="C1104" t="s">
        <v>53</v>
      </c>
      <c r="D1104">
        <v>48</v>
      </c>
      <c r="E1104" t="s">
        <v>14</v>
      </c>
      <c r="F1104" t="s">
        <v>15</v>
      </c>
      <c r="G1104">
        <v>2015</v>
      </c>
      <c r="H1104">
        <v>2015</v>
      </c>
      <c r="I1104" t="s">
        <v>82</v>
      </c>
      <c r="J1104" t="s">
        <v>83</v>
      </c>
      <c r="K1104">
        <v>77</v>
      </c>
      <c r="L1104">
        <v>1395711</v>
      </c>
      <c r="M1104">
        <v>5.5</v>
      </c>
      <c r="N1104" s="2">
        <v>0</v>
      </c>
    </row>
    <row r="1105" spans="1:14">
      <c r="A1105" t="s">
        <v>70</v>
      </c>
      <c r="B1105">
        <v>1</v>
      </c>
      <c r="C1105" t="s">
        <v>53</v>
      </c>
      <c r="D1105">
        <v>48</v>
      </c>
      <c r="E1105" t="s">
        <v>14</v>
      </c>
      <c r="F1105" t="s">
        <v>15</v>
      </c>
      <c r="G1105">
        <v>2015</v>
      </c>
      <c r="H1105">
        <v>2015</v>
      </c>
      <c r="I1105" t="s">
        <v>73</v>
      </c>
      <c r="J1105" t="s">
        <v>74</v>
      </c>
      <c r="K1105">
        <v>39</v>
      </c>
      <c r="L1105">
        <v>1395711</v>
      </c>
      <c r="M1105">
        <v>2.8</v>
      </c>
      <c r="N1105" s="2">
        <v>0</v>
      </c>
    </row>
    <row r="1106" spans="1:14">
      <c r="A1106" t="s">
        <v>70</v>
      </c>
      <c r="B1106">
        <v>1</v>
      </c>
      <c r="C1106" t="s">
        <v>53</v>
      </c>
      <c r="D1106">
        <v>48</v>
      </c>
      <c r="E1106" t="s">
        <v>16</v>
      </c>
      <c r="F1106" t="s">
        <v>17</v>
      </c>
      <c r="G1106">
        <v>2011</v>
      </c>
      <c r="H1106">
        <v>2011</v>
      </c>
      <c r="I1106" t="s">
        <v>82</v>
      </c>
      <c r="J1106" t="s">
        <v>83</v>
      </c>
      <c r="K1106">
        <v>55</v>
      </c>
      <c r="L1106">
        <v>615308</v>
      </c>
      <c r="M1106">
        <v>8.9</v>
      </c>
      <c r="N1106" s="2">
        <v>0</v>
      </c>
    </row>
    <row r="1107" spans="1:14">
      <c r="A1107" t="s">
        <v>70</v>
      </c>
      <c r="B1107">
        <v>1</v>
      </c>
      <c r="C1107" t="s">
        <v>53</v>
      </c>
      <c r="D1107">
        <v>48</v>
      </c>
      <c r="E1107" t="s">
        <v>16</v>
      </c>
      <c r="F1107" t="s">
        <v>17</v>
      </c>
      <c r="G1107">
        <v>2012</v>
      </c>
      <c r="H1107">
        <v>2012</v>
      </c>
      <c r="I1107" t="s">
        <v>82</v>
      </c>
      <c r="J1107" t="s">
        <v>83</v>
      </c>
      <c r="K1107">
        <v>63</v>
      </c>
      <c r="L1107">
        <v>664621</v>
      </c>
      <c r="M1107">
        <v>9.5</v>
      </c>
      <c r="N1107" s="2">
        <v>0</v>
      </c>
    </row>
    <row r="1108" spans="1:14">
      <c r="A1108" t="s">
        <v>70</v>
      </c>
      <c r="B1108">
        <v>1</v>
      </c>
      <c r="C1108" t="s">
        <v>53</v>
      </c>
      <c r="D1108">
        <v>48</v>
      </c>
      <c r="E1108" t="s">
        <v>16</v>
      </c>
      <c r="F1108" t="s">
        <v>17</v>
      </c>
      <c r="G1108">
        <v>2013</v>
      </c>
      <c r="H1108">
        <v>2013</v>
      </c>
      <c r="I1108" t="s">
        <v>82</v>
      </c>
      <c r="J1108" t="s">
        <v>83</v>
      </c>
      <c r="K1108">
        <v>64</v>
      </c>
      <c r="L1108">
        <v>709331</v>
      </c>
      <c r="M1108">
        <v>9</v>
      </c>
      <c r="N1108" s="2">
        <v>0</v>
      </c>
    </row>
    <row r="1109" spans="1:14">
      <c r="A1109" t="s">
        <v>70</v>
      </c>
      <c r="B1109">
        <v>1</v>
      </c>
      <c r="C1109" t="s">
        <v>53</v>
      </c>
      <c r="D1109">
        <v>48</v>
      </c>
      <c r="E1109" t="s">
        <v>16</v>
      </c>
      <c r="F1109" t="s">
        <v>17</v>
      </c>
      <c r="G1109">
        <v>2013</v>
      </c>
      <c r="H1109">
        <v>2013</v>
      </c>
      <c r="I1109" t="s">
        <v>73</v>
      </c>
      <c r="J1109" t="s">
        <v>74</v>
      </c>
      <c r="K1109">
        <v>12</v>
      </c>
      <c r="L1109">
        <v>709331</v>
      </c>
      <c r="M1109" t="s">
        <v>149</v>
      </c>
      <c r="N1109" s="2">
        <v>0</v>
      </c>
    </row>
    <row r="1110" spans="1:14">
      <c r="A1110" t="s">
        <v>70</v>
      </c>
      <c r="B1110">
        <v>1</v>
      </c>
      <c r="C1110" t="s">
        <v>53</v>
      </c>
      <c r="D1110">
        <v>48</v>
      </c>
      <c r="E1110" t="s">
        <v>16</v>
      </c>
      <c r="F1110" t="s">
        <v>17</v>
      </c>
      <c r="G1110">
        <v>2014</v>
      </c>
      <c r="H1110">
        <v>2014</v>
      </c>
      <c r="I1110" t="s">
        <v>82</v>
      </c>
      <c r="J1110" t="s">
        <v>83</v>
      </c>
      <c r="K1110">
        <v>62</v>
      </c>
      <c r="L1110">
        <v>753527</v>
      </c>
      <c r="M1110">
        <v>8.1999999999999993</v>
      </c>
      <c r="N1110" s="2">
        <v>0</v>
      </c>
    </row>
    <row r="1111" spans="1:14">
      <c r="A1111" t="s">
        <v>70</v>
      </c>
      <c r="B1111">
        <v>1</v>
      </c>
      <c r="C1111" t="s">
        <v>53</v>
      </c>
      <c r="D1111">
        <v>48</v>
      </c>
      <c r="E1111" t="s">
        <v>16</v>
      </c>
      <c r="F1111" t="s">
        <v>17</v>
      </c>
      <c r="G1111">
        <v>2015</v>
      </c>
      <c r="H1111">
        <v>2015</v>
      </c>
      <c r="I1111" t="s">
        <v>104</v>
      </c>
      <c r="J1111" t="s">
        <v>105</v>
      </c>
      <c r="K1111">
        <v>14</v>
      </c>
      <c r="L1111">
        <v>796131</v>
      </c>
      <c r="M1111" t="s">
        <v>107</v>
      </c>
      <c r="N1111" s="2">
        <v>0</v>
      </c>
    </row>
    <row r="1112" spans="1:14">
      <c r="A1112" t="s">
        <v>70</v>
      </c>
      <c r="B1112">
        <v>1</v>
      </c>
      <c r="C1112" t="s">
        <v>53</v>
      </c>
      <c r="D1112">
        <v>48</v>
      </c>
      <c r="E1112" t="s">
        <v>16</v>
      </c>
      <c r="F1112" t="s">
        <v>17</v>
      </c>
      <c r="G1112">
        <v>2015</v>
      </c>
      <c r="H1112">
        <v>2015</v>
      </c>
      <c r="I1112" t="s">
        <v>82</v>
      </c>
      <c r="J1112" t="s">
        <v>83</v>
      </c>
      <c r="K1112">
        <v>54</v>
      </c>
      <c r="L1112">
        <v>796131</v>
      </c>
      <c r="M1112">
        <v>6.8</v>
      </c>
      <c r="N1112" s="2">
        <v>0</v>
      </c>
    </row>
    <row r="1113" spans="1:14">
      <c r="A1113" t="s">
        <v>70</v>
      </c>
      <c r="B1113">
        <v>1</v>
      </c>
      <c r="C1113" t="s">
        <v>53</v>
      </c>
      <c r="D1113">
        <v>48</v>
      </c>
      <c r="E1113" t="s">
        <v>16</v>
      </c>
      <c r="F1113" t="s">
        <v>17</v>
      </c>
      <c r="G1113">
        <v>2015</v>
      </c>
      <c r="H1113">
        <v>2015</v>
      </c>
      <c r="I1113" t="s">
        <v>73</v>
      </c>
      <c r="J1113" t="s">
        <v>74</v>
      </c>
      <c r="K1113">
        <v>10</v>
      </c>
      <c r="L1113">
        <v>796131</v>
      </c>
      <c r="M1113" t="s">
        <v>140</v>
      </c>
      <c r="N1113" s="2">
        <v>0</v>
      </c>
    </row>
    <row r="1114" spans="1:14">
      <c r="A1114" t="s">
        <v>70</v>
      </c>
      <c r="B1114">
        <v>1</v>
      </c>
      <c r="C1114" t="s">
        <v>53</v>
      </c>
      <c r="D1114">
        <v>48</v>
      </c>
      <c r="E1114" t="s">
        <v>18</v>
      </c>
      <c r="F1114" t="s">
        <v>19</v>
      </c>
      <c r="G1114">
        <v>2011</v>
      </c>
      <c r="H1114">
        <v>2011</v>
      </c>
      <c r="I1114" t="s">
        <v>82</v>
      </c>
      <c r="J1114" t="s">
        <v>83</v>
      </c>
      <c r="K1114">
        <v>33</v>
      </c>
      <c r="L1114">
        <v>320947</v>
      </c>
      <c r="M1114">
        <v>10.3</v>
      </c>
      <c r="N1114" s="2">
        <v>0</v>
      </c>
    </row>
    <row r="1115" spans="1:14">
      <c r="A1115" t="s">
        <v>70</v>
      </c>
      <c r="B1115">
        <v>1</v>
      </c>
      <c r="C1115" t="s">
        <v>53</v>
      </c>
      <c r="D1115">
        <v>48</v>
      </c>
      <c r="E1115" t="s">
        <v>18</v>
      </c>
      <c r="F1115" t="s">
        <v>19</v>
      </c>
      <c r="G1115">
        <v>2012</v>
      </c>
      <c r="H1115">
        <v>2012</v>
      </c>
      <c r="I1115" t="s">
        <v>82</v>
      </c>
      <c r="J1115" t="s">
        <v>83</v>
      </c>
      <c r="K1115">
        <v>46</v>
      </c>
      <c r="L1115">
        <v>328667</v>
      </c>
      <c r="M1115">
        <v>14</v>
      </c>
      <c r="N1115" s="2">
        <v>0</v>
      </c>
    </row>
    <row r="1116" spans="1:14">
      <c r="A1116" t="s">
        <v>70</v>
      </c>
      <c r="B1116">
        <v>1</v>
      </c>
      <c r="C1116" t="s">
        <v>53</v>
      </c>
      <c r="D1116">
        <v>48</v>
      </c>
      <c r="E1116" t="s">
        <v>18</v>
      </c>
      <c r="F1116" t="s">
        <v>19</v>
      </c>
      <c r="G1116">
        <v>2013</v>
      </c>
      <c r="H1116">
        <v>2013</v>
      </c>
      <c r="I1116" t="s">
        <v>82</v>
      </c>
      <c r="J1116" t="s">
        <v>83</v>
      </c>
      <c r="K1116">
        <v>33</v>
      </c>
      <c r="L1116">
        <v>336793</v>
      </c>
      <c r="M1116">
        <v>9.8000000000000007</v>
      </c>
      <c r="N1116" s="2">
        <v>0</v>
      </c>
    </row>
    <row r="1117" spans="1:14">
      <c r="A1117" t="s">
        <v>70</v>
      </c>
      <c r="B1117">
        <v>1</v>
      </c>
      <c r="C1117" t="s">
        <v>53</v>
      </c>
      <c r="D1117">
        <v>48</v>
      </c>
      <c r="E1117" t="s">
        <v>18</v>
      </c>
      <c r="F1117" t="s">
        <v>19</v>
      </c>
      <c r="G1117">
        <v>2014</v>
      </c>
      <c r="H1117">
        <v>2014</v>
      </c>
      <c r="I1117" t="s">
        <v>82</v>
      </c>
      <c r="J1117" t="s">
        <v>83</v>
      </c>
      <c r="K1117">
        <v>39</v>
      </c>
      <c r="L1117">
        <v>345966</v>
      </c>
      <c r="M1117">
        <v>11.3</v>
      </c>
      <c r="N1117" s="2">
        <v>0</v>
      </c>
    </row>
    <row r="1118" spans="1:14">
      <c r="A1118" t="s">
        <v>70</v>
      </c>
      <c r="B1118">
        <v>1</v>
      </c>
      <c r="C1118" t="s">
        <v>53</v>
      </c>
      <c r="D1118">
        <v>48</v>
      </c>
      <c r="E1118" t="s">
        <v>18</v>
      </c>
      <c r="F1118" t="s">
        <v>19</v>
      </c>
      <c r="G1118">
        <v>2015</v>
      </c>
      <c r="H1118">
        <v>2015</v>
      </c>
      <c r="I1118" t="s">
        <v>82</v>
      </c>
      <c r="J1118" t="s">
        <v>83</v>
      </c>
      <c r="K1118">
        <v>34</v>
      </c>
      <c r="L1118">
        <v>355983</v>
      </c>
      <c r="M1118">
        <v>9.6</v>
      </c>
      <c r="N1118" s="2">
        <v>0</v>
      </c>
    </row>
    <row r="1119" spans="1:14">
      <c r="A1119" t="s">
        <v>70</v>
      </c>
      <c r="B1119">
        <v>1</v>
      </c>
      <c r="C1119" t="s">
        <v>53</v>
      </c>
      <c r="D1119">
        <v>48</v>
      </c>
      <c r="E1119" t="s">
        <v>20</v>
      </c>
      <c r="F1119" t="s">
        <v>21</v>
      </c>
      <c r="G1119">
        <v>2011</v>
      </c>
      <c r="H1119">
        <v>2011</v>
      </c>
      <c r="I1119" t="s">
        <v>82</v>
      </c>
      <c r="J1119" t="s">
        <v>83</v>
      </c>
      <c r="K1119">
        <v>16</v>
      </c>
      <c r="L1119">
        <v>127703</v>
      </c>
      <c r="M1119" t="s">
        <v>94</v>
      </c>
      <c r="N1119" s="2">
        <v>0</v>
      </c>
    </row>
    <row r="1120" spans="1:14">
      <c r="A1120" t="s">
        <v>70</v>
      </c>
      <c r="B1120">
        <v>1</v>
      </c>
      <c r="C1120" t="s">
        <v>53</v>
      </c>
      <c r="D1120">
        <v>48</v>
      </c>
      <c r="E1120" t="s">
        <v>20</v>
      </c>
      <c r="F1120" t="s">
        <v>21</v>
      </c>
      <c r="G1120">
        <v>2012</v>
      </c>
      <c r="H1120">
        <v>2012</v>
      </c>
      <c r="I1120" t="s">
        <v>82</v>
      </c>
      <c r="J1120" t="s">
        <v>83</v>
      </c>
      <c r="K1120">
        <v>17</v>
      </c>
      <c r="L1120">
        <v>133968</v>
      </c>
      <c r="M1120" t="s">
        <v>266</v>
      </c>
      <c r="N1120" s="2">
        <v>0</v>
      </c>
    </row>
    <row r="1121" spans="1:14">
      <c r="A1121" t="s">
        <v>70</v>
      </c>
      <c r="B1121">
        <v>1</v>
      </c>
      <c r="C1121" t="s">
        <v>53</v>
      </c>
      <c r="D1121">
        <v>48</v>
      </c>
      <c r="E1121" t="s">
        <v>20</v>
      </c>
      <c r="F1121" t="s">
        <v>21</v>
      </c>
      <c r="G1121">
        <v>2013</v>
      </c>
      <c r="H1121">
        <v>2013</v>
      </c>
      <c r="I1121" t="s">
        <v>82</v>
      </c>
      <c r="J1121" t="s">
        <v>83</v>
      </c>
      <c r="K1121">
        <v>23</v>
      </c>
      <c r="L1121">
        <v>138629</v>
      </c>
      <c r="M1121">
        <v>16.600000000000001</v>
      </c>
      <c r="N1121" s="2">
        <v>0</v>
      </c>
    </row>
    <row r="1122" spans="1:14">
      <c r="A1122" t="s">
        <v>70</v>
      </c>
      <c r="B1122">
        <v>1</v>
      </c>
      <c r="C1122" t="s">
        <v>53</v>
      </c>
      <c r="D1122">
        <v>48</v>
      </c>
      <c r="E1122" t="s">
        <v>20</v>
      </c>
      <c r="F1122" t="s">
        <v>21</v>
      </c>
      <c r="G1122">
        <v>2014</v>
      </c>
      <c r="H1122">
        <v>2014</v>
      </c>
      <c r="I1122" t="s">
        <v>82</v>
      </c>
      <c r="J1122" t="s">
        <v>83</v>
      </c>
      <c r="K1122">
        <v>19</v>
      </c>
      <c r="L1122">
        <v>144255</v>
      </c>
      <c r="M1122" t="s">
        <v>269</v>
      </c>
      <c r="N1122" s="2">
        <v>0</v>
      </c>
    </row>
    <row r="1123" spans="1:14">
      <c r="A1123" t="s">
        <v>70</v>
      </c>
      <c r="B1123">
        <v>1</v>
      </c>
      <c r="C1123" t="s">
        <v>53</v>
      </c>
      <c r="D1123">
        <v>48</v>
      </c>
      <c r="E1123" t="s">
        <v>20</v>
      </c>
      <c r="F1123" t="s">
        <v>21</v>
      </c>
      <c r="G1123">
        <v>2015</v>
      </c>
      <c r="H1123">
        <v>2015</v>
      </c>
      <c r="I1123" t="s">
        <v>82</v>
      </c>
      <c r="J1123" t="s">
        <v>83</v>
      </c>
      <c r="K1123">
        <v>26</v>
      </c>
      <c r="L1123">
        <v>149977</v>
      </c>
      <c r="M1123">
        <v>17.3</v>
      </c>
      <c r="N1123" s="2">
        <v>0</v>
      </c>
    </row>
    <row r="1124" spans="1:14">
      <c r="A1124" t="s">
        <v>70</v>
      </c>
      <c r="B1124">
        <v>1</v>
      </c>
      <c r="C1124" t="s">
        <v>59</v>
      </c>
      <c r="D1124">
        <v>49</v>
      </c>
      <c r="E1124" t="s">
        <v>76</v>
      </c>
      <c r="F1124" t="s">
        <v>77</v>
      </c>
      <c r="G1124">
        <v>2015</v>
      </c>
      <c r="H1124">
        <v>2015</v>
      </c>
      <c r="I1124" t="s">
        <v>104</v>
      </c>
      <c r="J1124" t="s">
        <v>105</v>
      </c>
      <c r="K1124">
        <v>10</v>
      </c>
      <c r="L1124">
        <v>79114</v>
      </c>
      <c r="M1124" t="s">
        <v>199</v>
      </c>
      <c r="N1124" s="2">
        <v>0</v>
      </c>
    </row>
    <row r="1125" spans="1:14">
      <c r="A1125" t="s">
        <v>70</v>
      </c>
      <c r="B1125">
        <v>1</v>
      </c>
      <c r="C1125" t="s">
        <v>59</v>
      </c>
      <c r="D1125">
        <v>49</v>
      </c>
      <c r="E1125" t="s">
        <v>8</v>
      </c>
      <c r="F1125" t="s">
        <v>9</v>
      </c>
      <c r="G1125">
        <v>2011</v>
      </c>
      <c r="H1125">
        <v>2011</v>
      </c>
      <c r="I1125" t="s">
        <v>104</v>
      </c>
      <c r="J1125" t="s">
        <v>105</v>
      </c>
      <c r="K1125">
        <v>14</v>
      </c>
      <c r="L1125">
        <v>180029</v>
      </c>
      <c r="M1125" t="s">
        <v>270</v>
      </c>
      <c r="N1125" s="2">
        <v>0</v>
      </c>
    </row>
    <row r="1126" spans="1:14">
      <c r="A1126" t="s">
        <v>70</v>
      </c>
      <c r="B1126">
        <v>1</v>
      </c>
      <c r="C1126" t="s">
        <v>59</v>
      </c>
      <c r="D1126">
        <v>49</v>
      </c>
      <c r="E1126" t="s">
        <v>8</v>
      </c>
      <c r="F1126" t="s">
        <v>9</v>
      </c>
      <c r="G1126">
        <v>2012</v>
      </c>
      <c r="H1126">
        <v>2012</v>
      </c>
      <c r="I1126" t="s">
        <v>104</v>
      </c>
      <c r="J1126" t="s">
        <v>105</v>
      </c>
      <c r="K1126">
        <v>14</v>
      </c>
      <c r="L1126">
        <v>181209</v>
      </c>
      <c r="M1126" t="s">
        <v>254</v>
      </c>
      <c r="N1126" s="2">
        <v>0</v>
      </c>
    </row>
    <row r="1127" spans="1:14">
      <c r="A1127" t="s">
        <v>70</v>
      </c>
      <c r="B1127">
        <v>1</v>
      </c>
      <c r="C1127" t="s">
        <v>59</v>
      </c>
      <c r="D1127">
        <v>49</v>
      </c>
      <c r="E1127" t="s">
        <v>8</v>
      </c>
      <c r="F1127" t="s">
        <v>9</v>
      </c>
      <c r="G1127">
        <v>2013</v>
      </c>
      <c r="H1127">
        <v>2013</v>
      </c>
      <c r="I1127" t="s">
        <v>104</v>
      </c>
      <c r="J1127" t="s">
        <v>105</v>
      </c>
      <c r="K1127">
        <v>13</v>
      </c>
      <c r="L1127">
        <v>182165</v>
      </c>
      <c r="M1127" t="s">
        <v>223</v>
      </c>
      <c r="N1127" s="2">
        <v>0</v>
      </c>
    </row>
    <row r="1128" spans="1:14">
      <c r="A1128" t="s">
        <v>70</v>
      </c>
      <c r="B1128">
        <v>1</v>
      </c>
      <c r="C1128" t="s">
        <v>59</v>
      </c>
      <c r="D1128">
        <v>49</v>
      </c>
      <c r="E1128" t="s">
        <v>8</v>
      </c>
      <c r="F1128" t="s">
        <v>9</v>
      </c>
      <c r="G1128">
        <v>2014</v>
      </c>
      <c r="H1128">
        <v>2014</v>
      </c>
      <c r="I1128" t="s">
        <v>104</v>
      </c>
      <c r="J1128" t="s">
        <v>105</v>
      </c>
      <c r="K1128">
        <v>11</v>
      </c>
      <c r="L1128">
        <v>182271</v>
      </c>
      <c r="M1128" t="s">
        <v>102</v>
      </c>
      <c r="N1128" s="2">
        <v>0</v>
      </c>
    </row>
    <row r="1129" spans="1:14">
      <c r="A1129" t="s">
        <v>70</v>
      </c>
      <c r="B1129">
        <v>1</v>
      </c>
      <c r="C1129" t="s">
        <v>59</v>
      </c>
      <c r="D1129">
        <v>49</v>
      </c>
      <c r="E1129" t="s">
        <v>8</v>
      </c>
      <c r="F1129" t="s">
        <v>9</v>
      </c>
      <c r="G1129">
        <v>2015</v>
      </c>
      <c r="H1129">
        <v>2015</v>
      </c>
      <c r="I1129" t="s">
        <v>104</v>
      </c>
      <c r="J1129" t="s">
        <v>105</v>
      </c>
      <c r="K1129">
        <v>18</v>
      </c>
      <c r="L1129">
        <v>182804</v>
      </c>
      <c r="M1129" t="s">
        <v>234</v>
      </c>
      <c r="N1129" s="2">
        <v>0</v>
      </c>
    </row>
    <row r="1130" spans="1:14">
      <c r="A1130" t="s">
        <v>70</v>
      </c>
      <c r="B1130">
        <v>1</v>
      </c>
      <c r="C1130" t="s">
        <v>59</v>
      </c>
      <c r="D1130">
        <v>49</v>
      </c>
      <c r="E1130" t="s">
        <v>10</v>
      </c>
      <c r="F1130" t="s">
        <v>11</v>
      </c>
      <c r="G1130">
        <v>2012</v>
      </c>
      <c r="H1130">
        <v>2012</v>
      </c>
      <c r="I1130" t="s">
        <v>104</v>
      </c>
      <c r="J1130" t="s">
        <v>105</v>
      </c>
      <c r="K1130">
        <v>18</v>
      </c>
      <c r="L1130">
        <v>145717</v>
      </c>
      <c r="M1130" t="s">
        <v>201</v>
      </c>
      <c r="N1130" s="2">
        <v>0</v>
      </c>
    </row>
    <row r="1131" spans="1:14">
      <c r="A1131" t="s">
        <v>70</v>
      </c>
      <c r="B1131">
        <v>1</v>
      </c>
      <c r="C1131" t="s">
        <v>59</v>
      </c>
      <c r="D1131">
        <v>49</v>
      </c>
      <c r="E1131" t="s">
        <v>10</v>
      </c>
      <c r="F1131" t="s">
        <v>11</v>
      </c>
      <c r="G1131">
        <v>2013</v>
      </c>
      <c r="H1131">
        <v>2013</v>
      </c>
      <c r="I1131" t="s">
        <v>104</v>
      </c>
      <c r="J1131" t="s">
        <v>105</v>
      </c>
      <c r="K1131">
        <v>16</v>
      </c>
      <c r="L1131">
        <v>150601</v>
      </c>
      <c r="M1131" t="s">
        <v>84</v>
      </c>
      <c r="N1131" s="2">
        <v>0</v>
      </c>
    </row>
    <row r="1132" spans="1:14">
      <c r="A1132" t="s">
        <v>70</v>
      </c>
      <c r="B1132">
        <v>1</v>
      </c>
      <c r="C1132" t="s">
        <v>59</v>
      </c>
      <c r="D1132">
        <v>49</v>
      </c>
      <c r="E1132" t="s">
        <v>10</v>
      </c>
      <c r="F1132" t="s">
        <v>11</v>
      </c>
      <c r="G1132">
        <v>2014</v>
      </c>
      <c r="H1132">
        <v>2014</v>
      </c>
      <c r="I1132" t="s">
        <v>104</v>
      </c>
      <c r="J1132" t="s">
        <v>105</v>
      </c>
      <c r="K1132">
        <v>15</v>
      </c>
      <c r="L1132">
        <v>154737</v>
      </c>
      <c r="M1132" t="s">
        <v>241</v>
      </c>
      <c r="N1132" s="2">
        <v>0</v>
      </c>
    </row>
    <row r="1133" spans="1:14">
      <c r="A1133" t="s">
        <v>70</v>
      </c>
      <c r="B1133">
        <v>1</v>
      </c>
      <c r="C1133" t="s">
        <v>59</v>
      </c>
      <c r="D1133">
        <v>49</v>
      </c>
      <c r="E1133" t="s">
        <v>10</v>
      </c>
      <c r="F1133" t="s">
        <v>11</v>
      </c>
      <c r="G1133">
        <v>2015</v>
      </c>
      <c r="H1133">
        <v>2015</v>
      </c>
      <c r="I1133" t="s">
        <v>104</v>
      </c>
      <c r="J1133" t="s">
        <v>105</v>
      </c>
      <c r="K1133">
        <v>17</v>
      </c>
      <c r="L1133">
        <v>158722</v>
      </c>
      <c r="M1133" t="s">
        <v>188</v>
      </c>
      <c r="N1133" s="2">
        <v>0</v>
      </c>
    </row>
    <row r="1134" spans="1:14">
      <c r="A1134" t="s">
        <v>70</v>
      </c>
      <c r="B1134">
        <v>1</v>
      </c>
      <c r="C1134" t="s">
        <v>59</v>
      </c>
      <c r="D1134">
        <v>49</v>
      </c>
      <c r="E1134" t="s">
        <v>12</v>
      </c>
      <c r="F1134" t="s">
        <v>13</v>
      </c>
      <c r="G1134">
        <v>2011</v>
      </c>
      <c r="H1134">
        <v>2011</v>
      </c>
      <c r="I1134" t="s">
        <v>104</v>
      </c>
      <c r="J1134" t="s">
        <v>105</v>
      </c>
      <c r="K1134">
        <v>14</v>
      </c>
      <c r="L1134">
        <v>123545</v>
      </c>
      <c r="M1134" t="s">
        <v>121</v>
      </c>
      <c r="N1134" s="2">
        <v>0</v>
      </c>
    </row>
    <row r="1135" spans="1:14">
      <c r="A1135" t="s">
        <v>70</v>
      </c>
      <c r="B1135">
        <v>1</v>
      </c>
      <c r="C1135" t="s">
        <v>59</v>
      </c>
      <c r="D1135">
        <v>49</v>
      </c>
      <c r="E1135" t="s">
        <v>12</v>
      </c>
      <c r="F1135" t="s">
        <v>13</v>
      </c>
      <c r="G1135">
        <v>2012</v>
      </c>
      <c r="H1135">
        <v>2012</v>
      </c>
      <c r="I1135" t="s">
        <v>104</v>
      </c>
      <c r="J1135" t="s">
        <v>105</v>
      </c>
      <c r="K1135">
        <v>17</v>
      </c>
      <c r="L1135">
        <v>123535</v>
      </c>
      <c r="M1135" t="s">
        <v>271</v>
      </c>
      <c r="N1135" s="2">
        <v>0</v>
      </c>
    </row>
    <row r="1136" spans="1:14">
      <c r="A1136" t="s">
        <v>70</v>
      </c>
      <c r="B1136">
        <v>1</v>
      </c>
      <c r="C1136" t="s">
        <v>59</v>
      </c>
      <c r="D1136">
        <v>49</v>
      </c>
      <c r="E1136" t="s">
        <v>12</v>
      </c>
      <c r="F1136" t="s">
        <v>13</v>
      </c>
      <c r="G1136">
        <v>2013</v>
      </c>
      <c r="H1136">
        <v>2013</v>
      </c>
      <c r="I1136" t="s">
        <v>104</v>
      </c>
      <c r="J1136" t="s">
        <v>105</v>
      </c>
      <c r="K1136">
        <v>16</v>
      </c>
      <c r="L1136">
        <v>123887</v>
      </c>
      <c r="M1136" t="s">
        <v>250</v>
      </c>
      <c r="N1136" s="2">
        <v>0</v>
      </c>
    </row>
    <row r="1137" spans="1:14">
      <c r="A1137" t="s">
        <v>70</v>
      </c>
      <c r="B1137">
        <v>1</v>
      </c>
      <c r="C1137" t="s">
        <v>59</v>
      </c>
      <c r="D1137">
        <v>49</v>
      </c>
      <c r="E1137" t="s">
        <v>12</v>
      </c>
      <c r="F1137" t="s">
        <v>13</v>
      </c>
      <c r="G1137">
        <v>2014</v>
      </c>
      <c r="H1137">
        <v>2014</v>
      </c>
      <c r="I1137" t="s">
        <v>104</v>
      </c>
      <c r="J1137" t="s">
        <v>105</v>
      </c>
      <c r="K1137">
        <v>15</v>
      </c>
      <c r="L1137">
        <v>124339</v>
      </c>
      <c r="M1137" t="s">
        <v>272</v>
      </c>
      <c r="N1137" s="2">
        <v>0</v>
      </c>
    </row>
    <row r="1138" spans="1:14">
      <c r="A1138" t="s">
        <v>70</v>
      </c>
      <c r="B1138">
        <v>1</v>
      </c>
      <c r="C1138" t="s">
        <v>59</v>
      </c>
      <c r="D1138">
        <v>49</v>
      </c>
      <c r="E1138" t="s">
        <v>12</v>
      </c>
      <c r="F1138" t="s">
        <v>13</v>
      </c>
      <c r="G1138">
        <v>2015</v>
      </c>
      <c r="H1138">
        <v>2015</v>
      </c>
      <c r="I1138" t="s">
        <v>104</v>
      </c>
      <c r="J1138" t="s">
        <v>105</v>
      </c>
      <c r="K1138">
        <v>16</v>
      </c>
      <c r="L1138">
        <v>125385</v>
      </c>
      <c r="M1138" t="s">
        <v>204</v>
      </c>
      <c r="N1138" s="2">
        <v>0</v>
      </c>
    </row>
    <row r="1139" spans="1:14">
      <c r="A1139" t="s">
        <v>70</v>
      </c>
      <c r="B1139">
        <v>1</v>
      </c>
      <c r="C1139" t="s">
        <v>59</v>
      </c>
      <c r="D1139">
        <v>49</v>
      </c>
      <c r="E1139" t="s">
        <v>14</v>
      </c>
      <c r="F1139" t="s">
        <v>15</v>
      </c>
      <c r="G1139">
        <v>2011</v>
      </c>
      <c r="H1139">
        <v>2011</v>
      </c>
      <c r="I1139" t="s">
        <v>104</v>
      </c>
      <c r="J1139" t="s">
        <v>105</v>
      </c>
      <c r="K1139">
        <v>11</v>
      </c>
      <c r="L1139">
        <v>101403</v>
      </c>
      <c r="M1139" t="s">
        <v>171</v>
      </c>
      <c r="N1139" s="2">
        <v>0</v>
      </c>
    </row>
    <row r="1140" spans="1:14">
      <c r="A1140" t="s">
        <v>70</v>
      </c>
      <c r="B1140">
        <v>1</v>
      </c>
      <c r="C1140" t="s">
        <v>59</v>
      </c>
      <c r="D1140">
        <v>49</v>
      </c>
      <c r="E1140" t="s">
        <v>14</v>
      </c>
      <c r="F1140" t="s">
        <v>15</v>
      </c>
      <c r="G1140">
        <v>2012</v>
      </c>
      <c r="H1140">
        <v>2012</v>
      </c>
      <c r="I1140" t="s">
        <v>104</v>
      </c>
      <c r="J1140" t="s">
        <v>105</v>
      </c>
      <c r="K1140">
        <v>11</v>
      </c>
      <c r="L1140">
        <v>104378</v>
      </c>
      <c r="M1140" t="s">
        <v>242</v>
      </c>
      <c r="N1140" s="2">
        <v>0</v>
      </c>
    </row>
    <row r="1141" spans="1:14">
      <c r="A1141" t="s">
        <v>70</v>
      </c>
      <c r="B1141">
        <v>1</v>
      </c>
      <c r="C1141" t="s">
        <v>59</v>
      </c>
      <c r="D1141">
        <v>49</v>
      </c>
      <c r="E1141" t="s">
        <v>14</v>
      </c>
      <c r="F1141" t="s">
        <v>15</v>
      </c>
      <c r="G1141">
        <v>2013</v>
      </c>
      <c r="H1141">
        <v>2013</v>
      </c>
      <c r="I1141" t="s">
        <v>104</v>
      </c>
      <c r="J1141" t="s">
        <v>105</v>
      </c>
      <c r="K1141">
        <v>10</v>
      </c>
      <c r="L1141">
        <v>107443</v>
      </c>
      <c r="M1141" t="s">
        <v>197</v>
      </c>
      <c r="N1141" s="2">
        <v>0</v>
      </c>
    </row>
    <row r="1142" spans="1:14">
      <c r="A1142" t="s">
        <v>70</v>
      </c>
      <c r="B1142">
        <v>1</v>
      </c>
      <c r="C1142" t="s">
        <v>59</v>
      </c>
      <c r="D1142">
        <v>49</v>
      </c>
      <c r="E1142" t="s">
        <v>14</v>
      </c>
      <c r="F1142" t="s">
        <v>15</v>
      </c>
      <c r="G1142">
        <v>2014</v>
      </c>
      <c r="H1142">
        <v>2014</v>
      </c>
      <c r="I1142" t="s">
        <v>104</v>
      </c>
      <c r="J1142" t="s">
        <v>105</v>
      </c>
      <c r="K1142">
        <v>16</v>
      </c>
      <c r="L1142">
        <v>110195</v>
      </c>
      <c r="M1142" t="s">
        <v>161</v>
      </c>
      <c r="N1142" s="2">
        <v>0</v>
      </c>
    </row>
    <row r="1143" spans="1:14">
      <c r="A1143" t="s">
        <v>70</v>
      </c>
      <c r="B1143">
        <v>1</v>
      </c>
      <c r="C1143" t="s">
        <v>59</v>
      </c>
      <c r="D1143">
        <v>49</v>
      </c>
      <c r="E1143" t="s">
        <v>14</v>
      </c>
      <c r="F1143" t="s">
        <v>15</v>
      </c>
      <c r="G1143">
        <v>2015</v>
      </c>
      <c r="H1143">
        <v>2015</v>
      </c>
      <c r="I1143" t="s">
        <v>104</v>
      </c>
      <c r="J1143" t="s">
        <v>105</v>
      </c>
      <c r="K1143">
        <v>16</v>
      </c>
      <c r="L1143">
        <v>112545</v>
      </c>
      <c r="M1143" t="s">
        <v>273</v>
      </c>
      <c r="N1143" s="2">
        <v>0</v>
      </c>
    </row>
    <row r="1144" spans="1:14">
      <c r="A1144" t="s">
        <v>70</v>
      </c>
      <c r="B1144">
        <v>1</v>
      </c>
      <c r="C1144" t="s">
        <v>59</v>
      </c>
      <c r="D1144">
        <v>49</v>
      </c>
      <c r="E1144" t="s">
        <v>16</v>
      </c>
      <c r="F1144" t="s">
        <v>17</v>
      </c>
      <c r="G1144">
        <v>2013</v>
      </c>
      <c r="H1144">
        <v>2013</v>
      </c>
      <c r="I1144" t="s">
        <v>104</v>
      </c>
      <c r="J1144" t="s">
        <v>105</v>
      </c>
      <c r="K1144">
        <v>10</v>
      </c>
      <c r="L1144">
        <v>59049</v>
      </c>
      <c r="M1144" t="s">
        <v>274</v>
      </c>
      <c r="N1144" s="2">
        <v>0</v>
      </c>
    </row>
    <row r="1145" spans="1:14">
      <c r="A1145" t="s">
        <v>70</v>
      </c>
      <c r="B1145">
        <v>1</v>
      </c>
      <c r="C1145" t="s">
        <v>59</v>
      </c>
      <c r="D1145">
        <v>49</v>
      </c>
      <c r="E1145" t="s">
        <v>16</v>
      </c>
      <c r="F1145" t="s">
        <v>17</v>
      </c>
      <c r="G1145">
        <v>2015</v>
      </c>
      <c r="H1145">
        <v>2015</v>
      </c>
      <c r="I1145" t="s">
        <v>104</v>
      </c>
      <c r="J1145" t="s">
        <v>105</v>
      </c>
      <c r="K1145">
        <v>11</v>
      </c>
      <c r="L1145">
        <v>65626</v>
      </c>
      <c r="M1145" t="s">
        <v>90</v>
      </c>
      <c r="N1145" s="2">
        <v>0</v>
      </c>
    </row>
    <row r="1146" spans="1:14">
      <c r="A1146" t="s">
        <v>70</v>
      </c>
      <c r="B1146">
        <v>1</v>
      </c>
      <c r="C1146" t="s">
        <v>44</v>
      </c>
      <c r="D1146">
        <v>51</v>
      </c>
      <c r="E1146" t="s">
        <v>76</v>
      </c>
      <c r="F1146" t="s">
        <v>77</v>
      </c>
      <c r="G1146">
        <v>2011</v>
      </c>
      <c r="H1146">
        <v>2011</v>
      </c>
      <c r="I1146" t="s">
        <v>73</v>
      </c>
      <c r="J1146" t="s">
        <v>74</v>
      </c>
      <c r="K1146">
        <v>12</v>
      </c>
      <c r="L1146">
        <v>122550</v>
      </c>
      <c r="M1146" t="s">
        <v>234</v>
      </c>
      <c r="N1146" s="2">
        <v>0</v>
      </c>
    </row>
    <row r="1147" spans="1:14">
      <c r="A1147" t="s">
        <v>70</v>
      </c>
      <c r="B1147">
        <v>1</v>
      </c>
      <c r="C1147" t="s">
        <v>44</v>
      </c>
      <c r="D1147">
        <v>51</v>
      </c>
      <c r="E1147" t="s">
        <v>76</v>
      </c>
      <c r="F1147" t="s">
        <v>77</v>
      </c>
      <c r="G1147">
        <v>2012</v>
      </c>
      <c r="H1147">
        <v>2012</v>
      </c>
      <c r="I1147" t="s">
        <v>87</v>
      </c>
      <c r="J1147" t="s">
        <v>88</v>
      </c>
      <c r="K1147">
        <v>10</v>
      </c>
      <c r="L1147">
        <v>119685</v>
      </c>
      <c r="M1147" t="s">
        <v>186</v>
      </c>
      <c r="N1147" s="2">
        <v>0</v>
      </c>
    </row>
    <row r="1148" spans="1:14">
      <c r="A1148" t="s">
        <v>70</v>
      </c>
      <c r="B1148">
        <v>1</v>
      </c>
      <c r="C1148" t="s">
        <v>44</v>
      </c>
      <c r="D1148">
        <v>51</v>
      </c>
      <c r="E1148" t="s">
        <v>76</v>
      </c>
      <c r="F1148" t="s">
        <v>77</v>
      </c>
      <c r="G1148">
        <v>2013</v>
      </c>
      <c r="H1148">
        <v>2013</v>
      </c>
      <c r="I1148" t="s">
        <v>87</v>
      </c>
      <c r="J1148" t="s">
        <v>88</v>
      </c>
      <c r="K1148">
        <v>11</v>
      </c>
      <c r="L1148">
        <v>117377</v>
      </c>
      <c r="M1148" t="s">
        <v>237</v>
      </c>
      <c r="N1148" s="2">
        <v>0</v>
      </c>
    </row>
    <row r="1149" spans="1:14">
      <c r="A1149" t="s">
        <v>70</v>
      </c>
      <c r="B1149">
        <v>1</v>
      </c>
      <c r="C1149" t="s">
        <v>44</v>
      </c>
      <c r="D1149">
        <v>51</v>
      </c>
      <c r="E1149" t="s">
        <v>76</v>
      </c>
      <c r="F1149" t="s">
        <v>77</v>
      </c>
      <c r="G1149">
        <v>2013</v>
      </c>
      <c r="H1149">
        <v>2013</v>
      </c>
      <c r="I1149" t="s">
        <v>73</v>
      </c>
      <c r="J1149" t="s">
        <v>74</v>
      </c>
      <c r="K1149">
        <v>14</v>
      </c>
      <c r="L1149">
        <v>117377</v>
      </c>
      <c r="M1149" t="s">
        <v>253</v>
      </c>
      <c r="N1149" s="2">
        <v>0</v>
      </c>
    </row>
    <row r="1150" spans="1:14">
      <c r="A1150" t="s">
        <v>70</v>
      </c>
      <c r="B1150">
        <v>1</v>
      </c>
      <c r="C1150" t="s">
        <v>44</v>
      </c>
      <c r="D1150">
        <v>51</v>
      </c>
      <c r="E1150" t="s">
        <v>76</v>
      </c>
      <c r="F1150" t="s">
        <v>77</v>
      </c>
      <c r="G1150">
        <v>2014</v>
      </c>
      <c r="H1150">
        <v>2014</v>
      </c>
      <c r="I1150" t="s">
        <v>73</v>
      </c>
      <c r="J1150" t="s">
        <v>74</v>
      </c>
      <c r="K1150">
        <v>14</v>
      </c>
      <c r="L1150">
        <v>116232</v>
      </c>
      <c r="M1150" t="s">
        <v>167</v>
      </c>
      <c r="N1150" s="2">
        <v>0</v>
      </c>
    </row>
    <row r="1151" spans="1:14">
      <c r="A1151" t="s">
        <v>70</v>
      </c>
      <c r="B1151">
        <v>1</v>
      </c>
      <c r="C1151" t="s">
        <v>44</v>
      </c>
      <c r="D1151">
        <v>51</v>
      </c>
      <c r="E1151" t="s">
        <v>76</v>
      </c>
      <c r="F1151" t="s">
        <v>77</v>
      </c>
      <c r="G1151">
        <v>2015</v>
      </c>
      <c r="H1151">
        <v>2015</v>
      </c>
      <c r="I1151" t="s">
        <v>73</v>
      </c>
      <c r="J1151" t="s">
        <v>74</v>
      </c>
      <c r="K1151">
        <v>10</v>
      </c>
      <c r="L1151">
        <v>114336</v>
      </c>
      <c r="M1151" t="s">
        <v>189</v>
      </c>
      <c r="N1151" s="2">
        <v>0</v>
      </c>
    </row>
    <row r="1152" spans="1:14">
      <c r="A1152" t="s">
        <v>70</v>
      </c>
      <c r="B1152">
        <v>1</v>
      </c>
      <c r="C1152" t="s">
        <v>44</v>
      </c>
      <c r="D1152">
        <v>51</v>
      </c>
      <c r="E1152" t="s">
        <v>8</v>
      </c>
      <c r="F1152" t="s">
        <v>9</v>
      </c>
      <c r="G1152">
        <v>2011</v>
      </c>
      <c r="H1152">
        <v>2011</v>
      </c>
      <c r="I1152" t="s">
        <v>73</v>
      </c>
      <c r="J1152" t="s">
        <v>74</v>
      </c>
      <c r="K1152">
        <v>11</v>
      </c>
      <c r="L1152">
        <v>248719</v>
      </c>
      <c r="M1152" t="s">
        <v>98</v>
      </c>
      <c r="N1152" s="2">
        <v>0</v>
      </c>
    </row>
    <row r="1153" spans="1:14">
      <c r="A1153" t="s">
        <v>70</v>
      </c>
      <c r="B1153">
        <v>1</v>
      </c>
      <c r="C1153" t="s">
        <v>44</v>
      </c>
      <c r="D1153">
        <v>51</v>
      </c>
      <c r="E1153" t="s">
        <v>8</v>
      </c>
      <c r="F1153" t="s">
        <v>9</v>
      </c>
      <c r="G1153">
        <v>2012</v>
      </c>
      <c r="H1153">
        <v>2012</v>
      </c>
      <c r="I1153" t="s">
        <v>104</v>
      </c>
      <c r="J1153" t="s">
        <v>105</v>
      </c>
      <c r="K1153">
        <v>12</v>
      </c>
      <c r="L1153">
        <v>256833</v>
      </c>
      <c r="M1153" t="s">
        <v>100</v>
      </c>
      <c r="N1153" s="2">
        <v>0</v>
      </c>
    </row>
    <row r="1154" spans="1:14">
      <c r="A1154" t="s">
        <v>70</v>
      </c>
      <c r="B1154">
        <v>1</v>
      </c>
      <c r="C1154" t="s">
        <v>44</v>
      </c>
      <c r="D1154">
        <v>51</v>
      </c>
      <c r="E1154" t="s">
        <v>8</v>
      </c>
      <c r="F1154" t="s">
        <v>9</v>
      </c>
      <c r="G1154">
        <v>2012</v>
      </c>
      <c r="H1154">
        <v>2012</v>
      </c>
      <c r="I1154" t="s">
        <v>87</v>
      </c>
      <c r="J1154" t="s">
        <v>88</v>
      </c>
      <c r="K1154">
        <v>11</v>
      </c>
      <c r="L1154">
        <v>256833</v>
      </c>
      <c r="M1154" t="s">
        <v>275</v>
      </c>
      <c r="N1154" s="2">
        <v>0</v>
      </c>
    </row>
    <row r="1155" spans="1:14">
      <c r="A1155" t="s">
        <v>70</v>
      </c>
      <c r="B1155">
        <v>1</v>
      </c>
      <c r="C1155" t="s">
        <v>44</v>
      </c>
      <c r="D1155">
        <v>51</v>
      </c>
      <c r="E1155" t="s">
        <v>8</v>
      </c>
      <c r="F1155" t="s">
        <v>9</v>
      </c>
      <c r="G1155">
        <v>2012</v>
      </c>
      <c r="H1155">
        <v>2012</v>
      </c>
      <c r="I1155" t="s">
        <v>73</v>
      </c>
      <c r="J1155" t="s">
        <v>74</v>
      </c>
      <c r="K1155">
        <v>14</v>
      </c>
      <c r="L1155">
        <v>256833</v>
      </c>
      <c r="M1155" t="s">
        <v>99</v>
      </c>
      <c r="N1155" s="2">
        <v>0</v>
      </c>
    </row>
    <row r="1156" spans="1:14">
      <c r="A1156" t="s">
        <v>70</v>
      </c>
      <c r="B1156">
        <v>1</v>
      </c>
      <c r="C1156" t="s">
        <v>44</v>
      </c>
      <c r="D1156">
        <v>51</v>
      </c>
      <c r="E1156" t="s">
        <v>8</v>
      </c>
      <c r="F1156" t="s">
        <v>9</v>
      </c>
      <c r="G1156">
        <v>2014</v>
      </c>
      <c r="H1156">
        <v>2014</v>
      </c>
      <c r="I1156" t="s">
        <v>73</v>
      </c>
      <c r="J1156" t="s">
        <v>74</v>
      </c>
      <c r="K1156">
        <v>17</v>
      </c>
      <c r="L1156">
        <v>264660</v>
      </c>
      <c r="M1156" t="s">
        <v>252</v>
      </c>
      <c r="N1156" s="2">
        <v>0</v>
      </c>
    </row>
    <row r="1157" spans="1:14">
      <c r="A1157" t="s">
        <v>70</v>
      </c>
      <c r="B1157">
        <v>1</v>
      </c>
      <c r="C1157" t="s">
        <v>44</v>
      </c>
      <c r="D1157">
        <v>51</v>
      </c>
      <c r="E1157" t="s">
        <v>8</v>
      </c>
      <c r="F1157" t="s">
        <v>9</v>
      </c>
      <c r="G1157">
        <v>2015</v>
      </c>
      <c r="H1157">
        <v>2015</v>
      </c>
      <c r="I1157" t="s">
        <v>73</v>
      </c>
      <c r="J1157" t="s">
        <v>74</v>
      </c>
      <c r="K1157">
        <v>21</v>
      </c>
      <c r="L1157">
        <v>266354</v>
      </c>
      <c r="M1157">
        <v>7.9</v>
      </c>
      <c r="N1157" s="2">
        <v>0</v>
      </c>
    </row>
    <row r="1158" spans="1:14">
      <c r="A1158" t="s">
        <v>70</v>
      </c>
      <c r="B1158">
        <v>1</v>
      </c>
      <c r="C1158" t="s">
        <v>44</v>
      </c>
      <c r="D1158">
        <v>51</v>
      </c>
      <c r="E1158" t="s">
        <v>12</v>
      </c>
      <c r="F1158" t="s">
        <v>13</v>
      </c>
      <c r="G1158">
        <v>2013</v>
      </c>
      <c r="H1158">
        <v>2013</v>
      </c>
      <c r="I1158" t="s">
        <v>104</v>
      </c>
      <c r="J1158" t="s">
        <v>105</v>
      </c>
      <c r="K1158">
        <v>10</v>
      </c>
      <c r="L1158">
        <v>163727</v>
      </c>
      <c r="M1158" t="s">
        <v>226</v>
      </c>
      <c r="N1158" s="2">
        <v>0</v>
      </c>
    </row>
    <row r="1159" spans="1:14">
      <c r="A1159" t="s">
        <v>70</v>
      </c>
      <c r="B1159">
        <v>1</v>
      </c>
      <c r="C1159" t="s">
        <v>62</v>
      </c>
      <c r="D1159">
        <v>53</v>
      </c>
      <c r="E1159" t="s">
        <v>76</v>
      </c>
      <c r="F1159" t="s">
        <v>77</v>
      </c>
      <c r="G1159">
        <v>2013</v>
      </c>
      <c r="H1159">
        <v>2013</v>
      </c>
      <c r="I1159" t="s">
        <v>73</v>
      </c>
      <c r="J1159" t="s">
        <v>74</v>
      </c>
      <c r="K1159">
        <v>11</v>
      </c>
      <c r="L1159">
        <v>135304</v>
      </c>
      <c r="M1159" t="s">
        <v>243</v>
      </c>
      <c r="N1159" s="2">
        <v>0</v>
      </c>
    </row>
    <row r="1160" spans="1:14">
      <c r="A1160" t="s">
        <v>70</v>
      </c>
      <c r="B1160">
        <v>1</v>
      </c>
      <c r="C1160" t="s">
        <v>62</v>
      </c>
      <c r="D1160">
        <v>53</v>
      </c>
      <c r="E1160" t="s">
        <v>76</v>
      </c>
      <c r="F1160" t="s">
        <v>77</v>
      </c>
      <c r="G1160">
        <v>2014</v>
      </c>
      <c r="H1160">
        <v>2014</v>
      </c>
      <c r="I1160" t="s">
        <v>73</v>
      </c>
      <c r="J1160" t="s">
        <v>74</v>
      </c>
      <c r="K1160">
        <v>10</v>
      </c>
      <c r="L1160">
        <v>135510</v>
      </c>
      <c r="M1160" t="s">
        <v>173</v>
      </c>
      <c r="N1160" s="2">
        <v>0</v>
      </c>
    </row>
    <row r="1161" spans="1:14">
      <c r="A1161" t="s">
        <v>70</v>
      </c>
      <c r="B1161">
        <v>1</v>
      </c>
      <c r="C1161" t="s">
        <v>62</v>
      </c>
      <c r="D1161">
        <v>53</v>
      </c>
      <c r="E1161" t="s">
        <v>76</v>
      </c>
      <c r="F1161" t="s">
        <v>77</v>
      </c>
      <c r="G1161">
        <v>2015</v>
      </c>
      <c r="H1161">
        <v>2015</v>
      </c>
      <c r="I1161" t="s">
        <v>73</v>
      </c>
      <c r="J1161" t="s">
        <v>74</v>
      </c>
      <c r="K1161">
        <v>15</v>
      </c>
      <c r="L1161">
        <v>134752</v>
      </c>
      <c r="M1161" t="s">
        <v>144</v>
      </c>
      <c r="N1161" s="2">
        <v>0</v>
      </c>
    </row>
    <row r="1162" spans="1:14">
      <c r="A1162" t="s">
        <v>70</v>
      </c>
      <c r="B1162">
        <v>1</v>
      </c>
      <c r="C1162" t="s">
        <v>62</v>
      </c>
      <c r="D1162">
        <v>53</v>
      </c>
      <c r="E1162" t="s">
        <v>8</v>
      </c>
      <c r="F1162" t="s">
        <v>9</v>
      </c>
      <c r="G1162">
        <v>2011</v>
      </c>
      <c r="H1162">
        <v>2011</v>
      </c>
      <c r="I1162" t="s">
        <v>104</v>
      </c>
      <c r="J1162" t="s">
        <v>105</v>
      </c>
      <c r="K1162">
        <v>13</v>
      </c>
      <c r="L1162">
        <v>324011</v>
      </c>
      <c r="M1162" t="s">
        <v>267</v>
      </c>
      <c r="N1162" s="2">
        <v>0</v>
      </c>
    </row>
    <row r="1163" spans="1:14">
      <c r="A1163" t="s">
        <v>70</v>
      </c>
      <c r="B1163">
        <v>1</v>
      </c>
      <c r="C1163" t="s">
        <v>62</v>
      </c>
      <c r="D1163">
        <v>53</v>
      </c>
      <c r="E1163" t="s">
        <v>8</v>
      </c>
      <c r="F1163" t="s">
        <v>9</v>
      </c>
      <c r="G1163">
        <v>2012</v>
      </c>
      <c r="H1163">
        <v>2012</v>
      </c>
      <c r="I1163" t="s">
        <v>104</v>
      </c>
      <c r="J1163" t="s">
        <v>105</v>
      </c>
      <c r="K1163">
        <v>16</v>
      </c>
      <c r="L1163">
        <v>332533</v>
      </c>
      <c r="M1163" t="s">
        <v>228</v>
      </c>
      <c r="N1163" s="2">
        <v>0</v>
      </c>
    </row>
    <row r="1164" spans="1:14">
      <c r="A1164" t="s">
        <v>70</v>
      </c>
      <c r="B1164">
        <v>1</v>
      </c>
      <c r="C1164" t="s">
        <v>62</v>
      </c>
      <c r="D1164">
        <v>53</v>
      </c>
      <c r="E1164" t="s">
        <v>8</v>
      </c>
      <c r="F1164" t="s">
        <v>9</v>
      </c>
      <c r="G1164">
        <v>2012</v>
      </c>
      <c r="H1164">
        <v>2012</v>
      </c>
      <c r="I1164" t="s">
        <v>73</v>
      </c>
      <c r="J1164" t="s">
        <v>74</v>
      </c>
      <c r="K1164">
        <v>12</v>
      </c>
      <c r="L1164">
        <v>332533</v>
      </c>
      <c r="M1164" t="s">
        <v>112</v>
      </c>
      <c r="N1164" s="2">
        <v>0</v>
      </c>
    </row>
    <row r="1165" spans="1:14">
      <c r="A1165" t="s">
        <v>70</v>
      </c>
      <c r="B1165">
        <v>1</v>
      </c>
      <c r="C1165" t="s">
        <v>62</v>
      </c>
      <c r="D1165">
        <v>53</v>
      </c>
      <c r="E1165" t="s">
        <v>8</v>
      </c>
      <c r="F1165" t="s">
        <v>9</v>
      </c>
      <c r="G1165">
        <v>2013</v>
      </c>
      <c r="H1165">
        <v>2013</v>
      </c>
      <c r="I1165" t="s">
        <v>104</v>
      </c>
      <c r="J1165" t="s">
        <v>105</v>
      </c>
      <c r="K1165">
        <v>12</v>
      </c>
      <c r="L1165">
        <v>343527</v>
      </c>
      <c r="M1165" t="s">
        <v>101</v>
      </c>
      <c r="N1165" s="2">
        <v>0</v>
      </c>
    </row>
    <row r="1166" spans="1:14">
      <c r="A1166" t="s">
        <v>70</v>
      </c>
      <c r="B1166">
        <v>1</v>
      </c>
      <c r="C1166" t="s">
        <v>62</v>
      </c>
      <c r="D1166">
        <v>53</v>
      </c>
      <c r="E1166" t="s">
        <v>8</v>
      </c>
      <c r="F1166" t="s">
        <v>9</v>
      </c>
      <c r="G1166">
        <v>2013</v>
      </c>
      <c r="H1166">
        <v>2013</v>
      </c>
      <c r="I1166" t="s">
        <v>73</v>
      </c>
      <c r="J1166" t="s">
        <v>74</v>
      </c>
      <c r="K1166">
        <v>11</v>
      </c>
      <c r="L1166">
        <v>343527</v>
      </c>
      <c r="M1166" t="s">
        <v>116</v>
      </c>
      <c r="N1166" s="2">
        <v>0</v>
      </c>
    </row>
    <row r="1167" spans="1:14">
      <c r="A1167" t="s">
        <v>70</v>
      </c>
      <c r="B1167">
        <v>1</v>
      </c>
      <c r="C1167" t="s">
        <v>62</v>
      </c>
      <c r="D1167">
        <v>53</v>
      </c>
      <c r="E1167" t="s">
        <v>8</v>
      </c>
      <c r="F1167" t="s">
        <v>9</v>
      </c>
      <c r="G1167">
        <v>2014</v>
      </c>
      <c r="H1167">
        <v>2014</v>
      </c>
      <c r="I1167" t="s">
        <v>104</v>
      </c>
      <c r="J1167" t="s">
        <v>105</v>
      </c>
      <c r="K1167">
        <v>18</v>
      </c>
      <c r="L1167">
        <v>355225</v>
      </c>
      <c r="M1167" t="s">
        <v>246</v>
      </c>
      <c r="N1167" s="2">
        <v>0</v>
      </c>
    </row>
    <row r="1168" spans="1:14">
      <c r="A1168" t="s">
        <v>70</v>
      </c>
      <c r="B1168">
        <v>1</v>
      </c>
      <c r="C1168" t="s">
        <v>62</v>
      </c>
      <c r="D1168">
        <v>53</v>
      </c>
      <c r="E1168" t="s">
        <v>8</v>
      </c>
      <c r="F1168" t="s">
        <v>9</v>
      </c>
      <c r="G1168">
        <v>2014</v>
      </c>
      <c r="H1168">
        <v>2014</v>
      </c>
      <c r="I1168" t="s">
        <v>73</v>
      </c>
      <c r="J1168" t="s">
        <v>74</v>
      </c>
      <c r="K1168">
        <v>10</v>
      </c>
      <c r="L1168">
        <v>355225</v>
      </c>
      <c r="M1168" t="s">
        <v>109</v>
      </c>
      <c r="N1168" s="2">
        <v>0</v>
      </c>
    </row>
    <row r="1169" spans="1:14">
      <c r="A1169" t="s">
        <v>70</v>
      </c>
      <c r="B1169">
        <v>1</v>
      </c>
      <c r="C1169" t="s">
        <v>62</v>
      </c>
      <c r="D1169">
        <v>53</v>
      </c>
      <c r="E1169" t="s">
        <v>8</v>
      </c>
      <c r="F1169" t="s">
        <v>9</v>
      </c>
      <c r="G1169">
        <v>2015</v>
      </c>
      <c r="H1169">
        <v>2015</v>
      </c>
      <c r="I1169" t="s">
        <v>104</v>
      </c>
      <c r="J1169" t="s">
        <v>105</v>
      </c>
      <c r="K1169">
        <v>17</v>
      </c>
      <c r="L1169">
        <v>366452</v>
      </c>
      <c r="M1169" t="s">
        <v>176</v>
      </c>
      <c r="N1169" s="2">
        <v>0</v>
      </c>
    </row>
    <row r="1170" spans="1:14">
      <c r="A1170" t="s">
        <v>70</v>
      </c>
      <c r="B1170">
        <v>1</v>
      </c>
      <c r="C1170" t="s">
        <v>62</v>
      </c>
      <c r="D1170">
        <v>53</v>
      </c>
      <c r="E1170" t="s">
        <v>10</v>
      </c>
      <c r="F1170" t="s">
        <v>11</v>
      </c>
      <c r="G1170">
        <v>2011</v>
      </c>
      <c r="H1170">
        <v>2011</v>
      </c>
      <c r="I1170" t="s">
        <v>104</v>
      </c>
      <c r="J1170" t="s">
        <v>105</v>
      </c>
      <c r="K1170">
        <v>13</v>
      </c>
      <c r="L1170">
        <v>300014</v>
      </c>
      <c r="M1170" t="s">
        <v>275</v>
      </c>
      <c r="N1170" s="2">
        <v>0</v>
      </c>
    </row>
    <row r="1171" spans="1:14">
      <c r="A1171" t="s">
        <v>70</v>
      </c>
      <c r="B1171">
        <v>1</v>
      </c>
      <c r="C1171" t="s">
        <v>62</v>
      </c>
      <c r="D1171">
        <v>53</v>
      </c>
      <c r="E1171" t="s">
        <v>10</v>
      </c>
      <c r="F1171" t="s">
        <v>11</v>
      </c>
      <c r="G1171">
        <v>2012</v>
      </c>
      <c r="H1171">
        <v>2012</v>
      </c>
      <c r="I1171" t="s">
        <v>104</v>
      </c>
      <c r="J1171" t="s">
        <v>105</v>
      </c>
      <c r="K1171">
        <v>12</v>
      </c>
      <c r="L1171">
        <v>304109</v>
      </c>
      <c r="M1171" t="s">
        <v>174</v>
      </c>
      <c r="N1171" s="2">
        <v>0</v>
      </c>
    </row>
    <row r="1172" spans="1:14">
      <c r="A1172" t="s">
        <v>70</v>
      </c>
      <c r="B1172">
        <v>1</v>
      </c>
      <c r="C1172" t="s">
        <v>62</v>
      </c>
      <c r="D1172">
        <v>53</v>
      </c>
      <c r="E1172" t="s">
        <v>10</v>
      </c>
      <c r="F1172" t="s">
        <v>11</v>
      </c>
      <c r="G1172">
        <v>2015</v>
      </c>
      <c r="H1172">
        <v>2015</v>
      </c>
      <c r="I1172" t="s">
        <v>104</v>
      </c>
      <c r="J1172" t="s">
        <v>105</v>
      </c>
      <c r="K1172">
        <v>15</v>
      </c>
      <c r="L1172">
        <v>313079</v>
      </c>
      <c r="M1172" t="s">
        <v>228</v>
      </c>
      <c r="N1172" s="2">
        <v>0</v>
      </c>
    </row>
    <row r="1173" spans="1:14">
      <c r="A1173" t="s">
        <v>70</v>
      </c>
      <c r="B1173">
        <v>1</v>
      </c>
      <c r="C1173" t="s">
        <v>62</v>
      </c>
      <c r="D1173">
        <v>53</v>
      </c>
      <c r="E1173" t="s">
        <v>12</v>
      </c>
      <c r="F1173" t="s">
        <v>13</v>
      </c>
      <c r="G1173">
        <v>2011</v>
      </c>
      <c r="H1173">
        <v>2011</v>
      </c>
      <c r="I1173" t="s">
        <v>104</v>
      </c>
      <c r="J1173" t="s">
        <v>105</v>
      </c>
      <c r="K1173">
        <v>12</v>
      </c>
      <c r="L1173">
        <v>290261</v>
      </c>
      <c r="M1173" t="s">
        <v>97</v>
      </c>
      <c r="N1173" s="2">
        <v>0</v>
      </c>
    </row>
    <row r="1174" spans="1:14">
      <c r="A1174" t="s">
        <v>70</v>
      </c>
      <c r="B1174">
        <v>1</v>
      </c>
      <c r="C1174" t="s">
        <v>62</v>
      </c>
      <c r="D1174">
        <v>53</v>
      </c>
      <c r="E1174" t="s">
        <v>12</v>
      </c>
      <c r="F1174" t="s">
        <v>13</v>
      </c>
      <c r="G1174">
        <v>2012</v>
      </c>
      <c r="H1174">
        <v>2012</v>
      </c>
      <c r="I1174" t="s">
        <v>104</v>
      </c>
      <c r="J1174" t="s">
        <v>105</v>
      </c>
      <c r="K1174">
        <v>18</v>
      </c>
      <c r="L1174">
        <v>290544</v>
      </c>
      <c r="M1174" t="s">
        <v>168</v>
      </c>
      <c r="N1174" s="2">
        <v>0</v>
      </c>
    </row>
    <row r="1175" spans="1:14">
      <c r="A1175" t="s">
        <v>70</v>
      </c>
      <c r="B1175">
        <v>1</v>
      </c>
      <c r="C1175" t="s">
        <v>62</v>
      </c>
      <c r="D1175">
        <v>53</v>
      </c>
      <c r="E1175" t="s">
        <v>12</v>
      </c>
      <c r="F1175" t="s">
        <v>13</v>
      </c>
      <c r="G1175">
        <v>2013</v>
      </c>
      <c r="H1175">
        <v>2013</v>
      </c>
      <c r="I1175" t="s">
        <v>104</v>
      </c>
      <c r="J1175" t="s">
        <v>105</v>
      </c>
      <c r="K1175">
        <v>11</v>
      </c>
      <c r="L1175">
        <v>290636</v>
      </c>
      <c r="M1175" t="s">
        <v>117</v>
      </c>
      <c r="N1175" s="2">
        <v>0</v>
      </c>
    </row>
    <row r="1176" spans="1:14">
      <c r="A1176" t="s">
        <v>70</v>
      </c>
      <c r="B1176">
        <v>1</v>
      </c>
      <c r="C1176" t="s">
        <v>62</v>
      </c>
      <c r="D1176">
        <v>53</v>
      </c>
      <c r="E1176" t="s">
        <v>12</v>
      </c>
      <c r="F1176" t="s">
        <v>13</v>
      </c>
      <c r="G1176">
        <v>2014</v>
      </c>
      <c r="H1176">
        <v>2014</v>
      </c>
      <c r="I1176" t="s">
        <v>104</v>
      </c>
      <c r="J1176" t="s">
        <v>105</v>
      </c>
      <c r="K1176">
        <v>13</v>
      </c>
      <c r="L1176">
        <v>292115</v>
      </c>
      <c r="M1176" t="s">
        <v>233</v>
      </c>
      <c r="N1176" s="2">
        <v>0</v>
      </c>
    </row>
    <row r="1177" spans="1:14">
      <c r="A1177" t="s">
        <v>70</v>
      </c>
      <c r="B1177">
        <v>1</v>
      </c>
      <c r="C1177" t="s">
        <v>62</v>
      </c>
      <c r="D1177">
        <v>53</v>
      </c>
      <c r="E1177" t="s">
        <v>12</v>
      </c>
      <c r="F1177" t="s">
        <v>13</v>
      </c>
      <c r="G1177">
        <v>2015</v>
      </c>
      <c r="H1177">
        <v>2015</v>
      </c>
      <c r="I1177" t="s">
        <v>104</v>
      </c>
      <c r="J1177" t="s">
        <v>105</v>
      </c>
      <c r="K1177">
        <v>18</v>
      </c>
      <c r="L1177">
        <v>294992</v>
      </c>
      <c r="M1177" t="s">
        <v>226</v>
      </c>
      <c r="N1177" s="2">
        <v>0</v>
      </c>
    </row>
    <row r="1178" spans="1:14">
      <c r="A1178" t="s">
        <v>70</v>
      </c>
      <c r="B1178">
        <v>1</v>
      </c>
      <c r="C1178" t="s">
        <v>62</v>
      </c>
      <c r="D1178">
        <v>53</v>
      </c>
      <c r="E1178" t="s">
        <v>14</v>
      </c>
      <c r="F1178" t="s">
        <v>15</v>
      </c>
      <c r="G1178">
        <v>2011</v>
      </c>
      <c r="H1178">
        <v>2011</v>
      </c>
      <c r="I1178" t="s">
        <v>104</v>
      </c>
      <c r="J1178" t="s">
        <v>105</v>
      </c>
      <c r="K1178">
        <v>21</v>
      </c>
      <c r="L1178">
        <v>239461</v>
      </c>
      <c r="M1178">
        <v>8.8000000000000007</v>
      </c>
      <c r="N1178" s="2">
        <v>0</v>
      </c>
    </row>
    <row r="1179" spans="1:14">
      <c r="A1179" t="s">
        <v>70</v>
      </c>
      <c r="B1179">
        <v>1</v>
      </c>
      <c r="C1179" t="s">
        <v>62</v>
      </c>
      <c r="D1179">
        <v>53</v>
      </c>
      <c r="E1179" t="s">
        <v>14</v>
      </c>
      <c r="F1179" t="s">
        <v>15</v>
      </c>
      <c r="G1179">
        <v>2012</v>
      </c>
      <c r="H1179">
        <v>2012</v>
      </c>
      <c r="I1179" t="s">
        <v>104</v>
      </c>
      <c r="J1179" t="s">
        <v>105</v>
      </c>
      <c r="K1179">
        <v>14</v>
      </c>
      <c r="L1179">
        <v>245545</v>
      </c>
      <c r="M1179" t="s">
        <v>276</v>
      </c>
      <c r="N1179" s="2">
        <v>0</v>
      </c>
    </row>
    <row r="1180" spans="1:14">
      <c r="A1180" t="s">
        <v>70</v>
      </c>
      <c r="B1180">
        <v>1</v>
      </c>
      <c r="C1180" t="s">
        <v>62</v>
      </c>
      <c r="D1180">
        <v>53</v>
      </c>
      <c r="E1180" t="s">
        <v>14</v>
      </c>
      <c r="F1180" t="s">
        <v>15</v>
      </c>
      <c r="G1180">
        <v>2013</v>
      </c>
      <c r="H1180">
        <v>2013</v>
      </c>
      <c r="I1180" t="s">
        <v>104</v>
      </c>
      <c r="J1180" t="s">
        <v>105</v>
      </c>
      <c r="K1180">
        <v>15</v>
      </c>
      <c r="L1180">
        <v>250702</v>
      </c>
      <c r="M1180" t="s">
        <v>102</v>
      </c>
      <c r="N1180" s="2">
        <v>0</v>
      </c>
    </row>
    <row r="1181" spans="1:14">
      <c r="A1181" t="s">
        <v>70</v>
      </c>
      <c r="B1181">
        <v>1</v>
      </c>
      <c r="C1181" t="s">
        <v>62</v>
      </c>
      <c r="D1181">
        <v>53</v>
      </c>
      <c r="E1181" t="s">
        <v>14</v>
      </c>
      <c r="F1181" t="s">
        <v>15</v>
      </c>
      <c r="G1181">
        <v>2015</v>
      </c>
      <c r="H1181">
        <v>2015</v>
      </c>
      <c r="I1181" t="s">
        <v>104</v>
      </c>
      <c r="J1181" t="s">
        <v>105</v>
      </c>
      <c r="K1181">
        <v>16</v>
      </c>
      <c r="L1181">
        <v>260306</v>
      </c>
      <c r="M1181" t="s">
        <v>226</v>
      </c>
      <c r="N1181" s="2">
        <v>0</v>
      </c>
    </row>
    <row r="1182" spans="1:14">
      <c r="A1182" t="s">
        <v>70</v>
      </c>
      <c r="B1182">
        <v>1</v>
      </c>
      <c r="C1182" t="s">
        <v>62</v>
      </c>
      <c r="D1182">
        <v>53</v>
      </c>
      <c r="E1182" t="s">
        <v>16</v>
      </c>
      <c r="F1182" t="s">
        <v>17</v>
      </c>
      <c r="G1182">
        <v>2013</v>
      </c>
      <c r="H1182">
        <v>2013</v>
      </c>
      <c r="I1182" t="s">
        <v>104</v>
      </c>
      <c r="J1182" t="s">
        <v>105</v>
      </c>
      <c r="K1182">
        <v>15</v>
      </c>
      <c r="L1182">
        <v>139362</v>
      </c>
      <c r="M1182" t="s">
        <v>171</v>
      </c>
      <c r="N1182" s="2">
        <v>0</v>
      </c>
    </row>
    <row r="1183" spans="1:14">
      <c r="A1183" t="s">
        <v>70</v>
      </c>
      <c r="B1183">
        <v>1</v>
      </c>
      <c r="C1183" t="s">
        <v>62</v>
      </c>
      <c r="D1183">
        <v>53</v>
      </c>
      <c r="E1183" t="s">
        <v>16</v>
      </c>
      <c r="F1183" t="s">
        <v>17</v>
      </c>
      <c r="G1183">
        <v>2014</v>
      </c>
      <c r="H1183">
        <v>2014</v>
      </c>
      <c r="I1183" t="s">
        <v>104</v>
      </c>
      <c r="J1183" t="s">
        <v>105</v>
      </c>
      <c r="K1183">
        <v>13</v>
      </c>
      <c r="L1183">
        <v>147450</v>
      </c>
      <c r="M1183" t="s">
        <v>260</v>
      </c>
      <c r="N1183" s="2">
        <v>0</v>
      </c>
    </row>
    <row r="1184" spans="1:14">
      <c r="A1184" t="s">
        <v>70</v>
      </c>
      <c r="B1184">
        <v>1</v>
      </c>
      <c r="C1184" t="s">
        <v>62</v>
      </c>
      <c r="D1184">
        <v>53</v>
      </c>
      <c r="E1184" t="s">
        <v>18</v>
      </c>
      <c r="F1184" t="s">
        <v>19</v>
      </c>
      <c r="G1184">
        <v>2011</v>
      </c>
      <c r="H1184">
        <v>2011</v>
      </c>
      <c r="I1184" t="s">
        <v>104</v>
      </c>
      <c r="J1184" t="s">
        <v>105</v>
      </c>
      <c r="K1184">
        <v>10</v>
      </c>
      <c r="L1184">
        <v>64886</v>
      </c>
      <c r="M1184" t="s">
        <v>277</v>
      </c>
      <c r="N1184" s="2">
        <v>0</v>
      </c>
    </row>
    <row r="1185" spans="1:14">
      <c r="A1185" t="s">
        <v>70</v>
      </c>
      <c r="B1185">
        <v>1</v>
      </c>
      <c r="C1185" t="s">
        <v>62</v>
      </c>
      <c r="D1185">
        <v>53</v>
      </c>
      <c r="E1185" t="s">
        <v>18</v>
      </c>
      <c r="F1185" t="s">
        <v>19</v>
      </c>
      <c r="G1185">
        <v>2012</v>
      </c>
      <c r="H1185">
        <v>2012</v>
      </c>
      <c r="I1185" t="s">
        <v>104</v>
      </c>
      <c r="J1185" t="s">
        <v>105</v>
      </c>
      <c r="K1185">
        <v>10</v>
      </c>
      <c r="L1185">
        <v>65668</v>
      </c>
      <c r="M1185" t="s">
        <v>278</v>
      </c>
      <c r="N1185" s="2">
        <v>0</v>
      </c>
    </row>
    <row r="1186" spans="1:14">
      <c r="A1186" t="s">
        <v>70</v>
      </c>
      <c r="B1186">
        <v>1</v>
      </c>
      <c r="C1186" t="s">
        <v>31</v>
      </c>
      <c r="D1186">
        <v>55</v>
      </c>
      <c r="E1186" t="s">
        <v>71</v>
      </c>
      <c r="F1186" t="s">
        <v>72</v>
      </c>
      <c r="G1186">
        <v>2011</v>
      </c>
      <c r="H1186">
        <v>2011</v>
      </c>
      <c r="I1186" t="s">
        <v>73</v>
      </c>
      <c r="J1186" t="s">
        <v>74</v>
      </c>
      <c r="K1186">
        <v>11</v>
      </c>
      <c r="L1186">
        <v>67391</v>
      </c>
      <c r="M1186" t="s">
        <v>279</v>
      </c>
      <c r="N1186" s="2">
        <v>0</v>
      </c>
    </row>
    <row r="1187" spans="1:14">
      <c r="A1187" t="s">
        <v>70</v>
      </c>
      <c r="B1187">
        <v>1</v>
      </c>
      <c r="C1187" t="s">
        <v>31</v>
      </c>
      <c r="D1187">
        <v>55</v>
      </c>
      <c r="E1187" t="s">
        <v>71</v>
      </c>
      <c r="F1187" t="s">
        <v>72</v>
      </c>
      <c r="G1187">
        <v>2012</v>
      </c>
      <c r="H1187">
        <v>2012</v>
      </c>
      <c r="I1187" t="s">
        <v>73</v>
      </c>
      <c r="J1187" t="s">
        <v>74</v>
      </c>
      <c r="K1187">
        <v>11</v>
      </c>
      <c r="L1187">
        <v>65847</v>
      </c>
      <c r="M1187" t="s">
        <v>280</v>
      </c>
      <c r="N1187" s="2">
        <v>0</v>
      </c>
    </row>
    <row r="1188" spans="1:14">
      <c r="A1188" t="s">
        <v>70</v>
      </c>
      <c r="B1188">
        <v>1</v>
      </c>
      <c r="C1188" t="s">
        <v>31</v>
      </c>
      <c r="D1188">
        <v>55</v>
      </c>
      <c r="E1188" t="s">
        <v>71</v>
      </c>
      <c r="F1188" t="s">
        <v>72</v>
      </c>
      <c r="G1188">
        <v>2013</v>
      </c>
      <c r="H1188">
        <v>2013</v>
      </c>
      <c r="I1188" t="s">
        <v>73</v>
      </c>
      <c r="J1188" t="s">
        <v>74</v>
      </c>
      <c r="K1188">
        <v>10</v>
      </c>
      <c r="L1188">
        <v>64296</v>
      </c>
      <c r="M1188" t="s">
        <v>281</v>
      </c>
      <c r="N1188" s="2">
        <v>0</v>
      </c>
    </row>
    <row r="1189" spans="1:14">
      <c r="A1189" t="s">
        <v>70</v>
      </c>
      <c r="B1189">
        <v>1</v>
      </c>
      <c r="C1189" t="s">
        <v>31</v>
      </c>
      <c r="D1189">
        <v>55</v>
      </c>
      <c r="E1189" t="s">
        <v>76</v>
      </c>
      <c r="F1189" t="s">
        <v>77</v>
      </c>
      <c r="G1189">
        <v>2011</v>
      </c>
      <c r="H1189">
        <v>2011</v>
      </c>
      <c r="I1189" t="s">
        <v>73</v>
      </c>
      <c r="J1189" t="s">
        <v>74</v>
      </c>
      <c r="K1189">
        <v>10</v>
      </c>
      <c r="L1189">
        <v>76462</v>
      </c>
      <c r="M1189" t="s">
        <v>202</v>
      </c>
      <c r="N1189" s="2">
        <v>0</v>
      </c>
    </row>
    <row r="1190" spans="1:14">
      <c r="A1190" t="s">
        <v>70</v>
      </c>
      <c r="B1190">
        <v>1</v>
      </c>
      <c r="C1190" t="s">
        <v>31</v>
      </c>
      <c r="D1190">
        <v>55</v>
      </c>
      <c r="E1190" t="s">
        <v>76</v>
      </c>
      <c r="F1190" t="s">
        <v>77</v>
      </c>
      <c r="G1190">
        <v>2012</v>
      </c>
      <c r="H1190">
        <v>2012</v>
      </c>
      <c r="I1190" t="s">
        <v>73</v>
      </c>
      <c r="J1190" t="s">
        <v>74</v>
      </c>
      <c r="K1190">
        <v>20</v>
      </c>
      <c r="L1190">
        <v>75114</v>
      </c>
      <c r="M1190">
        <v>26.6</v>
      </c>
      <c r="N1190" s="2">
        <v>0</v>
      </c>
    </row>
    <row r="1191" spans="1:14">
      <c r="A1191" t="s">
        <v>70</v>
      </c>
      <c r="B1191">
        <v>1</v>
      </c>
      <c r="C1191" t="s">
        <v>31</v>
      </c>
      <c r="D1191">
        <v>55</v>
      </c>
      <c r="E1191" t="s">
        <v>76</v>
      </c>
      <c r="F1191" t="s">
        <v>77</v>
      </c>
      <c r="G1191">
        <v>2013</v>
      </c>
      <c r="H1191">
        <v>2013</v>
      </c>
      <c r="I1191" t="s">
        <v>73</v>
      </c>
      <c r="J1191" t="s">
        <v>74</v>
      </c>
      <c r="K1191">
        <v>15</v>
      </c>
      <c r="L1191">
        <v>73408</v>
      </c>
      <c r="M1191" t="s">
        <v>282</v>
      </c>
      <c r="N1191" s="2">
        <v>0</v>
      </c>
    </row>
    <row r="1192" spans="1:14">
      <c r="A1192" t="s">
        <v>70</v>
      </c>
      <c r="B1192">
        <v>1</v>
      </c>
      <c r="C1192" t="s">
        <v>31</v>
      </c>
      <c r="D1192">
        <v>55</v>
      </c>
      <c r="E1192" t="s">
        <v>76</v>
      </c>
      <c r="F1192" t="s">
        <v>77</v>
      </c>
      <c r="G1192">
        <v>2014</v>
      </c>
      <c r="H1192">
        <v>2014</v>
      </c>
      <c r="I1192" t="s">
        <v>87</v>
      </c>
      <c r="J1192" t="s">
        <v>88</v>
      </c>
      <c r="K1192">
        <v>11</v>
      </c>
      <c r="L1192">
        <v>71475</v>
      </c>
      <c r="M1192" t="s">
        <v>277</v>
      </c>
      <c r="N1192" s="2">
        <v>0</v>
      </c>
    </row>
    <row r="1193" spans="1:14">
      <c r="A1193" t="s">
        <v>70</v>
      </c>
      <c r="B1193">
        <v>1</v>
      </c>
      <c r="C1193" t="s">
        <v>31</v>
      </c>
      <c r="D1193">
        <v>55</v>
      </c>
      <c r="E1193" t="s">
        <v>76</v>
      </c>
      <c r="F1193" t="s">
        <v>77</v>
      </c>
      <c r="G1193">
        <v>2014</v>
      </c>
      <c r="H1193">
        <v>2014</v>
      </c>
      <c r="I1193" t="s">
        <v>73</v>
      </c>
      <c r="J1193" t="s">
        <v>74</v>
      </c>
      <c r="K1193">
        <v>13</v>
      </c>
      <c r="L1193">
        <v>71475</v>
      </c>
      <c r="M1193" t="s">
        <v>283</v>
      </c>
      <c r="N1193" s="2">
        <v>0</v>
      </c>
    </row>
    <row r="1194" spans="1:14">
      <c r="A1194" t="s">
        <v>70</v>
      </c>
      <c r="B1194">
        <v>1</v>
      </c>
      <c r="C1194" t="s">
        <v>31</v>
      </c>
      <c r="D1194">
        <v>55</v>
      </c>
      <c r="E1194" t="s">
        <v>76</v>
      </c>
      <c r="F1194" t="s">
        <v>77</v>
      </c>
      <c r="G1194">
        <v>2015</v>
      </c>
      <c r="H1194">
        <v>2015</v>
      </c>
      <c r="I1194" t="s">
        <v>87</v>
      </c>
      <c r="J1194" t="s">
        <v>88</v>
      </c>
      <c r="K1194">
        <v>11</v>
      </c>
      <c r="L1194">
        <v>69405</v>
      </c>
      <c r="M1194" t="s">
        <v>86</v>
      </c>
      <c r="N1194" s="2">
        <v>0</v>
      </c>
    </row>
    <row r="1195" spans="1:14">
      <c r="A1195" t="s">
        <v>70</v>
      </c>
      <c r="B1195">
        <v>1</v>
      </c>
      <c r="C1195" t="s">
        <v>31</v>
      </c>
      <c r="D1195">
        <v>55</v>
      </c>
      <c r="E1195" t="s">
        <v>76</v>
      </c>
      <c r="F1195" t="s">
        <v>77</v>
      </c>
      <c r="G1195">
        <v>2015</v>
      </c>
      <c r="H1195">
        <v>2015</v>
      </c>
      <c r="I1195" t="s">
        <v>73</v>
      </c>
      <c r="J1195" t="s">
        <v>74</v>
      </c>
      <c r="K1195">
        <v>20</v>
      </c>
      <c r="L1195">
        <v>69405</v>
      </c>
      <c r="M1195">
        <v>28.8</v>
      </c>
      <c r="N1195" s="2">
        <v>0</v>
      </c>
    </row>
    <row r="1196" spans="1:14">
      <c r="A1196" t="s">
        <v>70</v>
      </c>
      <c r="B1196">
        <v>1</v>
      </c>
      <c r="C1196" t="s">
        <v>31</v>
      </c>
      <c r="D1196">
        <v>55</v>
      </c>
      <c r="E1196" t="s">
        <v>8</v>
      </c>
      <c r="F1196" t="s">
        <v>9</v>
      </c>
      <c r="G1196">
        <v>2011</v>
      </c>
      <c r="H1196">
        <v>2011</v>
      </c>
      <c r="I1196" t="s">
        <v>73</v>
      </c>
      <c r="J1196" t="s">
        <v>74</v>
      </c>
      <c r="K1196">
        <v>23</v>
      </c>
      <c r="L1196">
        <v>150307</v>
      </c>
      <c r="M1196">
        <v>15.3</v>
      </c>
      <c r="N1196" s="2">
        <v>0</v>
      </c>
    </row>
    <row r="1197" spans="1:14">
      <c r="A1197" t="s">
        <v>70</v>
      </c>
      <c r="B1197">
        <v>1</v>
      </c>
      <c r="C1197" t="s">
        <v>31</v>
      </c>
      <c r="D1197">
        <v>55</v>
      </c>
      <c r="E1197" t="s">
        <v>8</v>
      </c>
      <c r="F1197" t="s">
        <v>9</v>
      </c>
      <c r="G1197">
        <v>2012</v>
      </c>
      <c r="H1197">
        <v>2012</v>
      </c>
      <c r="I1197" t="s">
        <v>73</v>
      </c>
      <c r="J1197" t="s">
        <v>74</v>
      </c>
      <c r="K1197">
        <v>18</v>
      </c>
      <c r="L1197">
        <v>152444</v>
      </c>
      <c r="M1197" t="s">
        <v>238</v>
      </c>
      <c r="N1197" s="2">
        <v>0</v>
      </c>
    </row>
    <row r="1198" spans="1:14">
      <c r="A1198" t="s">
        <v>70</v>
      </c>
      <c r="B1198">
        <v>1</v>
      </c>
      <c r="C1198" t="s">
        <v>31</v>
      </c>
      <c r="D1198">
        <v>55</v>
      </c>
      <c r="E1198" t="s">
        <v>8</v>
      </c>
      <c r="F1198" t="s">
        <v>9</v>
      </c>
      <c r="G1198">
        <v>2013</v>
      </c>
      <c r="H1198">
        <v>2013</v>
      </c>
      <c r="I1198" t="s">
        <v>73</v>
      </c>
      <c r="J1198" t="s">
        <v>74</v>
      </c>
      <c r="K1198">
        <v>23</v>
      </c>
      <c r="L1198">
        <v>154947</v>
      </c>
      <c r="M1198">
        <v>14.8</v>
      </c>
      <c r="N1198" s="2">
        <v>0</v>
      </c>
    </row>
    <row r="1199" spans="1:14">
      <c r="A1199" t="s">
        <v>70</v>
      </c>
      <c r="B1199">
        <v>1</v>
      </c>
      <c r="C1199" t="s">
        <v>31</v>
      </c>
      <c r="D1199">
        <v>55</v>
      </c>
      <c r="E1199" t="s">
        <v>8</v>
      </c>
      <c r="F1199" t="s">
        <v>9</v>
      </c>
      <c r="G1199">
        <v>2014</v>
      </c>
      <c r="H1199">
        <v>2014</v>
      </c>
      <c r="I1199" t="s">
        <v>73</v>
      </c>
      <c r="J1199" t="s">
        <v>74</v>
      </c>
      <c r="K1199">
        <v>23</v>
      </c>
      <c r="L1199">
        <v>156279</v>
      </c>
      <c r="M1199">
        <v>14.7</v>
      </c>
      <c r="N1199" s="2">
        <v>0</v>
      </c>
    </row>
    <row r="1200" spans="1:14">
      <c r="A1200" t="s">
        <v>70</v>
      </c>
      <c r="B1200">
        <v>1</v>
      </c>
      <c r="C1200" t="s">
        <v>31</v>
      </c>
      <c r="D1200">
        <v>55</v>
      </c>
      <c r="E1200" t="s">
        <v>8</v>
      </c>
      <c r="F1200" t="s">
        <v>9</v>
      </c>
      <c r="G1200">
        <v>2015</v>
      </c>
      <c r="H1200">
        <v>2015</v>
      </c>
      <c r="I1200" t="s">
        <v>87</v>
      </c>
      <c r="J1200" t="s">
        <v>88</v>
      </c>
      <c r="K1200">
        <v>16</v>
      </c>
      <c r="L1200">
        <v>156641</v>
      </c>
      <c r="M1200" t="s">
        <v>284</v>
      </c>
      <c r="N1200" s="2">
        <v>0</v>
      </c>
    </row>
    <row r="1201" spans="1:14">
      <c r="A1201" t="s">
        <v>70</v>
      </c>
      <c r="B1201">
        <v>1</v>
      </c>
      <c r="C1201" t="s">
        <v>31</v>
      </c>
      <c r="D1201">
        <v>55</v>
      </c>
      <c r="E1201" t="s">
        <v>8</v>
      </c>
      <c r="F1201" t="s">
        <v>9</v>
      </c>
      <c r="G1201">
        <v>2015</v>
      </c>
      <c r="H1201">
        <v>2015</v>
      </c>
      <c r="I1201" t="s">
        <v>73</v>
      </c>
      <c r="J1201" t="s">
        <v>74</v>
      </c>
      <c r="K1201">
        <v>29</v>
      </c>
      <c r="L1201">
        <v>156641</v>
      </c>
      <c r="M1201">
        <v>18.5</v>
      </c>
      <c r="N1201" s="2">
        <v>0</v>
      </c>
    </row>
    <row r="1202" spans="1:14">
      <c r="A1202" t="s">
        <v>70</v>
      </c>
      <c r="B1202">
        <v>1</v>
      </c>
      <c r="C1202" t="s">
        <v>31</v>
      </c>
      <c r="D1202">
        <v>55</v>
      </c>
      <c r="E1202" t="s">
        <v>10</v>
      </c>
      <c r="F1202" t="s">
        <v>11</v>
      </c>
      <c r="G1202">
        <v>2013</v>
      </c>
      <c r="H1202">
        <v>2013</v>
      </c>
      <c r="I1202" t="s">
        <v>73</v>
      </c>
      <c r="J1202" t="s">
        <v>74</v>
      </c>
      <c r="K1202">
        <v>12</v>
      </c>
      <c r="L1202">
        <v>119837</v>
      </c>
      <c r="M1202" t="s">
        <v>244</v>
      </c>
      <c r="N1202" s="2">
        <v>0</v>
      </c>
    </row>
    <row r="1203" spans="1:14">
      <c r="A1203" t="s">
        <v>70</v>
      </c>
      <c r="B1203">
        <v>1</v>
      </c>
      <c r="C1203" t="s">
        <v>31</v>
      </c>
      <c r="D1203">
        <v>55</v>
      </c>
      <c r="E1203" t="s">
        <v>10</v>
      </c>
      <c r="F1203" t="s">
        <v>11</v>
      </c>
      <c r="G1203">
        <v>2015</v>
      </c>
      <c r="H1203">
        <v>2015</v>
      </c>
      <c r="I1203" t="s">
        <v>73</v>
      </c>
      <c r="J1203" t="s">
        <v>74</v>
      </c>
      <c r="K1203">
        <v>11</v>
      </c>
      <c r="L1203">
        <v>120714</v>
      </c>
      <c r="M1203" t="s">
        <v>187</v>
      </c>
      <c r="N1203" s="2">
        <v>0</v>
      </c>
    </row>
    <row r="1204" spans="1:14">
      <c r="A1204" t="s">
        <v>285</v>
      </c>
      <c r="B1204">
        <v>2</v>
      </c>
      <c r="C1204" t="s">
        <v>46</v>
      </c>
      <c r="D1204">
        <v>1</v>
      </c>
      <c r="E1204" t="s">
        <v>10</v>
      </c>
      <c r="F1204" t="s">
        <v>11</v>
      </c>
      <c r="G1204">
        <v>2014</v>
      </c>
      <c r="H1204">
        <v>2014</v>
      </c>
      <c r="I1204" t="s">
        <v>82</v>
      </c>
      <c r="J1204" t="s">
        <v>83</v>
      </c>
      <c r="K1204">
        <v>11</v>
      </c>
      <c r="L1204">
        <v>66150</v>
      </c>
      <c r="M1204" t="s">
        <v>286</v>
      </c>
      <c r="N1204" s="2">
        <v>0</v>
      </c>
    </row>
    <row r="1205" spans="1:14">
      <c r="A1205" t="s">
        <v>285</v>
      </c>
      <c r="B1205">
        <v>2</v>
      </c>
      <c r="C1205" t="s">
        <v>46</v>
      </c>
      <c r="D1205">
        <v>1</v>
      </c>
      <c r="E1205" t="s">
        <v>10</v>
      </c>
      <c r="F1205" t="s">
        <v>11</v>
      </c>
      <c r="G1205">
        <v>2015</v>
      </c>
      <c r="H1205">
        <v>2015</v>
      </c>
      <c r="I1205" t="s">
        <v>82</v>
      </c>
      <c r="J1205" t="s">
        <v>83</v>
      </c>
      <c r="K1205">
        <v>14</v>
      </c>
      <c r="L1205">
        <v>65771</v>
      </c>
      <c r="M1205" t="s">
        <v>287</v>
      </c>
      <c r="N1205" s="2">
        <v>0</v>
      </c>
    </row>
    <row r="1206" spans="1:14">
      <c r="A1206" t="s">
        <v>285</v>
      </c>
      <c r="B1206">
        <v>2</v>
      </c>
      <c r="C1206" t="s">
        <v>46</v>
      </c>
      <c r="D1206">
        <v>1</v>
      </c>
      <c r="E1206" t="s">
        <v>12</v>
      </c>
      <c r="F1206" t="s">
        <v>13</v>
      </c>
      <c r="G1206">
        <v>2011</v>
      </c>
      <c r="H1206">
        <v>2011</v>
      </c>
      <c r="I1206" t="s">
        <v>82</v>
      </c>
      <c r="J1206" t="s">
        <v>83</v>
      </c>
      <c r="K1206">
        <v>10</v>
      </c>
      <c r="L1206">
        <v>69389</v>
      </c>
      <c r="M1206" t="s">
        <v>288</v>
      </c>
      <c r="N1206" s="2">
        <v>0</v>
      </c>
    </row>
    <row r="1207" spans="1:14">
      <c r="A1207" t="s">
        <v>285</v>
      </c>
      <c r="B1207">
        <v>2</v>
      </c>
      <c r="C1207" t="s">
        <v>46</v>
      </c>
      <c r="D1207">
        <v>1</v>
      </c>
      <c r="E1207" t="s">
        <v>12</v>
      </c>
      <c r="F1207" t="s">
        <v>13</v>
      </c>
      <c r="G1207">
        <v>2012</v>
      </c>
      <c r="H1207">
        <v>2012</v>
      </c>
      <c r="I1207" t="s">
        <v>82</v>
      </c>
      <c r="J1207" t="s">
        <v>83</v>
      </c>
      <c r="K1207">
        <v>11</v>
      </c>
      <c r="L1207">
        <v>68719</v>
      </c>
      <c r="M1207" t="s">
        <v>289</v>
      </c>
      <c r="N1207" s="2">
        <v>0</v>
      </c>
    </row>
    <row r="1208" spans="1:14">
      <c r="A1208" t="s">
        <v>285</v>
      </c>
      <c r="B1208">
        <v>2</v>
      </c>
      <c r="C1208" t="s">
        <v>46</v>
      </c>
      <c r="D1208">
        <v>1</v>
      </c>
      <c r="E1208" t="s">
        <v>12</v>
      </c>
      <c r="F1208" t="s">
        <v>13</v>
      </c>
      <c r="G1208">
        <v>2014</v>
      </c>
      <c r="H1208">
        <v>2014</v>
      </c>
      <c r="I1208" t="s">
        <v>82</v>
      </c>
      <c r="J1208" t="s">
        <v>83</v>
      </c>
      <c r="K1208">
        <v>12</v>
      </c>
      <c r="L1208">
        <v>68462</v>
      </c>
      <c r="M1208" t="s">
        <v>290</v>
      </c>
      <c r="N1208" s="2">
        <v>0</v>
      </c>
    </row>
    <row r="1209" spans="1:14">
      <c r="A1209" t="s">
        <v>285</v>
      </c>
      <c r="B1209">
        <v>2</v>
      </c>
      <c r="C1209" t="s">
        <v>46</v>
      </c>
      <c r="D1209">
        <v>1</v>
      </c>
      <c r="E1209" t="s">
        <v>14</v>
      </c>
      <c r="F1209" t="s">
        <v>15</v>
      </c>
      <c r="G1209">
        <v>2013</v>
      </c>
      <c r="H1209">
        <v>2013</v>
      </c>
      <c r="I1209" t="s">
        <v>82</v>
      </c>
      <c r="J1209" t="s">
        <v>83</v>
      </c>
      <c r="K1209">
        <v>12</v>
      </c>
      <c r="L1209">
        <v>61660</v>
      </c>
      <c r="M1209" t="s">
        <v>291</v>
      </c>
      <c r="N1209" s="2">
        <v>0</v>
      </c>
    </row>
    <row r="1210" spans="1:14">
      <c r="A1210" t="s">
        <v>285</v>
      </c>
      <c r="B1210">
        <v>2</v>
      </c>
      <c r="C1210" t="s">
        <v>46</v>
      </c>
      <c r="D1210">
        <v>1</v>
      </c>
      <c r="E1210" t="s">
        <v>14</v>
      </c>
      <c r="F1210" t="s">
        <v>15</v>
      </c>
      <c r="G1210">
        <v>2014</v>
      </c>
      <c r="H1210">
        <v>2014</v>
      </c>
      <c r="I1210" t="s">
        <v>82</v>
      </c>
      <c r="J1210" t="s">
        <v>83</v>
      </c>
      <c r="K1210">
        <v>11</v>
      </c>
      <c r="L1210">
        <v>62472</v>
      </c>
      <c r="M1210" t="s">
        <v>249</v>
      </c>
      <c r="N1210" s="2">
        <v>0</v>
      </c>
    </row>
    <row r="1211" spans="1:14">
      <c r="A1211" t="s">
        <v>285</v>
      </c>
      <c r="B1211">
        <v>2</v>
      </c>
      <c r="C1211" t="s">
        <v>46</v>
      </c>
      <c r="D1211">
        <v>1</v>
      </c>
      <c r="E1211" t="s">
        <v>16</v>
      </c>
      <c r="F1211" t="s">
        <v>17</v>
      </c>
      <c r="G1211">
        <v>2015</v>
      </c>
      <c r="H1211">
        <v>2015</v>
      </c>
      <c r="I1211" t="s">
        <v>82</v>
      </c>
      <c r="J1211" t="s">
        <v>83</v>
      </c>
      <c r="K1211">
        <v>11</v>
      </c>
      <c r="L1211">
        <v>45580</v>
      </c>
      <c r="M1211" t="s">
        <v>165</v>
      </c>
      <c r="N1211" s="2">
        <v>0</v>
      </c>
    </row>
    <row r="1212" spans="1:14">
      <c r="A1212" t="s">
        <v>285</v>
      </c>
      <c r="B1212">
        <v>2</v>
      </c>
      <c r="C1212" t="s">
        <v>60</v>
      </c>
      <c r="D1212">
        <v>6</v>
      </c>
      <c r="E1212" t="s">
        <v>71</v>
      </c>
      <c r="F1212" t="s">
        <v>72</v>
      </c>
      <c r="G1212">
        <v>2011</v>
      </c>
      <c r="H1212">
        <v>2011</v>
      </c>
      <c r="I1212" t="s">
        <v>73</v>
      </c>
      <c r="J1212" t="s">
        <v>74</v>
      </c>
      <c r="K1212">
        <v>26</v>
      </c>
      <c r="L1212">
        <v>363296</v>
      </c>
      <c r="M1212">
        <v>7.2</v>
      </c>
      <c r="N1212" s="2">
        <v>0</v>
      </c>
    </row>
    <row r="1213" spans="1:14">
      <c r="A1213" t="s">
        <v>285</v>
      </c>
      <c r="B1213">
        <v>2</v>
      </c>
      <c r="C1213" t="s">
        <v>60</v>
      </c>
      <c r="D1213">
        <v>6</v>
      </c>
      <c r="E1213" t="s">
        <v>71</v>
      </c>
      <c r="F1213" t="s">
        <v>72</v>
      </c>
      <c r="G1213">
        <v>2012</v>
      </c>
      <c r="H1213">
        <v>2012</v>
      </c>
      <c r="I1213" t="s">
        <v>73</v>
      </c>
      <c r="J1213" t="s">
        <v>74</v>
      </c>
      <c r="K1213">
        <v>20</v>
      </c>
      <c r="L1213">
        <v>359380</v>
      </c>
      <c r="M1213">
        <v>5.6</v>
      </c>
      <c r="N1213" s="2">
        <v>0</v>
      </c>
    </row>
    <row r="1214" spans="1:14">
      <c r="A1214" t="s">
        <v>285</v>
      </c>
      <c r="B1214">
        <v>2</v>
      </c>
      <c r="C1214" t="s">
        <v>60</v>
      </c>
      <c r="D1214">
        <v>6</v>
      </c>
      <c r="E1214" t="s">
        <v>71</v>
      </c>
      <c r="F1214" t="s">
        <v>72</v>
      </c>
      <c r="G1214">
        <v>2013</v>
      </c>
      <c r="H1214">
        <v>2013</v>
      </c>
      <c r="I1214" t="s">
        <v>73</v>
      </c>
      <c r="J1214" t="s">
        <v>74</v>
      </c>
      <c r="K1214">
        <v>20</v>
      </c>
      <c r="L1214">
        <v>354649</v>
      </c>
      <c r="M1214">
        <v>5.6</v>
      </c>
      <c r="N1214" s="2">
        <v>0</v>
      </c>
    </row>
    <row r="1215" spans="1:14">
      <c r="A1215" t="s">
        <v>285</v>
      </c>
      <c r="B1215">
        <v>2</v>
      </c>
      <c r="C1215" t="s">
        <v>60</v>
      </c>
      <c r="D1215">
        <v>6</v>
      </c>
      <c r="E1215" t="s">
        <v>71</v>
      </c>
      <c r="F1215" t="s">
        <v>72</v>
      </c>
      <c r="G1215">
        <v>2014</v>
      </c>
      <c r="H1215">
        <v>2014</v>
      </c>
      <c r="I1215" t="s">
        <v>73</v>
      </c>
      <c r="J1215" t="s">
        <v>74</v>
      </c>
      <c r="K1215">
        <v>20</v>
      </c>
      <c r="L1215">
        <v>349673</v>
      </c>
      <c r="M1215">
        <v>5.7</v>
      </c>
      <c r="N1215" s="2">
        <v>0</v>
      </c>
    </row>
    <row r="1216" spans="1:14">
      <c r="A1216" t="s">
        <v>285</v>
      </c>
      <c r="B1216">
        <v>2</v>
      </c>
      <c r="C1216" t="s">
        <v>60</v>
      </c>
      <c r="D1216">
        <v>6</v>
      </c>
      <c r="E1216" t="s">
        <v>71</v>
      </c>
      <c r="F1216" t="s">
        <v>72</v>
      </c>
      <c r="G1216">
        <v>2015</v>
      </c>
      <c r="H1216">
        <v>2015</v>
      </c>
      <c r="I1216" t="s">
        <v>73</v>
      </c>
      <c r="J1216" t="s">
        <v>74</v>
      </c>
      <c r="K1216">
        <v>21</v>
      </c>
      <c r="L1216">
        <v>348185</v>
      </c>
      <c r="M1216">
        <v>6</v>
      </c>
      <c r="N1216" s="2">
        <v>0</v>
      </c>
    </row>
    <row r="1217" spans="1:14">
      <c r="A1217" t="s">
        <v>285</v>
      </c>
      <c r="B1217">
        <v>2</v>
      </c>
      <c r="C1217" t="s">
        <v>60</v>
      </c>
      <c r="D1217">
        <v>6</v>
      </c>
      <c r="E1217" t="s">
        <v>76</v>
      </c>
      <c r="F1217" t="s">
        <v>77</v>
      </c>
      <c r="G1217">
        <v>2011</v>
      </c>
      <c r="H1217">
        <v>2011</v>
      </c>
      <c r="I1217" t="s">
        <v>73</v>
      </c>
      <c r="J1217" t="s">
        <v>74</v>
      </c>
      <c r="K1217">
        <v>34</v>
      </c>
      <c r="L1217">
        <v>343381</v>
      </c>
      <c r="M1217">
        <v>9.9</v>
      </c>
      <c r="N1217" s="2">
        <v>0</v>
      </c>
    </row>
    <row r="1218" spans="1:14">
      <c r="A1218" t="s">
        <v>285</v>
      </c>
      <c r="B1218">
        <v>2</v>
      </c>
      <c r="C1218" t="s">
        <v>60</v>
      </c>
      <c r="D1218">
        <v>6</v>
      </c>
      <c r="E1218" t="s">
        <v>76</v>
      </c>
      <c r="F1218" t="s">
        <v>77</v>
      </c>
      <c r="G1218">
        <v>2012</v>
      </c>
      <c r="H1218">
        <v>2012</v>
      </c>
      <c r="I1218" t="s">
        <v>73</v>
      </c>
      <c r="J1218" t="s">
        <v>74</v>
      </c>
      <c r="K1218">
        <v>27</v>
      </c>
      <c r="L1218">
        <v>353391</v>
      </c>
      <c r="M1218">
        <v>7.6</v>
      </c>
      <c r="N1218" s="2">
        <v>0</v>
      </c>
    </row>
    <row r="1219" spans="1:14">
      <c r="A1219" t="s">
        <v>285</v>
      </c>
      <c r="B1219">
        <v>2</v>
      </c>
      <c r="C1219" t="s">
        <v>60</v>
      </c>
      <c r="D1219">
        <v>6</v>
      </c>
      <c r="E1219" t="s">
        <v>76</v>
      </c>
      <c r="F1219" t="s">
        <v>77</v>
      </c>
      <c r="G1219">
        <v>2013</v>
      </c>
      <c r="H1219">
        <v>2013</v>
      </c>
      <c r="I1219" t="s">
        <v>73</v>
      </c>
      <c r="J1219" t="s">
        <v>74</v>
      </c>
      <c r="K1219">
        <v>36</v>
      </c>
      <c r="L1219">
        <v>360276</v>
      </c>
      <c r="M1219">
        <v>10</v>
      </c>
      <c r="N1219" s="2">
        <v>0</v>
      </c>
    </row>
    <row r="1220" spans="1:14">
      <c r="A1220" t="s">
        <v>285</v>
      </c>
      <c r="B1220">
        <v>2</v>
      </c>
      <c r="C1220" t="s">
        <v>60</v>
      </c>
      <c r="D1220">
        <v>6</v>
      </c>
      <c r="E1220" t="s">
        <v>76</v>
      </c>
      <c r="F1220" t="s">
        <v>77</v>
      </c>
      <c r="G1220">
        <v>2014</v>
      </c>
      <c r="H1220">
        <v>2014</v>
      </c>
      <c r="I1220" t="s">
        <v>73</v>
      </c>
      <c r="J1220" t="s">
        <v>74</v>
      </c>
      <c r="K1220">
        <v>34</v>
      </c>
      <c r="L1220">
        <v>364083</v>
      </c>
      <c r="M1220">
        <v>9.3000000000000007</v>
      </c>
      <c r="N1220" s="2">
        <v>0</v>
      </c>
    </row>
    <row r="1221" spans="1:14">
      <c r="A1221" t="s">
        <v>285</v>
      </c>
      <c r="B1221">
        <v>2</v>
      </c>
      <c r="C1221" t="s">
        <v>60</v>
      </c>
      <c r="D1221">
        <v>6</v>
      </c>
      <c r="E1221" t="s">
        <v>76</v>
      </c>
      <c r="F1221" t="s">
        <v>77</v>
      </c>
      <c r="G1221">
        <v>2015</v>
      </c>
      <c r="H1221">
        <v>2015</v>
      </c>
      <c r="I1221" t="s">
        <v>73</v>
      </c>
      <c r="J1221" t="s">
        <v>74</v>
      </c>
      <c r="K1221">
        <v>34</v>
      </c>
      <c r="L1221">
        <v>361960</v>
      </c>
      <c r="M1221">
        <v>9.4</v>
      </c>
      <c r="N1221" s="2">
        <v>0</v>
      </c>
    </row>
    <row r="1222" spans="1:14">
      <c r="A1222" t="s">
        <v>285</v>
      </c>
      <c r="B1222">
        <v>2</v>
      </c>
      <c r="C1222" t="s">
        <v>60</v>
      </c>
      <c r="D1222">
        <v>6</v>
      </c>
      <c r="E1222" t="s">
        <v>8</v>
      </c>
      <c r="F1222" t="s">
        <v>9</v>
      </c>
      <c r="G1222">
        <v>2011</v>
      </c>
      <c r="H1222">
        <v>2011</v>
      </c>
      <c r="I1222" t="s">
        <v>73</v>
      </c>
      <c r="J1222" t="s">
        <v>74</v>
      </c>
      <c r="K1222">
        <v>32</v>
      </c>
      <c r="L1222">
        <v>639536</v>
      </c>
      <c r="M1222">
        <v>5</v>
      </c>
      <c r="N1222" s="2">
        <v>0</v>
      </c>
    </row>
    <row r="1223" spans="1:14">
      <c r="A1223" t="s">
        <v>285</v>
      </c>
      <c r="B1223">
        <v>2</v>
      </c>
      <c r="C1223" t="s">
        <v>60</v>
      </c>
      <c r="D1223">
        <v>6</v>
      </c>
      <c r="E1223" t="s">
        <v>8</v>
      </c>
      <c r="F1223" t="s">
        <v>9</v>
      </c>
      <c r="G1223">
        <v>2012</v>
      </c>
      <c r="H1223">
        <v>2012</v>
      </c>
      <c r="I1223" t="s">
        <v>104</v>
      </c>
      <c r="J1223" t="s">
        <v>105</v>
      </c>
      <c r="K1223">
        <v>10</v>
      </c>
      <c r="L1223">
        <v>647788</v>
      </c>
      <c r="M1223" t="s">
        <v>152</v>
      </c>
      <c r="N1223" s="2">
        <v>0</v>
      </c>
    </row>
    <row r="1224" spans="1:14">
      <c r="A1224" t="s">
        <v>285</v>
      </c>
      <c r="B1224">
        <v>2</v>
      </c>
      <c r="C1224" t="s">
        <v>60</v>
      </c>
      <c r="D1224">
        <v>6</v>
      </c>
      <c r="E1224" t="s">
        <v>8</v>
      </c>
      <c r="F1224" t="s">
        <v>9</v>
      </c>
      <c r="G1224">
        <v>2012</v>
      </c>
      <c r="H1224">
        <v>2012</v>
      </c>
      <c r="I1224" t="s">
        <v>73</v>
      </c>
      <c r="J1224" t="s">
        <v>74</v>
      </c>
      <c r="K1224">
        <v>39</v>
      </c>
      <c r="L1224">
        <v>647788</v>
      </c>
      <c r="M1224">
        <v>6</v>
      </c>
      <c r="N1224" s="2">
        <v>0</v>
      </c>
    </row>
    <row r="1225" spans="1:14">
      <c r="A1225" t="s">
        <v>285</v>
      </c>
      <c r="B1225">
        <v>2</v>
      </c>
      <c r="C1225" t="s">
        <v>60</v>
      </c>
      <c r="D1225">
        <v>6</v>
      </c>
      <c r="E1225" t="s">
        <v>8</v>
      </c>
      <c r="F1225" t="s">
        <v>9</v>
      </c>
      <c r="G1225">
        <v>2013</v>
      </c>
      <c r="H1225">
        <v>2013</v>
      </c>
      <c r="I1225" t="s">
        <v>104</v>
      </c>
      <c r="J1225" t="s">
        <v>105</v>
      </c>
      <c r="K1225">
        <v>10</v>
      </c>
      <c r="L1225">
        <v>658336</v>
      </c>
      <c r="M1225" t="s">
        <v>152</v>
      </c>
      <c r="N1225" s="2">
        <v>0</v>
      </c>
    </row>
    <row r="1226" spans="1:14">
      <c r="A1226" t="s">
        <v>285</v>
      </c>
      <c r="B1226">
        <v>2</v>
      </c>
      <c r="C1226" t="s">
        <v>60</v>
      </c>
      <c r="D1226">
        <v>6</v>
      </c>
      <c r="E1226" t="s">
        <v>8</v>
      </c>
      <c r="F1226" t="s">
        <v>9</v>
      </c>
      <c r="G1226">
        <v>2013</v>
      </c>
      <c r="H1226">
        <v>2013</v>
      </c>
      <c r="I1226" t="s">
        <v>73</v>
      </c>
      <c r="J1226" t="s">
        <v>74</v>
      </c>
      <c r="K1226">
        <v>37</v>
      </c>
      <c r="L1226">
        <v>658336</v>
      </c>
      <c r="M1226">
        <v>5.6</v>
      </c>
      <c r="N1226" s="2">
        <v>0</v>
      </c>
    </row>
    <row r="1227" spans="1:14">
      <c r="A1227" t="s">
        <v>285</v>
      </c>
      <c r="B1227">
        <v>2</v>
      </c>
      <c r="C1227" t="s">
        <v>60</v>
      </c>
      <c r="D1227">
        <v>6</v>
      </c>
      <c r="E1227" t="s">
        <v>8</v>
      </c>
      <c r="F1227" t="s">
        <v>9</v>
      </c>
      <c r="G1227">
        <v>2014</v>
      </c>
      <c r="H1227">
        <v>2014</v>
      </c>
      <c r="I1227" t="s">
        <v>73</v>
      </c>
      <c r="J1227" t="s">
        <v>74</v>
      </c>
      <c r="K1227">
        <v>36</v>
      </c>
      <c r="L1227">
        <v>673291</v>
      </c>
      <c r="M1227">
        <v>5.3</v>
      </c>
      <c r="N1227" s="2">
        <v>0</v>
      </c>
    </row>
    <row r="1228" spans="1:14">
      <c r="A1228" t="s">
        <v>285</v>
      </c>
      <c r="B1228">
        <v>2</v>
      </c>
      <c r="C1228" t="s">
        <v>60</v>
      </c>
      <c r="D1228">
        <v>6</v>
      </c>
      <c r="E1228" t="s">
        <v>8</v>
      </c>
      <c r="F1228" t="s">
        <v>9</v>
      </c>
      <c r="G1228">
        <v>2015</v>
      </c>
      <c r="H1228">
        <v>2015</v>
      </c>
      <c r="I1228" t="s">
        <v>104</v>
      </c>
      <c r="J1228" t="s">
        <v>105</v>
      </c>
      <c r="K1228">
        <v>18</v>
      </c>
      <c r="L1228">
        <v>684870</v>
      </c>
      <c r="M1228" t="s">
        <v>115</v>
      </c>
      <c r="N1228" s="2">
        <v>0</v>
      </c>
    </row>
    <row r="1229" spans="1:14">
      <c r="A1229" t="s">
        <v>285</v>
      </c>
      <c r="B1229">
        <v>2</v>
      </c>
      <c r="C1229" t="s">
        <v>60</v>
      </c>
      <c r="D1229">
        <v>6</v>
      </c>
      <c r="E1229" t="s">
        <v>8</v>
      </c>
      <c r="F1229" t="s">
        <v>9</v>
      </c>
      <c r="G1229">
        <v>2015</v>
      </c>
      <c r="H1229">
        <v>2015</v>
      </c>
      <c r="I1229" t="s">
        <v>82</v>
      </c>
      <c r="J1229" t="s">
        <v>83</v>
      </c>
      <c r="K1229">
        <v>10</v>
      </c>
      <c r="L1229">
        <v>684870</v>
      </c>
      <c r="M1229" t="s">
        <v>152</v>
      </c>
      <c r="N1229" s="2">
        <v>0</v>
      </c>
    </row>
    <row r="1230" spans="1:14">
      <c r="A1230" t="s">
        <v>285</v>
      </c>
      <c r="B1230">
        <v>2</v>
      </c>
      <c r="C1230" t="s">
        <v>60</v>
      </c>
      <c r="D1230">
        <v>6</v>
      </c>
      <c r="E1230" t="s">
        <v>8</v>
      </c>
      <c r="F1230" t="s">
        <v>9</v>
      </c>
      <c r="G1230">
        <v>2015</v>
      </c>
      <c r="H1230">
        <v>2015</v>
      </c>
      <c r="I1230" t="s">
        <v>73</v>
      </c>
      <c r="J1230" t="s">
        <v>74</v>
      </c>
      <c r="K1230">
        <v>46</v>
      </c>
      <c r="L1230">
        <v>684870</v>
      </c>
      <c r="M1230">
        <v>6.7</v>
      </c>
      <c r="N1230" s="2">
        <v>0</v>
      </c>
    </row>
    <row r="1231" spans="1:14">
      <c r="A1231" t="s">
        <v>285</v>
      </c>
      <c r="B1231">
        <v>2</v>
      </c>
      <c r="C1231" t="s">
        <v>60</v>
      </c>
      <c r="D1231">
        <v>6</v>
      </c>
      <c r="E1231" t="s">
        <v>10</v>
      </c>
      <c r="F1231" t="s">
        <v>11</v>
      </c>
      <c r="G1231">
        <v>2011</v>
      </c>
      <c r="H1231">
        <v>2011</v>
      </c>
      <c r="I1231" t="s">
        <v>104</v>
      </c>
      <c r="J1231" t="s">
        <v>105</v>
      </c>
      <c r="K1231">
        <v>17</v>
      </c>
      <c r="L1231">
        <v>663963</v>
      </c>
      <c r="M1231" t="s">
        <v>115</v>
      </c>
      <c r="N1231" s="2">
        <v>0</v>
      </c>
    </row>
    <row r="1232" spans="1:14">
      <c r="A1232" t="s">
        <v>285</v>
      </c>
      <c r="B1232">
        <v>2</v>
      </c>
      <c r="C1232" t="s">
        <v>60</v>
      </c>
      <c r="D1232">
        <v>6</v>
      </c>
      <c r="E1232" t="s">
        <v>10</v>
      </c>
      <c r="F1232" t="s">
        <v>11</v>
      </c>
      <c r="G1232">
        <v>2011</v>
      </c>
      <c r="H1232">
        <v>2011</v>
      </c>
      <c r="I1232" t="s">
        <v>82</v>
      </c>
      <c r="J1232" t="s">
        <v>83</v>
      </c>
      <c r="K1232">
        <v>12</v>
      </c>
      <c r="L1232">
        <v>663963</v>
      </c>
      <c r="M1232" t="s">
        <v>107</v>
      </c>
      <c r="N1232" s="2">
        <v>0</v>
      </c>
    </row>
    <row r="1233" spans="1:14">
      <c r="A1233" t="s">
        <v>285</v>
      </c>
      <c r="B1233">
        <v>2</v>
      </c>
      <c r="C1233" t="s">
        <v>60</v>
      </c>
      <c r="D1233">
        <v>6</v>
      </c>
      <c r="E1233" t="s">
        <v>10</v>
      </c>
      <c r="F1233" t="s">
        <v>11</v>
      </c>
      <c r="G1233">
        <v>2011</v>
      </c>
      <c r="H1233">
        <v>2011</v>
      </c>
      <c r="I1233" t="s">
        <v>73</v>
      </c>
      <c r="J1233" t="s">
        <v>74</v>
      </c>
      <c r="K1233">
        <v>22</v>
      </c>
      <c r="L1233">
        <v>663963</v>
      </c>
      <c r="M1233">
        <v>3.3</v>
      </c>
      <c r="N1233" s="2">
        <v>0</v>
      </c>
    </row>
    <row r="1234" spans="1:14">
      <c r="A1234" t="s">
        <v>285</v>
      </c>
      <c r="B1234">
        <v>2</v>
      </c>
      <c r="C1234" t="s">
        <v>60</v>
      </c>
      <c r="D1234">
        <v>6</v>
      </c>
      <c r="E1234" t="s">
        <v>10</v>
      </c>
      <c r="F1234" t="s">
        <v>11</v>
      </c>
      <c r="G1234">
        <v>2012</v>
      </c>
      <c r="H1234">
        <v>2012</v>
      </c>
      <c r="I1234" t="s">
        <v>104</v>
      </c>
      <c r="J1234" t="s">
        <v>105</v>
      </c>
      <c r="K1234">
        <v>10</v>
      </c>
      <c r="L1234">
        <v>663552</v>
      </c>
      <c r="M1234" t="s">
        <v>152</v>
      </c>
      <c r="N1234" s="2">
        <v>0</v>
      </c>
    </row>
    <row r="1235" spans="1:14">
      <c r="A1235" t="s">
        <v>285</v>
      </c>
      <c r="B1235">
        <v>2</v>
      </c>
      <c r="C1235" t="s">
        <v>60</v>
      </c>
      <c r="D1235">
        <v>6</v>
      </c>
      <c r="E1235" t="s">
        <v>10</v>
      </c>
      <c r="F1235" t="s">
        <v>11</v>
      </c>
      <c r="G1235">
        <v>2012</v>
      </c>
      <c r="H1235">
        <v>2012</v>
      </c>
      <c r="I1235" t="s">
        <v>73</v>
      </c>
      <c r="J1235" t="s">
        <v>74</v>
      </c>
      <c r="K1235">
        <v>26</v>
      </c>
      <c r="L1235">
        <v>663552</v>
      </c>
      <c r="M1235">
        <v>3.9</v>
      </c>
      <c r="N1235" s="2">
        <v>0</v>
      </c>
    </row>
    <row r="1236" spans="1:14">
      <c r="A1236" t="s">
        <v>285</v>
      </c>
      <c r="B1236">
        <v>2</v>
      </c>
      <c r="C1236" t="s">
        <v>60</v>
      </c>
      <c r="D1236">
        <v>6</v>
      </c>
      <c r="E1236" t="s">
        <v>10</v>
      </c>
      <c r="F1236" t="s">
        <v>11</v>
      </c>
      <c r="G1236">
        <v>2013</v>
      </c>
      <c r="H1236">
        <v>2013</v>
      </c>
      <c r="I1236" t="s">
        <v>104</v>
      </c>
      <c r="J1236" t="s">
        <v>105</v>
      </c>
      <c r="K1236">
        <v>14</v>
      </c>
      <c r="L1236">
        <v>664509</v>
      </c>
      <c r="M1236" t="s">
        <v>153</v>
      </c>
      <c r="N1236" s="2">
        <v>0</v>
      </c>
    </row>
    <row r="1237" spans="1:14">
      <c r="A1237" t="s">
        <v>285</v>
      </c>
      <c r="B1237">
        <v>2</v>
      </c>
      <c r="C1237" t="s">
        <v>60</v>
      </c>
      <c r="D1237">
        <v>6</v>
      </c>
      <c r="E1237" t="s">
        <v>10</v>
      </c>
      <c r="F1237" t="s">
        <v>11</v>
      </c>
      <c r="G1237">
        <v>2013</v>
      </c>
      <c r="H1237">
        <v>2013</v>
      </c>
      <c r="I1237" t="s">
        <v>82</v>
      </c>
      <c r="J1237" t="s">
        <v>83</v>
      </c>
      <c r="K1237">
        <v>13</v>
      </c>
      <c r="L1237">
        <v>664509</v>
      </c>
      <c r="M1237" t="s">
        <v>106</v>
      </c>
      <c r="N1237" s="2">
        <v>0</v>
      </c>
    </row>
    <row r="1238" spans="1:14">
      <c r="A1238" t="s">
        <v>285</v>
      </c>
      <c r="B1238">
        <v>2</v>
      </c>
      <c r="C1238" t="s">
        <v>60</v>
      </c>
      <c r="D1238">
        <v>6</v>
      </c>
      <c r="E1238" t="s">
        <v>10</v>
      </c>
      <c r="F1238" t="s">
        <v>11</v>
      </c>
      <c r="G1238">
        <v>2013</v>
      </c>
      <c r="H1238">
        <v>2013</v>
      </c>
      <c r="I1238" t="s">
        <v>73</v>
      </c>
      <c r="J1238" t="s">
        <v>74</v>
      </c>
      <c r="K1238">
        <v>22</v>
      </c>
      <c r="L1238">
        <v>664509</v>
      </c>
      <c r="M1238">
        <v>3.3</v>
      </c>
      <c r="N1238" s="2">
        <v>0</v>
      </c>
    </row>
    <row r="1239" spans="1:14">
      <c r="A1239" t="s">
        <v>285</v>
      </c>
      <c r="B1239">
        <v>2</v>
      </c>
      <c r="C1239" t="s">
        <v>60</v>
      </c>
      <c r="D1239">
        <v>6</v>
      </c>
      <c r="E1239" t="s">
        <v>10</v>
      </c>
      <c r="F1239" t="s">
        <v>11</v>
      </c>
      <c r="G1239">
        <v>2014</v>
      </c>
      <c r="H1239">
        <v>2014</v>
      </c>
      <c r="I1239" t="s">
        <v>73</v>
      </c>
      <c r="J1239" t="s">
        <v>74</v>
      </c>
      <c r="K1239">
        <v>25</v>
      </c>
      <c r="L1239">
        <v>665043</v>
      </c>
      <c r="M1239">
        <v>3.8</v>
      </c>
      <c r="N1239" s="2">
        <v>0</v>
      </c>
    </row>
    <row r="1240" spans="1:14">
      <c r="A1240" t="s">
        <v>285</v>
      </c>
      <c r="B1240">
        <v>2</v>
      </c>
      <c r="C1240" t="s">
        <v>60</v>
      </c>
      <c r="D1240">
        <v>6</v>
      </c>
      <c r="E1240" t="s">
        <v>10</v>
      </c>
      <c r="F1240" t="s">
        <v>11</v>
      </c>
      <c r="G1240">
        <v>2015</v>
      </c>
      <c r="H1240">
        <v>2015</v>
      </c>
      <c r="I1240" t="s">
        <v>104</v>
      </c>
      <c r="J1240" t="s">
        <v>105</v>
      </c>
      <c r="K1240">
        <v>10</v>
      </c>
      <c r="L1240">
        <v>667344</v>
      </c>
      <c r="M1240" t="s">
        <v>152</v>
      </c>
      <c r="N1240" s="2">
        <v>0</v>
      </c>
    </row>
    <row r="1241" spans="1:14">
      <c r="A1241" t="s">
        <v>285</v>
      </c>
      <c r="B1241">
        <v>2</v>
      </c>
      <c r="C1241" t="s">
        <v>60</v>
      </c>
      <c r="D1241">
        <v>6</v>
      </c>
      <c r="E1241" t="s">
        <v>10</v>
      </c>
      <c r="F1241" t="s">
        <v>11</v>
      </c>
      <c r="G1241">
        <v>2015</v>
      </c>
      <c r="H1241">
        <v>2015</v>
      </c>
      <c r="I1241" t="s">
        <v>73</v>
      </c>
      <c r="J1241" t="s">
        <v>74</v>
      </c>
      <c r="K1241">
        <v>19</v>
      </c>
      <c r="L1241">
        <v>667344</v>
      </c>
      <c r="M1241" t="s">
        <v>109</v>
      </c>
      <c r="N1241" s="2">
        <v>0</v>
      </c>
    </row>
    <row r="1242" spans="1:14">
      <c r="A1242" t="s">
        <v>285</v>
      </c>
      <c r="B1242">
        <v>2</v>
      </c>
      <c r="C1242" t="s">
        <v>60</v>
      </c>
      <c r="D1242">
        <v>6</v>
      </c>
      <c r="E1242" t="s">
        <v>12</v>
      </c>
      <c r="F1242" t="s">
        <v>13</v>
      </c>
      <c r="G1242">
        <v>2011</v>
      </c>
      <c r="H1242">
        <v>2011</v>
      </c>
      <c r="I1242" t="s">
        <v>104</v>
      </c>
      <c r="J1242" t="s">
        <v>105</v>
      </c>
      <c r="K1242">
        <v>16</v>
      </c>
      <c r="L1242">
        <v>713740</v>
      </c>
      <c r="M1242" t="s">
        <v>154</v>
      </c>
      <c r="N1242" s="2">
        <v>0</v>
      </c>
    </row>
    <row r="1243" spans="1:14">
      <c r="A1243" t="s">
        <v>285</v>
      </c>
      <c r="B1243">
        <v>2</v>
      </c>
      <c r="C1243" t="s">
        <v>60</v>
      </c>
      <c r="D1243">
        <v>6</v>
      </c>
      <c r="E1243" t="s">
        <v>12</v>
      </c>
      <c r="F1243" t="s">
        <v>13</v>
      </c>
      <c r="G1243">
        <v>2011</v>
      </c>
      <c r="H1243">
        <v>2011</v>
      </c>
      <c r="I1243" t="s">
        <v>82</v>
      </c>
      <c r="J1243" t="s">
        <v>83</v>
      </c>
      <c r="K1243">
        <v>16</v>
      </c>
      <c r="L1243">
        <v>713740</v>
      </c>
      <c r="M1243" t="s">
        <v>154</v>
      </c>
      <c r="N1243" s="2">
        <v>0</v>
      </c>
    </row>
    <row r="1244" spans="1:14">
      <c r="A1244" t="s">
        <v>285</v>
      </c>
      <c r="B1244">
        <v>2</v>
      </c>
      <c r="C1244" t="s">
        <v>60</v>
      </c>
      <c r="D1244">
        <v>6</v>
      </c>
      <c r="E1244" t="s">
        <v>12</v>
      </c>
      <c r="F1244" t="s">
        <v>13</v>
      </c>
      <c r="G1244">
        <v>2012</v>
      </c>
      <c r="H1244">
        <v>2012</v>
      </c>
      <c r="I1244" t="s">
        <v>104</v>
      </c>
      <c r="J1244" t="s">
        <v>105</v>
      </c>
      <c r="K1244">
        <v>19</v>
      </c>
      <c r="L1244">
        <v>709584</v>
      </c>
      <c r="M1244" t="s">
        <v>175</v>
      </c>
      <c r="N1244" s="2">
        <v>0</v>
      </c>
    </row>
    <row r="1245" spans="1:14">
      <c r="A1245" t="s">
        <v>285</v>
      </c>
      <c r="B1245">
        <v>2</v>
      </c>
      <c r="C1245" t="s">
        <v>60</v>
      </c>
      <c r="D1245">
        <v>6</v>
      </c>
      <c r="E1245" t="s">
        <v>12</v>
      </c>
      <c r="F1245" t="s">
        <v>13</v>
      </c>
      <c r="G1245">
        <v>2012</v>
      </c>
      <c r="H1245">
        <v>2012</v>
      </c>
      <c r="I1245" t="s">
        <v>82</v>
      </c>
      <c r="J1245" t="s">
        <v>83</v>
      </c>
      <c r="K1245">
        <v>12</v>
      </c>
      <c r="L1245">
        <v>709584</v>
      </c>
      <c r="M1245" t="s">
        <v>149</v>
      </c>
      <c r="N1245" s="2">
        <v>0</v>
      </c>
    </row>
    <row r="1246" spans="1:14">
      <c r="A1246" t="s">
        <v>285</v>
      </c>
      <c r="B1246">
        <v>2</v>
      </c>
      <c r="C1246" t="s">
        <v>60</v>
      </c>
      <c r="D1246">
        <v>6</v>
      </c>
      <c r="E1246" t="s">
        <v>12</v>
      </c>
      <c r="F1246" t="s">
        <v>13</v>
      </c>
      <c r="G1246">
        <v>2012</v>
      </c>
      <c r="H1246">
        <v>2012</v>
      </c>
      <c r="I1246" t="s">
        <v>73</v>
      </c>
      <c r="J1246" t="s">
        <v>74</v>
      </c>
      <c r="K1246">
        <v>13</v>
      </c>
      <c r="L1246">
        <v>709584</v>
      </c>
      <c r="M1246" t="s">
        <v>107</v>
      </c>
      <c r="N1246" s="2">
        <v>0</v>
      </c>
    </row>
    <row r="1247" spans="1:14">
      <c r="A1247" t="s">
        <v>285</v>
      </c>
      <c r="B1247">
        <v>2</v>
      </c>
      <c r="C1247" t="s">
        <v>60</v>
      </c>
      <c r="D1247">
        <v>6</v>
      </c>
      <c r="E1247" t="s">
        <v>12</v>
      </c>
      <c r="F1247" t="s">
        <v>13</v>
      </c>
      <c r="G1247">
        <v>2013</v>
      </c>
      <c r="H1247">
        <v>2013</v>
      </c>
      <c r="I1247" t="s">
        <v>104</v>
      </c>
      <c r="J1247" t="s">
        <v>105</v>
      </c>
      <c r="K1247">
        <v>19</v>
      </c>
      <c r="L1247">
        <v>706302</v>
      </c>
      <c r="M1247" t="s">
        <v>175</v>
      </c>
      <c r="N1247" s="2">
        <v>0</v>
      </c>
    </row>
    <row r="1248" spans="1:14">
      <c r="A1248" t="s">
        <v>285</v>
      </c>
      <c r="B1248">
        <v>2</v>
      </c>
      <c r="C1248" t="s">
        <v>60</v>
      </c>
      <c r="D1248">
        <v>6</v>
      </c>
      <c r="E1248" t="s">
        <v>12</v>
      </c>
      <c r="F1248" t="s">
        <v>13</v>
      </c>
      <c r="G1248">
        <v>2013</v>
      </c>
      <c r="H1248">
        <v>2013</v>
      </c>
      <c r="I1248" t="s">
        <v>82</v>
      </c>
      <c r="J1248" t="s">
        <v>83</v>
      </c>
      <c r="K1248">
        <v>16</v>
      </c>
      <c r="L1248">
        <v>706302</v>
      </c>
      <c r="M1248" t="s">
        <v>111</v>
      </c>
      <c r="N1248" s="2">
        <v>0</v>
      </c>
    </row>
    <row r="1249" spans="1:14">
      <c r="A1249" t="s">
        <v>285</v>
      </c>
      <c r="B1249">
        <v>2</v>
      </c>
      <c r="C1249" t="s">
        <v>60</v>
      </c>
      <c r="D1249">
        <v>6</v>
      </c>
      <c r="E1249" t="s">
        <v>12</v>
      </c>
      <c r="F1249" t="s">
        <v>13</v>
      </c>
      <c r="G1249">
        <v>2014</v>
      </c>
      <c r="H1249">
        <v>2014</v>
      </c>
      <c r="I1249" t="s">
        <v>104</v>
      </c>
      <c r="J1249" t="s">
        <v>105</v>
      </c>
      <c r="K1249">
        <v>18</v>
      </c>
      <c r="L1249">
        <v>706053</v>
      </c>
      <c r="M1249" t="s">
        <v>108</v>
      </c>
      <c r="N1249" s="2">
        <v>0</v>
      </c>
    </row>
    <row r="1250" spans="1:14">
      <c r="A1250" t="s">
        <v>285</v>
      </c>
      <c r="B1250">
        <v>2</v>
      </c>
      <c r="C1250" t="s">
        <v>60</v>
      </c>
      <c r="D1250">
        <v>6</v>
      </c>
      <c r="E1250" t="s">
        <v>12</v>
      </c>
      <c r="F1250" t="s">
        <v>13</v>
      </c>
      <c r="G1250">
        <v>2014</v>
      </c>
      <c r="H1250">
        <v>2014</v>
      </c>
      <c r="I1250" t="s">
        <v>82</v>
      </c>
      <c r="J1250" t="s">
        <v>83</v>
      </c>
      <c r="K1250">
        <v>20</v>
      </c>
      <c r="L1250">
        <v>706053</v>
      </c>
      <c r="M1250">
        <v>2.8</v>
      </c>
      <c r="N1250" s="2">
        <v>0</v>
      </c>
    </row>
    <row r="1251" spans="1:14">
      <c r="A1251" t="s">
        <v>285</v>
      </c>
      <c r="B1251">
        <v>2</v>
      </c>
      <c r="C1251" t="s">
        <v>60</v>
      </c>
      <c r="D1251">
        <v>6</v>
      </c>
      <c r="E1251" t="s">
        <v>12</v>
      </c>
      <c r="F1251" t="s">
        <v>13</v>
      </c>
      <c r="G1251">
        <v>2014</v>
      </c>
      <c r="H1251">
        <v>2014</v>
      </c>
      <c r="I1251" t="s">
        <v>73</v>
      </c>
      <c r="J1251" t="s">
        <v>74</v>
      </c>
      <c r="K1251">
        <v>13</v>
      </c>
      <c r="L1251">
        <v>706053</v>
      </c>
      <c r="M1251" t="s">
        <v>107</v>
      </c>
      <c r="N1251" s="2">
        <v>0</v>
      </c>
    </row>
    <row r="1252" spans="1:14">
      <c r="A1252" t="s">
        <v>285</v>
      </c>
      <c r="B1252">
        <v>2</v>
      </c>
      <c r="C1252" t="s">
        <v>60</v>
      </c>
      <c r="D1252">
        <v>6</v>
      </c>
      <c r="E1252" t="s">
        <v>12</v>
      </c>
      <c r="F1252" t="s">
        <v>13</v>
      </c>
      <c r="G1252">
        <v>2015</v>
      </c>
      <c r="H1252">
        <v>2015</v>
      </c>
      <c r="I1252" t="s">
        <v>104</v>
      </c>
      <c r="J1252" t="s">
        <v>105</v>
      </c>
      <c r="K1252">
        <v>15</v>
      </c>
      <c r="L1252">
        <v>705527</v>
      </c>
      <c r="M1252" t="s">
        <v>153</v>
      </c>
      <c r="N1252" s="2">
        <v>0</v>
      </c>
    </row>
    <row r="1253" spans="1:14">
      <c r="A1253" t="s">
        <v>285</v>
      </c>
      <c r="B1253">
        <v>2</v>
      </c>
      <c r="C1253" t="s">
        <v>60</v>
      </c>
      <c r="D1253">
        <v>6</v>
      </c>
      <c r="E1253" t="s">
        <v>12</v>
      </c>
      <c r="F1253" t="s">
        <v>13</v>
      </c>
      <c r="G1253">
        <v>2015</v>
      </c>
      <c r="H1253">
        <v>2015</v>
      </c>
      <c r="I1253" t="s">
        <v>82</v>
      </c>
      <c r="J1253" t="s">
        <v>83</v>
      </c>
      <c r="K1253">
        <v>11</v>
      </c>
      <c r="L1253">
        <v>705527</v>
      </c>
      <c r="M1253" t="s">
        <v>139</v>
      </c>
      <c r="N1253" s="2">
        <v>0</v>
      </c>
    </row>
    <row r="1254" spans="1:14">
      <c r="A1254" t="s">
        <v>285</v>
      </c>
      <c r="B1254">
        <v>2</v>
      </c>
      <c r="C1254" t="s">
        <v>60</v>
      </c>
      <c r="D1254">
        <v>6</v>
      </c>
      <c r="E1254" t="s">
        <v>12</v>
      </c>
      <c r="F1254" t="s">
        <v>13</v>
      </c>
      <c r="G1254">
        <v>2015</v>
      </c>
      <c r="H1254">
        <v>2015</v>
      </c>
      <c r="I1254" t="s">
        <v>73</v>
      </c>
      <c r="J1254" t="s">
        <v>74</v>
      </c>
      <c r="K1254">
        <v>14</v>
      </c>
      <c r="L1254">
        <v>705527</v>
      </c>
      <c r="M1254" t="s">
        <v>106</v>
      </c>
      <c r="N1254" s="2">
        <v>0</v>
      </c>
    </row>
    <row r="1255" spans="1:14">
      <c r="A1255" t="s">
        <v>285</v>
      </c>
      <c r="B1255">
        <v>2</v>
      </c>
      <c r="C1255" t="s">
        <v>60</v>
      </c>
      <c r="D1255">
        <v>6</v>
      </c>
      <c r="E1255" t="s">
        <v>14</v>
      </c>
      <c r="F1255" t="s">
        <v>15</v>
      </c>
      <c r="G1255">
        <v>2011</v>
      </c>
      <c r="H1255">
        <v>2011</v>
      </c>
      <c r="I1255" t="s">
        <v>104</v>
      </c>
      <c r="J1255" t="s">
        <v>105</v>
      </c>
      <c r="K1255">
        <v>20</v>
      </c>
      <c r="L1255">
        <v>579684</v>
      </c>
      <c r="M1255">
        <v>3.5</v>
      </c>
      <c r="N1255" s="2">
        <v>0</v>
      </c>
    </row>
    <row r="1256" spans="1:14">
      <c r="A1256" t="s">
        <v>285</v>
      </c>
      <c r="B1256">
        <v>2</v>
      </c>
      <c r="C1256" t="s">
        <v>60</v>
      </c>
      <c r="D1256">
        <v>6</v>
      </c>
      <c r="E1256" t="s">
        <v>14</v>
      </c>
      <c r="F1256" t="s">
        <v>15</v>
      </c>
      <c r="G1256">
        <v>2011</v>
      </c>
      <c r="H1256">
        <v>2011</v>
      </c>
      <c r="I1256" t="s">
        <v>82</v>
      </c>
      <c r="J1256" t="s">
        <v>83</v>
      </c>
      <c r="K1256">
        <v>21</v>
      </c>
      <c r="L1256">
        <v>579684</v>
      </c>
      <c r="M1256">
        <v>3.6</v>
      </c>
      <c r="N1256" s="2">
        <v>0</v>
      </c>
    </row>
    <row r="1257" spans="1:14">
      <c r="A1257" t="s">
        <v>285</v>
      </c>
      <c r="B1257">
        <v>2</v>
      </c>
      <c r="C1257" t="s">
        <v>60</v>
      </c>
      <c r="D1257">
        <v>6</v>
      </c>
      <c r="E1257" t="s">
        <v>14</v>
      </c>
      <c r="F1257" t="s">
        <v>15</v>
      </c>
      <c r="G1257">
        <v>2012</v>
      </c>
      <c r="H1257">
        <v>2012</v>
      </c>
      <c r="I1257" t="s">
        <v>104</v>
      </c>
      <c r="J1257" t="s">
        <v>105</v>
      </c>
      <c r="K1257">
        <v>22</v>
      </c>
      <c r="L1257">
        <v>590178</v>
      </c>
      <c r="M1257">
        <v>3.7</v>
      </c>
      <c r="N1257" s="2">
        <v>0</v>
      </c>
    </row>
    <row r="1258" spans="1:14">
      <c r="A1258" t="s">
        <v>285</v>
      </c>
      <c r="B1258">
        <v>2</v>
      </c>
      <c r="C1258" t="s">
        <v>60</v>
      </c>
      <c r="D1258">
        <v>6</v>
      </c>
      <c r="E1258" t="s">
        <v>14</v>
      </c>
      <c r="F1258" t="s">
        <v>15</v>
      </c>
      <c r="G1258">
        <v>2012</v>
      </c>
      <c r="H1258">
        <v>2012</v>
      </c>
      <c r="I1258" t="s">
        <v>82</v>
      </c>
      <c r="J1258" t="s">
        <v>83</v>
      </c>
      <c r="K1258">
        <v>23</v>
      </c>
      <c r="L1258">
        <v>590178</v>
      </c>
      <c r="M1258">
        <v>3.9</v>
      </c>
      <c r="N1258" s="2">
        <v>0</v>
      </c>
    </row>
    <row r="1259" spans="1:14">
      <c r="A1259" t="s">
        <v>285</v>
      </c>
      <c r="B1259">
        <v>2</v>
      </c>
      <c r="C1259" t="s">
        <v>60</v>
      </c>
      <c r="D1259">
        <v>6</v>
      </c>
      <c r="E1259" t="s">
        <v>14</v>
      </c>
      <c r="F1259" t="s">
        <v>15</v>
      </c>
      <c r="G1259">
        <v>2013</v>
      </c>
      <c r="H1259">
        <v>2013</v>
      </c>
      <c r="I1259" t="s">
        <v>104</v>
      </c>
      <c r="J1259" t="s">
        <v>105</v>
      </c>
      <c r="K1259">
        <v>20</v>
      </c>
      <c r="L1259">
        <v>603384</v>
      </c>
      <c r="M1259">
        <v>3.3</v>
      </c>
      <c r="N1259" s="2">
        <v>0</v>
      </c>
    </row>
    <row r="1260" spans="1:14">
      <c r="A1260" t="s">
        <v>285</v>
      </c>
      <c r="B1260">
        <v>2</v>
      </c>
      <c r="C1260" t="s">
        <v>60</v>
      </c>
      <c r="D1260">
        <v>6</v>
      </c>
      <c r="E1260" t="s">
        <v>14</v>
      </c>
      <c r="F1260" t="s">
        <v>15</v>
      </c>
      <c r="G1260">
        <v>2013</v>
      </c>
      <c r="H1260">
        <v>2013</v>
      </c>
      <c r="I1260" t="s">
        <v>82</v>
      </c>
      <c r="J1260" t="s">
        <v>83</v>
      </c>
      <c r="K1260">
        <v>10</v>
      </c>
      <c r="L1260">
        <v>603384</v>
      </c>
      <c r="M1260" t="s">
        <v>149</v>
      </c>
      <c r="N1260" s="2">
        <v>0</v>
      </c>
    </row>
    <row r="1261" spans="1:14">
      <c r="A1261" t="s">
        <v>285</v>
      </c>
      <c r="B1261">
        <v>2</v>
      </c>
      <c r="C1261" t="s">
        <v>60</v>
      </c>
      <c r="D1261">
        <v>6</v>
      </c>
      <c r="E1261" t="s">
        <v>14</v>
      </c>
      <c r="F1261" t="s">
        <v>15</v>
      </c>
      <c r="G1261">
        <v>2014</v>
      </c>
      <c r="H1261">
        <v>2014</v>
      </c>
      <c r="I1261" t="s">
        <v>104</v>
      </c>
      <c r="J1261" t="s">
        <v>105</v>
      </c>
      <c r="K1261">
        <v>17</v>
      </c>
      <c r="L1261">
        <v>616370</v>
      </c>
      <c r="M1261" t="s">
        <v>109</v>
      </c>
      <c r="N1261" s="2">
        <v>0</v>
      </c>
    </row>
    <row r="1262" spans="1:14">
      <c r="A1262" t="s">
        <v>285</v>
      </c>
      <c r="B1262">
        <v>2</v>
      </c>
      <c r="C1262" t="s">
        <v>60</v>
      </c>
      <c r="D1262">
        <v>6</v>
      </c>
      <c r="E1262" t="s">
        <v>14</v>
      </c>
      <c r="F1262" t="s">
        <v>15</v>
      </c>
      <c r="G1262">
        <v>2014</v>
      </c>
      <c r="H1262">
        <v>2014</v>
      </c>
      <c r="I1262" t="s">
        <v>82</v>
      </c>
      <c r="J1262" t="s">
        <v>83</v>
      </c>
      <c r="K1262">
        <v>22</v>
      </c>
      <c r="L1262">
        <v>616370</v>
      </c>
      <c r="M1262">
        <v>3.6</v>
      </c>
      <c r="N1262" s="2">
        <v>0</v>
      </c>
    </row>
    <row r="1263" spans="1:14">
      <c r="A1263" t="s">
        <v>285</v>
      </c>
      <c r="B1263">
        <v>2</v>
      </c>
      <c r="C1263" t="s">
        <v>60</v>
      </c>
      <c r="D1263">
        <v>6</v>
      </c>
      <c r="E1263" t="s">
        <v>14</v>
      </c>
      <c r="F1263" t="s">
        <v>15</v>
      </c>
      <c r="G1263">
        <v>2015</v>
      </c>
      <c r="H1263">
        <v>2015</v>
      </c>
      <c r="I1263" t="s">
        <v>104</v>
      </c>
      <c r="J1263" t="s">
        <v>105</v>
      </c>
      <c r="K1263">
        <v>18</v>
      </c>
      <c r="L1263">
        <v>630107</v>
      </c>
      <c r="M1263" t="s">
        <v>229</v>
      </c>
      <c r="N1263" s="2">
        <v>0</v>
      </c>
    </row>
    <row r="1264" spans="1:14">
      <c r="A1264" t="s">
        <v>285</v>
      </c>
      <c r="B1264">
        <v>2</v>
      </c>
      <c r="C1264" t="s">
        <v>60</v>
      </c>
      <c r="D1264">
        <v>6</v>
      </c>
      <c r="E1264" t="s">
        <v>14</v>
      </c>
      <c r="F1264" t="s">
        <v>15</v>
      </c>
      <c r="G1264">
        <v>2015</v>
      </c>
      <c r="H1264">
        <v>2015</v>
      </c>
      <c r="I1264" t="s">
        <v>82</v>
      </c>
      <c r="J1264" t="s">
        <v>83</v>
      </c>
      <c r="K1264">
        <v>10</v>
      </c>
      <c r="L1264">
        <v>630107</v>
      </c>
      <c r="M1264" t="s">
        <v>139</v>
      </c>
      <c r="N1264" s="2">
        <v>0</v>
      </c>
    </row>
    <row r="1265" spans="1:14">
      <c r="A1265" t="s">
        <v>285</v>
      </c>
      <c r="B1265">
        <v>2</v>
      </c>
      <c r="C1265" t="s">
        <v>60</v>
      </c>
      <c r="D1265">
        <v>6</v>
      </c>
      <c r="E1265" t="s">
        <v>16</v>
      </c>
      <c r="F1265" t="s">
        <v>17</v>
      </c>
      <c r="G1265">
        <v>2011</v>
      </c>
      <c r="H1265">
        <v>2011</v>
      </c>
      <c r="I1265" t="s">
        <v>104</v>
      </c>
      <c r="J1265" t="s">
        <v>105</v>
      </c>
      <c r="K1265">
        <v>12</v>
      </c>
      <c r="L1265">
        <v>323049</v>
      </c>
      <c r="M1265" t="s">
        <v>177</v>
      </c>
      <c r="N1265" s="2">
        <v>0</v>
      </c>
    </row>
    <row r="1266" spans="1:14">
      <c r="A1266" t="s">
        <v>285</v>
      </c>
      <c r="B1266">
        <v>2</v>
      </c>
      <c r="C1266" t="s">
        <v>60</v>
      </c>
      <c r="D1266">
        <v>6</v>
      </c>
      <c r="E1266" t="s">
        <v>16</v>
      </c>
      <c r="F1266" t="s">
        <v>17</v>
      </c>
      <c r="G1266">
        <v>2011</v>
      </c>
      <c r="H1266">
        <v>2011</v>
      </c>
      <c r="I1266" t="s">
        <v>82</v>
      </c>
      <c r="J1266" t="s">
        <v>83</v>
      </c>
      <c r="K1266">
        <v>11</v>
      </c>
      <c r="L1266">
        <v>323049</v>
      </c>
      <c r="M1266" t="s">
        <v>156</v>
      </c>
      <c r="N1266" s="2">
        <v>0</v>
      </c>
    </row>
    <row r="1267" spans="1:14">
      <c r="A1267" t="s">
        <v>285</v>
      </c>
      <c r="B1267">
        <v>2</v>
      </c>
      <c r="C1267" t="s">
        <v>60</v>
      </c>
      <c r="D1267">
        <v>6</v>
      </c>
      <c r="E1267" t="s">
        <v>16</v>
      </c>
      <c r="F1267" t="s">
        <v>17</v>
      </c>
      <c r="G1267">
        <v>2012</v>
      </c>
      <c r="H1267">
        <v>2012</v>
      </c>
      <c r="I1267" t="s">
        <v>104</v>
      </c>
      <c r="J1267" t="s">
        <v>105</v>
      </c>
      <c r="K1267">
        <v>18</v>
      </c>
      <c r="L1267">
        <v>347671</v>
      </c>
      <c r="M1267" t="s">
        <v>119</v>
      </c>
      <c r="N1267" s="2">
        <v>0</v>
      </c>
    </row>
    <row r="1268" spans="1:14">
      <c r="A1268" t="s">
        <v>285</v>
      </c>
      <c r="B1268">
        <v>2</v>
      </c>
      <c r="C1268" t="s">
        <v>60</v>
      </c>
      <c r="D1268">
        <v>6</v>
      </c>
      <c r="E1268" t="s">
        <v>16</v>
      </c>
      <c r="F1268" t="s">
        <v>17</v>
      </c>
      <c r="G1268">
        <v>2012</v>
      </c>
      <c r="H1268">
        <v>2012</v>
      </c>
      <c r="I1268" t="s">
        <v>82</v>
      </c>
      <c r="J1268" t="s">
        <v>83</v>
      </c>
      <c r="K1268">
        <v>12</v>
      </c>
      <c r="L1268">
        <v>347671</v>
      </c>
      <c r="M1268" t="s">
        <v>101</v>
      </c>
      <c r="N1268" s="2">
        <v>0</v>
      </c>
    </row>
    <row r="1269" spans="1:14">
      <c r="A1269" t="s">
        <v>285</v>
      </c>
      <c r="B1269">
        <v>2</v>
      </c>
      <c r="C1269" t="s">
        <v>60</v>
      </c>
      <c r="D1269">
        <v>6</v>
      </c>
      <c r="E1269" t="s">
        <v>16</v>
      </c>
      <c r="F1269" t="s">
        <v>17</v>
      </c>
      <c r="G1269">
        <v>2013</v>
      </c>
      <c r="H1269">
        <v>2013</v>
      </c>
      <c r="I1269" t="s">
        <v>104</v>
      </c>
      <c r="J1269" t="s">
        <v>105</v>
      </c>
      <c r="K1269">
        <v>14</v>
      </c>
      <c r="L1269">
        <v>368634</v>
      </c>
      <c r="M1269" t="s">
        <v>117</v>
      </c>
      <c r="N1269" s="2">
        <v>0</v>
      </c>
    </row>
    <row r="1270" spans="1:14">
      <c r="A1270" t="s">
        <v>285</v>
      </c>
      <c r="B1270">
        <v>2</v>
      </c>
      <c r="C1270" t="s">
        <v>60</v>
      </c>
      <c r="D1270">
        <v>6</v>
      </c>
      <c r="E1270" t="s">
        <v>16</v>
      </c>
      <c r="F1270" t="s">
        <v>17</v>
      </c>
      <c r="G1270">
        <v>2014</v>
      </c>
      <c r="H1270">
        <v>2014</v>
      </c>
      <c r="I1270" t="s">
        <v>104</v>
      </c>
      <c r="J1270" t="s">
        <v>105</v>
      </c>
      <c r="K1270">
        <v>18</v>
      </c>
      <c r="L1270">
        <v>388473</v>
      </c>
      <c r="M1270" t="s">
        <v>176</v>
      </c>
      <c r="N1270" s="2">
        <v>0</v>
      </c>
    </row>
    <row r="1271" spans="1:14">
      <c r="A1271" t="s">
        <v>285</v>
      </c>
      <c r="B1271">
        <v>2</v>
      </c>
      <c r="C1271" t="s">
        <v>60</v>
      </c>
      <c r="D1271">
        <v>6</v>
      </c>
      <c r="E1271" t="s">
        <v>16</v>
      </c>
      <c r="F1271" t="s">
        <v>17</v>
      </c>
      <c r="G1271">
        <v>2014</v>
      </c>
      <c r="H1271">
        <v>2014</v>
      </c>
      <c r="I1271" t="s">
        <v>82</v>
      </c>
      <c r="J1271" t="s">
        <v>83</v>
      </c>
      <c r="K1271">
        <v>13</v>
      </c>
      <c r="L1271">
        <v>388473</v>
      </c>
      <c r="M1271" t="s">
        <v>227</v>
      </c>
      <c r="N1271" s="2">
        <v>0</v>
      </c>
    </row>
    <row r="1272" spans="1:14">
      <c r="A1272" t="s">
        <v>285</v>
      </c>
      <c r="B1272">
        <v>2</v>
      </c>
      <c r="C1272" t="s">
        <v>60</v>
      </c>
      <c r="D1272">
        <v>6</v>
      </c>
      <c r="E1272" t="s">
        <v>16</v>
      </c>
      <c r="F1272" t="s">
        <v>17</v>
      </c>
      <c r="G1272">
        <v>2015</v>
      </c>
      <c r="H1272">
        <v>2015</v>
      </c>
      <c r="I1272" t="s">
        <v>104</v>
      </c>
      <c r="J1272" t="s">
        <v>105</v>
      </c>
      <c r="K1272">
        <v>14</v>
      </c>
      <c r="L1272">
        <v>408503</v>
      </c>
      <c r="M1272" t="s">
        <v>156</v>
      </c>
      <c r="N1272" s="2">
        <v>0</v>
      </c>
    </row>
    <row r="1273" spans="1:14">
      <c r="A1273" t="s">
        <v>285</v>
      </c>
      <c r="B1273">
        <v>2</v>
      </c>
      <c r="C1273" t="s">
        <v>60</v>
      </c>
      <c r="D1273">
        <v>6</v>
      </c>
      <c r="E1273" t="s">
        <v>18</v>
      </c>
      <c r="F1273" t="s">
        <v>19</v>
      </c>
      <c r="G1273">
        <v>2011</v>
      </c>
      <c r="H1273">
        <v>2011</v>
      </c>
      <c r="I1273" t="s">
        <v>104</v>
      </c>
      <c r="J1273" t="s">
        <v>105</v>
      </c>
      <c r="K1273">
        <v>14</v>
      </c>
      <c r="L1273">
        <v>177459</v>
      </c>
      <c r="M1273" t="s">
        <v>141</v>
      </c>
      <c r="N1273" s="2">
        <v>0</v>
      </c>
    </row>
    <row r="1274" spans="1:14">
      <c r="A1274" t="s">
        <v>285</v>
      </c>
      <c r="B1274">
        <v>2</v>
      </c>
      <c r="C1274" t="s">
        <v>60</v>
      </c>
      <c r="D1274">
        <v>6</v>
      </c>
      <c r="E1274" t="s">
        <v>18</v>
      </c>
      <c r="F1274" t="s">
        <v>19</v>
      </c>
      <c r="G1274">
        <v>2013</v>
      </c>
      <c r="H1274">
        <v>2013</v>
      </c>
      <c r="I1274" t="s">
        <v>104</v>
      </c>
      <c r="J1274" t="s">
        <v>105</v>
      </c>
      <c r="K1274">
        <v>11</v>
      </c>
      <c r="L1274">
        <v>185961</v>
      </c>
      <c r="M1274" t="s">
        <v>103</v>
      </c>
      <c r="N1274" s="2">
        <v>0</v>
      </c>
    </row>
    <row r="1275" spans="1:14">
      <c r="A1275" t="s">
        <v>285</v>
      </c>
      <c r="B1275">
        <v>2</v>
      </c>
      <c r="C1275" t="s">
        <v>60</v>
      </c>
      <c r="D1275">
        <v>6</v>
      </c>
      <c r="E1275" t="s">
        <v>18</v>
      </c>
      <c r="F1275" t="s">
        <v>19</v>
      </c>
      <c r="G1275">
        <v>2013</v>
      </c>
      <c r="H1275">
        <v>2013</v>
      </c>
      <c r="I1275" t="s">
        <v>82</v>
      </c>
      <c r="J1275" t="s">
        <v>83</v>
      </c>
      <c r="K1275">
        <v>12</v>
      </c>
      <c r="L1275">
        <v>185961</v>
      </c>
      <c r="M1275" t="s">
        <v>185</v>
      </c>
      <c r="N1275" s="2">
        <v>0</v>
      </c>
    </row>
    <row r="1276" spans="1:14">
      <c r="A1276" t="s">
        <v>285</v>
      </c>
      <c r="B1276">
        <v>2</v>
      </c>
      <c r="C1276" t="s">
        <v>60</v>
      </c>
      <c r="D1276">
        <v>6</v>
      </c>
      <c r="E1276" t="s">
        <v>18</v>
      </c>
      <c r="F1276" t="s">
        <v>19</v>
      </c>
      <c r="G1276">
        <v>2014</v>
      </c>
      <c r="H1276">
        <v>2014</v>
      </c>
      <c r="I1276" t="s">
        <v>104</v>
      </c>
      <c r="J1276" t="s">
        <v>105</v>
      </c>
      <c r="K1276">
        <v>12</v>
      </c>
      <c r="L1276">
        <v>190984</v>
      </c>
      <c r="M1276" t="s">
        <v>224</v>
      </c>
      <c r="N1276" s="2">
        <v>0</v>
      </c>
    </row>
    <row r="1277" spans="1:14">
      <c r="A1277" t="s">
        <v>285</v>
      </c>
      <c r="B1277">
        <v>2</v>
      </c>
      <c r="C1277" t="s">
        <v>60</v>
      </c>
      <c r="D1277">
        <v>6</v>
      </c>
      <c r="E1277" t="s">
        <v>18</v>
      </c>
      <c r="F1277" t="s">
        <v>19</v>
      </c>
      <c r="G1277">
        <v>2015</v>
      </c>
      <c r="H1277">
        <v>2015</v>
      </c>
      <c r="I1277" t="s">
        <v>104</v>
      </c>
      <c r="J1277" t="s">
        <v>105</v>
      </c>
      <c r="K1277">
        <v>12</v>
      </c>
      <c r="L1277">
        <v>196439</v>
      </c>
      <c r="M1277" t="s">
        <v>226</v>
      </c>
      <c r="N1277" s="2">
        <v>0</v>
      </c>
    </row>
    <row r="1278" spans="1:14">
      <c r="A1278" t="s">
        <v>285</v>
      </c>
      <c r="B1278">
        <v>2</v>
      </c>
      <c r="C1278" t="s">
        <v>60</v>
      </c>
      <c r="D1278">
        <v>6</v>
      </c>
      <c r="E1278" t="s">
        <v>18</v>
      </c>
      <c r="F1278" t="s">
        <v>19</v>
      </c>
      <c r="G1278">
        <v>2015</v>
      </c>
      <c r="H1278">
        <v>2015</v>
      </c>
      <c r="I1278" t="s">
        <v>82</v>
      </c>
      <c r="J1278" t="s">
        <v>83</v>
      </c>
      <c r="K1278">
        <v>12</v>
      </c>
      <c r="L1278">
        <v>196439</v>
      </c>
      <c r="M1278" t="s">
        <v>226</v>
      </c>
      <c r="N1278" s="2">
        <v>0</v>
      </c>
    </row>
    <row r="1279" spans="1:14">
      <c r="A1279" t="s">
        <v>285</v>
      </c>
      <c r="B1279">
        <v>2</v>
      </c>
      <c r="C1279" t="s">
        <v>55</v>
      </c>
      <c r="D1279">
        <v>8</v>
      </c>
      <c r="E1279" t="s">
        <v>76</v>
      </c>
      <c r="F1279" t="s">
        <v>77</v>
      </c>
      <c r="G1279">
        <v>2015</v>
      </c>
      <c r="H1279">
        <v>2015</v>
      </c>
      <c r="I1279" t="s">
        <v>82</v>
      </c>
      <c r="J1279" t="s">
        <v>83</v>
      </c>
      <c r="K1279">
        <v>14</v>
      </c>
      <c r="L1279">
        <v>129897</v>
      </c>
      <c r="M1279" t="s">
        <v>171</v>
      </c>
      <c r="N1279" s="2">
        <v>0</v>
      </c>
    </row>
    <row r="1280" spans="1:14">
      <c r="A1280" t="s">
        <v>285</v>
      </c>
      <c r="B1280">
        <v>2</v>
      </c>
      <c r="C1280" t="s">
        <v>55</v>
      </c>
      <c r="D1280">
        <v>8</v>
      </c>
      <c r="E1280" t="s">
        <v>76</v>
      </c>
      <c r="F1280" t="s">
        <v>77</v>
      </c>
      <c r="G1280">
        <v>2015</v>
      </c>
      <c r="H1280">
        <v>2015</v>
      </c>
      <c r="I1280" t="s">
        <v>73</v>
      </c>
      <c r="J1280" t="s">
        <v>74</v>
      </c>
      <c r="K1280">
        <v>10</v>
      </c>
      <c r="L1280">
        <v>129897</v>
      </c>
      <c r="M1280" t="s">
        <v>254</v>
      </c>
      <c r="N1280" s="2">
        <v>0</v>
      </c>
    </row>
    <row r="1281" spans="1:14">
      <c r="A1281" t="s">
        <v>285</v>
      </c>
      <c r="B1281">
        <v>2</v>
      </c>
      <c r="C1281" t="s">
        <v>55</v>
      </c>
      <c r="D1281">
        <v>8</v>
      </c>
      <c r="E1281" t="s">
        <v>8</v>
      </c>
      <c r="F1281" t="s">
        <v>9</v>
      </c>
      <c r="G1281">
        <v>2011</v>
      </c>
      <c r="H1281">
        <v>2011</v>
      </c>
      <c r="I1281" t="s">
        <v>104</v>
      </c>
      <c r="J1281" t="s">
        <v>105</v>
      </c>
      <c r="K1281">
        <v>10</v>
      </c>
      <c r="L1281">
        <v>273194</v>
      </c>
      <c r="M1281" t="s">
        <v>177</v>
      </c>
      <c r="N1281" s="2">
        <v>0</v>
      </c>
    </row>
    <row r="1282" spans="1:14">
      <c r="A1282" t="s">
        <v>285</v>
      </c>
      <c r="B1282">
        <v>2</v>
      </c>
      <c r="C1282" t="s">
        <v>55</v>
      </c>
      <c r="D1282">
        <v>8</v>
      </c>
      <c r="E1282" t="s">
        <v>8</v>
      </c>
      <c r="F1282" t="s">
        <v>9</v>
      </c>
      <c r="G1282">
        <v>2011</v>
      </c>
      <c r="H1282">
        <v>2011</v>
      </c>
      <c r="I1282" t="s">
        <v>82</v>
      </c>
      <c r="J1282" t="s">
        <v>83</v>
      </c>
      <c r="K1282">
        <v>12</v>
      </c>
      <c r="L1282">
        <v>273194</v>
      </c>
      <c r="M1282" t="s">
        <v>98</v>
      </c>
      <c r="N1282" s="2">
        <v>0</v>
      </c>
    </row>
    <row r="1283" spans="1:14">
      <c r="A1283" t="s">
        <v>285</v>
      </c>
      <c r="B1283">
        <v>2</v>
      </c>
      <c r="C1283" t="s">
        <v>55</v>
      </c>
      <c r="D1283">
        <v>8</v>
      </c>
      <c r="E1283" t="s">
        <v>8</v>
      </c>
      <c r="F1283" t="s">
        <v>9</v>
      </c>
      <c r="G1283">
        <v>2011</v>
      </c>
      <c r="H1283">
        <v>2011</v>
      </c>
      <c r="I1283" t="s">
        <v>73</v>
      </c>
      <c r="J1283" t="s">
        <v>74</v>
      </c>
      <c r="K1283">
        <v>12</v>
      </c>
      <c r="L1283">
        <v>273194</v>
      </c>
      <c r="M1283" t="s">
        <v>98</v>
      </c>
      <c r="N1283" s="2">
        <v>0</v>
      </c>
    </row>
    <row r="1284" spans="1:14">
      <c r="A1284" t="s">
        <v>285</v>
      </c>
      <c r="B1284">
        <v>2</v>
      </c>
      <c r="C1284" t="s">
        <v>55</v>
      </c>
      <c r="D1284">
        <v>8</v>
      </c>
      <c r="E1284" t="s">
        <v>8</v>
      </c>
      <c r="F1284" t="s">
        <v>9</v>
      </c>
      <c r="G1284">
        <v>2012</v>
      </c>
      <c r="H1284">
        <v>2012</v>
      </c>
      <c r="I1284" t="s">
        <v>82</v>
      </c>
      <c r="J1284" t="s">
        <v>83</v>
      </c>
      <c r="K1284">
        <v>15</v>
      </c>
      <c r="L1284">
        <v>278329</v>
      </c>
      <c r="M1284" t="s">
        <v>230</v>
      </c>
      <c r="N1284" s="2">
        <v>0</v>
      </c>
    </row>
    <row r="1285" spans="1:14">
      <c r="A1285" t="s">
        <v>285</v>
      </c>
      <c r="B1285">
        <v>2</v>
      </c>
      <c r="C1285" t="s">
        <v>55</v>
      </c>
      <c r="D1285">
        <v>8</v>
      </c>
      <c r="E1285" t="s">
        <v>8</v>
      </c>
      <c r="F1285" t="s">
        <v>9</v>
      </c>
      <c r="G1285">
        <v>2012</v>
      </c>
      <c r="H1285">
        <v>2012</v>
      </c>
      <c r="I1285" t="s">
        <v>73</v>
      </c>
      <c r="J1285" t="s">
        <v>74</v>
      </c>
      <c r="K1285">
        <v>12</v>
      </c>
      <c r="L1285">
        <v>278329</v>
      </c>
      <c r="M1285" t="s">
        <v>275</v>
      </c>
      <c r="N1285" s="2">
        <v>0</v>
      </c>
    </row>
    <row r="1286" spans="1:14">
      <c r="A1286" t="s">
        <v>285</v>
      </c>
      <c r="B1286">
        <v>2</v>
      </c>
      <c r="C1286" t="s">
        <v>55</v>
      </c>
      <c r="D1286">
        <v>8</v>
      </c>
      <c r="E1286" t="s">
        <v>8</v>
      </c>
      <c r="F1286" t="s">
        <v>9</v>
      </c>
      <c r="G1286">
        <v>2014</v>
      </c>
      <c r="H1286">
        <v>2014</v>
      </c>
      <c r="I1286" t="s">
        <v>82</v>
      </c>
      <c r="J1286" t="s">
        <v>83</v>
      </c>
      <c r="K1286">
        <v>21</v>
      </c>
      <c r="L1286">
        <v>293369</v>
      </c>
      <c r="M1286">
        <v>7.2</v>
      </c>
      <c r="N1286" s="2">
        <v>0</v>
      </c>
    </row>
    <row r="1287" spans="1:14">
      <c r="A1287" t="s">
        <v>285</v>
      </c>
      <c r="B1287">
        <v>2</v>
      </c>
      <c r="C1287" t="s">
        <v>55</v>
      </c>
      <c r="D1287">
        <v>8</v>
      </c>
      <c r="E1287" t="s">
        <v>8</v>
      </c>
      <c r="F1287" t="s">
        <v>9</v>
      </c>
      <c r="G1287">
        <v>2015</v>
      </c>
      <c r="H1287">
        <v>2015</v>
      </c>
      <c r="I1287" t="s">
        <v>82</v>
      </c>
      <c r="J1287" t="s">
        <v>83</v>
      </c>
      <c r="K1287">
        <v>18</v>
      </c>
      <c r="L1287">
        <v>301584</v>
      </c>
      <c r="M1287" t="s">
        <v>102</v>
      </c>
      <c r="N1287" s="2">
        <v>0</v>
      </c>
    </row>
    <row r="1288" spans="1:14">
      <c r="A1288" t="s">
        <v>285</v>
      </c>
      <c r="B1288">
        <v>2</v>
      </c>
      <c r="C1288" t="s">
        <v>55</v>
      </c>
      <c r="D1288">
        <v>8</v>
      </c>
      <c r="E1288" t="s">
        <v>8</v>
      </c>
      <c r="F1288" t="s">
        <v>9</v>
      </c>
      <c r="G1288">
        <v>2015</v>
      </c>
      <c r="H1288">
        <v>2015</v>
      </c>
      <c r="I1288" t="s">
        <v>73</v>
      </c>
      <c r="J1288" t="s">
        <v>74</v>
      </c>
      <c r="K1288">
        <v>13</v>
      </c>
      <c r="L1288">
        <v>301584</v>
      </c>
      <c r="M1288" t="s">
        <v>275</v>
      </c>
      <c r="N1288" s="2">
        <v>0</v>
      </c>
    </row>
    <row r="1289" spans="1:14">
      <c r="A1289" t="s">
        <v>285</v>
      </c>
      <c r="B1289">
        <v>2</v>
      </c>
      <c r="C1289" t="s">
        <v>55</v>
      </c>
      <c r="D1289">
        <v>8</v>
      </c>
      <c r="E1289" t="s">
        <v>10</v>
      </c>
      <c r="F1289" t="s">
        <v>11</v>
      </c>
      <c r="G1289">
        <v>2011</v>
      </c>
      <c r="H1289">
        <v>2011</v>
      </c>
      <c r="I1289" t="s">
        <v>82</v>
      </c>
      <c r="J1289" t="s">
        <v>83</v>
      </c>
      <c r="K1289">
        <v>11</v>
      </c>
      <c r="L1289">
        <v>288452</v>
      </c>
      <c r="M1289" t="s">
        <v>117</v>
      </c>
      <c r="N1289" s="2">
        <v>0</v>
      </c>
    </row>
    <row r="1290" spans="1:14">
      <c r="A1290" t="s">
        <v>285</v>
      </c>
      <c r="B1290">
        <v>2</v>
      </c>
      <c r="C1290" t="s">
        <v>55</v>
      </c>
      <c r="D1290">
        <v>8</v>
      </c>
      <c r="E1290" t="s">
        <v>10</v>
      </c>
      <c r="F1290" t="s">
        <v>11</v>
      </c>
      <c r="G1290">
        <v>2012</v>
      </c>
      <c r="H1290">
        <v>2012</v>
      </c>
      <c r="I1290" t="s">
        <v>82</v>
      </c>
      <c r="J1290" t="s">
        <v>83</v>
      </c>
      <c r="K1290">
        <v>20</v>
      </c>
      <c r="L1290">
        <v>291020</v>
      </c>
      <c r="M1290">
        <v>6.9</v>
      </c>
      <c r="N1290" s="2">
        <v>0</v>
      </c>
    </row>
    <row r="1291" spans="1:14">
      <c r="A1291" t="s">
        <v>285</v>
      </c>
      <c r="B1291">
        <v>2</v>
      </c>
      <c r="C1291" t="s">
        <v>55</v>
      </c>
      <c r="D1291">
        <v>8</v>
      </c>
      <c r="E1291" t="s">
        <v>10</v>
      </c>
      <c r="F1291" t="s">
        <v>11</v>
      </c>
      <c r="G1291">
        <v>2013</v>
      </c>
      <c r="H1291">
        <v>2013</v>
      </c>
      <c r="I1291" t="s">
        <v>82</v>
      </c>
      <c r="J1291" t="s">
        <v>83</v>
      </c>
      <c r="K1291">
        <v>16</v>
      </c>
      <c r="L1291">
        <v>294128</v>
      </c>
      <c r="M1291" t="s">
        <v>230</v>
      </c>
      <c r="N1291" s="2">
        <v>0</v>
      </c>
    </row>
    <row r="1292" spans="1:14">
      <c r="A1292" t="s">
        <v>285</v>
      </c>
      <c r="B1292">
        <v>2</v>
      </c>
      <c r="C1292" t="s">
        <v>55</v>
      </c>
      <c r="D1292">
        <v>8</v>
      </c>
      <c r="E1292" t="s">
        <v>10</v>
      </c>
      <c r="F1292" t="s">
        <v>11</v>
      </c>
      <c r="G1292">
        <v>2014</v>
      </c>
      <c r="H1292">
        <v>2014</v>
      </c>
      <c r="I1292" t="s">
        <v>82</v>
      </c>
      <c r="J1292" t="s">
        <v>83</v>
      </c>
      <c r="K1292">
        <v>20</v>
      </c>
      <c r="L1292">
        <v>296998</v>
      </c>
      <c r="M1292">
        <v>6.7</v>
      </c>
      <c r="N1292" s="2">
        <v>0</v>
      </c>
    </row>
    <row r="1293" spans="1:14">
      <c r="A1293" t="s">
        <v>285</v>
      </c>
      <c r="B1293">
        <v>2</v>
      </c>
      <c r="C1293" t="s">
        <v>55</v>
      </c>
      <c r="D1293">
        <v>8</v>
      </c>
      <c r="E1293" t="s">
        <v>10</v>
      </c>
      <c r="F1293" t="s">
        <v>11</v>
      </c>
      <c r="G1293">
        <v>2015</v>
      </c>
      <c r="H1293">
        <v>2015</v>
      </c>
      <c r="I1293" t="s">
        <v>82</v>
      </c>
      <c r="J1293" t="s">
        <v>83</v>
      </c>
      <c r="K1293">
        <v>17</v>
      </c>
      <c r="L1293">
        <v>300336</v>
      </c>
      <c r="M1293" t="s">
        <v>276</v>
      </c>
      <c r="N1293" s="2">
        <v>0</v>
      </c>
    </row>
    <row r="1294" spans="1:14">
      <c r="A1294" t="s">
        <v>285</v>
      </c>
      <c r="B1294">
        <v>2</v>
      </c>
      <c r="C1294" t="s">
        <v>55</v>
      </c>
      <c r="D1294">
        <v>8</v>
      </c>
      <c r="E1294" t="s">
        <v>12</v>
      </c>
      <c r="F1294" t="s">
        <v>13</v>
      </c>
      <c r="G1294">
        <v>2011</v>
      </c>
      <c r="H1294">
        <v>2011</v>
      </c>
      <c r="I1294" t="s">
        <v>104</v>
      </c>
      <c r="J1294" t="s">
        <v>105</v>
      </c>
      <c r="K1294">
        <v>13</v>
      </c>
      <c r="L1294">
        <v>301373</v>
      </c>
      <c r="M1294" t="s">
        <v>275</v>
      </c>
      <c r="N1294" s="2">
        <v>0</v>
      </c>
    </row>
    <row r="1295" spans="1:14">
      <c r="A1295" t="s">
        <v>285</v>
      </c>
      <c r="B1295">
        <v>2</v>
      </c>
      <c r="C1295" t="s">
        <v>55</v>
      </c>
      <c r="D1295">
        <v>8</v>
      </c>
      <c r="E1295" t="s">
        <v>12</v>
      </c>
      <c r="F1295" t="s">
        <v>13</v>
      </c>
      <c r="G1295">
        <v>2011</v>
      </c>
      <c r="H1295">
        <v>2011</v>
      </c>
      <c r="I1295" t="s">
        <v>82</v>
      </c>
      <c r="J1295" t="s">
        <v>83</v>
      </c>
      <c r="K1295">
        <v>22</v>
      </c>
      <c r="L1295">
        <v>301373</v>
      </c>
      <c r="M1295">
        <v>7.3</v>
      </c>
      <c r="N1295" s="2">
        <v>0</v>
      </c>
    </row>
    <row r="1296" spans="1:14">
      <c r="A1296" t="s">
        <v>285</v>
      </c>
      <c r="B1296">
        <v>2</v>
      </c>
      <c r="C1296" t="s">
        <v>55</v>
      </c>
      <c r="D1296">
        <v>8</v>
      </c>
      <c r="E1296" t="s">
        <v>12</v>
      </c>
      <c r="F1296" t="s">
        <v>13</v>
      </c>
      <c r="G1296">
        <v>2012</v>
      </c>
      <c r="H1296">
        <v>2012</v>
      </c>
      <c r="I1296" t="s">
        <v>104</v>
      </c>
      <c r="J1296" t="s">
        <v>105</v>
      </c>
      <c r="K1296">
        <v>13</v>
      </c>
      <c r="L1296">
        <v>299745</v>
      </c>
      <c r="M1296" t="s">
        <v>275</v>
      </c>
      <c r="N1296" s="2">
        <v>0</v>
      </c>
    </row>
    <row r="1297" spans="1:14">
      <c r="A1297" t="s">
        <v>285</v>
      </c>
      <c r="B1297">
        <v>2</v>
      </c>
      <c r="C1297" t="s">
        <v>55</v>
      </c>
      <c r="D1297">
        <v>8</v>
      </c>
      <c r="E1297" t="s">
        <v>12</v>
      </c>
      <c r="F1297" t="s">
        <v>13</v>
      </c>
      <c r="G1297">
        <v>2012</v>
      </c>
      <c r="H1297">
        <v>2012</v>
      </c>
      <c r="I1297" t="s">
        <v>82</v>
      </c>
      <c r="J1297" t="s">
        <v>83</v>
      </c>
      <c r="K1297">
        <v>32</v>
      </c>
      <c r="L1297">
        <v>299745</v>
      </c>
      <c r="M1297">
        <v>10.7</v>
      </c>
      <c r="N1297" s="2">
        <v>0</v>
      </c>
    </row>
    <row r="1298" spans="1:14">
      <c r="A1298" t="s">
        <v>285</v>
      </c>
      <c r="B1298">
        <v>2</v>
      </c>
      <c r="C1298" t="s">
        <v>55</v>
      </c>
      <c r="D1298">
        <v>8</v>
      </c>
      <c r="E1298" t="s">
        <v>12</v>
      </c>
      <c r="F1298" t="s">
        <v>13</v>
      </c>
      <c r="G1298">
        <v>2013</v>
      </c>
      <c r="H1298">
        <v>2013</v>
      </c>
      <c r="I1298" t="s">
        <v>82</v>
      </c>
      <c r="J1298" t="s">
        <v>83</v>
      </c>
      <c r="K1298">
        <v>16</v>
      </c>
      <c r="L1298">
        <v>298466</v>
      </c>
      <c r="M1298" t="s">
        <v>230</v>
      </c>
      <c r="N1298" s="2">
        <v>0</v>
      </c>
    </row>
    <row r="1299" spans="1:14">
      <c r="A1299" t="s">
        <v>285</v>
      </c>
      <c r="B1299">
        <v>2</v>
      </c>
      <c r="C1299" t="s">
        <v>55</v>
      </c>
      <c r="D1299">
        <v>8</v>
      </c>
      <c r="E1299" t="s">
        <v>12</v>
      </c>
      <c r="F1299" t="s">
        <v>13</v>
      </c>
      <c r="G1299">
        <v>2014</v>
      </c>
      <c r="H1299">
        <v>2014</v>
      </c>
      <c r="I1299" t="s">
        <v>82</v>
      </c>
      <c r="J1299" t="s">
        <v>83</v>
      </c>
      <c r="K1299">
        <v>20</v>
      </c>
      <c r="L1299">
        <v>298882</v>
      </c>
      <c r="M1299">
        <v>6.7</v>
      </c>
      <c r="N1299" s="2">
        <v>0</v>
      </c>
    </row>
    <row r="1300" spans="1:14">
      <c r="A1300" t="s">
        <v>285</v>
      </c>
      <c r="B1300">
        <v>2</v>
      </c>
      <c r="C1300" t="s">
        <v>55</v>
      </c>
      <c r="D1300">
        <v>8</v>
      </c>
      <c r="E1300" t="s">
        <v>12</v>
      </c>
      <c r="F1300" t="s">
        <v>13</v>
      </c>
      <c r="G1300">
        <v>2015</v>
      </c>
      <c r="H1300">
        <v>2015</v>
      </c>
      <c r="I1300" t="s">
        <v>104</v>
      </c>
      <c r="J1300" t="s">
        <v>105</v>
      </c>
      <c r="K1300">
        <v>14</v>
      </c>
      <c r="L1300">
        <v>300403</v>
      </c>
      <c r="M1300" t="s">
        <v>100</v>
      </c>
      <c r="N1300" s="2">
        <v>0</v>
      </c>
    </row>
    <row r="1301" spans="1:14">
      <c r="A1301" t="s">
        <v>285</v>
      </c>
      <c r="B1301">
        <v>2</v>
      </c>
      <c r="C1301" t="s">
        <v>55</v>
      </c>
      <c r="D1301">
        <v>8</v>
      </c>
      <c r="E1301" t="s">
        <v>12</v>
      </c>
      <c r="F1301" t="s">
        <v>13</v>
      </c>
      <c r="G1301">
        <v>2015</v>
      </c>
      <c r="H1301">
        <v>2015</v>
      </c>
      <c r="I1301" t="s">
        <v>82</v>
      </c>
      <c r="J1301" t="s">
        <v>83</v>
      </c>
      <c r="K1301">
        <v>18</v>
      </c>
      <c r="L1301">
        <v>300403</v>
      </c>
      <c r="M1301" t="s">
        <v>102</v>
      </c>
      <c r="N1301" s="2">
        <v>0</v>
      </c>
    </row>
    <row r="1302" spans="1:14">
      <c r="A1302" t="s">
        <v>285</v>
      </c>
      <c r="B1302">
        <v>2</v>
      </c>
      <c r="C1302" t="s">
        <v>55</v>
      </c>
      <c r="D1302">
        <v>8</v>
      </c>
      <c r="E1302" t="s">
        <v>14</v>
      </c>
      <c r="F1302" t="s">
        <v>15</v>
      </c>
      <c r="G1302">
        <v>2011</v>
      </c>
      <c r="H1302">
        <v>2011</v>
      </c>
      <c r="I1302" t="s">
        <v>104</v>
      </c>
      <c r="J1302" t="s">
        <v>105</v>
      </c>
      <c r="K1302">
        <v>16</v>
      </c>
      <c r="L1302">
        <v>242713</v>
      </c>
      <c r="M1302" t="s">
        <v>257</v>
      </c>
      <c r="N1302" s="2">
        <v>0</v>
      </c>
    </row>
    <row r="1303" spans="1:14">
      <c r="A1303" t="s">
        <v>285</v>
      </c>
      <c r="B1303">
        <v>2</v>
      </c>
      <c r="C1303" t="s">
        <v>55</v>
      </c>
      <c r="D1303">
        <v>8</v>
      </c>
      <c r="E1303" t="s">
        <v>14</v>
      </c>
      <c r="F1303" t="s">
        <v>15</v>
      </c>
      <c r="G1303">
        <v>2011</v>
      </c>
      <c r="H1303">
        <v>2011</v>
      </c>
      <c r="I1303" t="s">
        <v>82</v>
      </c>
      <c r="J1303" t="s">
        <v>83</v>
      </c>
      <c r="K1303">
        <v>14</v>
      </c>
      <c r="L1303">
        <v>242713</v>
      </c>
      <c r="M1303" t="s">
        <v>118</v>
      </c>
      <c r="N1303" s="2">
        <v>0</v>
      </c>
    </row>
    <row r="1304" spans="1:14">
      <c r="A1304" t="s">
        <v>285</v>
      </c>
      <c r="B1304">
        <v>2</v>
      </c>
      <c r="C1304" t="s">
        <v>55</v>
      </c>
      <c r="D1304">
        <v>8</v>
      </c>
      <c r="E1304" t="s">
        <v>14</v>
      </c>
      <c r="F1304" t="s">
        <v>15</v>
      </c>
      <c r="G1304">
        <v>2012</v>
      </c>
      <c r="H1304">
        <v>2012</v>
      </c>
      <c r="I1304" t="s">
        <v>82</v>
      </c>
      <c r="J1304" t="s">
        <v>83</v>
      </c>
      <c r="K1304">
        <v>25</v>
      </c>
      <c r="L1304">
        <v>248635</v>
      </c>
      <c r="M1304">
        <v>10.1</v>
      </c>
      <c r="N1304" s="2">
        <v>0</v>
      </c>
    </row>
    <row r="1305" spans="1:14">
      <c r="A1305" t="s">
        <v>285</v>
      </c>
      <c r="B1305">
        <v>2</v>
      </c>
      <c r="C1305" t="s">
        <v>55</v>
      </c>
      <c r="D1305">
        <v>8</v>
      </c>
      <c r="E1305" t="s">
        <v>14</v>
      </c>
      <c r="F1305" t="s">
        <v>15</v>
      </c>
      <c r="G1305">
        <v>2013</v>
      </c>
      <c r="H1305">
        <v>2013</v>
      </c>
      <c r="I1305" t="s">
        <v>104</v>
      </c>
      <c r="J1305" t="s">
        <v>105</v>
      </c>
      <c r="K1305">
        <v>10</v>
      </c>
      <c r="L1305">
        <v>255423</v>
      </c>
      <c r="M1305" t="s">
        <v>174</v>
      </c>
      <c r="N1305" s="2">
        <v>0</v>
      </c>
    </row>
    <row r="1306" spans="1:14">
      <c r="A1306" t="s">
        <v>285</v>
      </c>
      <c r="B1306">
        <v>2</v>
      </c>
      <c r="C1306" t="s">
        <v>55</v>
      </c>
      <c r="D1306">
        <v>8</v>
      </c>
      <c r="E1306" t="s">
        <v>14</v>
      </c>
      <c r="F1306" t="s">
        <v>15</v>
      </c>
      <c r="G1306">
        <v>2013</v>
      </c>
      <c r="H1306">
        <v>2013</v>
      </c>
      <c r="I1306" t="s">
        <v>82</v>
      </c>
      <c r="J1306" t="s">
        <v>83</v>
      </c>
      <c r="K1306">
        <v>21</v>
      </c>
      <c r="L1306">
        <v>255423</v>
      </c>
      <c r="M1306">
        <v>8.1999999999999993</v>
      </c>
      <c r="N1306" s="2">
        <v>0</v>
      </c>
    </row>
    <row r="1307" spans="1:14">
      <c r="A1307" t="s">
        <v>285</v>
      </c>
      <c r="B1307">
        <v>2</v>
      </c>
      <c r="C1307" t="s">
        <v>55</v>
      </c>
      <c r="D1307">
        <v>8</v>
      </c>
      <c r="E1307" t="s">
        <v>14</v>
      </c>
      <c r="F1307" t="s">
        <v>15</v>
      </c>
      <c r="G1307">
        <v>2014</v>
      </c>
      <c r="H1307">
        <v>2014</v>
      </c>
      <c r="I1307" t="s">
        <v>104</v>
      </c>
      <c r="J1307" t="s">
        <v>105</v>
      </c>
      <c r="K1307">
        <v>15</v>
      </c>
      <c r="L1307">
        <v>262325</v>
      </c>
      <c r="M1307" t="s">
        <v>276</v>
      </c>
      <c r="N1307" s="2">
        <v>0</v>
      </c>
    </row>
    <row r="1308" spans="1:14">
      <c r="A1308" t="s">
        <v>285</v>
      </c>
      <c r="B1308">
        <v>2</v>
      </c>
      <c r="C1308" t="s">
        <v>55</v>
      </c>
      <c r="D1308">
        <v>8</v>
      </c>
      <c r="E1308" t="s">
        <v>14</v>
      </c>
      <c r="F1308" t="s">
        <v>15</v>
      </c>
      <c r="G1308">
        <v>2014</v>
      </c>
      <c r="H1308">
        <v>2014</v>
      </c>
      <c r="I1308" t="s">
        <v>82</v>
      </c>
      <c r="J1308" t="s">
        <v>83</v>
      </c>
      <c r="K1308">
        <v>16</v>
      </c>
      <c r="L1308">
        <v>262325</v>
      </c>
      <c r="M1308" t="s">
        <v>226</v>
      </c>
      <c r="N1308" s="2">
        <v>0</v>
      </c>
    </row>
    <row r="1309" spans="1:14">
      <c r="A1309" t="s">
        <v>285</v>
      </c>
      <c r="B1309">
        <v>2</v>
      </c>
      <c r="C1309" t="s">
        <v>55</v>
      </c>
      <c r="D1309">
        <v>8</v>
      </c>
      <c r="E1309" t="s">
        <v>14</v>
      </c>
      <c r="F1309" t="s">
        <v>15</v>
      </c>
      <c r="G1309">
        <v>2015</v>
      </c>
      <c r="H1309">
        <v>2015</v>
      </c>
      <c r="I1309" t="s">
        <v>82</v>
      </c>
      <c r="J1309" t="s">
        <v>83</v>
      </c>
      <c r="K1309">
        <v>17</v>
      </c>
      <c r="L1309">
        <v>269638</v>
      </c>
      <c r="M1309" t="s">
        <v>224</v>
      </c>
      <c r="N1309" s="2">
        <v>0</v>
      </c>
    </row>
    <row r="1310" spans="1:14">
      <c r="A1310" t="s">
        <v>285</v>
      </c>
      <c r="B1310">
        <v>2</v>
      </c>
      <c r="C1310" t="s">
        <v>55</v>
      </c>
      <c r="D1310">
        <v>8</v>
      </c>
      <c r="E1310" t="s">
        <v>16</v>
      </c>
      <c r="F1310" t="s">
        <v>17</v>
      </c>
      <c r="G1310">
        <v>2013</v>
      </c>
      <c r="H1310">
        <v>2013</v>
      </c>
      <c r="I1310" t="s">
        <v>82</v>
      </c>
      <c r="J1310" t="s">
        <v>83</v>
      </c>
      <c r="K1310">
        <v>11</v>
      </c>
      <c r="L1310">
        <v>142501</v>
      </c>
      <c r="M1310" t="s">
        <v>254</v>
      </c>
      <c r="N1310" s="2">
        <v>0</v>
      </c>
    </row>
    <row r="1311" spans="1:14">
      <c r="A1311" t="s">
        <v>285</v>
      </c>
      <c r="B1311">
        <v>2</v>
      </c>
      <c r="C1311" t="s">
        <v>55</v>
      </c>
      <c r="D1311">
        <v>8</v>
      </c>
      <c r="E1311" t="s">
        <v>16</v>
      </c>
      <c r="F1311" t="s">
        <v>17</v>
      </c>
      <c r="G1311">
        <v>2014</v>
      </c>
      <c r="H1311">
        <v>2014</v>
      </c>
      <c r="I1311" t="s">
        <v>82</v>
      </c>
      <c r="J1311" t="s">
        <v>83</v>
      </c>
      <c r="K1311">
        <v>14</v>
      </c>
      <c r="L1311">
        <v>152515</v>
      </c>
      <c r="M1311" t="s">
        <v>120</v>
      </c>
      <c r="N1311" s="2">
        <v>0</v>
      </c>
    </row>
    <row r="1312" spans="1:14">
      <c r="A1312" t="s">
        <v>285</v>
      </c>
      <c r="B1312">
        <v>2</v>
      </c>
      <c r="C1312" t="s">
        <v>37</v>
      </c>
      <c r="D1312">
        <v>10</v>
      </c>
      <c r="E1312" t="s">
        <v>76</v>
      </c>
      <c r="F1312" t="s">
        <v>77</v>
      </c>
      <c r="G1312">
        <v>2015</v>
      </c>
      <c r="H1312">
        <v>2015</v>
      </c>
      <c r="I1312" t="s">
        <v>73</v>
      </c>
      <c r="J1312" t="s">
        <v>74</v>
      </c>
      <c r="K1312">
        <v>10</v>
      </c>
      <c r="L1312">
        <v>38508</v>
      </c>
      <c r="M1312" t="s">
        <v>292</v>
      </c>
      <c r="N1312" s="2">
        <v>0</v>
      </c>
    </row>
    <row r="1313" spans="1:14">
      <c r="A1313" t="s">
        <v>285</v>
      </c>
      <c r="B1313">
        <v>2</v>
      </c>
      <c r="C1313" t="s">
        <v>37</v>
      </c>
      <c r="D1313">
        <v>10</v>
      </c>
      <c r="E1313" t="s">
        <v>8</v>
      </c>
      <c r="F1313" t="s">
        <v>9</v>
      </c>
      <c r="G1313">
        <v>2012</v>
      </c>
      <c r="H1313">
        <v>2012</v>
      </c>
      <c r="I1313" t="s">
        <v>73</v>
      </c>
      <c r="J1313" t="s">
        <v>74</v>
      </c>
      <c r="K1313">
        <v>17</v>
      </c>
      <c r="L1313">
        <v>74083</v>
      </c>
      <c r="M1313" t="s">
        <v>293</v>
      </c>
      <c r="N1313" s="2">
        <v>0</v>
      </c>
    </row>
    <row r="1314" spans="1:14">
      <c r="A1314" t="s">
        <v>285</v>
      </c>
      <c r="B1314">
        <v>2</v>
      </c>
      <c r="C1314" t="s">
        <v>37</v>
      </c>
      <c r="D1314">
        <v>10</v>
      </c>
      <c r="E1314" t="s">
        <v>8</v>
      </c>
      <c r="F1314" t="s">
        <v>9</v>
      </c>
      <c r="G1314">
        <v>2015</v>
      </c>
      <c r="H1314">
        <v>2015</v>
      </c>
      <c r="I1314" t="s">
        <v>73</v>
      </c>
      <c r="J1314" t="s">
        <v>74</v>
      </c>
      <c r="K1314">
        <v>20</v>
      </c>
      <c r="L1314">
        <v>80176</v>
      </c>
      <c r="M1314">
        <v>24.9</v>
      </c>
      <c r="N1314" s="2">
        <v>0</v>
      </c>
    </row>
    <row r="1315" spans="1:14">
      <c r="A1315" t="s">
        <v>285</v>
      </c>
      <c r="B1315">
        <v>2</v>
      </c>
      <c r="C1315" t="s">
        <v>37</v>
      </c>
      <c r="D1315">
        <v>10</v>
      </c>
      <c r="E1315" t="s">
        <v>12</v>
      </c>
      <c r="F1315" t="s">
        <v>13</v>
      </c>
      <c r="G1315">
        <v>2013</v>
      </c>
      <c r="H1315">
        <v>2013</v>
      </c>
      <c r="I1315" t="s">
        <v>82</v>
      </c>
      <c r="J1315" t="s">
        <v>83</v>
      </c>
      <c r="K1315">
        <v>10</v>
      </c>
      <c r="L1315">
        <v>80238</v>
      </c>
      <c r="M1315" t="s">
        <v>94</v>
      </c>
      <c r="N1315" s="2">
        <v>0</v>
      </c>
    </row>
    <row r="1316" spans="1:14">
      <c r="A1316" t="s">
        <v>285</v>
      </c>
      <c r="B1316">
        <v>2</v>
      </c>
      <c r="C1316" t="s">
        <v>39</v>
      </c>
      <c r="D1316">
        <v>12</v>
      </c>
      <c r="E1316" t="s">
        <v>71</v>
      </c>
      <c r="F1316" t="s">
        <v>72</v>
      </c>
      <c r="G1316">
        <v>2011</v>
      </c>
      <c r="H1316">
        <v>2011</v>
      </c>
      <c r="I1316" t="s">
        <v>82</v>
      </c>
      <c r="J1316" t="s">
        <v>83</v>
      </c>
      <c r="K1316">
        <v>12</v>
      </c>
      <c r="L1316">
        <v>332078</v>
      </c>
      <c r="M1316" t="s">
        <v>112</v>
      </c>
      <c r="N1316" s="2">
        <v>0</v>
      </c>
    </row>
    <row r="1317" spans="1:14">
      <c r="A1317" t="s">
        <v>285</v>
      </c>
      <c r="B1317">
        <v>2</v>
      </c>
      <c r="C1317" t="s">
        <v>39</v>
      </c>
      <c r="D1317">
        <v>12</v>
      </c>
      <c r="E1317" t="s">
        <v>71</v>
      </c>
      <c r="F1317" t="s">
        <v>72</v>
      </c>
      <c r="G1317">
        <v>2011</v>
      </c>
      <c r="H1317">
        <v>2011</v>
      </c>
      <c r="I1317" t="s">
        <v>73</v>
      </c>
      <c r="J1317" t="s">
        <v>74</v>
      </c>
      <c r="K1317">
        <v>18</v>
      </c>
      <c r="L1317">
        <v>332078</v>
      </c>
      <c r="M1317" t="s">
        <v>230</v>
      </c>
      <c r="N1317" s="2">
        <v>0</v>
      </c>
    </row>
    <row r="1318" spans="1:14">
      <c r="A1318" t="s">
        <v>285</v>
      </c>
      <c r="B1318">
        <v>2</v>
      </c>
      <c r="C1318" t="s">
        <v>39</v>
      </c>
      <c r="D1318">
        <v>12</v>
      </c>
      <c r="E1318" t="s">
        <v>71</v>
      </c>
      <c r="F1318" t="s">
        <v>72</v>
      </c>
      <c r="G1318">
        <v>2012</v>
      </c>
      <c r="H1318">
        <v>2012</v>
      </c>
      <c r="I1318" t="s">
        <v>82</v>
      </c>
      <c r="J1318" t="s">
        <v>83</v>
      </c>
      <c r="K1318">
        <v>10</v>
      </c>
      <c r="L1318">
        <v>330409</v>
      </c>
      <c r="M1318" t="s">
        <v>148</v>
      </c>
      <c r="N1318" s="2">
        <v>0</v>
      </c>
    </row>
    <row r="1319" spans="1:14">
      <c r="A1319" t="s">
        <v>285</v>
      </c>
      <c r="B1319">
        <v>2</v>
      </c>
      <c r="C1319" t="s">
        <v>39</v>
      </c>
      <c r="D1319">
        <v>12</v>
      </c>
      <c r="E1319" t="s">
        <v>71</v>
      </c>
      <c r="F1319" t="s">
        <v>72</v>
      </c>
      <c r="G1319">
        <v>2012</v>
      </c>
      <c r="H1319">
        <v>2012</v>
      </c>
      <c r="I1319" t="s">
        <v>73</v>
      </c>
      <c r="J1319" t="s">
        <v>74</v>
      </c>
      <c r="K1319">
        <v>30</v>
      </c>
      <c r="L1319">
        <v>330409</v>
      </c>
      <c r="M1319">
        <v>9.1</v>
      </c>
      <c r="N1319" s="2">
        <v>0</v>
      </c>
    </row>
    <row r="1320" spans="1:14">
      <c r="A1320" t="s">
        <v>285</v>
      </c>
      <c r="B1320">
        <v>2</v>
      </c>
      <c r="C1320" t="s">
        <v>39</v>
      </c>
      <c r="D1320">
        <v>12</v>
      </c>
      <c r="E1320" t="s">
        <v>71</v>
      </c>
      <c r="F1320" t="s">
        <v>72</v>
      </c>
      <c r="G1320">
        <v>2013</v>
      </c>
      <c r="H1320">
        <v>2013</v>
      </c>
      <c r="I1320" t="s">
        <v>73</v>
      </c>
      <c r="J1320" t="s">
        <v>74</v>
      </c>
      <c r="K1320">
        <v>17</v>
      </c>
      <c r="L1320">
        <v>329874</v>
      </c>
      <c r="M1320" t="s">
        <v>119</v>
      </c>
      <c r="N1320" s="2">
        <v>0</v>
      </c>
    </row>
    <row r="1321" spans="1:14">
      <c r="A1321" t="s">
        <v>285</v>
      </c>
      <c r="B1321">
        <v>2</v>
      </c>
      <c r="C1321" t="s">
        <v>39</v>
      </c>
      <c r="D1321">
        <v>12</v>
      </c>
      <c r="E1321" t="s">
        <v>71</v>
      </c>
      <c r="F1321" t="s">
        <v>72</v>
      </c>
      <c r="G1321">
        <v>2014</v>
      </c>
      <c r="H1321">
        <v>2014</v>
      </c>
      <c r="I1321" t="s">
        <v>73</v>
      </c>
      <c r="J1321" t="s">
        <v>74</v>
      </c>
      <c r="K1321">
        <v>15</v>
      </c>
      <c r="L1321">
        <v>331351</v>
      </c>
      <c r="M1321" t="s">
        <v>233</v>
      </c>
      <c r="N1321" s="2">
        <v>0</v>
      </c>
    </row>
    <row r="1322" spans="1:14">
      <c r="A1322" t="s">
        <v>285</v>
      </c>
      <c r="B1322">
        <v>2</v>
      </c>
      <c r="C1322" t="s">
        <v>39</v>
      </c>
      <c r="D1322">
        <v>12</v>
      </c>
      <c r="E1322" t="s">
        <v>71</v>
      </c>
      <c r="F1322" t="s">
        <v>72</v>
      </c>
      <c r="G1322">
        <v>2015</v>
      </c>
      <c r="H1322">
        <v>2015</v>
      </c>
      <c r="I1322" t="s">
        <v>73</v>
      </c>
      <c r="J1322" t="s">
        <v>74</v>
      </c>
      <c r="K1322">
        <v>15</v>
      </c>
      <c r="L1322">
        <v>336198</v>
      </c>
      <c r="M1322" t="s">
        <v>233</v>
      </c>
      <c r="N1322" s="2">
        <v>0</v>
      </c>
    </row>
    <row r="1323" spans="1:14">
      <c r="A1323" t="s">
        <v>285</v>
      </c>
      <c r="B1323">
        <v>2</v>
      </c>
      <c r="C1323" t="s">
        <v>39</v>
      </c>
      <c r="D1323">
        <v>12</v>
      </c>
      <c r="E1323" t="s">
        <v>76</v>
      </c>
      <c r="F1323" t="s">
        <v>77</v>
      </c>
      <c r="G1323">
        <v>2011</v>
      </c>
      <c r="H1323">
        <v>2011</v>
      </c>
      <c r="I1323" t="s">
        <v>82</v>
      </c>
      <c r="J1323" t="s">
        <v>83</v>
      </c>
      <c r="K1323">
        <v>18</v>
      </c>
      <c r="L1323">
        <v>313012</v>
      </c>
      <c r="M1323" t="s">
        <v>118</v>
      </c>
      <c r="N1323" s="2">
        <v>0</v>
      </c>
    </row>
    <row r="1324" spans="1:14">
      <c r="A1324" t="s">
        <v>285</v>
      </c>
      <c r="B1324">
        <v>2</v>
      </c>
      <c r="C1324" t="s">
        <v>39</v>
      </c>
      <c r="D1324">
        <v>12</v>
      </c>
      <c r="E1324" t="s">
        <v>76</v>
      </c>
      <c r="F1324" t="s">
        <v>77</v>
      </c>
      <c r="G1324">
        <v>2011</v>
      </c>
      <c r="H1324">
        <v>2011</v>
      </c>
      <c r="I1324" t="s">
        <v>73</v>
      </c>
      <c r="J1324" t="s">
        <v>74</v>
      </c>
      <c r="K1324">
        <v>38</v>
      </c>
      <c r="L1324">
        <v>313012</v>
      </c>
      <c r="M1324">
        <v>12.1</v>
      </c>
      <c r="N1324" s="2">
        <v>0</v>
      </c>
    </row>
    <row r="1325" spans="1:14">
      <c r="A1325" t="s">
        <v>285</v>
      </c>
      <c r="B1325">
        <v>2</v>
      </c>
      <c r="C1325" t="s">
        <v>39</v>
      </c>
      <c r="D1325">
        <v>12</v>
      </c>
      <c r="E1325" t="s">
        <v>76</v>
      </c>
      <c r="F1325" t="s">
        <v>77</v>
      </c>
      <c r="G1325">
        <v>2012</v>
      </c>
      <c r="H1325">
        <v>2012</v>
      </c>
      <c r="I1325" t="s">
        <v>82</v>
      </c>
      <c r="J1325" t="s">
        <v>83</v>
      </c>
      <c r="K1325">
        <v>22</v>
      </c>
      <c r="L1325">
        <v>322883</v>
      </c>
      <c r="M1325">
        <v>6.8</v>
      </c>
      <c r="N1325" s="2">
        <v>0</v>
      </c>
    </row>
    <row r="1326" spans="1:14">
      <c r="A1326" t="s">
        <v>285</v>
      </c>
      <c r="B1326">
        <v>2</v>
      </c>
      <c r="C1326" t="s">
        <v>39</v>
      </c>
      <c r="D1326">
        <v>12</v>
      </c>
      <c r="E1326" t="s">
        <v>76</v>
      </c>
      <c r="F1326" t="s">
        <v>77</v>
      </c>
      <c r="G1326">
        <v>2012</v>
      </c>
      <c r="H1326">
        <v>2012</v>
      </c>
      <c r="I1326" t="s">
        <v>73</v>
      </c>
      <c r="J1326" t="s">
        <v>74</v>
      </c>
      <c r="K1326">
        <v>27</v>
      </c>
      <c r="L1326">
        <v>322883</v>
      </c>
      <c r="M1326">
        <v>8.4</v>
      </c>
      <c r="N1326" s="2">
        <v>0</v>
      </c>
    </row>
    <row r="1327" spans="1:14">
      <c r="A1327" t="s">
        <v>285</v>
      </c>
      <c r="B1327">
        <v>2</v>
      </c>
      <c r="C1327" t="s">
        <v>39</v>
      </c>
      <c r="D1327">
        <v>12</v>
      </c>
      <c r="E1327" t="s">
        <v>76</v>
      </c>
      <c r="F1327" t="s">
        <v>77</v>
      </c>
      <c r="G1327">
        <v>2013</v>
      </c>
      <c r="H1327">
        <v>2013</v>
      </c>
      <c r="I1327" t="s">
        <v>82</v>
      </c>
      <c r="J1327" t="s">
        <v>83</v>
      </c>
      <c r="K1327">
        <v>15</v>
      </c>
      <c r="L1327">
        <v>327164</v>
      </c>
      <c r="M1327" t="s">
        <v>176</v>
      </c>
      <c r="N1327" s="2">
        <v>0</v>
      </c>
    </row>
    <row r="1328" spans="1:14">
      <c r="A1328" t="s">
        <v>285</v>
      </c>
      <c r="B1328">
        <v>2</v>
      </c>
      <c r="C1328" t="s">
        <v>39</v>
      </c>
      <c r="D1328">
        <v>12</v>
      </c>
      <c r="E1328" t="s">
        <v>76</v>
      </c>
      <c r="F1328" t="s">
        <v>77</v>
      </c>
      <c r="G1328">
        <v>2013</v>
      </c>
      <c r="H1328">
        <v>2013</v>
      </c>
      <c r="I1328" t="s">
        <v>73</v>
      </c>
      <c r="J1328" t="s">
        <v>74</v>
      </c>
      <c r="K1328">
        <v>39</v>
      </c>
      <c r="L1328">
        <v>327164</v>
      </c>
      <c r="M1328">
        <v>11.9</v>
      </c>
      <c r="N1328" s="2">
        <v>0</v>
      </c>
    </row>
    <row r="1329" spans="1:14">
      <c r="A1329" t="s">
        <v>285</v>
      </c>
      <c r="B1329">
        <v>2</v>
      </c>
      <c r="C1329" t="s">
        <v>39</v>
      </c>
      <c r="D1329">
        <v>12</v>
      </c>
      <c r="E1329" t="s">
        <v>76</v>
      </c>
      <c r="F1329" t="s">
        <v>77</v>
      </c>
      <c r="G1329">
        <v>2014</v>
      </c>
      <c r="H1329">
        <v>2014</v>
      </c>
      <c r="I1329" t="s">
        <v>82</v>
      </c>
      <c r="J1329" t="s">
        <v>83</v>
      </c>
      <c r="K1329">
        <v>13</v>
      </c>
      <c r="L1329">
        <v>329190</v>
      </c>
      <c r="M1329" t="s">
        <v>174</v>
      </c>
      <c r="N1329" s="2">
        <v>0</v>
      </c>
    </row>
    <row r="1330" spans="1:14">
      <c r="A1330" t="s">
        <v>285</v>
      </c>
      <c r="B1330">
        <v>2</v>
      </c>
      <c r="C1330" t="s">
        <v>39</v>
      </c>
      <c r="D1330">
        <v>12</v>
      </c>
      <c r="E1330" t="s">
        <v>76</v>
      </c>
      <c r="F1330" t="s">
        <v>77</v>
      </c>
      <c r="G1330">
        <v>2014</v>
      </c>
      <c r="H1330">
        <v>2014</v>
      </c>
      <c r="I1330" t="s">
        <v>73</v>
      </c>
      <c r="J1330" t="s">
        <v>74</v>
      </c>
      <c r="K1330">
        <v>32</v>
      </c>
      <c r="L1330">
        <v>329190</v>
      </c>
      <c r="M1330">
        <v>9.6999999999999993</v>
      </c>
      <c r="N1330" s="2">
        <v>0</v>
      </c>
    </row>
    <row r="1331" spans="1:14">
      <c r="A1331" t="s">
        <v>285</v>
      </c>
      <c r="B1331">
        <v>2</v>
      </c>
      <c r="C1331" t="s">
        <v>39</v>
      </c>
      <c r="D1331">
        <v>12</v>
      </c>
      <c r="E1331" t="s">
        <v>76</v>
      </c>
      <c r="F1331" t="s">
        <v>77</v>
      </c>
      <c r="G1331">
        <v>2015</v>
      </c>
      <c r="H1331">
        <v>2015</v>
      </c>
      <c r="I1331" t="s">
        <v>82</v>
      </c>
      <c r="J1331" t="s">
        <v>83</v>
      </c>
      <c r="K1331">
        <v>21</v>
      </c>
      <c r="L1331">
        <v>326265</v>
      </c>
      <c r="M1331">
        <v>6.4</v>
      </c>
      <c r="N1331" s="2">
        <v>0</v>
      </c>
    </row>
    <row r="1332" spans="1:14">
      <c r="A1332" t="s">
        <v>285</v>
      </c>
      <c r="B1332">
        <v>2</v>
      </c>
      <c r="C1332" t="s">
        <v>39</v>
      </c>
      <c r="D1332">
        <v>12</v>
      </c>
      <c r="E1332" t="s">
        <v>76</v>
      </c>
      <c r="F1332" t="s">
        <v>77</v>
      </c>
      <c r="G1332">
        <v>2015</v>
      </c>
      <c r="H1332">
        <v>2015</v>
      </c>
      <c r="I1332" t="s">
        <v>73</v>
      </c>
      <c r="J1332" t="s">
        <v>74</v>
      </c>
      <c r="K1332">
        <v>45</v>
      </c>
      <c r="L1332">
        <v>326265</v>
      </c>
      <c r="M1332">
        <v>13.8</v>
      </c>
      <c r="N1332" s="2">
        <v>0</v>
      </c>
    </row>
    <row r="1333" spans="1:14">
      <c r="A1333" t="s">
        <v>285</v>
      </c>
      <c r="B1333">
        <v>2</v>
      </c>
      <c r="C1333" t="s">
        <v>39</v>
      </c>
      <c r="D1333">
        <v>12</v>
      </c>
      <c r="E1333" t="s">
        <v>8</v>
      </c>
      <c r="F1333" t="s">
        <v>9</v>
      </c>
      <c r="G1333">
        <v>2011</v>
      </c>
      <c r="H1333">
        <v>2011</v>
      </c>
      <c r="I1333" t="s">
        <v>82</v>
      </c>
      <c r="J1333" t="s">
        <v>83</v>
      </c>
      <c r="K1333">
        <v>33</v>
      </c>
      <c r="L1333">
        <v>624899</v>
      </c>
      <c r="M1333">
        <v>5.3</v>
      </c>
      <c r="N1333" s="2">
        <v>0</v>
      </c>
    </row>
    <row r="1334" spans="1:14">
      <c r="A1334" t="s">
        <v>285</v>
      </c>
      <c r="B1334">
        <v>2</v>
      </c>
      <c r="C1334" t="s">
        <v>39</v>
      </c>
      <c r="D1334">
        <v>12</v>
      </c>
      <c r="E1334" t="s">
        <v>8</v>
      </c>
      <c r="F1334" t="s">
        <v>9</v>
      </c>
      <c r="G1334">
        <v>2011</v>
      </c>
      <c r="H1334">
        <v>2011</v>
      </c>
      <c r="I1334" t="s">
        <v>73</v>
      </c>
      <c r="J1334" t="s">
        <v>74</v>
      </c>
      <c r="K1334">
        <v>51</v>
      </c>
      <c r="L1334">
        <v>624899</v>
      </c>
      <c r="M1334">
        <v>8.1999999999999993</v>
      </c>
      <c r="N1334" s="2">
        <v>0</v>
      </c>
    </row>
    <row r="1335" spans="1:14">
      <c r="A1335" t="s">
        <v>285</v>
      </c>
      <c r="B1335">
        <v>2</v>
      </c>
      <c r="C1335" t="s">
        <v>39</v>
      </c>
      <c r="D1335">
        <v>12</v>
      </c>
      <c r="E1335" t="s">
        <v>8</v>
      </c>
      <c r="F1335" t="s">
        <v>9</v>
      </c>
      <c r="G1335">
        <v>2012</v>
      </c>
      <c r="H1335">
        <v>2012</v>
      </c>
      <c r="I1335" t="s">
        <v>82</v>
      </c>
      <c r="J1335" t="s">
        <v>83</v>
      </c>
      <c r="K1335">
        <v>27</v>
      </c>
      <c r="L1335">
        <v>641822</v>
      </c>
      <c r="M1335">
        <v>4.2</v>
      </c>
      <c r="N1335" s="2">
        <v>0</v>
      </c>
    </row>
    <row r="1336" spans="1:14">
      <c r="A1336" t="s">
        <v>285</v>
      </c>
      <c r="B1336">
        <v>2</v>
      </c>
      <c r="C1336" t="s">
        <v>39</v>
      </c>
      <c r="D1336">
        <v>12</v>
      </c>
      <c r="E1336" t="s">
        <v>8</v>
      </c>
      <c r="F1336" t="s">
        <v>9</v>
      </c>
      <c r="G1336">
        <v>2012</v>
      </c>
      <c r="H1336">
        <v>2012</v>
      </c>
      <c r="I1336" t="s">
        <v>73</v>
      </c>
      <c r="J1336" t="s">
        <v>74</v>
      </c>
      <c r="K1336">
        <v>45</v>
      </c>
      <c r="L1336">
        <v>641822</v>
      </c>
      <c r="M1336">
        <v>7</v>
      </c>
      <c r="N1336" s="2">
        <v>0</v>
      </c>
    </row>
    <row r="1337" spans="1:14">
      <c r="A1337" t="s">
        <v>285</v>
      </c>
      <c r="B1337">
        <v>2</v>
      </c>
      <c r="C1337" t="s">
        <v>39</v>
      </c>
      <c r="D1337">
        <v>12</v>
      </c>
      <c r="E1337" t="s">
        <v>8</v>
      </c>
      <c r="F1337" t="s">
        <v>9</v>
      </c>
      <c r="G1337">
        <v>2013</v>
      </c>
      <c r="H1337">
        <v>2013</v>
      </c>
      <c r="I1337" t="s">
        <v>82</v>
      </c>
      <c r="J1337" t="s">
        <v>83</v>
      </c>
      <c r="K1337">
        <v>37</v>
      </c>
      <c r="L1337">
        <v>658056</v>
      </c>
      <c r="M1337">
        <v>5.6</v>
      </c>
      <c r="N1337" s="2">
        <v>0</v>
      </c>
    </row>
    <row r="1338" spans="1:14">
      <c r="A1338" t="s">
        <v>285</v>
      </c>
      <c r="B1338">
        <v>2</v>
      </c>
      <c r="C1338" t="s">
        <v>39</v>
      </c>
      <c r="D1338">
        <v>12</v>
      </c>
      <c r="E1338" t="s">
        <v>8</v>
      </c>
      <c r="F1338" t="s">
        <v>9</v>
      </c>
      <c r="G1338">
        <v>2013</v>
      </c>
      <c r="H1338">
        <v>2013</v>
      </c>
      <c r="I1338" t="s">
        <v>73</v>
      </c>
      <c r="J1338" t="s">
        <v>74</v>
      </c>
      <c r="K1338">
        <v>45</v>
      </c>
      <c r="L1338">
        <v>658056</v>
      </c>
      <c r="M1338">
        <v>6.8</v>
      </c>
      <c r="N1338" s="2">
        <v>0</v>
      </c>
    </row>
    <row r="1339" spans="1:14">
      <c r="A1339" t="s">
        <v>285</v>
      </c>
      <c r="B1339">
        <v>2</v>
      </c>
      <c r="C1339" t="s">
        <v>39</v>
      </c>
      <c r="D1339">
        <v>12</v>
      </c>
      <c r="E1339" t="s">
        <v>8</v>
      </c>
      <c r="F1339" t="s">
        <v>9</v>
      </c>
      <c r="G1339">
        <v>2014</v>
      </c>
      <c r="H1339">
        <v>2014</v>
      </c>
      <c r="I1339" t="s">
        <v>82</v>
      </c>
      <c r="J1339" t="s">
        <v>83</v>
      </c>
      <c r="K1339">
        <v>37</v>
      </c>
      <c r="L1339">
        <v>679902</v>
      </c>
      <c r="M1339">
        <v>5.4</v>
      </c>
      <c r="N1339" s="2">
        <v>0</v>
      </c>
    </row>
    <row r="1340" spans="1:14">
      <c r="A1340" t="s">
        <v>285</v>
      </c>
      <c r="B1340">
        <v>2</v>
      </c>
      <c r="C1340" t="s">
        <v>39</v>
      </c>
      <c r="D1340">
        <v>12</v>
      </c>
      <c r="E1340" t="s">
        <v>8</v>
      </c>
      <c r="F1340" t="s">
        <v>9</v>
      </c>
      <c r="G1340">
        <v>2014</v>
      </c>
      <c r="H1340">
        <v>2014</v>
      </c>
      <c r="I1340" t="s">
        <v>73</v>
      </c>
      <c r="J1340" t="s">
        <v>74</v>
      </c>
      <c r="K1340">
        <v>58</v>
      </c>
      <c r="L1340">
        <v>679902</v>
      </c>
      <c r="M1340">
        <v>8.5</v>
      </c>
      <c r="N1340" s="2">
        <v>0</v>
      </c>
    </row>
    <row r="1341" spans="1:14">
      <c r="A1341" t="s">
        <v>285</v>
      </c>
      <c r="B1341">
        <v>2</v>
      </c>
      <c r="C1341" t="s">
        <v>39</v>
      </c>
      <c r="D1341">
        <v>12</v>
      </c>
      <c r="E1341" t="s">
        <v>8</v>
      </c>
      <c r="F1341" t="s">
        <v>9</v>
      </c>
      <c r="G1341">
        <v>2015</v>
      </c>
      <c r="H1341">
        <v>2015</v>
      </c>
      <c r="I1341" t="s">
        <v>82</v>
      </c>
      <c r="J1341" t="s">
        <v>83</v>
      </c>
      <c r="K1341">
        <v>42</v>
      </c>
      <c r="L1341">
        <v>700200</v>
      </c>
      <c r="M1341">
        <v>6</v>
      </c>
      <c r="N1341" s="2">
        <v>0</v>
      </c>
    </row>
    <row r="1342" spans="1:14">
      <c r="A1342" t="s">
        <v>285</v>
      </c>
      <c r="B1342">
        <v>2</v>
      </c>
      <c r="C1342" t="s">
        <v>39</v>
      </c>
      <c r="D1342">
        <v>12</v>
      </c>
      <c r="E1342" t="s">
        <v>8</v>
      </c>
      <c r="F1342" t="s">
        <v>9</v>
      </c>
      <c r="G1342">
        <v>2015</v>
      </c>
      <c r="H1342">
        <v>2015</v>
      </c>
      <c r="I1342" t="s">
        <v>73</v>
      </c>
      <c r="J1342" t="s">
        <v>74</v>
      </c>
      <c r="K1342">
        <v>62</v>
      </c>
      <c r="L1342">
        <v>700200</v>
      </c>
      <c r="M1342">
        <v>8.9</v>
      </c>
      <c r="N1342" s="2">
        <v>0</v>
      </c>
    </row>
    <row r="1343" spans="1:14">
      <c r="A1343" t="s">
        <v>285</v>
      </c>
      <c r="B1343">
        <v>2</v>
      </c>
      <c r="C1343" t="s">
        <v>39</v>
      </c>
      <c r="D1343">
        <v>12</v>
      </c>
      <c r="E1343" t="s">
        <v>10</v>
      </c>
      <c r="F1343" t="s">
        <v>11</v>
      </c>
      <c r="G1343">
        <v>2011</v>
      </c>
      <c r="H1343">
        <v>2011</v>
      </c>
      <c r="I1343" t="s">
        <v>104</v>
      </c>
      <c r="J1343" t="s">
        <v>105</v>
      </c>
      <c r="K1343">
        <v>11</v>
      </c>
      <c r="L1343">
        <v>689589</v>
      </c>
      <c r="M1343" t="s">
        <v>139</v>
      </c>
      <c r="N1343" s="2">
        <v>0</v>
      </c>
    </row>
    <row r="1344" spans="1:14">
      <c r="A1344" t="s">
        <v>285</v>
      </c>
      <c r="B1344">
        <v>2</v>
      </c>
      <c r="C1344" t="s">
        <v>39</v>
      </c>
      <c r="D1344">
        <v>12</v>
      </c>
      <c r="E1344" t="s">
        <v>10</v>
      </c>
      <c r="F1344" t="s">
        <v>11</v>
      </c>
      <c r="G1344">
        <v>2011</v>
      </c>
      <c r="H1344">
        <v>2011</v>
      </c>
      <c r="I1344" t="s">
        <v>82</v>
      </c>
      <c r="J1344" t="s">
        <v>83</v>
      </c>
      <c r="K1344">
        <v>48</v>
      </c>
      <c r="L1344">
        <v>689589</v>
      </c>
      <c r="M1344">
        <v>7</v>
      </c>
      <c r="N1344" s="2">
        <v>0</v>
      </c>
    </row>
    <row r="1345" spans="1:14">
      <c r="A1345" t="s">
        <v>285</v>
      </c>
      <c r="B1345">
        <v>2</v>
      </c>
      <c r="C1345" t="s">
        <v>39</v>
      </c>
      <c r="D1345">
        <v>12</v>
      </c>
      <c r="E1345" t="s">
        <v>10</v>
      </c>
      <c r="F1345" t="s">
        <v>11</v>
      </c>
      <c r="G1345">
        <v>2011</v>
      </c>
      <c r="H1345">
        <v>2011</v>
      </c>
      <c r="I1345" t="s">
        <v>73</v>
      </c>
      <c r="J1345" t="s">
        <v>74</v>
      </c>
      <c r="K1345">
        <v>24</v>
      </c>
      <c r="L1345">
        <v>689589</v>
      </c>
      <c r="M1345">
        <v>3.5</v>
      </c>
      <c r="N1345" s="2">
        <v>0</v>
      </c>
    </row>
    <row r="1346" spans="1:14">
      <c r="A1346" t="s">
        <v>285</v>
      </c>
      <c r="B1346">
        <v>2</v>
      </c>
      <c r="C1346" t="s">
        <v>39</v>
      </c>
      <c r="D1346">
        <v>12</v>
      </c>
      <c r="E1346" t="s">
        <v>10</v>
      </c>
      <c r="F1346" t="s">
        <v>11</v>
      </c>
      <c r="G1346">
        <v>2012</v>
      </c>
      <c r="H1346">
        <v>2012</v>
      </c>
      <c r="I1346" t="s">
        <v>82</v>
      </c>
      <c r="J1346" t="s">
        <v>83</v>
      </c>
      <c r="K1346">
        <v>42</v>
      </c>
      <c r="L1346">
        <v>689041</v>
      </c>
      <c r="M1346">
        <v>6.1</v>
      </c>
      <c r="N1346" s="2">
        <v>0</v>
      </c>
    </row>
    <row r="1347" spans="1:14">
      <c r="A1347" t="s">
        <v>285</v>
      </c>
      <c r="B1347">
        <v>2</v>
      </c>
      <c r="C1347" t="s">
        <v>39</v>
      </c>
      <c r="D1347">
        <v>12</v>
      </c>
      <c r="E1347" t="s">
        <v>10</v>
      </c>
      <c r="F1347" t="s">
        <v>11</v>
      </c>
      <c r="G1347">
        <v>2012</v>
      </c>
      <c r="H1347">
        <v>2012</v>
      </c>
      <c r="I1347" t="s">
        <v>73</v>
      </c>
      <c r="J1347" t="s">
        <v>74</v>
      </c>
      <c r="K1347">
        <v>27</v>
      </c>
      <c r="L1347">
        <v>689041</v>
      </c>
      <c r="M1347">
        <v>3.9</v>
      </c>
      <c r="N1347" s="2">
        <v>0</v>
      </c>
    </row>
    <row r="1348" spans="1:14">
      <c r="A1348" t="s">
        <v>285</v>
      </c>
      <c r="B1348">
        <v>2</v>
      </c>
      <c r="C1348" t="s">
        <v>39</v>
      </c>
      <c r="D1348">
        <v>12</v>
      </c>
      <c r="E1348" t="s">
        <v>10</v>
      </c>
      <c r="F1348" t="s">
        <v>11</v>
      </c>
      <c r="G1348">
        <v>2013</v>
      </c>
      <c r="H1348">
        <v>2013</v>
      </c>
      <c r="I1348" t="s">
        <v>82</v>
      </c>
      <c r="J1348" t="s">
        <v>83</v>
      </c>
      <c r="K1348">
        <v>44</v>
      </c>
      <c r="L1348">
        <v>691691</v>
      </c>
      <c r="M1348">
        <v>6.4</v>
      </c>
      <c r="N1348" s="2">
        <v>0</v>
      </c>
    </row>
    <row r="1349" spans="1:14">
      <c r="A1349" t="s">
        <v>285</v>
      </c>
      <c r="B1349">
        <v>2</v>
      </c>
      <c r="C1349" t="s">
        <v>39</v>
      </c>
      <c r="D1349">
        <v>12</v>
      </c>
      <c r="E1349" t="s">
        <v>10</v>
      </c>
      <c r="F1349" t="s">
        <v>11</v>
      </c>
      <c r="G1349">
        <v>2013</v>
      </c>
      <c r="H1349">
        <v>2013</v>
      </c>
      <c r="I1349" t="s">
        <v>73</v>
      </c>
      <c r="J1349" t="s">
        <v>74</v>
      </c>
      <c r="K1349">
        <v>26</v>
      </c>
      <c r="L1349">
        <v>691691</v>
      </c>
      <c r="M1349">
        <v>3.8</v>
      </c>
      <c r="N1349" s="2">
        <v>0</v>
      </c>
    </row>
    <row r="1350" spans="1:14">
      <c r="A1350" t="s">
        <v>285</v>
      </c>
      <c r="B1350">
        <v>2</v>
      </c>
      <c r="C1350" t="s">
        <v>39</v>
      </c>
      <c r="D1350">
        <v>12</v>
      </c>
      <c r="E1350" t="s">
        <v>10</v>
      </c>
      <c r="F1350" t="s">
        <v>11</v>
      </c>
      <c r="G1350">
        <v>2014</v>
      </c>
      <c r="H1350">
        <v>2014</v>
      </c>
      <c r="I1350" t="s">
        <v>82</v>
      </c>
      <c r="J1350" t="s">
        <v>83</v>
      </c>
      <c r="K1350">
        <v>38</v>
      </c>
      <c r="L1350">
        <v>697452</v>
      </c>
      <c r="M1350">
        <v>5.4</v>
      </c>
      <c r="N1350" s="2">
        <v>0</v>
      </c>
    </row>
    <row r="1351" spans="1:14">
      <c r="A1351" t="s">
        <v>285</v>
      </c>
      <c r="B1351">
        <v>2</v>
      </c>
      <c r="C1351" t="s">
        <v>39</v>
      </c>
      <c r="D1351">
        <v>12</v>
      </c>
      <c r="E1351" t="s">
        <v>10</v>
      </c>
      <c r="F1351" t="s">
        <v>11</v>
      </c>
      <c r="G1351">
        <v>2014</v>
      </c>
      <c r="H1351">
        <v>2014</v>
      </c>
      <c r="I1351" t="s">
        <v>73</v>
      </c>
      <c r="J1351" t="s">
        <v>74</v>
      </c>
      <c r="K1351">
        <v>25</v>
      </c>
      <c r="L1351">
        <v>697452</v>
      </c>
      <c r="M1351">
        <v>3.6</v>
      </c>
      <c r="N1351" s="2">
        <v>0</v>
      </c>
    </row>
    <row r="1352" spans="1:14">
      <c r="A1352" t="s">
        <v>285</v>
      </c>
      <c r="B1352">
        <v>2</v>
      </c>
      <c r="C1352" t="s">
        <v>39</v>
      </c>
      <c r="D1352">
        <v>12</v>
      </c>
      <c r="E1352" t="s">
        <v>10</v>
      </c>
      <c r="F1352" t="s">
        <v>11</v>
      </c>
      <c r="G1352">
        <v>2015</v>
      </c>
      <c r="H1352">
        <v>2015</v>
      </c>
      <c r="I1352" t="s">
        <v>82</v>
      </c>
      <c r="J1352" t="s">
        <v>83</v>
      </c>
      <c r="K1352">
        <v>40</v>
      </c>
      <c r="L1352">
        <v>704681</v>
      </c>
      <c r="M1352">
        <v>5.7</v>
      </c>
      <c r="N1352" s="2">
        <v>0</v>
      </c>
    </row>
    <row r="1353" spans="1:14">
      <c r="A1353" t="s">
        <v>285</v>
      </c>
      <c r="B1353">
        <v>2</v>
      </c>
      <c r="C1353" t="s">
        <v>39</v>
      </c>
      <c r="D1353">
        <v>12</v>
      </c>
      <c r="E1353" t="s">
        <v>10</v>
      </c>
      <c r="F1353" t="s">
        <v>11</v>
      </c>
      <c r="G1353">
        <v>2015</v>
      </c>
      <c r="H1353">
        <v>2015</v>
      </c>
      <c r="I1353" t="s">
        <v>73</v>
      </c>
      <c r="J1353" t="s">
        <v>74</v>
      </c>
      <c r="K1353">
        <v>22</v>
      </c>
      <c r="L1353">
        <v>704681</v>
      </c>
      <c r="M1353">
        <v>3.1</v>
      </c>
      <c r="N1353" s="2">
        <v>0</v>
      </c>
    </row>
    <row r="1354" spans="1:14">
      <c r="A1354" t="s">
        <v>285</v>
      </c>
      <c r="B1354">
        <v>2</v>
      </c>
      <c r="C1354" t="s">
        <v>39</v>
      </c>
      <c r="D1354">
        <v>12</v>
      </c>
      <c r="E1354" t="s">
        <v>12</v>
      </c>
      <c r="F1354" t="s">
        <v>13</v>
      </c>
      <c r="G1354">
        <v>2011</v>
      </c>
      <c r="H1354">
        <v>2011</v>
      </c>
      <c r="I1354" t="s">
        <v>82</v>
      </c>
      <c r="J1354" t="s">
        <v>83</v>
      </c>
      <c r="K1354">
        <v>68</v>
      </c>
      <c r="L1354">
        <v>784992</v>
      </c>
      <c r="M1354">
        <v>8.6999999999999993</v>
      </c>
      <c r="N1354" s="2">
        <v>0</v>
      </c>
    </row>
    <row r="1355" spans="1:14">
      <c r="A1355" t="s">
        <v>285</v>
      </c>
      <c r="B1355">
        <v>2</v>
      </c>
      <c r="C1355" t="s">
        <v>39</v>
      </c>
      <c r="D1355">
        <v>12</v>
      </c>
      <c r="E1355" t="s">
        <v>12</v>
      </c>
      <c r="F1355" t="s">
        <v>13</v>
      </c>
      <c r="G1355">
        <v>2011</v>
      </c>
      <c r="H1355">
        <v>2011</v>
      </c>
      <c r="I1355" t="s">
        <v>73</v>
      </c>
      <c r="J1355" t="s">
        <v>74</v>
      </c>
      <c r="K1355">
        <v>14</v>
      </c>
      <c r="L1355">
        <v>784992</v>
      </c>
      <c r="M1355" t="s">
        <v>107</v>
      </c>
      <c r="N1355" s="2">
        <v>0</v>
      </c>
    </row>
    <row r="1356" spans="1:14">
      <c r="A1356" t="s">
        <v>285</v>
      </c>
      <c r="B1356">
        <v>2</v>
      </c>
      <c r="C1356" t="s">
        <v>39</v>
      </c>
      <c r="D1356">
        <v>12</v>
      </c>
      <c r="E1356" t="s">
        <v>12</v>
      </c>
      <c r="F1356" t="s">
        <v>13</v>
      </c>
      <c r="G1356">
        <v>2012</v>
      </c>
      <c r="H1356">
        <v>2012</v>
      </c>
      <c r="I1356" t="s">
        <v>82</v>
      </c>
      <c r="J1356" t="s">
        <v>83</v>
      </c>
      <c r="K1356">
        <v>65</v>
      </c>
      <c r="L1356">
        <v>786002</v>
      </c>
      <c r="M1356">
        <v>8.3000000000000007</v>
      </c>
      <c r="N1356" s="2">
        <v>0</v>
      </c>
    </row>
    <row r="1357" spans="1:14">
      <c r="A1357" t="s">
        <v>285</v>
      </c>
      <c r="B1357">
        <v>2</v>
      </c>
      <c r="C1357" t="s">
        <v>39</v>
      </c>
      <c r="D1357">
        <v>12</v>
      </c>
      <c r="E1357" t="s">
        <v>12</v>
      </c>
      <c r="F1357" t="s">
        <v>13</v>
      </c>
      <c r="G1357">
        <v>2012</v>
      </c>
      <c r="H1357">
        <v>2012</v>
      </c>
      <c r="I1357" t="s">
        <v>73</v>
      </c>
      <c r="J1357" t="s">
        <v>74</v>
      </c>
      <c r="K1357">
        <v>21</v>
      </c>
      <c r="L1357">
        <v>786002</v>
      </c>
      <c r="M1357">
        <v>2.7</v>
      </c>
      <c r="N1357" s="2">
        <v>0</v>
      </c>
    </row>
    <row r="1358" spans="1:14">
      <c r="A1358" t="s">
        <v>285</v>
      </c>
      <c r="B1358">
        <v>2</v>
      </c>
      <c r="C1358" t="s">
        <v>39</v>
      </c>
      <c r="D1358">
        <v>12</v>
      </c>
      <c r="E1358" t="s">
        <v>12</v>
      </c>
      <c r="F1358" t="s">
        <v>13</v>
      </c>
      <c r="G1358">
        <v>2013</v>
      </c>
      <c r="H1358">
        <v>2013</v>
      </c>
      <c r="I1358" t="s">
        <v>104</v>
      </c>
      <c r="J1358" t="s">
        <v>105</v>
      </c>
      <c r="K1358">
        <v>13</v>
      </c>
      <c r="L1358">
        <v>786731</v>
      </c>
      <c r="M1358" t="s">
        <v>149</v>
      </c>
      <c r="N1358" s="2">
        <v>0</v>
      </c>
    </row>
    <row r="1359" spans="1:14">
      <c r="A1359" t="s">
        <v>285</v>
      </c>
      <c r="B1359">
        <v>2</v>
      </c>
      <c r="C1359" t="s">
        <v>39</v>
      </c>
      <c r="D1359">
        <v>12</v>
      </c>
      <c r="E1359" t="s">
        <v>12</v>
      </c>
      <c r="F1359" t="s">
        <v>13</v>
      </c>
      <c r="G1359">
        <v>2013</v>
      </c>
      <c r="H1359">
        <v>2013</v>
      </c>
      <c r="I1359" t="s">
        <v>82</v>
      </c>
      <c r="J1359" t="s">
        <v>83</v>
      </c>
      <c r="K1359">
        <v>55</v>
      </c>
      <c r="L1359">
        <v>786731</v>
      </c>
      <c r="M1359">
        <v>7</v>
      </c>
      <c r="N1359" s="2">
        <v>0</v>
      </c>
    </row>
    <row r="1360" spans="1:14">
      <c r="A1360" t="s">
        <v>285</v>
      </c>
      <c r="B1360">
        <v>2</v>
      </c>
      <c r="C1360" t="s">
        <v>39</v>
      </c>
      <c r="D1360">
        <v>12</v>
      </c>
      <c r="E1360" t="s">
        <v>12</v>
      </c>
      <c r="F1360" t="s">
        <v>13</v>
      </c>
      <c r="G1360">
        <v>2013</v>
      </c>
      <c r="H1360">
        <v>2013</v>
      </c>
      <c r="I1360" t="s">
        <v>73</v>
      </c>
      <c r="J1360" t="s">
        <v>74</v>
      </c>
      <c r="K1360">
        <v>18</v>
      </c>
      <c r="L1360">
        <v>786731</v>
      </c>
      <c r="M1360" t="s">
        <v>111</v>
      </c>
      <c r="N1360" s="2">
        <v>0</v>
      </c>
    </row>
    <row r="1361" spans="1:14">
      <c r="A1361" t="s">
        <v>285</v>
      </c>
      <c r="B1361">
        <v>2</v>
      </c>
      <c r="C1361" t="s">
        <v>39</v>
      </c>
      <c r="D1361">
        <v>12</v>
      </c>
      <c r="E1361" t="s">
        <v>12</v>
      </c>
      <c r="F1361" t="s">
        <v>13</v>
      </c>
      <c r="G1361">
        <v>2014</v>
      </c>
      <c r="H1361">
        <v>2014</v>
      </c>
      <c r="I1361" t="s">
        <v>82</v>
      </c>
      <c r="J1361" t="s">
        <v>83</v>
      </c>
      <c r="K1361">
        <v>49</v>
      </c>
      <c r="L1361">
        <v>788346</v>
      </c>
      <c r="M1361">
        <v>6.2</v>
      </c>
      <c r="N1361" s="2">
        <v>0</v>
      </c>
    </row>
    <row r="1362" spans="1:14">
      <c r="A1362" t="s">
        <v>285</v>
      </c>
      <c r="B1362">
        <v>2</v>
      </c>
      <c r="C1362" t="s">
        <v>39</v>
      </c>
      <c r="D1362">
        <v>12</v>
      </c>
      <c r="E1362" t="s">
        <v>12</v>
      </c>
      <c r="F1362" t="s">
        <v>13</v>
      </c>
      <c r="G1362">
        <v>2014</v>
      </c>
      <c r="H1362">
        <v>2014</v>
      </c>
      <c r="I1362" t="s">
        <v>73</v>
      </c>
      <c r="J1362" t="s">
        <v>74</v>
      </c>
      <c r="K1362">
        <v>16</v>
      </c>
      <c r="L1362">
        <v>788346</v>
      </c>
      <c r="M1362" t="s">
        <v>106</v>
      </c>
      <c r="N1362" s="2">
        <v>0</v>
      </c>
    </row>
    <row r="1363" spans="1:14">
      <c r="A1363" t="s">
        <v>285</v>
      </c>
      <c r="B1363">
        <v>2</v>
      </c>
      <c r="C1363" t="s">
        <v>39</v>
      </c>
      <c r="D1363">
        <v>12</v>
      </c>
      <c r="E1363" t="s">
        <v>12</v>
      </c>
      <c r="F1363" t="s">
        <v>13</v>
      </c>
      <c r="G1363">
        <v>2015</v>
      </c>
      <c r="H1363">
        <v>2015</v>
      </c>
      <c r="I1363" t="s">
        <v>82</v>
      </c>
      <c r="J1363" t="s">
        <v>83</v>
      </c>
      <c r="K1363">
        <v>46</v>
      </c>
      <c r="L1363">
        <v>793775</v>
      </c>
      <c r="M1363">
        <v>5.8</v>
      </c>
      <c r="N1363" s="2">
        <v>0</v>
      </c>
    </row>
    <row r="1364" spans="1:14">
      <c r="A1364" t="s">
        <v>285</v>
      </c>
      <c r="B1364">
        <v>2</v>
      </c>
      <c r="C1364" t="s">
        <v>39</v>
      </c>
      <c r="D1364">
        <v>12</v>
      </c>
      <c r="E1364" t="s">
        <v>12</v>
      </c>
      <c r="F1364" t="s">
        <v>13</v>
      </c>
      <c r="G1364">
        <v>2015</v>
      </c>
      <c r="H1364">
        <v>2015</v>
      </c>
      <c r="I1364" t="s">
        <v>73</v>
      </c>
      <c r="J1364" t="s">
        <v>74</v>
      </c>
      <c r="K1364">
        <v>20</v>
      </c>
      <c r="L1364">
        <v>793775</v>
      </c>
      <c r="M1364">
        <v>2.5</v>
      </c>
      <c r="N1364" s="2">
        <v>0</v>
      </c>
    </row>
    <row r="1365" spans="1:14">
      <c r="A1365" t="s">
        <v>285</v>
      </c>
      <c r="B1365">
        <v>2</v>
      </c>
      <c r="C1365" t="s">
        <v>39</v>
      </c>
      <c r="D1365">
        <v>12</v>
      </c>
      <c r="E1365" t="s">
        <v>14</v>
      </c>
      <c r="F1365" t="s">
        <v>15</v>
      </c>
      <c r="G1365">
        <v>2011</v>
      </c>
      <c r="H1365">
        <v>2011</v>
      </c>
      <c r="I1365" t="s">
        <v>82</v>
      </c>
      <c r="J1365" t="s">
        <v>83</v>
      </c>
      <c r="K1365">
        <v>60</v>
      </c>
      <c r="L1365">
        <v>662258</v>
      </c>
      <c r="M1365">
        <v>9.1</v>
      </c>
      <c r="N1365" s="2">
        <v>0</v>
      </c>
    </row>
    <row r="1366" spans="1:14">
      <c r="A1366" t="s">
        <v>285</v>
      </c>
      <c r="B1366">
        <v>2</v>
      </c>
      <c r="C1366" t="s">
        <v>39</v>
      </c>
      <c r="D1366">
        <v>12</v>
      </c>
      <c r="E1366" t="s">
        <v>14</v>
      </c>
      <c r="F1366" t="s">
        <v>15</v>
      </c>
      <c r="G1366">
        <v>2012</v>
      </c>
      <c r="H1366">
        <v>2012</v>
      </c>
      <c r="I1366" t="s">
        <v>104</v>
      </c>
      <c r="J1366" t="s">
        <v>105</v>
      </c>
      <c r="K1366">
        <v>11</v>
      </c>
      <c r="L1366">
        <v>671913</v>
      </c>
      <c r="M1366" t="s">
        <v>139</v>
      </c>
      <c r="N1366" s="2">
        <v>0</v>
      </c>
    </row>
    <row r="1367" spans="1:14">
      <c r="A1367" t="s">
        <v>285</v>
      </c>
      <c r="B1367">
        <v>2</v>
      </c>
      <c r="C1367" t="s">
        <v>39</v>
      </c>
      <c r="D1367">
        <v>12</v>
      </c>
      <c r="E1367" t="s">
        <v>14</v>
      </c>
      <c r="F1367" t="s">
        <v>15</v>
      </c>
      <c r="G1367">
        <v>2012</v>
      </c>
      <c r="H1367">
        <v>2012</v>
      </c>
      <c r="I1367" t="s">
        <v>82</v>
      </c>
      <c r="J1367" t="s">
        <v>83</v>
      </c>
      <c r="K1367">
        <v>65</v>
      </c>
      <c r="L1367">
        <v>671913</v>
      </c>
      <c r="M1367">
        <v>9.6999999999999993</v>
      </c>
      <c r="N1367" s="2">
        <v>0</v>
      </c>
    </row>
    <row r="1368" spans="1:14">
      <c r="A1368" t="s">
        <v>285</v>
      </c>
      <c r="B1368">
        <v>2</v>
      </c>
      <c r="C1368" t="s">
        <v>39</v>
      </c>
      <c r="D1368">
        <v>12</v>
      </c>
      <c r="E1368" t="s">
        <v>14</v>
      </c>
      <c r="F1368" t="s">
        <v>15</v>
      </c>
      <c r="G1368">
        <v>2012</v>
      </c>
      <c r="H1368">
        <v>2012</v>
      </c>
      <c r="I1368" t="s">
        <v>73</v>
      </c>
      <c r="J1368" t="s">
        <v>74</v>
      </c>
      <c r="K1368">
        <v>13</v>
      </c>
      <c r="L1368">
        <v>671913</v>
      </c>
      <c r="M1368" t="s">
        <v>113</v>
      </c>
      <c r="N1368" s="2">
        <v>0</v>
      </c>
    </row>
    <row r="1369" spans="1:14">
      <c r="A1369" t="s">
        <v>285</v>
      </c>
      <c r="B1369">
        <v>2</v>
      </c>
      <c r="C1369" t="s">
        <v>39</v>
      </c>
      <c r="D1369">
        <v>12</v>
      </c>
      <c r="E1369" t="s">
        <v>14</v>
      </c>
      <c r="F1369" t="s">
        <v>15</v>
      </c>
      <c r="G1369">
        <v>2013</v>
      </c>
      <c r="H1369">
        <v>2013</v>
      </c>
      <c r="I1369" t="s">
        <v>82</v>
      </c>
      <c r="J1369" t="s">
        <v>83</v>
      </c>
      <c r="K1369">
        <v>65</v>
      </c>
      <c r="L1369">
        <v>688368</v>
      </c>
      <c r="M1369">
        <v>9.4</v>
      </c>
      <c r="N1369" s="2">
        <v>0</v>
      </c>
    </row>
    <row r="1370" spans="1:14">
      <c r="A1370" t="s">
        <v>285</v>
      </c>
      <c r="B1370">
        <v>2</v>
      </c>
      <c r="C1370" t="s">
        <v>39</v>
      </c>
      <c r="D1370">
        <v>12</v>
      </c>
      <c r="E1370" t="s">
        <v>14</v>
      </c>
      <c r="F1370" t="s">
        <v>15</v>
      </c>
      <c r="G1370">
        <v>2014</v>
      </c>
      <c r="H1370">
        <v>2014</v>
      </c>
      <c r="I1370" t="s">
        <v>104</v>
      </c>
      <c r="J1370" t="s">
        <v>105</v>
      </c>
      <c r="K1370">
        <v>15</v>
      </c>
      <c r="L1370">
        <v>708436</v>
      </c>
      <c r="M1370" t="s">
        <v>153</v>
      </c>
      <c r="N1370" s="2">
        <v>0</v>
      </c>
    </row>
    <row r="1371" spans="1:14">
      <c r="A1371" t="s">
        <v>285</v>
      </c>
      <c r="B1371">
        <v>2</v>
      </c>
      <c r="C1371" t="s">
        <v>39</v>
      </c>
      <c r="D1371">
        <v>12</v>
      </c>
      <c r="E1371" t="s">
        <v>14</v>
      </c>
      <c r="F1371" t="s">
        <v>15</v>
      </c>
      <c r="G1371">
        <v>2014</v>
      </c>
      <c r="H1371">
        <v>2014</v>
      </c>
      <c r="I1371" t="s">
        <v>82</v>
      </c>
      <c r="J1371" t="s">
        <v>83</v>
      </c>
      <c r="K1371">
        <v>61</v>
      </c>
      <c r="L1371">
        <v>708436</v>
      </c>
      <c r="M1371">
        <v>8.6</v>
      </c>
      <c r="N1371" s="2">
        <v>0</v>
      </c>
    </row>
    <row r="1372" spans="1:14">
      <c r="A1372" t="s">
        <v>285</v>
      </c>
      <c r="B1372">
        <v>2</v>
      </c>
      <c r="C1372" t="s">
        <v>39</v>
      </c>
      <c r="D1372">
        <v>12</v>
      </c>
      <c r="E1372" t="s">
        <v>14</v>
      </c>
      <c r="F1372" t="s">
        <v>15</v>
      </c>
      <c r="G1372">
        <v>2015</v>
      </c>
      <c r="H1372">
        <v>2015</v>
      </c>
      <c r="I1372" t="s">
        <v>104</v>
      </c>
      <c r="J1372" t="s">
        <v>105</v>
      </c>
      <c r="K1372">
        <v>14</v>
      </c>
      <c r="L1372">
        <v>732024</v>
      </c>
      <c r="M1372" t="s">
        <v>113</v>
      </c>
      <c r="N1372" s="2">
        <v>0</v>
      </c>
    </row>
    <row r="1373" spans="1:14">
      <c r="A1373" t="s">
        <v>285</v>
      </c>
      <c r="B1373">
        <v>2</v>
      </c>
      <c r="C1373" t="s">
        <v>39</v>
      </c>
      <c r="D1373">
        <v>12</v>
      </c>
      <c r="E1373" t="s">
        <v>14</v>
      </c>
      <c r="F1373" t="s">
        <v>15</v>
      </c>
      <c r="G1373">
        <v>2015</v>
      </c>
      <c r="H1373">
        <v>2015</v>
      </c>
      <c r="I1373" t="s">
        <v>82</v>
      </c>
      <c r="J1373" t="s">
        <v>83</v>
      </c>
      <c r="K1373">
        <v>64</v>
      </c>
      <c r="L1373">
        <v>732024</v>
      </c>
      <c r="M1373">
        <v>8.6999999999999993</v>
      </c>
      <c r="N1373" s="2">
        <v>0</v>
      </c>
    </row>
    <row r="1374" spans="1:14">
      <c r="A1374" t="s">
        <v>285</v>
      </c>
      <c r="B1374">
        <v>2</v>
      </c>
      <c r="C1374" t="s">
        <v>39</v>
      </c>
      <c r="D1374">
        <v>12</v>
      </c>
      <c r="E1374" t="s">
        <v>16</v>
      </c>
      <c r="F1374" t="s">
        <v>17</v>
      </c>
      <c r="G1374">
        <v>2011</v>
      </c>
      <c r="H1374">
        <v>2011</v>
      </c>
      <c r="I1374" t="s">
        <v>82</v>
      </c>
      <c r="J1374" t="s">
        <v>83</v>
      </c>
      <c r="K1374">
        <v>42</v>
      </c>
      <c r="L1374">
        <v>469906</v>
      </c>
      <c r="M1374">
        <v>8.9</v>
      </c>
      <c r="N1374" s="2">
        <v>0</v>
      </c>
    </row>
    <row r="1375" spans="1:14">
      <c r="A1375" t="s">
        <v>285</v>
      </c>
      <c r="B1375">
        <v>2</v>
      </c>
      <c r="C1375" t="s">
        <v>39</v>
      </c>
      <c r="D1375">
        <v>12</v>
      </c>
      <c r="E1375" t="s">
        <v>16</v>
      </c>
      <c r="F1375" t="s">
        <v>17</v>
      </c>
      <c r="G1375">
        <v>2012</v>
      </c>
      <c r="H1375">
        <v>2012</v>
      </c>
      <c r="I1375" t="s">
        <v>82</v>
      </c>
      <c r="J1375" t="s">
        <v>83</v>
      </c>
      <c r="K1375">
        <v>44</v>
      </c>
      <c r="L1375">
        <v>502765</v>
      </c>
      <c r="M1375">
        <v>8.8000000000000007</v>
      </c>
      <c r="N1375" s="2">
        <v>0</v>
      </c>
    </row>
    <row r="1376" spans="1:14">
      <c r="A1376" t="s">
        <v>285</v>
      </c>
      <c r="B1376">
        <v>2</v>
      </c>
      <c r="C1376" t="s">
        <v>39</v>
      </c>
      <c r="D1376">
        <v>12</v>
      </c>
      <c r="E1376" t="s">
        <v>16</v>
      </c>
      <c r="F1376" t="s">
        <v>17</v>
      </c>
      <c r="G1376">
        <v>2013</v>
      </c>
      <c r="H1376">
        <v>2013</v>
      </c>
      <c r="I1376" t="s">
        <v>104</v>
      </c>
      <c r="J1376" t="s">
        <v>105</v>
      </c>
      <c r="K1376">
        <v>10</v>
      </c>
      <c r="L1376">
        <v>528541</v>
      </c>
      <c r="M1376" t="s">
        <v>113</v>
      </c>
      <c r="N1376" s="2">
        <v>0</v>
      </c>
    </row>
    <row r="1377" spans="1:14">
      <c r="A1377" t="s">
        <v>285</v>
      </c>
      <c r="B1377">
        <v>2</v>
      </c>
      <c r="C1377" t="s">
        <v>39</v>
      </c>
      <c r="D1377">
        <v>12</v>
      </c>
      <c r="E1377" t="s">
        <v>16</v>
      </c>
      <c r="F1377" t="s">
        <v>17</v>
      </c>
      <c r="G1377">
        <v>2013</v>
      </c>
      <c r="H1377">
        <v>2013</v>
      </c>
      <c r="I1377" t="s">
        <v>82</v>
      </c>
      <c r="J1377" t="s">
        <v>83</v>
      </c>
      <c r="K1377">
        <v>36</v>
      </c>
      <c r="L1377">
        <v>528541</v>
      </c>
      <c r="M1377">
        <v>6.8</v>
      </c>
      <c r="N1377" s="2">
        <v>0</v>
      </c>
    </row>
    <row r="1378" spans="1:14">
      <c r="A1378" t="s">
        <v>285</v>
      </c>
      <c r="B1378">
        <v>2</v>
      </c>
      <c r="C1378" t="s">
        <v>39</v>
      </c>
      <c r="D1378">
        <v>12</v>
      </c>
      <c r="E1378" t="s">
        <v>16</v>
      </c>
      <c r="F1378" t="s">
        <v>17</v>
      </c>
      <c r="G1378">
        <v>2014</v>
      </c>
      <c r="H1378">
        <v>2014</v>
      </c>
      <c r="I1378" t="s">
        <v>82</v>
      </c>
      <c r="J1378" t="s">
        <v>83</v>
      </c>
      <c r="K1378">
        <v>57</v>
      </c>
      <c r="L1378">
        <v>555026</v>
      </c>
      <c r="M1378">
        <v>10.3</v>
      </c>
      <c r="N1378" s="2">
        <v>0</v>
      </c>
    </row>
    <row r="1379" spans="1:14">
      <c r="A1379" t="s">
        <v>285</v>
      </c>
      <c r="B1379">
        <v>2</v>
      </c>
      <c r="C1379" t="s">
        <v>39</v>
      </c>
      <c r="D1379">
        <v>12</v>
      </c>
      <c r="E1379" t="s">
        <v>16</v>
      </c>
      <c r="F1379" t="s">
        <v>17</v>
      </c>
      <c r="G1379">
        <v>2015</v>
      </c>
      <c r="H1379">
        <v>2015</v>
      </c>
      <c r="I1379" t="s">
        <v>82</v>
      </c>
      <c r="J1379" t="s">
        <v>83</v>
      </c>
      <c r="K1379">
        <v>42</v>
      </c>
      <c r="L1379">
        <v>580489</v>
      </c>
      <c r="M1379">
        <v>7.2</v>
      </c>
      <c r="N1379" s="2">
        <v>0</v>
      </c>
    </row>
    <row r="1380" spans="1:14">
      <c r="A1380" t="s">
        <v>285</v>
      </c>
      <c r="B1380">
        <v>2</v>
      </c>
      <c r="C1380" t="s">
        <v>39</v>
      </c>
      <c r="D1380">
        <v>12</v>
      </c>
      <c r="E1380" t="s">
        <v>18</v>
      </c>
      <c r="F1380" t="s">
        <v>19</v>
      </c>
      <c r="G1380">
        <v>2011</v>
      </c>
      <c r="H1380">
        <v>2011</v>
      </c>
      <c r="I1380" t="s">
        <v>82</v>
      </c>
      <c r="J1380" t="s">
        <v>83</v>
      </c>
      <c r="K1380">
        <v>28</v>
      </c>
      <c r="L1380">
        <v>306415</v>
      </c>
      <c r="M1380">
        <v>9.1</v>
      </c>
      <c r="N1380" s="2">
        <v>0</v>
      </c>
    </row>
    <row r="1381" spans="1:14">
      <c r="A1381" t="s">
        <v>285</v>
      </c>
      <c r="B1381">
        <v>2</v>
      </c>
      <c r="C1381" t="s">
        <v>39</v>
      </c>
      <c r="D1381">
        <v>12</v>
      </c>
      <c r="E1381" t="s">
        <v>18</v>
      </c>
      <c r="F1381" t="s">
        <v>19</v>
      </c>
      <c r="G1381">
        <v>2012</v>
      </c>
      <c r="H1381">
        <v>2012</v>
      </c>
      <c r="I1381" t="s">
        <v>82</v>
      </c>
      <c r="J1381" t="s">
        <v>83</v>
      </c>
      <c r="K1381">
        <v>30</v>
      </c>
      <c r="L1381">
        <v>309777</v>
      </c>
      <c r="M1381">
        <v>9.6999999999999993</v>
      </c>
      <c r="N1381" s="2">
        <v>0</v>
      </c>
    </row>
    <row r="1382" spans="1:14">
      <c r="A1382" t="s">
        <v>285</v>
      </c>
      <c r="B1382">
        <v>2</v>
      </c>
      <c r="C1382" t="s">
        <v>39</v>
      </c>
      <c r="D1382">
        <v>12</v>
      </c>
      <c r="E1382" t="s">
        <v>18</v>
      </c>
      <c r="F1382" t="s">
        <v>19</v>
      </c>
      <c r="G1382">
        <v>2013</v>
      </c>
      <c r="H1382">
        <v>2013</v>
      </c>
      <c r="I1382" t="s">
        <v>82</v>
      </c>
      <c r="J1382" t="s">
        <v>83</v>
      </c>
      <c r="K1382">
        <v>39</v>
      </c>
      <c r="L1382">
        <v>313739</v>
      </c>
      <c r="M1382">
        <v>12.4</v>
      </c>
      <c r="N1382" s="2">
        <v>0</v>
      </c>
    </row>
    <row r="1383" spans="1:14">
      <c r="A1383" t="s">
        <v>285</v>
      </c>
      <c r="B1383">
        <v>2</v>
      </c>
      <c r="C1383" t="s">
        <v>39</v>
      </c>
      <c r="D1383">
        <v>12</v>
      </c>
      <c r="E1383" t="s">
        <v>18</v>
      </c>
      <c r="F1383" t="s">
        <v>19</v>
      </c>
      <c r="G1383">
        <v>2014</v>
      </c>
      <c r="H1383">
        <v>2014</v>
      </c>
      <c r="I1383" t="s">
        <v>82</v>
      </c>
      <c r="J1383" t="s">
        <v>83</v>
      </c>
      <c r="K1383">
        <v>56</v>
      </c>
      <c r="L1383">
        <v>320741</v>
      </c>
      <c r="M1383">
        <v>17.5</v>
      </c>
      <c r="N1383" s="2">
        <v>0</v>
      </c>
    </row>
    <row r="1384" spans="1:14">
      <c r="A1384" t="s">
        <v>285</v>
      </c>
      <c r="B1384">
        <v>2</v>
      </c>
      <c r="C1384" t="s">
        <v>39</v>
      </c>
      <c r="D1384">
        <v>12</v>
      </c>
      <c r="E1384" t="s">
        <v>18</v>
      </c>
      <c r="F1384" t="s">
        <v>19</v>
      </c>
      <c r="G1384">
        <v>2015</v>
      </c>
      <c r="H1384">
        <v>2015</v>
      </c>
      <c r="I1384" t="s">
        <v>82</v>
      </c>
      <c r="J1384" t="s">
        <v>83</v>
      </c>
      <c r="K1384">
        <v>35</v>
      </c>
      <c r="L1384">
        <v>328768</v>
      </c>
      <c r="M1384">
        <v>10.6</v>
      </c>
      <c r="N1384" s="2">
        <v>0</v>
      </c>
    </row>
    <row r="1385" spans="1:14">
      <c r="A1385" t="s">
        <v>285</v>
      </c>
      <c r="B1385">
        <v>2</v>
      </c>
      <c r="C1385" t="s">
        <v>39</v>
      </c>
      <c r="D1385">
        <v>12</v>
      </c>
      <c r="E1385" t="s">
        <v>20</v>
      </c>
      <c r="F1385" t="s">
        <v>21</v>
      </c>
      <c r="G1385">
        <v>2011</v>
      </c>
      <c r="H1385">
        <v>2011</v>
      </c>
      <c r="I1385" t="s">
        <v>82</v>
      </c>
      <c r="J1385" t="s">
        <v>83</v>
      </c>
      <c r="K1385">
        <v>14</v>
      </c>
      <c r="L1385">
        <v>143100</v>
      </c>
      <c r="M1385" t="s">
        <v>234</v>
      </c>
      <c r="N1385" s="2">
        <v>0</v>
      </c>
    </row>
    <row r="1386" spans="1:14">
      <c r="A1386" t="s">
        <v>285</v>
      </c>
      <c r="B1386">
        <v>2</v>
      </c>
      <c r="C1386" t="s">
        <v>39</v>
      </c>
      <c r="D1386">
        <v>12</v>
      </c>
      <c r="E1386" t="s">
        <v>20</v>
      </c>
      <c r="F1386" t="s">
        <v>21</v>
      </c>
      <c r="G1386">
        <v>2012</v>
      </c>
      <c r="H1386">
        <v>2012</v>
      </c>
      <c r="I1386" t="s">
        <v>82</v>
      </c>
      <c r="J1386" t="s">
        <v>83</v>
      </c>
      <c r="K1386">
        <v>24</v>
      </c>
      <c r="L1386">
        <v>147897</v>
      </c>
      <c r="M1386">
        <v>16.2</v>
      </c>
      <c r="N1386" s="2">
        <v>0</v>
      </c>
    </row>
    <row r="1387" spans="1:14">
      <c r="A1387" t="s">
        <v>285</v>
      </c>
      <c r="B1387">
        <v>2</v>
      </c>
      <c r="C1387" t="s">
        <v>39</v>
      </c>
      <c r="D1387">
        <v>12</v>
      </c>
      <c r="E1387" t="s">
        <v>20</v>
      </c>
      <c r="F1387" t="s">
        <v>21</v>
      </c>
      <c r="G1387">
        <v>2013</v>
      </c>
      <c r="H1387">
        <v>2013</v>
      </c>
      <c r="I1387" t="s">
        <v>82</v>
      </c>
      <c r="J1387" t="s">
        <v>83</v>
      </c>
      <c r="K1387">
        <v>12</v>
      </c>
      <c r="L1387">
        <v>153087</v>
      </c>
      <c r="M1387" t="s">
        <v>270</v>
      </c>
      <c r="N1387" s="2">
        <v>0</v>
      </c>
    </row>
    <row r="1388" spans="1:14">
      <c r="A1388" t="s">
        <v>285</v>
      </c>
      <c r="B1388">
        <v>2</v>
      </c>
      <c r="C1388" t="s">
        <v>39</v>
      </c>
      <c r="D1388">
        <v>12</v>
      </c>
      <c r="E1388" t="s">
        <v>20</v>
      </c>
      <c r="F1388" t="s">
        <v>21</v>
      </c>
      <c r="G1388">
        <v>2014</v>
      </c>
      <c r="H1388">
        <v>2014</v>
      </c>
      <c r="I1388" t="s">
        <v>82</v>
      </c>
      <c r="J1388" t="s">
        <v>83</v>
      </c>
      <c r="K1388">
        <v>15</v>
      </c>
      <c r="L1388">
        <v>157472</v>
      </c>
      <c r="M1388" t="s">
        <v>172</v>
      </c>
      <c r="N1388" s="2">
        <v>0</v>
      </c>
    </row>
    <row r="1389" spans="1:14">
      <c r="A1389" t="s">
        <v>285</v>
      </c>
      <c r="B1389">
        <v>2</v>
      </c>
      <c r="C1389" t="s">
        <v>39</v>
      </c>
      <c r="D1389">
        <v>12</v>
      </c>
      <c r="E1389" t="s">
        <v>20</v>
      </c>
      <c r="F1389" t="s">
        <v>21</v>
      </c>
      <c r="G1389">
        <v>2015</v>
      </c>
      <c r="H1389">
        <v>2015</v>
      </c>
      <c r="I1389" t="s">
        <v>82</v>
      </c>
      <c r="J1389" t="s">
        <v>83</v>
      </c>
      <c r="K1389">
        <v>13</v>
      </c>
      <c r="L1389">
        <v>161888</v>
      </c>
      <c r="M1389" t="s">
        <v>190</v>
      </c>
      <c r="N1389" s="2">
        <v>0</v>
      </c>
    </row>
    <row r="1390" spans="1:14">
      <c r="A1390" t="s">
        <v>285</v>
      </c>
      <c r="B1390">
        <v>2</v>
      </c>
      <c r="C1390" t="s">
        <v>40</v>
      </c>
      <c r="D1390">
        <v>13</v>
      </c>
      <c r="E1390" t="s">
        <v>71</v>
      </c>
      <c r="F1390" t="s">
        <v>72</v>
      </c>
      <c r="G1390">
        <v>2011</v>
      </c>
      <c r="H1390">
        <v>2011</v>
      </c>
      <c r="I1390" t="s">
        <v>73</v>
      </c>
      <c r="J1390" t="s">
        <v>74</v>
      </c>
      <c r="K1390">
        <v>16</v>
      </c>
      <c r="L1390">
        <v>316187</v>
      </c>
      <c r="M1390" t="s">
        <v>246</v>
      </c>
      <c r="N1390" s="2">
        <v>0</v>
      </c>
    </row>
    <row r="1391" spans="1:14">
      <c r="A1391" t="s">
        <v>285</v>
      </c>
      <c r="B1391">
        <v>2</v>
      </c>
      <c r="C1391" t="s">
        <v>40</v>
      </c>
      <c r="D1391">
        <v>13</v>
      </c>
      <c r="E1391" t="s">
        <v>71</v>
      </c>
      <c r="F1391" t="s">
        <v>72</v>
      </c>
      <c r="G1391">
        <v>2012</v>
      </c>
      <c r="H1391">
        <v>2012</v>
      </c>
      <c r="I1391" t="s">
        <v>73</v>
      </c>
      <c r="J1391" t="s">
        <v>74</v>
      </c>
      <c r="K1391">
        <v>23</v>
      </c>
      <c r="L1391">
        <v>317473</v>
      </c>
      <c r="M1391">
        <v>7.2</v>
      </c>
      <c r="N1391" s="2">
        <v>0</v>
      </c>
    </row>
    <row r="1392" spans="1:14">
      <c r="A1392" t="s">
        <v>285</v>
      </c>
      <c r="B1392">
        <v>2</v>
      </c>
      <c r="C1392" t="s">
        <v>40</v>
      </c>
      <c r="D1392">
        <v>13</v>
      </c>
      <c r="E1392" t="s">
        <v>71</v>
      </c>
      <c r="F1392" t="s">
        <v>72</v>
      </c>
      <c r="G1392">
        <v>2013</v>
      </c>
      <c r="H1392">
        <v>2013</v>
      </c>
      <c r="I1392" t="s">
        <v>82</v>
      </c>
      <c r="J1392" t="s">
        <v>83</v>
      </c>
      <c r="K1392">
        <v>13</v>
      </c>
      <c r="L1392">
        <v>318348</v>
      </c>
      <c r="M1392" t="s">
        <v>97</v>
      </c>
      <c r="N1392" s="2">
        <v>0</v>
      </c>
    </row>
    <row r="1393" spans="1:14">
      <c r="A1393" t="s">
        <v>285</v>
      </c>
      <c r="B1393">
        <v>2</v>
      </c>
      <c r="C1393" t="s">
        <v>40</v>
      </c>
      <c r="D1393">
        <v>13</v>
      </c>
      <c r="E1393" t="s">
        <v>71</v>
      </c>
      <c r="F1393" t="s">
        <v>72</v>
      </c>
      <c r="G1393">
        <v>2013</v>
      </c>
      <c r="H1393">
        <v>2013</v>
      </c>
      <c r="I1393" t="s">
        <v>73</v>
      </c>
      <c r="J1393" t="s">
        <v>74</v>
      </c>
      <c r="K1393">
        <v>17</v>
      </c>
      <c r="L1393">
        <v>318348</v>
      </c>
      <c r="M1393" t="s">
        <v>268</v>
      </c>
      <c r="N1393" s="2">
        <v>0</v>
      </c>
    </row>
    <row r="1394" spans="1:14">
      <c r="A1394" t="s">
        <v>285</v>
      </c>
      <c r="B1394">
        <v>2</v>
      </c>
      <c r="C1394" t="s">
        <v>40</v>
      </c>
      <c r="D1394">
        <v>13</v>
      </c>
      <c r="E1394" t="s">
        <v>71</v>
      </c>
      <c r="F1394" t="s">
        <v>72</v>
      </c>
      <c r="G1394">
        <v>2014</v>
      </c>
      <c r="H1394">
        <v>2014</v>
      </c>
      <c r="I1394" t="s">
        <v>82</v>
      </c>
      <c r="J1394" t="s">
        <v>83</v>
      </c>
      <c r="K1394">
        <v>10</v>
      </c>
      <c r="L1394">
        <v>322562</v>
      </c>
      <c r="M1394" t="s">
        <v>110</v>
      </c>
      <c r="N1394" s="2">
        <v>0</v>
      </c>
    </row>
    <row r="1395" spans="1:14">
      <c r="A1395" t="s">
        <v>285</v>
      </c>
      <c r="B1395">
        <v>2</v>
      </c>
      <c r="C1395" t="s">
        <v>40</v>
      </c>
      <c r="D1395">
        <v>13</v>
      </c>
      <c r="E1395" t="s">
        <v>71</v>
      </c>
      <c r="F1395" t="s">
        <v>72</v>
      </c>
      <c r="G1395">
        <v>2014</v>
      </c>
      <c r="H1395">
        <v>2014</v>
      </c>
      <c r="I1395" t="s">
        <v>73</v>
      </c>
      <c r="J1395" t="s">
        <v>74</v>
      </c>
      <c r="K1395">
        <v>24</v>
      </c>
      <c r="L1395">
        <v>322562</v>
      </c>
      <c r="M1395">
        <v>7.4</v>
      </c>
      <c r="N1395" s="2">
        <v>0</v>
      </c>
    </row>
    <row r="1396" spans="1:14">
      <c r="A1396" t="s">
        <v>285</v>
      </c>
      <c r="B1396">
        <v>2</v>
      </c>
      <c r="C1396" t="s">
        <v>40</v>
      </c>
      <c r="D1396">
        <v>13</v>
      </c>
      <c r="E1396" t="s">
        <v>71</v>
      </c>
      <c r="F1396" t="s">
        <v>72</v>
      </c>
      <c r="G1396">
        <v>2015</v>
      </c>
      <c r="H1396">
        <v>2015</v>
      </c>
      <c r="I1396" t="s">
        <v>82</v>
      </c>
      <c r="J1396" t="s">
        <v>83</v>
      </c>
      <c r="K1396">
        <v>10</v>
      </c>
      <c r="L1396">
        <v>329090</v>
      </c>
      <c r="M1396" t="s">
        <v>148</v>
      </c>
      <c r="N1396" s="2">
        <v>0</v>
      </c>
    </row>
    <row r="1397" spans="1:14">
      <c r="A1397" t="s">
        <v>285</v>
      </c>
      <c r="B1397">
        <v>2</v>
      </c>
      <c r="C1397" t="s">
        <v>40</v>
      </c>
      <c r="D1397">
        <v>13</v>
      </c>
      <c r="E1397" t="s">
        <v>71</v>
      </c>
      <c r="F1397" t="s">
        <v>72</v>
      </c>
      <c r="G1397">
        <v>2015</v>
      </c>
      <c r="H1397">
        <v>2015</v>
      </c>
      <c r="I1397" t="s">
        <v>73</v>
      </c>
      <c r="J1397" t="s">
        <v>74</v>
      </c>
      <c r="K1397">
        <v>25</v>
      </c>
      <c r="L1397">
        <v>329090</v>
      </c>
      <c r="M1397">
        <v>7.6</v>
      </c>
      <c r="N1397" s="2">
        <v>0</v>
      </c>
    </row>
    <row r="1398" spans="1:14">
      <c r="A1398" t="s">
        <v>285</v>
      </c>
      <c r="B1398">
        <v>2</v>
      </c>
      <c r="C1398" t="s">
        <v>40</v>
      </c>
      <c r="D1398">
        <v>13</v>
      </c>
      <c r="E1398" t="s">
        <v>76</v>
      </c>
      <c r="F1398" t="s">
        <v>77</v>
      </c>
      <c r="G1398">
        <v>2011</v>
      </c>
      <c r="H1398">
        <v>2011</v>
      </c>
      <c r="I1398" t="s">
        <v>82</v>
      </c>
      <c r="J1398" t="s">
        <v>83</v>
      </c>
      <c r="K1398">
        <v>14</v>
      </c>
      <c r="L1398">
        <v>279070</v>
      </c>
      <c r="M1398" t="s">
        <v>232</v>
      </c>
      <c r="N1398" s="2">
        <v>0</v>
      </c>
    </row>
    <row r="1399" spans="1:14">
      <c r="A1399" t="s">
        <v>285</v>
      </c>
      <c r="B1399">
        <v>2</v>
      </c>
      <c r="C1399" t="s">
        <v>40</v>
      </c>
      <c r="D1399">
        <v>13</v>
      </c>
      <c r="E1399" t="s">
        <v>76</v>
      </c>
      <c r="F1399" t="s">
        <v>77</v>
      </c>
      <c r="G1399">
        <v>2011</v>
      </c>
      <c r="H1399">
        <v>2011</v>
      </c>
      <c r="I1399" t="s">
        <v>73</v>
      </c>
      <c r="J1399" t="s">
        <v>74</v>
      </c>
      <c r="K1399">
        <v>36</v>
      </c>
      <c r="L1399">
        <v>279070</v>
      </c>
      <c r="M1399">
        <v>12.9</v>
      </c>
      <c r="N1399" s="2">
        <v>0</v>
      </c>
    </row>
    <row r="1400" spans="1:14">
      <c r="A1400" t="s">
        <v>285</v>
      </c>
      <c r="B1400">
        <v>2</v>
      </c>
      <c r="C1400" t="s">
        <v>40</v>
      </c>
      <c r="D1400">
        <v>13</v>
      </c>
      <c r="E1400" t="s">
        <v>76</v>
      </c>
      <c r="F1400" t="s">
        <v>77</v>
      </c>
      <c r="G1400">
        <v>2012</v>
      </c>
      <c r="H1400">
        <v>2012</v>
      </c>
      <c r="I1400" t="s">
        <v>82</v>
      </c>
      <c r="J1400" t="s">
        <v>83</v>
      </c>
      <c r="K1400">
        <v>15</v>
      </c>
      <c r="L1400">
        <v>287841</v>
      </c>
      <c r="M1400" t="s">
        <v>119</v>
      </c>
      <c r="N1400" s="2">
        <v>0</v>
      </c>
    </row>
    <row r="1401" spans="1:14">
      <c r="A1401" t="s">
        <v>285</v>
      </c>
      <c r="B1401">
        <v>2</v>
      </c>
      <c r="C1401" t="s">
        <v>40</v>
      </c>
      <c r="D1401">
        <v>13</v>
      </c>
      <c r="E1401" t="s">
        <v>76</v>
      </c>
      <c r="F1401" t="s">
        <v>77</v>
      </c>
      <c r="G1401">
        <v>2012</v>
      </c>
      <c r="H1401">
        <v>2012</v>
      </c>
      <c r="I1401" t="s">
        <v>73</v>
      </c>
      <c r="J1401" t="s">
        <v>74</v>
      </c>
      <c r="K1401">
        <v>38</v>
      </c>
      <c r="L1401">
        <v>287841</v>
      </c>
      <c r="M1401">
        <v>13.2</v>
      </c>
      <c r="N1401" s="2">
        <v>0</v>
      </c>
    </row>
    <row r="1402" spans="1:14">
      <c r="A1402" t="s">
        <v>285</v>
      </c>
      <c r="B1402">
        <v>2</v>
      </c>
      <c r="C1402" t="s">
        <v>40</v>
      </c>
      <c r="D1402">
        <v>13</v>
      </c>
      <c r="E1402" t="s">
        <v>76</v>
      </c>
      <c r="F1402" t="s">
        <v>77</v>
      </c>
      <c r="G1402">
        <v>2013</v>
      </c>
      <c r="H1402">
        <v>2013</v>
      </c>
      <c r="I1402" t="s">
        <v>82</v>
      </c>
      <c r="J1402" t="s">
        <v>83</v>
      </c>
      <c r="K1402">
        <v>11</v>
      </c>
      <c r="L1402">
        <v>296852</v>
      </c>
      <c r="M1402" t="s">
        <v>177</v>
      </c>
      <c r="N1402" s="2">
        <v>0</v>
      </c>
    </row>
    <row r="1403" spans="1:14">
      <c r="A1403" t="s">
        <v>285</v>
      </c>
      <c r="B1403">
        <v>2</v>
      </c>
      <c r="C1403" t="s">
        <v>40</v>
      </c>
      <c r="D1403">
        <v>13</v>
      </c>
      <c r="E1403" t="s">
        <v>76</v>
      </c>
      <c r="F1403" t="s">
        <v>77</v>
      </c>
      <c r="G1403">
        <v>2013</v>
      </c>
      <c r="H1403">
        <v>2013</v>
      </c>
      <c r="I1403" t="s">
        <v>73</v>
      </c>
      <c r="J1403" t="s">
        <v>74</v>
      </c>
      <c r="K1403">
        <v>35</v>
      </c>
      <c r="L1403">
        <v>296852</v>
      </c>
      <c r="M1403">
        <v>11.8</v>
      </c>
      <c r="N1403" s="2">
        <v>0</v>
      </c>
    </row>
    <row r="1404" spans="1:14">
      <c r="A1404" t="s">
        <v>285</v>
      </c>
      <c r="B1404">
        <v>2</v>
      </c>
      <c r="C1404" t="s">
        <v>40</v>
      </c>
      <c r="D1404">
        <v>13</v>
      </c>
      <c r="E1404" t="s">
        <v>76</v>
      </c>
      <c r="F1404" t="s">
        <v>77</v>
      </c>
      <c r="G1404">
        <v>2014</v>
      </c>
      <c r="H1404">
        <v>2014</v>
      </c>
      <c r="I1404" t="s">
        <v>82</v>
      </c>
      <c r="J1404" t="s">
        <v>83</v>
      </c>
      <c r="K1404">
        <v>20</v>
      </c>
      <c r="L1404">
        <v>304820</v>
      </c>
      <c r="M1404">
        <v>6.6</v>
      </c>
      <c r="N1404" s="2">
        <v>0</v>
      </c>
    </row>
    <row r="1405" spans="1:14">
      <c r="A1405" t="s">
        <v>285</v>
      </c>
      <c r="B1405">
        <v>2</v>
      </c>
      <c r="C1405" t="s">
        <v>40</v>
      </c>
      <c r="D1405">
        <v>13</v>
      </c>
      <c r="E1405" t="s">
        <v>76</v>
      </c>
      <c r="F1405" t="s">
        <v>77</v>
      </c>
      <c r="G1405">
        <v>2014</v>
      </c>
      <c r="H1405">
        <v>2014</v>
      </c>
      <c r="I1405" t="s">
        <v>73</v>
      </c>
      <c r="J1405" t="s">
        <v>74</v>
      </c>
      <c r="K1405">
        <v>55</v>
      </c>
      <c r="L1405">
        <v>304820</v>
      </c>
      <c r="M1405">
        <v>18</v>
      </c>
      <c r="N1405" s="2">
        <v>0</v>
      </c>
    </row>
    <row r="1406" spans="1:14">
      <c r="A1406" t="s">
        <v>285</v>
      </c>
      <c r="B1406">
        <v>2</v>
      </c>
      <c r="C1406" t="s">
        <v>40</v>
      </c>
      <c r="D1406">
        <v>13</v>
      </c>
      <c r="E1406" t="s">
        <v>76</v>
      </c>
      <c r="F1406" t="s">
        <v>77</v>
      </c>
      <c r="G1406">
        <v>2015</v>
      </c>
      <c r="H1406">
        <v>2015</v>
      </c>
      <c r="I1406" t="s">
        <v>104</v>
      </c>
      <c r="J1406" t="s">
        <v>105</v>
      </c>
      <c r="K1406">
        <v>11</v>
      </c>
      <c r="L1406">
        <v>307596</v>
      </c>
      <c r="M1406" t="s">
        <v>112</v>
      </c>
      <c r="N1406" s="2">
        <v>0</v>
      </c>
    </row>
    <row r="1407" spans="1:14">
      <c r="A1407" t="s">
        <v>285</v>
      </c>
      <c r="B1407">
        <v>2</v>
      </c>
      <c r="C1407" t="s">
        <v>40</v>
      </c>
      <c r="D1407">
        <v>13</v>
      </c>
      <c r="E1407" t="s">
        <v>76</v>
      </c>
      <c r="F1407" t="s">
        <v>77</v>
      </c>
      <c r="G1407">
        <v>2015</v>
      </c>
      <c r="H1407">
        <v>2015</v>
      </c>
      <c r="I1407" t="s">
        <v>82</v>
      </c>
      <c r="J1407" t="s">
        <v>83</v>
      </c>
      <c r="K1407">
        <v>15</v>
      </c>
      <c r="L1407">
        <v>307596</v>
      </c>
      <c r="M1407" t="s">
        <v>225</v>
      </c>
      <c r="N1407" s="2">
        <v>0</v>
      </c>
    </row>
    <row r="1408" spans="1:14">
      <c r="A1408" t="s">
        <v>285</v>
      </c>
      <c r="B1408">
        <v>2</v>
      </c>
      <c r="C1408" t="s">
        <v>40</v>
      </c>
      <c r="D1408">
        <v>13</v>
      </c>
      <c r="E1408" t="s">
        <v>76</v>
      </c>
      <c r="F1408" t="s">
        <v>77</v>
      </c>
      <c r="G1408">
        <v>2015</v>
      </c>
      <c r="H1408">
        <v>2015</v>
      </c>
      <c r="I1408" t="s">
        <v>73</v>
      </c>
      <c r="J1408" t="s">
        <v>74</v>
      </c>
      <c r="K1408">
        <v>65</v>
      </c>
      <c r="L1408">
        <v>307596</v>
      </c>
      <c r="M1408">
        <v>21.1</v>
      </c>
      <c r="N1408" s="2">
        <v>0</v>
      </c>
    </row>
    <row r="1409" spans="1:14">
      <c r="A1409" t="s">
        <v>285</v>
      </c>
      <c r="B1409">
        <v>2</v>
      </c>
      <c r="C1409" t="s">
        <v>40</v>
      </c>
      <c r="D1409">
        <v>13</v>
      </c>
      <c r="E1409" t="s">
        <v>8</v>
      </c>
      <c r="F1409" t="s">
        <v>9</v>
      </c>
      <c r="G1409">
        <v>2011</v>
      </c>
      <c r="H1409">
        <v>2011</v>
      </c>
      <c r="I1409" t="s">
        <v>104</v>
      </c>
      <c r="J1409" t="s">
        <v>105</v>
      </c>
      <c r="K1409">
        <v>12</v>
      </c>
      <c r="L1409">
        <v>607752</v>
      </c>
      <c r="M1409" t="s">
        <v>106</v>
      </c>
      <c r="N1409" s="2">
        <v>0</v>
      </c>
    </row>
    <row r="1410" spans="1:14">
      <c r="A1410" t="s">
        <v>285</v>
      </c>
      <c r="B1410">
        <v>2</v>
      </c>
      <c r="C1410" t="s">
        <v>40</v>
      </c>
      <c r="D1410">
        <v>13</v>
      </c>
      <c r="E1410" t="s">
        <v>8</v>
      </c>
      <c r="F1410" t="s">
        <v>9</v>
      </c>
      <c r="G1410">
        <v>2011</v>
      </c>
      <c r="H1410">
        <v>2011</v>
      </c>
      <c r="I1410" t="s">
        <v>82</v>
      </c>
      <c r="J1410" t="s">
        <v>83</v>
      </c>
      <c r="K1410">
        <v>26</v>
      </c>
      <c r="L1410">
        <v>607752</v>
      </c>
      <c r="M1410">
        <v>4.3</v>
      </c>
      <c r="N1410" s="2">
        <v>0</v>
      </c>
    </row>
    <row r="1411" spans="1:14">
      <c r="A1411" t="s">
        <v>285</v>
      </c>
      <c r="B1411">
        <v>2</v>
      </c>
      <c r="C1411" t="s">
        <v>40</v>
      </c>
      <c r="D1411">
        <v>13</v>
      </c>
      <c r="E1411" t="s">
        <v>8</v>
      </c>
      <c r="F1411" t="s">
        <v>9</v>
      </c>
      <c r="G1411">
        <v>2011</v>
      </c>
      <c r="H1411">
        <v>2011</v>
      </c>
      <c r="I1411" t="s">
        <v>73</v>
      </c>
      <c r="J1411" t="s">
        <v>74</v>
      </c>
      <c r="K1411">
        <v>41</v>
      </c>
      <c r="L1411">
        <v>607752</v>
      </c>
      <c r="M1411">
        <v>6.7</v>
      </c>
      <c r="N1411" s="2">
        <v>0</v>
      </c>
    </row>
    <row r="1412" spans="1:14">
      <c r="A1412" t="s">
        <v>285</v>
      </c>
      <c r="B1412">
        <v>2</v>
      </c>
      <c r="C1412" t="s">
        <v>40</v>
      </c>
      <c r="D1412">
        <v>13</v>
      </c>
      <c r="E1412" t="s">
        <v>8</v>
      </c>
      <c r="F1412" t="s">
        <v>9</v>
      </c>
      <c r="G1412">
        <v>2012</v>
      </c>
      <c r="H1412">
        <v>2012</v>
      </c>
      <c r="I1412" t="s">
        <v>104</v>
      </c>
      <c r="J1412" t="s">
        <v>105</v>
      </c>
      <c r="K1412">
        <v>13</v>
      </c>
      <c r="L1412">
        <v>606045</v>
      </c>
      <c r="M1412" t="s">
        <v>153</v>
      </c>
      <c r="N1412" s="2">
        <v>0</v>
      </c>
    </row>
    <row r="1413" spans="1:14">
      <c r="A1413" t="s">
        <v>285</v>
      </c>
      <c r="B1413">
        <v>2</v>
      </c>
      <c r="C1413" t="s">
        <v>40</v>
      </c>
      <c r="D1413">
        <v>13</v>
      </c>
      <c r="E1413" t="s">
        <v>8</v>
      </c>
      <c r="F1413" t="s">
        <v>9</v>
      </c>
      <c r="G1413">
        <v>2012</v>
      </c>
      <c r="H1413">
        <v>2012</v>
      </c>
      <c r="I1413" t="s">
        <v>82</v>
      </c>
      <c r="J1413" t="s">
        <v>83</v>
      </c>
      <c r="K1413">
        <v>32</v>
      </c>
      <c r="L1413">
        <v>606045</v>
      </c>
      <c r="M1413">
        <v>5.3</v>
      </c>
      <c r="N1413" s="2">
        <v>0</v>
      </c>
    </row>
    <row r="1414" spans="1:14">
      <c r="A1414" t="s">
        <v>285</v>
      </c>
      <c r="B1414">
        <v>2</v>
      </c>
      <c r="C1414" t="s">
        <v>40</v>
      </c>
      <c r="D1414">
        <v>13</v>
      </c>
      <c r="E1414" t="s">
        <v>8</v>
      </c>
      <c r="F1414" t="s">
        <v>9</v>
      </c>
      <c r="G1414">
        <v>2012</v>
      </c>
      <c r="H1414">
        <v>2012</v>
      </c>
      <c r="I1414" t="s">
        <v>73</v>
      </c>
      <c r="J1414" t="s">
        <v>74</v>
      </c>
      <c r="K1414">
        <v>51</v>
      </c>
      <c r="L1414">
        <v>606045</v>
      </c>
      <c r="M1414">
        <v>8.4</v>
      </c>
      <c r="N1414" s="2">
        <v>0</v>
      </c>
    </row>
    <row r="1415" spans="1:14">
      <c r="A1415" t="s">
        <v>285</v>
      </c>
      <c r="B1415">
        <v>2</v>
      </c>
      <c r="C1415" t="s">
        <v>40</v>
      </c>
      <c r="D1415">
        <v>13</v>
      </c>
      <c r="E1415" t="s">
        <v>8</v>
      </c>
      <c r="F1415" t="s">
        <v>9</v>
      </c>
      <c r="G1415">
        <v>2013</v>
      </c>
      <c r="H1415">
        <v>2013</v>
      </c>
      <c r="I1415" t="s">
        <v>104</v>
      </c>
      <c r="J1415" t="s">
        <v>105</v>
      </c>
      <c r="K1415">
        <v>21</v>
      </c>
      <c r="L1415">
        <v>609003</v>
      </c>
      <c r="M1415">
        <v>3.4</v>
      </c>
      <c r="N1415" s="2">
        <v>0</v>
      </c>
    </row>
    <row r="1416" spans="1:14">
      <c r="A1416" t="s">
        <v>285</v>
      </c>
      <c r="B1416">
        <v>2</v>
      </c>
      <c r="C1416" t="s">
        <v>40</v>
      </c>
      <c r="D1416">
        <v>13</v>
      </c>
      <c r="E1416" t="s">
        <v>8</v>
      </c>
      <c r="F1416" t="s">
        <v>9</v>
      </c>
      <c r="G1416">
        <v>2013</v>
      </c>
      <c r="H1416">
        <v>2013</v>
      </c>
      <c r="I1416" t="s">
        <v>82</v>
      </c>
      <c r="J1416" t="s">
        <v>83</v>
      </c>
      <c r="K1416">
        <v>28</v>
      </c>
      <c r="L1416">
        <v>609003</v>
      </c>
      <c r="M1416">
        <v>4.5999999999999996</v>
      </c>
      <c r="N1416" s="2">
        <v>0</v>
      </c>
    </row>
    <row r="1417" spans="1:14">
      <c r="A1417" t="s">
        <v>285</v>
      </c>
      <c r="B1417">
        <v>2</v>
      </c>
      <c r="C1417" t="s">
        <v>40</v>
      </c>
      <c r="D1417">
        <v>13</v>
      </c>
      <c r="E1417" t="s">
        <v>8</v>
      </c>
      <c r="F1417" t="s">
        <v>9</v>
      </c>
      <c r="G1417">
        <v>2013</v>
      </c>
      <c r="H1417">
        <v>2013</v>
      </c>
      <c r="I1417" t="s">
        <v>73</v>
      </c>
      <c r="J1417" t="s">
        <v>74</v>
      </c>
      <c r="K1417">
        <v>49</v>
      </c>
      <c r="L1417">
        <v>609003</v>
      </c>
      <c r="M1417">
        <v>8</v>
      </c>
      <c r="N1417" s="2">
        <v>0</v>
      </c>
    </row>
    <row r="1418" spans="1:14">
      <c r="A1418" t="s">
        <v>285</v>
      </c>
      <c r="B1418">
        <v>2</v>
      </c>
      <c r="C1418" t="s">
        <v>40</v>
      </c>
      <c r="D1418">
        <v>13</v>
      </c>
      <c r="E1418" t="s">
        <v>8</v>
      </c>
      <c r="F1418" t="s">
        <v>9</v>
      </c>
      <c r="G1418">
        <v>2014</v>
      </c>
      <c r="H1418">
        <v>2014</v>
      </c>
      <c r="I1418" t="s">
        <v>104</v>
      </c>
      <c r="J1418" t="s">
        <v>105</v>
      </c>
      <c r="K1418">
        <v>13</v>
      </c>
      <c r="L1418">
        <v>619233</v>
      </c>
      <c r="M1418" t="s">
        <v>153</v>
      </c>
      <c r="N1418" s="2">
        <v>0</v>
      </c>
    </row>
    <row r="1419" spans="1:14">
      <c r="A1419" t="s">
        <v>285</v>
      </c>
      <c r="B1419">
        <v>2</v>
      </c>
      <c r="C1419" t="s">
        <v>40</v>
      </c>
      <c r="D1419">
        <v>13</v>
      </c>
      <c r="E1419" t="s">
        <v>8</v>
      </c>
      <c r="F1419" t="s">
        <v>9</v>
      </c>
      <c r="G1419">
        <v>2014</v>
      </c>
      <c r="H1419">
        <v>2014</v>
      </c>
      <c r="I1419" t="s">
        <v>82</v>
      </c>
      <c r="J1419" t="s">
        <v>83</v>
      </c>
      <c r="K1419">
        <v>36</v>
      </c>
      <c r="L1419">
        <v>619233</v>
      </c>
      <c r="M1419">
        <v>5.8</v>
      </c>
      <c r="N1419" s="2">
        <v>0</v>
      </c>
    </row>
    <row r="1420" spans="1:14">
      <c r="A1420" t="s">
        <v>285</v>
      </c>
      <c r="B1420">
        <v>2</v>
      </c>
      <c r="C1420" t="s">
        <v>40</v>
      </c>
      <c r="D1420">
        <v>13</v>
      </c>
      <c r="E1420" t="s">
        <v>8</v>
      </c>
      <c r="F1420" t="s">
        <v>9</v>
      </c>
      <c r="G1420">
        <v>2014</v>
      </c>
      <c r="H1420">
        <v>2014</v>
      </c>
      <c r="I1420" t="s">
        <v>73</v>
      </c>
      <c r="J1420" t="s">
        <v>74</v>
      </c>
      <c r="K1420">
        <v>60</v>
      </c>
      <c r="L1420">
        <v>619233</v>
      </c>
      <c r="M1420">
        <v>9.6999999999999993</v>
      </c>
      <c r="N1420" s="2">
        <v>0</v>
      </c>
    </row>
    <row r="1421" spans="1:14">
      <c r="A1421" t="s">
        <v>285</v>
      </c>
      <c r="B1421">
        <v>2</v>
      </c>
      <c r="C1421" t="s">
        <v>40</v>
      </c>
      <c r="D1421">
        <v>13</v>
      </c>
      <c r="E1421" t="s">
        <v>8</v>
      </c>
      <c r="F1421" t="s">
        <v>9</v>
      </c>
      <c r="G1421">
        <v>2015</v>
      </c>
      <c r="H1421">
        <v>2015</v>
      </c>
      <c r="I1421" t="s">
        <v>104</v>
      </c>
      <c r="J1421" t="s">
        <v>105</v>
      </c>
      <c r="K1421">
        <v>16</v>
      </c>
      <c r="L1421">
        <v>630521</v>
      </c>
      <c r="M1421" t="s">
        <v>108</v>
      </c>
      <c r="N1421" s="2">
        <v>0</v>
      </c>
    </row>
    <row r="1422" spans="1:14">
      <c r="A1422" t="s">
        <v>285</v>
      </c>
      <c r="B1422">
        <v>2</v>
      </c>
      <c r="C1422" t="s">
        <v>40</v>
      </c>
      <c r="D1422">
        <v>13</v>
      </c>
      <c r="E1422" t="s">
        <v>8</v>
      </c>
      <c r="F1422" t="s">
        <v>9</v>
      </c>
      <c r="G1422">
        <v>2015</v>
      </c>
      <c r="H1422">
        <v>2015</v>
      </c>
      <c r="I1422" t="s">
        <v>82</v>
      </c>
      <c r="J1422" t="s">
        <v>83</v>
      </c>
      <c r="K1422">
        <v>46</v>
      </c>
      <c r="L1422">
        <v>630521</v>
      </c>
      <c r="M1422">
        <v>7.3</v>
      </c>
      <c r="N1422" s="2">
        <v>0</v>
      </c>
    </row>
    <row r="1423" spans="1:14">
      <c r="A1423" t="s">
        <v>285</v>
      </c>
      <c r="B1423">
        <v>2</v>
      </c>
      <c r="C1423" t="s">
        <v>40</v>
      </c>
      <c r="D1423">
        <v>13</v>
      </c>
      <c r="E1423" t="s">
        <v>8</v>
      </c>
      <c r="F1423" t="s">
        <v>9</v>
      </c>
      <c r="G1423">
        <v>2015</v>
      </c>
      <c r="H1423">
        <v>2015</v>
      </c>
      <c r="I1423" t="s">
        <v>73</v>
      </c>
      <c r="J1423" t="s">
        <v>74</v>
      </c>
      <c r="K1423">
        <v>63</v>
      </c>
      <c r="L1423">
        <v>630521</v>
      </c>
      <c r="M1423">
        <v>10</v>
      </c>
      <c r="N1423" s="2">
        <v>0</v>
      </c>
    </row>
    <row r="1424" spans="1:14">
      <c r="A1424" t="s">
        <v>285</v>
      </c>
      <c r="B1424">
        <v>2</v>
      </c>
      <c r="C1424" t="s">
        <v>40</v>
      </c>
      <c r="D1424">
        <v>13</v>
      </c>
      <c r="E1424" t="s">
        <v>10</v>
      </c>
      <c r="F1424" t="s">
        <v>11</v>
      </c>
      <c r="G1424">
        <v>2011</v>
      </c>
      <c r="H1424">
        <v>2011</v>
      </c>
      <c r="I1424" t="s">
        <v>104</v>
      </c>
      <c r="J1424" t="s">
        <v>105</v>
      </c>
      <c r="K1424">
        <v>13</v>
      </c>
      <c r="L1424">
        <v>682997</v>
      </c>
      <c r="M1424" t="s">
        <v>113</v>
      </c>
      <c r="N1424" s="2">
        <v>0</v>
      </c>
    </row>
    <row r="1425" spans="1:14">
      <c r="A1425" t="s">
        <v>285</v>
      </c>
      <c r="B1425">
        <v>2</v>
      </c>
      <c r="C1425" t="s">
        <v>40</v>
      </c>
      <c r="D1425">
        <v>13</v>
      </c>
      <c r="E1425" t="s">
        <v>10</v>
      </c>
      <c r="F1425" t="s">
        <v>11</v>
      </c>
      <c r="G1425">
        <v>2011</v>
      </c>
      <c r="H1425">
        <v>2011</v>
      </c>
      <c r="I1425" t="s">
        <v>82</v>
      </c>
      <c r="J1425" t="s">
        <v>83</v>
      </c>
      <c r="K1425">
        <v>38</v>
      </c>
      <c r="L1425">
        <v>682997</v>
      </c>
      <c r="M1425">
        <v>5.6</v>
      </c>
      <c r="N1425" s="2">
        <v>0</v>
      </c>
    </row>
    <row r="1426" spans="1:14">
      <c r="A1426" t="s">
        <v>285</v>
      </c>
      <c r="B1426">
        <v>2</v>
      </c>
      <c r="C1426" t="s">
        <v>40</v>
      </c>
      <c r="D1426">
        <v>13</v>
      </c>
      <c r="E1426" t="s">
        <v>10</v>
      </c>
      <c r="F1426" t="s">
        <v>11</v>
      </c>
      <c r="G1426">
        <v>2011</v>
      </c>
      <c r="H1426">
        <v>2011</v>
      </c>
      <c r="I1426" t="s">
        <v>73</v>
      </c>
      <c r="J1426" t="s">
        <v>74</v>
      </c>
      <c r="K1426">
        <v>27</v>
      </c>
      <c r="L1426">
        <v>682997</v>
      </c>
      <c r="M1426">
        <v>4</v>
      </c>
      <c r="N1426" s="2">
        <v>0</v>
      </c>
    </row>
    <row r="1427" spans="1:14">
      <c r="A1427" t="s">
        <v>285</v>
      </c>
      <c r="B1427">
        <v>2</v>
      </c>
      <c r="C1427" t="s">
        <v>40</v>
      </c>
      <c r="D1427">
        <v>13</v>
      </c>
      <c r="E1427" t="s">
        <v>10</v>
      </c>
      <c r="F1427" t="s">
        <v>11</v>
      </c>
      <c r="G1427">
        <v>2012</v>
      </c>
      <c r="H1427">
        <v>2012</v>
      </c>
      <c r="I1427" t="s">
        <v>104</v>
      </c>
      <c r="J1427" t="s">
        <v>105</v>
      </c>
      <c r="K1427">
        <v>14</v>
      </c>
      <c r="L1427">
        <v>678476</v>
      </c>
      <c r="M1427" t="s">
        <v>153</v>
      </c>
      <c r="N1427" s="2">
        <v>0</v>
      </c>
    </row>
    <row r="1428" spans="1:14">
      <c r="A1428" t="s">
        <v>285</v>
      </c>
      <c r="B1428">
        <v>2</v>
      </c>
      <c r="C1428" t="s">
        <v>40</v>
      </c>
      <c r="D1428">
        <v>13</v>
      </c>
      <c r="E1428" t="s">
        <v>10</v>
      </c>
      <c r="F1428" t="s">
        <v>11</v>
      </c>
      <c r="G1428">
        <v>2012</v>
      </c>
      <c r="H1428">
        <v>2012</v>
      </c>
      <c r="I1428" t="s">
        <v>82</v>
      </c>
      <c r="J1428" t="s">
        <v>83</v>
      </c>
      <c r="K1428">
        <v>40</v>
      </c>
      <c r="L1428">
        <v>678476</v>
      </c>
      <c r="M1428">
        <v>5.9</v>
      </c>
      <c r="N1428" s="2">
        <v>0</v>
      </c>
    </row>
    <row r="1429" spans="1:14">
      <c r="A1429" t="s">
        <v>285</v>
      </c>
      <c r="B1429">
        <v>2</v>
      </c>
      <c r="C1429" t="s">
        <v>40</v>
      </c>
      <c r="D1429">
        <v>13</v>
      </c>
      <c r="E1429" t="s">
        <v>10</v>
      </c>
      <c r="F1429" t="s">
        <v>11</v>
      </c>
      <c r="G1429">
        <v>2012</v>
      </c>
      <c r="H1429">
        <v>2012</v>
      </c>
      <c r="I1429" t="s">
        <v>73</v>
      </c>
      <c r="J1429" t="s">
        <v>74</v>
      </c>
      <c r="K1429">
        <v>24</v>
      </c>
      <c r="L1429">
        <v>678476</v>
      </c>
      <c r="M1429">
        <v>3.5</v>
      </c>
      <c r="N1429" s="2">
        <v>0</v>
      </c>
    </row>
    <row r="1430" spans="1:14">
      <c r="A1430" t="s">
        <v>285</v>
      </c>
      <c r="B1430">
        <v>2</v>
      </c>
      <c r="C1430" t="s">
        <v>40</v>
      </c>
      <c r="D1430">
        <v>13</v>
      </c>
      <c r="E1430" t="s">
        <v>10</v>
      </c>
      <c r="F1430" t="s">
        <v>11</v>
      </c>
      <c r="G1430">
        <v>2013</v>
      </c>
      <c r="H1430">
        <v>2013</v>
      </c>
      <c r="I1430" t="s">
        <v>104</v>
      </c>
      <c r="J1430" t="s">
        <v>105</v>
      </c>
      <c r="K1430">
        <v>23</v>
      </c>
      <c r="L1430">
        <v>676577</v>
      </c>
      <c r="M1430">
        <v>3.4</v>
      </c>
      <c r="N1430" s="2">
        <v>0</v>
      </c>
    </row>
    <row r="1431" spans="1:14">
      <c r="A1431" t="s">
        <v>285</v>
      </c>
      <c r="B1431">
        <v>2</v>
      </c>
      <c r="C1431" t="s">
        <v>40</v>
      </c>
      <c r="D1431">
        <v>13</v>
      </c>
      <c r="E1431" t="s">
        <v>10</v>
      </c>
      <c r="F1431" t="s">
        <v>11</v>
      </c>
      <c r="G1431">
        <v>2013</v>
      </c>
      <c r="H1431">
        <v>2013</v>
      </c>
      <c r="I1431" t="s">
        <v>82</v>
      </c>
      <c r="J1431" t="s">
        <v>83</v>
      </c>
      <c r="K1431">
        <v>27</v>
      </c>
      <c r="L1431">
        <v>676577</v>
      </c>
      <c r="M1431">
        <v>4</v>
      </c>
      <c r="N1431" s="2">
        <v>0</v>
      </c>
    </row>
    <row r="1432" spans="1:14">
      <c r="A1432" t="s">
        <v>285</v>
      </c>
      <c r="B1432">
        <v>2</v>
      </c>
      <c r="C1432" t="s">
        <v>40</v>
      </c>
      <c r="D1432">
        <v>13</v>
      </c>
      <c r="E1432" t="s">
        <v>10</v>
      </c>
      <c r="F1432" t="s">
        <v>11</v>
      </c>
      <c r="G1432">
        <v>2013</v>
      </c>
      <c r="H1432">
        <v>2013</v>
      </c>
      <c r="I1432" t="s">
        <v>73</v>
      </c>
      <c r="J1432" t="s">
        <v>74</v>
      </c>
      <c r="K1432">
        <v>26</v>
      </c>
      <c r="L1432">
        <v>676577</v>
      </c>
      <c r="M1432">
        <v>3.8</v>
      </c>
      <c r="N1432" s="2">
        <v>0</v>
      </c>
    </row>
    <row r="1433" spans="1:14">
      <c r="A1433" t="s">
        <v>285</v>
      </c>
      <c r="B1433">
        <v>2</v>
      </c>
      <c r="C1433" t="s">
        <v>40</v>
      </c>
      <c r="D1433">
        <v>13</v>
      </c>
      <c r="E1433" t="s">
        <v>10</v>
      </c>
      <c r="F1433" t="s">
        <v>11</v>
      </c>
      <c r="G1433">
        <v>2014</v>
      </c>
      <c r="H1433">
        <v>2014</v>
      </c>
      <c r="I1433" t="s">
        <v>104</v>
      </c>
      <c r="J1433" t="s">
        <v>105</v>
      </c>
      <c r="K1433">
        <v>13</v>
      </c>
      <c r="L1433">
        <v>675236</v>
      </c>
      <c r="M1433" t="s">
        <v>113</v>
      </c>
      <c r="N1433" s="2">
        <v>0</v>
      </c>
    </row>
    <row r="1434" spans="1:14">
      <c r="A1434" t="s">
        <v>285</v>
      </c>
      <c r="B1434">
        <v>2</v>
      </c>
      <c r="C1434" t="s">
        <v>40</v>
      </c>
      <c r="D1434">
        <v>13</v>
      </c>
      <c r="E1434" t="s">
        <v>10</v>
      </c>
      <c r="F1434" t="s">
        <v>11</v>
      </c>
      <c r="G1434">
        <v>2014</v>
      </c>
      <c r="H1434">
        <v>2014</v>
      </c>
      <c r="I1434" t="s">
        <v>82</v>
      </c>
      <c r="J1434" t="s">
        <v>83</v>
      </c>
      <c r="K1434">
        <v>38</v>
      </c>
      <c r="L1434">
        <v>675236</v>
      </c>
      <c r="M1434">
        <v>5.6</v>
      </c>
      <c r="N1434" s="2">
        <v>0</v>
      </c>
    </row>
    <row r="1435" spans="1:14">
      <c r="A1435" t="s">
        <v>285</v>
      </c>
      <c r="B1435">
        <v>2</v>
      </c>
      <c r="C1435" t="s">
        <v>40</v>
      </c>
      <c r="D1435">
        <v>13</v>
      </c>
      <c r="E1435" t="s">
        <v>10</v>
      </c>
      <c r="F1435" t="s">
        <v>11</v>
      </c>
      <c r="G1435">
        <v>2014</v>
      </c>
      <c r="H1435">
        <v>2014</v>
      </c>
      <c r="I1435" t="s">
        <v>73</v>
      </c>
      <c r="J1435" t="s">
        <v>74</v>
      </c>
      <c r="K1435">
        <v>35</v>
      </c>
      <c r="L1435">
        <v>675236</v>
      </c>
      <c r="M1435">
        <v>5.2</v>
      </c>
      <c r="N1435" s="2">
        <v>0</v>
      </c>
    </row>
    <row r="1436" spans="1:14">
      <c r="A1436" t="s">
        <v>285</v>
      </c>
      <c r="B1436">
        <v>2</v>
      </c>
      <c r="C1436" t="s">
        <v>40</v>
      </c>
      <c r="D1436">
        <v>13</v>
      </c>
      <c r="E1436" t="s">
        <v>10</v>
      </c>
      <c r="F1436" t="s">
        <v>11</v>
      </c>
      <c r="G1436">
        <v>2015</v>
      </c>
      <c r="H1436">
        <v>2015</v>
      </c>
      <c r="I1436" t="s">
        <v>104</v>
      </c>
      <c r="J1436" t="s">
        <v>105</v>
      </c>
      <c r="K1436">
        <v>11</v>
      </c>
      <c r="L1436">
        <v>674699</v>
      </c>
      <c r="M1436" t="s">
        <v>139</v>
      </c>
      <c r="N1436" s="2">
        <v>0</v>
      </c>
    </row>
    <row r="1437" spans="1:14">
      <c r="A1437" t="s">
        <v>285</v>
      </c>
      <c r="B1437">
        <v>2</v>
      </c>
      <c r="C1437" t="s">
        <v>40</v>
      </c>
      <c r="D1437">
        <v>13</v>
      </c>
      <c r="E1437" t="s">
        <v>10</v>
      </c>
      <c r="F1437" t="s">
        <v>11</v>
      </c>
      <c r="G1437">
        <v>2015</v>
      </c>
      <c r="H1437">
        <v>2015</v>
      </c>
      <c r="I1437" t="s">
        <v>82</v>
      </c>
      <c r="J1437" t="s">
        <v>83</v>
      </c>
      <c r="K1437">
        <v>31</v>
      </c>
      <c r="L1437">
        <v>674699</v>
      </c>
      <c r="M1437">
        <v>4.5999999999999996</v>
      </c>
      <c r="N1437" s="2">
        <v>0</v>
      </c>
    </row>
    <row r="1438" spans="1:14">
      <c r="A1438" t="s">
        <v>285</v>
      </c>
      <c r="B1438">
        <v>2</v>
      </c>
      <c r="C1438" t="s">
        <v>40</v>
      </c>
      <c r="D1438">
        <v>13</v>
      </c>
      <c r="E1438" t="s">
        <v>10</v>
      </c>
      <c r="F1438" t="s">
        <v>11</v>
      </c>
      <c r="G1438">
        <v>2015</v>
      </c>
      <c r="H1438">
        <v>2015</v>
      </c>
      <c r="I1438" t="s">
        <v>73</v>
      </c>
      <c r="J1438" t="s">
        <v>74</v>
      </c>
      <c r="K1438">
        <v>36</v>
      </c>
      <c r="L1438">
        <v>674699</v>
      </c>
      <c r="M1438">
        <v>5.3</v>
      </c>
      <c r="N1438" s="2">
        <v>0</v>
      </c>
    </row>
    <row r="1439" spans="1:14">
      <c r="A1439" t="s">
        <v>285</v>
      </c>
      <c r="B1439">
        <v>2</v>
      </c>
      <c r="C1439" t="s">
        <v>40</v>
      </c>
      <c r="D1439">
        <v>13</v>
      </c>
      <c r="E1439" t="s">
        <v>12</v>
      </c>
      <c r="F1439" t="s">
        <v>13</v>
      </c>
      <c r="G1439">
        <v>2011</v>
      </c>
      <c r="H1439">
        <v>2011</v>
      </c>
      <c r="I1439" t="s">
        <v>82</v>
      </c>
      <c r="J1439" t="s">
        <v>83</v>
      </c>
      <c r="K1439">
        <v>45</v>
      </c>
      <c r="L1439">
        <v>657879</v>
      </c>
      <c r="M1439">
        <v>6.8</v>
      </c>
      <c r="N1439" s="2">
        <v>0</v>
      </c>
    </row>
    <row r="1440" spans="1:14">
      <c r="A1440" t="s">
        <v>285</v>
      </c>
      <c r="B1440">
        <v>2</v>
      </c>
      <c r="C1440" t="s">
        <v>40</v>
      </c>
      <c r="D1440">
        <v>13</v>
      </c>
      <c r="E1440" t="s">
        <v>12</v>
      </c>
      <c r="F1440" t="s">
        <v>13</v>
      </c>
      <c r="G1440">
        <v>2011</v>
      </c>
      <c r="H1440">
        <v>2011</v>
      </c>
      <c r="I1440" t="s">
        <v>73</v>
      </c>
      <c r="J1440" t="s">
        <v>74</v>
      </c>
      <c r="K1440">
        <v>16</v>
      </c>
      <c r="L1440">
        <v>657879</v>
      </c>
      <c r="M1440" t="s">
        <v>114</v>
      </c>
      <c r="N1440" s="2">
        <v>0</v>
      </c>
    </row>
    <row r="1441" spans="1:14">
      <c r="A1441" t="s">
        <v>285</v>
      </c>
      <c r="B1441">
        <v>2</v>
      </c>
      <c r="C1441" t="s">
        <v>40</v>
      </c>
      <c r="D1441">
        <v>13</v>
      </c>
      <c r="E1441" t="s">
        <v>12</v>
      </c>
      <c r="F1441" t="s">
        <v>13</v>
      </c>
      <c r="G1441">
        <v>2012</v>
      </c>
      <c r="H1441">
        <v>2012</v>
      </c>
      <c r="I1441" t="s">
        <v>104</v>
      </c>
      <c r="J1441" t="s">
        <v>105</v>
      </c>
      <c r="K1441">
        <v>12</v>
      </c>
      <c r="L1441">
        <v>663492</v>
      </c>
      <c r="M1441" t="s">
        <v>107</v>
      </c>
      <c r="N1441" s="2">
        <v>0</v>
      </c>
    </row>
    <row r="1442" spans="1:14">
      <c r="A1442" t="s">
        <v>285</v>
      </c>
      <c r="B1442">
        <v>2</v>
      </c>
      <c r="C1442" t="s">
        <v>40</v>
      </c>
      <c r="D1442">
        <v>13</v>
      </c>
      <c r="E1442" t="s">
        <v>12</v>
      </c>
      <c r="F1442" t="s">
        <v>13</v>
      </c>
      <c r="G1442">
        <v>2012</v>
      </c>
      <c r="H1442">
        <v>2012</v>
      </c>
      <c r="I1442" t="s">
        <v>82</v>
      </c>
      <c r="J1442" t="s">
        <v>83</v>
      </c>
      <c r="K1442">
        <v>50</v>
      </c>
      <c r="L1442">
        <v>663492</v>
      </c>
      <c r="M1442">
        <v>7.5</v>
      </c>
      <c r="N1442" s="2">
        <v>0</v>
      </c>
    </row>
    <row r="1443" spans="1:14">
      <c r="A1443" t="s">
        <v>285</v>
      </c>
      <c r="B1443">
        <v>2</v>
      </c>
      <c r="C1443" t="s">
        <v>40</v>
      </c>
      <c r="D1443">
        <v>13</v>
      </c>
      <c r="E1443" t="s">
        <v>12</v>
      </c>
      <c r="F1443" t="s">
        <v>13</v>
      </c>
      <c r="G1443">
        <v>2012</v>
      </c>
      <c r="H1443">
        <v>2012</v>
      </c>
      <c r="I1443" t="s">
        <v>73</v>
      </c>
      <c r="J1443" t="s">
        <v>74</v>
      </c>
      <c r="K1443">
        <v>22</v>
      </c>
      <c r="L1443">
        <v>663492</v>
      </c>
      <c r="M1443">
        <v>3.3</v>
      </c>
      <c r="N1443" s="2">
        <v>0</v>
      </c>
    </row>
    <row r="1444" spans="1:14">
      <c r="A1444" t="s">
        <v>285</v>
      </c>
      <c r="B1444">
        <v>2</v>
      </c>
      <c r="C1444" t="s">
        <v>40</v>
      </c>
      <c r="D1444">
        <v>13</v>
      </c>
      <c r="E1444" t="s">
        <v>12</v>
      </c>
      <c r="F1444" t="s">
        <v>13</v>
      </c>
      <c r="G1444">
        <v>2013</v>
      </c>
      <c r="H1444">
        <v>2013</v>
      </c>
      <c r="I1444" t="s">
        <v>104</v>
      </c>
      <c r="J1444" t="s">
        <v>105</v>
      </c>
      <c r="K1444">
        <v>17</v>
      </c>
      <c r="L1444">
        <v>668642</v>
      </c>
      <c r="M1444" t="s">
        <v>108</v>
      </c>
      <c r="N1444" s="2">
        <v>0</v>
      </c>
    </row>
    <row r="1445" spans="1:14">
      <c r="A1445" t="s">
        <v>285</v>
      </c>
      <c r="B1445">
        <v>2</v>
      </c>
      <c r="C1445" t="s">
        <v>40</v>
      </c>
      <c r="D1445">
        <v>13</v>
      </c>
      <c r="E1445" t="s">
        <v>12</v>
      </c>
      <c r="F1445" t="s">
        <v>13</v>
      </c>
      <c r="G1445">
        <v>2013</v>
      </c>
      <c r="H1445">
        <v>2013</v>
      </c>
      <c r="I1445" t="s">
        <v>82</v>
      </c>
      <c r="J1445" t="s">
        <v>83</v>
      </c>
      <c r="K1445">
        <v>43</v>
      </c>
      <c r="L1445">
        <v>668642</v>
      </c>
      <c r="M1445">
        <v>6.4</v>
      </c>
      <c r="N1445" s="2">
        <v>0</v>
      </c>
    </row>
    <row r="1446" spans="1:14">
      <c r="A1446" t="s">
        <v>285</v>
      </c>
      <c r="B1446">
        <v>2</v>
      </c>
      <c r="C1446" t="s">
        <v>40</v>
      </c>
      <c r="D1446">
        <v>13</v>
      </c>
      <c r="E1446" t="s">
        <v>12</v>
      </c>
      <c r="F1446" t="s">
        <v>13</v>
      </c>
      <c r="G1446">
        <v>2013</v>
      </c>
      <c r="H1446">
        <v>2013</v>
      </c>
      <c r="I1446" t="s">
        <v>73</v>
      </c>
      <c r="J1446" t="s">
        <v>74</v>
      </c>
      <c r="K1446">
        <v>22</v>
      </c>
      <c r="L1446">
        <v>668642</v>
      </c>
      <c r="M1446">
        <v>3.3</v>
      </c>
      <c r="N1446" s="2">
        <v>0</v>
      </c>
    </row>
    <row r="1447" spans="1:14">
      <c r="A1447" t="s">
        <v>285</v>
      </c>
      <c r="B1447">
        <v>2</v>
      </c>
      <c r="C1447" t="s">
        <v>40</v>
      </c>
      <c r="D1447">
        <v>13</v>
      </c>
      <c r="E1447" t="s">
        <v>12</v>
      </c>
      <c r="F1447" t="s">
        <v>13</v>
      </c>
      <c r="G1447">
        <v>2014</v>
      </c>
      <c r="H1447">
        <v>2014</v>
      </c>
      <c r="I1447" t="s">
        <v>104</v>
      </c>
      <c r="J1447" t="s">
        <v>105</v>
      </c>
      <c r="K1447">
        <v>19</v>
      </c>
      <c r="L1447">
        <v>676479</v>
      </c>
      <c r="M1447" t="s">
        <v>109</v>
      </c>
      <c r="N1447" s="2">
        <v>0</v>
      </c>
    </row>
    <row r="1448" spans="1:14">
      <c r="A1448" t="s">
        <v>285</v>
      </c>
      <c r="B1448">
        <v>2</v>
      </c>
      <c r="C1448" t="s">
        <v>40</v>
      </c>
      <c r="D1448">
        <v>13</v>
      </c>
      <c r="E1448" t="s">
        <v>12</v>
      </c>
      <c r="F1448" t="s">
        <v>13</v>
      </c>
      <c r="G1448">
        <v>2014</v>
      </c>
      <c r="H1448">
        <v>2014</v>
      </c>
      <c r="I1448" t="s">
        <v>131</v>
      </c>
      <c r="J1448" t="s">
        <v>132</v>
      </c>
      <c r="K1448">
        <v>11</v>
      </c>
      <c r="L1448">
        <v>676479</v>
      </c>
      <c r="M1448" t="s">
        <v>139</v>
      </c>
      <c r="N1448" s="2">
        <v>0</v>
      </c>
    </row>
    <row r="1449" spans="1:14">
      <c r="A1449" t="s">
        <v>285</v>
      </c>
      <c r="B1449">
        <v>2</v>
      </c>
      <c r="C1449" t="s">
        <v>40</v>
      </c>
      <c r="D1449">
        <v>13</v>
      </c>
      <c r="E1449" t="s">
        <v>12</v>
      </c>
      <c r="F1449" t="s">
        <v>13</v>
      </c>
      <c r="G1449">
        <v>2014</v>
      </c>
      <c r="H1449">
        <v>2014</v>
      </c>
      <c r="I1449" t="s">
        <v>82</v>
      </c>
      <c r="J1449" t="s">
        <v>83</v>
      </c>
      <c r="K1449">
        <v>45</v>
      </c>
      <c r="L1449">
        <v>676479</v>
      </c>
      <c r="M1449">
        <v>6.7</v>
      </c>
      <c r="N1449" s="2">
        <v>0</v>
      </c>
    </row>
    <row r="1450" spans="1:14">
      <c r="A1450" t="s">
        <v>285</v>
      </c>
      <c r="B1450">
        <v>2</v>
      </c>
      <c r="C1450" t="s">
        <v>40</v>
      </c>
      <c r="D1450">
        <v>13</v>
      </c>
      <c r="E1450" t="s">
        <v>12</v>
      </c>
      <c r="F1450" t="s">
        <v>13</v>
      </c>
      <c r="G1450">
        <v>2014</v>
      </c>
      <c r="H1450">
        <v>2014</v>
      </c>
      <c r="I1450" t="s">
        <v>73</v>
      </c>
      <c r="J1450" t="s">
        <v>74</v>
      </c>
      <c r="K1450">
        <v>18</v>
      </c>
      <c r="L1450">
        <v>676479</v>
      </c>
      <c r="M1450" t="s">
        <v>175</v>
      </c>
      <c r="N1450" s="2">
        <v>0</v>
      </c>
    </row>
    <row r="1451" spans="1:14">
      <c r="A1451" t="s">
        <v>285</v>
      </c>
      <c r="B1451">
        <v>2</v>
      </c>
      <c r="C1451" t="s">
        <v>40</v>
      </c>
      <c r="D1451">
        <v>13</v>
      </c>
      <c r="E1451" t="s">
        <v>12</v>
      </c>
      <c r="F1451" t="s">
        <v>13</v>
      </c>
      <c r="G1451">
        <v>2015</v>
      </c>
      <c r="H1451">
        <v>2015</v>
      </c>
      <c r="I1451" t="s">
        <v>104</v>
      </c>
      <c r="J1451" t="s">
        <v>105</v>
      </c>
      <c r="K1451">
        <v>15</v>
      </c>
      <c r="L1451">
        <v>687272</v>
      </c>
      <c r="M1451" t="s">
        <v>154</v>
      </c>
      <c r="N1451" s="2">
        <v>0</v>
      </c>
    </row>
    <row r="1452" spans="1:14">
      <c r="A1452" t="s">
        <v>285</v>
      </c>
      <c r="B1452">
        <v>2</v>
      </c>
      <c r="C1452" t="s">
        <v>40</v>
      </c>
      <c r="D1452">
        <v>13</v>
      </c>
      <c r="E1452" t="s">
        <v>12</v>
      </c>
      <c r="F1452" t="s">
        <v>13</v>
      </c>
      <c r="G1452">
        <v>2015</v>
      </c>
      <c r="H1452">
        <v>2015</v>
      </c>
      <c r="I1452" t="s">
        <v>82</v>
      </c>
      <c r="J1452" t="s">
        <v>83</v>
      </c>
      <c r="K1452">
        <v>44</v>
      </c>
      <c r="L1452">
        <v>687272</v>
      </c>
      <c r="M1452">
        <v>6.4</v>
      </c>
      <c r="N1452" s="2">
        <v>0</v>
      </c>
    </row>
    <row r="1453" spans="1:14">
      <c r="A1453" t="s">
        <v>285</v>
      </c>
      <c r="B1453">
        <v>2</v>
      </c>
      <c r="C1453" t="s">
        <v>40</v>
      </c>
      <c r="D1453">
        <v>13</v>
      </c>
      <c r="E1453" t="s">
        <v>12</v>
      </c>
      <c r="F1453" t="s">
        <v>13</v>
      </c>
      <c r="G1453">
        <v>2015</v>
      </c>
      <c r="H1453">
        <v>2015</v>
      </c>
      <c r="I1453" t="s">
        <v>73</v>
      </c>
      <c r="J1453" t="s">
        <v>74</v>
      </c>
      <c r="K1453">
        <v>18</v>
      </c>
      <c r="L1453">
        <v>687272</v>
      </c>
      <c r="M1453" t="s">
        <v>115</v>
      </c>
      <c r="N1453" s="2">
        <v>0</v>
      </c>
    </row>
    <row r="1454" spans="1:14">
      <c r="A1454" t="s">
        <v>285</v>
      </c>
      <c r="B1454">
        <v>2</v>
      </c>
      <c r="C1454" t="s">
        <v>40</v>
      </c>
      <c r="D1454">
        <v>13</v>
      </c>
      <c r="E1454" t="s">
        <v>14</v>
      </c>
      <c r="F1454" t="s">
        <v>15</v>
      </c>
      <c r="G1454">
        <v>2011</v>
      </c>
      <c r="H1454">
        <v>2011</v>
      </c>
      <c r="I1454" t="s">
        <v>104</v>
      </c>
      <c r="J1454" t="s">
        <v>105</v>
      </c>
      <c r="K1454">
        <v>18</v>
      </c>
      <c r="L1454">
        <v>484635</v>
      </c>
      <c r="M1454" t="s">
        <v>177</v>
      </c>
      <c r="N1454" s="2">
        <v>0</v>
      </c>
    </row>
    <row r="1455" spans="1:14">
      <c r="A1455" t="s">
        <v>285</v>
      </c>
      <c r="B1455">
        <v>2</v>
      </c>
      <c r="C1455" t="s">
        <v>40</v>
      </c>
      <c r="D1455">
        <v>13</v>
      </c>
      <c r="E1455" t="s">
        <v>14</v>
      </c>
      <c r="F1455" t="s">
        <v>15</v>
      </c>
      <c r="G1455">
        <v>2011</v>
      </c>
      <c r="H1455">
        <v>2011</v>
      </c>
      <c r="I1455" t="s">
        <v>82</v>
      </c>
      <c r="J1455" t="s">
        <v>83</v>
      </c>
      <c r="K1455">
        <v>38</v>
      </c>
      <c r="L1455">
        <v>484635</v>
      </c>
      <c r="M1455">
        <v>7.8</v>
      </c>
      <c r="N1455" s="2">
        <v>0</v>
      </c>
    </row>
    <row r="1456" spans="1:14">
      <c r="A1456" t="s">
        <v>285</v>
      </c>
      <c r="B1456">
        <v>2</v>
      </c>
      <c r="C1456" t="s">
        <v>40</v>
      </c>
      <c r="D1456">
        <v>13</v>
      </c>
      <c r="E1456" t="s">
        <v>14</v>
      </c>
      <c r="F1456" t="s">
        <v>15</v>
      </c>
      <c r="G1456">
        <v>2011</v>
      </c>
      <c r="H1456">
        <v>2011</v>
      </c>
      <c r="I1456" t="s">
        <v>73</v>
      </c>
      <c r="J1456" t="s">
        <v>74</v>
      </c>
      <c r="K1456">
        <v>11</v>
      </c>
      <c r="L1456">
        <v>484635</v>
      </c>
      <c r="M1456" t="s">
        <v>111</v>
      </c>
      <c r="N1456" s="2">
        <v>0</v>
      </c>
    </row>
    <row r="1457" spans="1:14">
      <c r="A1457" t="s">
        <v>285</v>
      </c>
      <c r="B1457">
        <v>2</v>
      </c>
      <c r="C1457" t="s">
        <v>40</v>
      </c>
      <c r="D1457">
        <v>13</v>
      </c>
      <c r="E1457" t="s">
        <v>14</v>
      </c>
      <c r="F1457" t="s">
        <v>15</v>
      </c>
      <c r="G1457">
        <v>2012</v>
      </c>
      <c r="H1457">
        <v>2012</v>
      </c>
      <c r="I1457" t="s">
        <v>104</v>
      </c>
      <c r="J1457" t="s">
        <v>105</v>
      </c>
      <c r="K1457">
        <v>21</v>
      </c>
      <c r="L1457">
        <v>496675</v>
      </c>
      <c r="M1457">
        <v>4.2</v>
      </c>
      <c r="N1457" s="2">
        <v>0</v>
      </c>
    </row>
    <row r="1458" spans="1:14">
      <c r="A1458" t="s">
        <v>285</v>
      </c>
      <c r="B1458">
        <v>2</v>
      </c>
      <c r="C1458" t="s">
        <v>40</v>
      </c>
      <c r="D1458">
        <v>13</v>
      </c>
      <c r="E1458" t="s">
        <v>14</v>
      </c>
      <c r="F1458" t="s">
        <v>15</v>
      </c>
      <c r="G1458">
        <v>2012</v>
      </c>
      <c r="H1458">
        <v>2012</v>
      </c>
      <c r="I1458" t="s">
        <v>82</v>
      </c>
      <c r="J1458" t="s">
        <v>83</v>
      </c>
      <c r="K1458">
        <v>42</v>
      </c>
      <c r="L1458">
        <v>496675</v>
      </c>
      <c r="M1458">
        <v>8.5</v>
      </c>
      <c r="N1458" s="2">
        <v>0</v>
      </c>
    </row>
    <row r="1459" spans="1:14">
      <c r="A1459" t="s">
        <v>285</v>
      </c>
      <c r="B1459">
        <v>2</v>
      </c>
      <c r="C1459" t="s">
        <v>40</v>
      </c>
      <c r="D1459">
        <v>13</v>
      </c>
      <c r="E1459" t="s">
        <v>14</v>
      </c>
      <c r="F1459" t="s">
        <v>15</v>
      </c>
      <c r="G1459">
        <v>2012</v>
      </c>
      <c r="H1459">
        <v>2012</v>
      </c>
      <c r="I1459" t="s">
        <v>73</v>
      </c>
      <c r="J1459" t="s">
        <v>74</v>
      </c>
      <c r="K1459">
        <v>15</v>
      </c>
      <c r="L1459">
        <v>496675</v>
      </c>
      <c r="M1459" t="s">
        <v>148</v>
      </c>
      <c r="N1459" s="2">
        <v>0</v>
      </c>
    </row>
    <row r="1460" spans="1:14">
      <c r="A1460" t="s">
        <v>285</v>
      </c>
      <c r="B1460">
        <v>2</v>
      </c>
      <c r="C1460" t="s">
        <v>40</v>
      </c>
      <c r="D1460">
        <v>13</v>
      </c>
      <c r="E1460" t="s">
        <v>14</v>
      </c>
      <c r="F1460" t="s">
        <v>15</v>
      </c>
      <c r="G1460">
        <v>2013</v>
      </c>
      <c r="H1460">
        <v>2013</v>
      </c>
      <c r="I1460" t="s">
        <v>104</v>
      </c>
      <c r="J1460" t="s">
        <v>105</v>
      </c>
      <c r="K1460">
        <v>13</v>
      </c>
      <c r="L1460">
        <v>509913</v>
      </c>
      <c r="M1460" t="s">
        <v>108</v>
      </c>
      <c r="N1460" s="2">
        <v>0</v>
      </c>
    </row>
    <row r="1461" spans="1:14">
      <c r="A1461" t="s">
        <v>285</v>
      </c>
      <c r="B1461">
        <v>2</v>
      </c>
      <c r="C1461" t="s">
        <v>40</v>
      </c>
      <c r="D1461">
        <v>13</v>
      </c>
      <c r="E1461" t="s">
        <v>14</v>
      </c>
      <c r="F1461" t="s">
        <v>15</v>
      </c>
      <c r="G1461">
        <v>2013</v>
      </c>
      <c r="H1461">
        <v>2013</v>
      </c>
      <c r="I1461" t="s">
        <v>82</v>
      </c>
      <c r="J1461" t="s">
        <v>83</v>
      </c>
      <c r="K1461">
        <v>31</v>
      </c>
      <c r="L1461">
        <v>509913</v>
      </c>
      <c r="M1461">
        <v>6.1</v>
      </c>
      <c r="N1461" s="2">
        <v>0</v>
      </c>
    </row>
    <row r="1462" spans="1:14">
      <c r="A1462" t="s">
        <v>285</v>
      </c>
      <c r="B1462">
        <v>2</v>
      </c>
      <c r="C1462" t="s">
        <v>40</v>
      </c>
      <c r="D1462">
        <v>13</v>
      </c>
      <c r="E1462" t="s">
        <v>14</v>
      </c>
      <c r="F1462" t="s">
        <v>15</v>
      </c>
      <c r="G1462">
        <v>2014</v>
      </c>
      <c r="H1462">
        <v>2014</v>
      </c>
      <c r="I1462" t="s">
        <v>104</v>
      </c>
      <c r="J1462" t="s">
        <v>105</v>
      </c>
      <c r="K1462">
        <v>11</v>
      </c>
      <c r="L1462">
        <v>526005</v>
      </c>
      <c r="M1462" t="s">
        <v>153</v>
      </c>
      <c r="N1462" s="2">
        <v>0</v>
      </c>
    </row>
    <row r="1463" spans="1:14">
      <c r="A1463" t="s">
        <v>285</v>
      </c>
      <c r="B1463">
        <v>2</v>
      </c>
      <c r="C1463" t="s">
        <v>40</v>
      </c>
      <c r="D1463">
        <v>13</v>
      </c>
      <c r="E1463" t="s">
        <v>14</v>
      </c>
      <c r="F1463" t="s">
        <v>15</v>
      </c>
      <c r="G1463">
        <v>2014</v>
      </c>
      <c r="H1463">
        <v>2014</v>
      </c>
      <c r="I1463" t="s">
        <v>82</v>
      </c>
      <c r="J1463" t="s">
        <v>83</v>
      </c>
      <c r="K1463">
        <v>34</v>
      </c>
      <c r="L1463">
        <v>526005</v>
      </c>
      <c r="M1463">
        <v>6.5</v>
      </c>
      <c r="N1463" s="2">
        <v>0</v>
      </c>
    </row>
    <row r="1464" spans="1:14">
      <c r="A1464" t="s">
        <v>285</v>
      </c>
      <c r="B1464">
        <v>2</v>
      </c>
      <c r="C1464" t="s">
        <v>40</v>
      </c>
      <c r="D1464">
        <v>13</v>
      </c>
      <c r="E1464" t="s">
        <v>14</v>
      </c>
      <c r="F1464" t="s">
        <v>15</v>
      </c>
      <c r="G1464">
        <v>2015</v>
      </c>
      <c r="H1464">
        <v>2015</v>
      </c>
      <c r="I1464" t="s">
        <v>104</v>
      </c>
      <c r="J1464" t="s">
        <v>105</v>
      </c>
      <c r="K1464">
        <v>17</v>
      </c>
      <c r="L1464">
        <v>544154</v>
      </c>
      <c r="M1464" t="s">
        <v>110</v>
      </c>
      <c r="N1464" s="2">
        <v>0</v>
      </c>
    </row>
    <row r="1465" spans="1:14">
      <c r="A1465" t="s">
        <v>285</v>
      </c>
      <c r="B1465">
        <v>2</v>
      </c>
      <c r="C1465" t="s">
        <v>40</v>
      </c>
      <c r="D1465">
        <v>13</v>
      </c>
      <c r="E1465" t="s">
        <v>14</v>
      </c>
      <c r="F1465" t="s">
        <v>15</v>
      </c>
      <c r="G1465">
        <v>2015</v>
      </c>
      <c r="H1465">
        <v>2015</v>
      </c>
      <c r="I1465" t="s">
        <v>82</v>
      </c>
      <c r="J1465" t="s">
        <v>83</v>
      </c>
      <c r="K1465">
        <v>27</v>
      </c>
      <c r="L1465">
        <v>544154</v>
      </c>
      <c r="M1465">
        <v>5</v>
      </c>
      <c r="N1465" s="2">
        <v>0</v>
      </c>
    </row>
    <row r="1466" spans="1:14">
      <c r="A1466" t="s">
        <v>285</v>
      </c>
      <c r="B1466">
        <v>2</v>
      </c>
      <c r="C1466" t="s">
        <v>40</v>
      </c>
      <c r="D1466">
        <v>13</v>
      </c>
      <c r="E1466" t="s">
        <v>16</v>
      </c>
      <c r="F1466" t="s">
        <v>17</v>
      </c>
      <c r="G1466">
        <v>2011</v>
      </c>
      <c r="H1466">
        <v>2011</v>
      </c>
      <c r="I1466" t="s">
        <v>82</v>
      </c>
      <c r="J1466" t="s">
        <v>83</v>
      </c>
      <c r="K1466">
        <v>15</v>
      </c>
      <c r="L1466">
        <v>253638</v>
      </c>
      <c r="M1466" t="s">
        <v>103</v>
      </c>
      <c r="N1466" s="2">
        <v>0</v>
      </c>
    </row>
    <row r="1467" spans="1:14">
      <c r="A1467" t="s">
        <v>285</v>
      </c>
      <c r="B1467">
        <v>2</v>
      </c>
      <c r="C1467" t="s">
        <v>40</v>
      </c>
      <c r="D1467">
        <v>13</v>
      </c>
      <c r="E1467" t="s">
        <v>16</v>
      </c>
      <c r="F1467" t="s">
        <v>17</v>
      </c>
      <c r="G1467">
        <v>2012</v>
      </c>
      <c r="H1467">
        <v>2012</v>
      </c>
      <c r="I1467" t="s">
        <v>82</v>
      </c>
      <c r="J1467" t="s">
        <v>83</v>
      </c>
      <c r="K1467">
        <v>23</v>
      </c>
      <c r="L1467">
        <v>278361</v>
      </c>
      <c r="M1467">
        <v>8.3000000000000007</v>
      </c>
      <c r="N1467" s="2">
        <v>0</v>
      </c>
    </row>
    <row r="1468" spans="1:14">
      <c r="A1468" t="s">
        <v>285</v>
      </c>
      <c r="B1468">
        <v>2</v>
      </c>
      <c r="C1468" t="s">
        <v>40</v>
      </c>
      <c r="D1468">
        <v>13</v>
      </c>
      <c r="E1468" t="s">
        <v>16</v>
      </c>
      <c r="F1468" t="s">
        <v>17</v>
      </c>
      <c r="G1468">
        <v>2013</v>
      </c>
      <c r="H1468">
        <v>2013</v>
      </c>
      <c r="I1468" t="s">
        <v>104</v>
      </c>
      <c r="J1468" t="s">
        <v>105</v>
      </c>
      <c r="K1468">
        <v>12</v>
      </c>
      <c r="L1468">
        <v>299959</v>
      </c>
      <c r="M1468" t="s">
        <v>267</v>
      </c>
      <c r="N1468" s="2">
        <v>0</v>
      </c>
    </row>
    <row r="1469" spans="1:14">
      <c r="A1469" t="s">
        <v>285</v>
      </c>
      <c r="B1469">
        <v>2</v>
      </c>
      <c r="C1469" t="s">
        <v>40</v>
      </c>
      <c r="D1469">
        <v>13</v>
      </c>
      <c r="E1469" t="s">
        <v>16</v>
      </c>
      <c r="F1469" t="s">
        <v>17</v>
      </c>
      <c r="G1469">
        <v>2013</v>
      </c>
      <c r="H1469">
        <v>2013</v>
      </c>
      <c r="I1469" t="s">
        <v>82</v>
      </c>
      <c r="J1469" t="s">
        <v>83</v>
      </c>
      <c r="K1469">
        <v>27</v>
      </c>
      <c r="L1469">
        <v>299959</v>
      </c>
      <c r="M1469">
        <v>9</v>
      </c>
      <c r="N1469" s="2">
        <v>0</v>
      </c>
    </row>
    <row r="1470" spans="1:14">
      <c r="A1470" t="s">
        <v>285</v>
      </c>
      <c r="B1470">
        <v>2</v>
      </c>
      <c r="C1470" t="s">
        <v>40</v>
      </c>
      <c r="D1470">
        <v>13</v>
      </c>
      <c r="E1470" t="s">
        <v>16</v>
      </c>
      <c r="F1470" t="s">
        <v>17</v>
      </c>
      <c r="G1470">
        <v>2014</v>
      </c>
      <c r="H1470">
        <v>2014</v>
      </c>
      <c r="I1470" t="s">
        <v>82</v>
      </c>
      <c r="J1470" t="s">
        <v>83</v>
      </c>
      <c r="K1470">
        <v>30</v>
      </c>
      <c r="L1470">
        <v>319799</v>
      </c>
      <c r="M1470">
        <v>9.4</v>
      </c>
      <c r="N1470" s="2">
        <v>0</v>
      </c>
    </row>
    <row r="1471" spans="1:14">
      <c r="A1471" t="s">
        <v>285</v>
      </c>
      <c r="B1471">
        <v>2</v>
      </c>
      <c r="C1471" t="s">
        <v>40</v>
      </c>
      <c r="D1471">
        <v>13</v>
      </c>
      <c r="E1471" t="s">
        <v>16</v>
      </c>
      <c r="F1471" t="s">
        <v>17</v>
      </c>
      <c r="G1471">
        <v>2015</v>
      </c>
      <c r="H1471">
        <v>2015</v>
      </c>
      <c r="I1471" t="s">
        <v>82</v>
      </c>
      <c r="J1471" t="s">
        <v>83</v>
      </c>
      <c r="K1471">
        <v>22</v>
      </c>
      <c r="L1471">
        <v>337956</v>
      </c>
      <c r="M1471">
        <v>6.5</v>
      </c>
      <c r="N1471" s="2">
        <v>0</v>
      </c>
    </row>
    <row r="1472" spans="1:14">
      <c r="A1472" t="s">
        <v>285</v>
      </c>
      <c r="B1472">
        <v>2</v>
      </c>
      <c r="C1472" t="s">
        <v>40</v>
      </c>
      <c r="D1472">
        <v>13</v>
      </c>
      <c r="E1472" t="s">
        <v>18</v>
      </c>
      <c r="F1472" t="s">
        <v>19</v>
      </c>
      <c r="G1472">
        <v>2012</v>
      </c>
      <c r="H1472">
        <v>2012</v>
      </c>
      <c r="I1472" t="s">
        <v>82</v>
      </c>
      <c r="J1472" t="s">
        <v>83</v>
      </c>
      <c r="K1472">
        <v>13</v>
      </c>
      <c r="L1472">
        <v>122194</v>
      </c>
      <c r="M1472" t="s">
        <v>84</v>
      </c>
      <c r="N1472" s="2">
        <v>0</v>
      </c>
    </row>
    <row r="1473" spans="1:14">
      <c r="A1473" t="s">
        <v>285</v>
      </c>
      <c r="B1473">
        <v>2</v>
      </c>
      <c r="C1473" t="s">
        <v>40</v>
      </c>
      <c r="D1473">
        <v>13</v>
      </c>
      <c r="E1473" t="s">
        <v>18</v>
      </c>
      <c r="F1473" t="s">
        <v>19</v>
      </c>
      <c r="G1473">
        <v>2014</v>
      </c>
      <c r="H1473">
        <v>2014</v>
      </c>
      <c r="I1473" t="s">
        <v>82</v>
      </c>
      <c r="J1473" t="s">
        <v>83</v>
      </c>
      <c r="K1473">
        <v>16</v>
      </c>
      <c r="L1473">
        <v>133574</v>
      </c>
      <c r="M1473" t="s">
        <v>167</v>
      </c>
      <c r="N1473" s="2">
        <v>0</v>
      </c>
    </row>
    <row r="1474" spans="1:14">
      <c r="A1474" t="s">
        <v>285</v>
      </c>
      <c r="B1474">
        <v>2</v>
      </c>
      <c r="C1474" t="s">
        <v>40</v>
      </c>
      <c r="D1474">
        <v>13</v>
      </c>
      <c r="E1474" t="s">
        <v>18</v>
      </c>
      <c r="F1474" t="s">
        <v>19</v>
      </c>
      <c r="G1474">
        <v>2015</v>
      </c>
      <c r="H1474">
        <v>2015</v>
      </c>
      <c r="I1474" t="s">
        <v>104</v>
      </c>
      <c r="J1474" t="s">
        <v>105</v>
      </c>
      <c r="K1474">
        <v>10</v>
      </c>
      <c r="L1474">
        <v>139875</v>
      </c>
      <c r="M1474" t="s">
        <v>223</v>
      </c>
      <c r="N1474" s="2">
        <v>0</v>
      </c>
    </row>
    <row r="1475" spans="1:14">
      <c r="A1475" t="s">
        <v>285</v>
      </c>
      <c r="B1475">
        <v>2</v>
      </c>
      <c r="C1475" t="s">
        <v>40</v>
      </c>
      <c r="D1475">
        <v>13</v>
      </c>
      <c r="E1475" t="s">
        <v>18</v>
      </c>
      <c r="F1475" t="s">
        <v>19</v>
      </c>
      <c r="G1475">
        <v>2015</v>
      </c>
      <c r="H1475">
        <v>2015</v>
      </c>
      <c r="I1475" t="s">
        <v>82</v>
      </c>
      <c r="J1475" t="s">
        <v>83</v>
      </c>
      <c r="K1475">
        <v>14</v>
      </c>
      <c r="L1475">
        <v>139875</v>
      </c>
      <c r="M1475" t="s">
        <v>244</v>
      </c>
      <c r="N1475" s="2">
        <v>0</v>
      </c>
    </row>
    <row r="1476" spans="1:14">
      <c r="A1476" t="s">
        <v>285</v>
      </c>
      <c r="B1476">
        <v>2</v>
      </c>
      <c r="C1476" t="s">
        <v>27</v>
      </c>
      <c r="D1476">
        <v>17</v>
      </c>
      <c r="E1476" t="s">
        <v>71</v>
      </c>
      <c r="F1476" t="s">
        <v>72</v>
      </c>
      <c r="G1476">
        <v>2011</v>
      </c>
      <c r="H1476">
        <v>2011</v>
      </c>
      <c r="I1476" t="s">
        <v>73</v>
      </c>
      <c r="J1476" t="s">
        <v>74</v>
      </c>
      <c r="K1476">
        <v>12</v>
      </c>
      <c r="L1476">
        <v>308603</v>
      </c>
      <c r="M1476" t="s">
        <v>174</v>
      </c>
      <c r="N1476" s="2">
        <v>0</v>
      </c>
    </row>
    <row r="1477" spans="1:14">
      <c r="A1477" t="s">
        <v>285</v>
      </c>
      <c r="B1477">
        <v>2</v>
      </c>
      <c r="C1477" t="s">
        <v>27</v>
      </c>
      <c r="D1477">
        <v>17</v>
      </c>
      <c r="E1477" t="s">
        <v>71</v>
      </c>
      <c r="F1477" t="s">
        <v>72</v>
      </c>
      <c r="G1477">
        <v>2012</v>
      </c>
      <c r="H1477">
        <v>2012</v>
      </c>
      <c r="I1477" t="s">
        <v>73</v>
      </c>
      <c r="J1477" t="s">
        <v>74</v>
      </c>
      <c r="K1477">
        <v>13</v>
      </c>
      <c r="L1477">
        <v>306016</v>
      </c>
      <c r="M1477" t="s">
        <v>155</v>
      </c>
      <c r="N1477" s="2">
        <v>0</v>
      </c>
    </row>
    <row r="1478" spans="1:14">
      <c r="A1478" t="s">
        <v>285</v>
      </c>
      <c r="B1478">
        <v>2</v>
      </c>
      <c r="C1478" t="s">
        <v>27</v>
      </c>
      <c r="D1478">
        <v>17</v>
      </c>
      <c r="E1478" t="s">
        <v>71</v>
      </c>
      <c r="F1478" t="s">
        <v>72</v>
      </c>
      <c r="G1478">
        <v>2014</v>
      </c>
      <c r="H1478">
        <v>2014</v>
      </c>
      <c r="I1478" t="s">
        <v>73</v>
      </c>
      <c r="J1478" t="s">
        <v>74</v>
      </c>
      <c r="K1478">
        <v>14</v>
      </c>
      <c r="L1478">
        <v>300022</v>
      </c>
      <c r="M1478" t="s">
        <v>100</v>
      </c>
      <c r="N1478" s="2">
        <v>0</v>
      </c>
    </row>
    <row r="1479" spans="1:14">
      <c r="A1479" t="s">
        <v>285</v>
      </c>
      <c r="B1479">
        <v>2</v>
      </c>
      <c r="C1479" t="s">
        <v>27</v>
      </c>
      <c r="D1479">
        <v>17</v>
      </c>
      <c r="E1479" t="s">
        <v>71</v>
      </c>
      <c r="F1479" t="s">
        <v>72</v>
      </c>
      <c r="G1479">
        <v>2015</v>
      </c>
      <c r="H1479">
        <v>2015</v>
      </c>
      <c r="I1479" t="s">
        <v>73</v>
      </c>
      <c r="J1479" t="s">
        <v>74</v>
      </c>
      <c r="K1479">
        <v>10</v>
      </c>
      <c r="L1479">
        <v>298767</v>
      </c>
      <c r="M1479" t="s">
        <v>227</v>
      </c>
      <c r="N1479" s="2">
        <v>0</v>
      </c>
    </row>
    <row r="1480" spans="1:14">
      <c r="A1480" t="s">
        <v>285</v>
      </c>
      <c r="B1480">
        <v>2</v>
      </c>
      <c r="C1480" t="s">
        <v>27</v>
      </c>
      <c r="D1480">
        <v>17</v>
      </c>
      <c r="E1480" t="s">
        <v>76</v>
      </c>
      <c r="F1480" t="s">
        <v>77</v>
      </c>
      <c r="G1480">
        <v>2011</v>
      </c>
      <c r="H1480">
        <v>2011</v>
      </c>
      <c r="I1480" t="s">
        <v>82</v>
      </c>
      <c r="J1480" t="s">
        <v>83</v>
      </c>
      <c r="K1480">
        <v>11</v>
      </c>
      <c r="L1480">
        <v>251529</v>
      </c>
      <c r="M1480" t="s">
        <v>98</v>
      </c>
      <c r="N1480" s="2">
        <v>0</v>
      </c>
    </row>
    <row r="1481" spans="1:14">
      <c r="A1481" t="s">
        <v>285</v>
      </c>
      <c r="B1481">
        <v>2</v>
      </c>
      <c r="C1481" t="s">
        <v>27</v>
      </c>
      <c r="D1481">
        <v>17</v>
      </c>
      <c r="E1481" t="s">
        <v>76</v>
      </c>
      <c r="F1481" t="s">
        <v>77</v>
      </c>
      <c r="G1481">
        <v>2011</v>
      </c>
      <c r="H1481">
        <v>2011</v>
      </c>
      <c r="I1481" t="s">
        <v>73</v>
      </c>
      <c r="J1481" t="s">
        <v>74</v>
      </c>
      <c r="K1481">
        <v>22</v>
      </c>
      <c r="L1481">
        <v>251529</v>
      </c>
      <c r="M1481">
        <v>8.6999999999999993</v>
      </c>
      <c r="N1481" s="2">
        <v>0</v>
      </c>
    </row>
    <row r="1482" spans="1:14">
      <c r="A1482" t="s">
        <v>285</v>
      </c>
      <c r="B1482">
        <v>2</v>
      </c>
      <c r="C1482" t="s">
        <v>27</v>
      </c>
      <c r="D1482">
        <v>17</v>
      </c>
      <c r="E1482" t="s">
        <v>76</v>
      </c>
      <c r="F1482" t="s">
        <v>77</v>
      </c>
      <c r="G1482">
        <v>2012</v>
      </c>
      <c r="H1482">
        <v>2012</v>
      </c>
      <c r="I1482" t="s">
        <v>73</v>
      </c>
      <c r="J1482" t="s">
        <v>74</v>
      </c>
      <c r="K1482">
        <v>16</v>
      </c>
      <c r="L1482">
        <v>259416</v>
      </c>
      <c r="M1482" t="s">
        <v>168</v>
      </c>
      <c r="N1482" s="2">
        <v>0</v>
      </c>
    </row>
    <row r="1483" spans="1:14">
      <c r="A1483" t="s">
        <v>285</v>
      </c>
      <c r="B1483">
        <v>2</v>
      </c>
      <c r="C1483" t="s">
        <v>27</v>
      </c>
      <c r="D1483">
        <v>17</v>
      </c>
      <c r="E1483" t="s">
        <v>76</v>
      </c>
      <c r="F1483" t="s">
        <v>77</v>
      </c>
      <c r="G1483">
        <v>2013</v>
      </c>
      <c r="H1483">
        <v>2013</v>
      </c>
      <c r="I1483" t="s">
        <v>73</v>
      </c>
      <c r="J1483" t="s">
        <v>74</v>
      </c>
      <c r="K1483">
        <v>12</v>
      </c>
      <c r="L1483">
        <v>267654</v>
      </c>
      <c r="M1483" t="s">
        <v>233</v>
      </c>
      <c r="N1483" s="2">
        <v>0</v>
      </c>
    </row>
    <row r="1484" spans="1:14">
      <c r="A1484" t="s">
        <v>285</v>
      </c>
      <c r="B1484">
        <v>2</v>
      </c>
      <c r="C1484" t="s">
        <v>27</v>
      </c>
      <c r="D1484">
        <v>17</v>
      </c>
      <c r="E1484" t="s">
        <v>76</v>
      </c>
      <c r="F1484" t="s">
        <v>77</v>
      </c>
      <c r="G1484">
        <v>2014</v>
      </c>
      <c r="H1484">
        <v>2014</v>
      </c>
      <c r="I1484" t="s">
        <v>73</v>
      </c>
      <c r="J1484" t="s">
        <v>74</v>
      </c>
      <c r="K1484">
        <v>21</v>
      </c>
      <c r="L1484">
        <v>273920</v>
      </c>
      <c r="M1484">
        <v>7.7</v>
      </c>
      <c r="N1484" s="2">
        <v>0</v>
      </c>
    </row>
    <row r="1485" spans="1:14">
      <c r="A1485" t="s">
        <v>285</v>
      </c>
      <c r="B1485">
        <v>2</v>
      </c>
      <c r="C1485" t="s">
        <v>27</v>
      </c>
      <c r="D1485">
        <v>17</v>
      </c>
      <c r="E1485" t="s">
        <v>76</v>
      </c>
      <c r="F1485" t="s">
        <v>77</v>
      </c>
      <c r="G1485">
        <v>2015</v>
      </c>
      <c r="H1485">
        <v>2015</v>
      </c>
      <c r="I1485" t="s">
        <v>73</v>
      </c>
      <c r="J1485" t="s">
        <v>74</v>
      </c>
      <c r="K1485">
        <v>22</v>
      </c>
      <c r="L1485">
        <v>277436</v>
      </c>
      <c r="M1485">
        <v>7.9</v>
      </c>
      <c r="N1485" s="2">
        <v>0</v>
      </c>
    </row>
    <row r="1486" spans="1:14">
      <c r="A1486" t="s">
        <v>285</v>
      </c>
      <c r="B1486">
        <v>2</v>
      </c>
      <c r="C1486" t="s">
        <v>27</v>
      </c>
      <c r="D1486">
        <v>17</v>
      </c>
      <c r="E1486" t="s">
        <v>8</v>
      </c>
      <c r="F1486" t="s">
        <v>9</v>
      </c>
      <c r="G1486">
        <v>2011</v>
      </c>
      <c r="H1486">
        <v>2011</v>
      </c>
      <c r="I1486" t="s">
        <v>82</v>
      </c>
      <c r="J1486" t="s">
        <v>83</v>
      </c>
      <c r="K1486">
        <v>16</v>
      </c>
      <c r="L1486">
        <v>510552</v>
      </c>
      <c r="M1486" t="s">
        <v>110</v>
      </c>
      <c r="N1486" s="2">
        <v>0</v>
      </c>
    </row>
    <row r="1487" spans="1:14">
      <c r="A1487" t="s">
        <v>285</v>
      </c>
      <c r="B1487">
        <v>2</v>
      </c>
      <c r="C1487" t="s">
        <v>27</v>
      </c>
      <c r="D1487">
        <v>17</v>
      </c>
      <c r="E1487" t="s">
        <v>8</v>
      </c>
      <c r="F1487" t="s">
        <v>9</v>
      </c>
      <c r="G1487">
        <v>2011</v>
      </c>
      <c r="H1487">
        <v>2011</v>
      </c>
      <c r="I1487" t="s">
        <v>73</v>
      </c>
      <c r="J1487" t="s">
        <v>74</v>
      </c>
      <c r="K1487">
        <v>28</v>
      </c>
      <c r="L1487">
        <v>510552</v>
      </c>
      <c r="M1487">
        <v>5.5</v>
      </c>
      <c r="N1487" s="2">
        <v>0</v>
      </c>
    </row>
    <row r="1488" spans="1:14">
      <c r="A1488" t="s">
        <v>285</v>
      </c>
      <c r="B1488">
        <v>2</v>
      </c>
      <c r="C1488" t="s">
        <v>27</v>
      </c>
      <c r="D1488">
        <v>17</v>
      </c>
      <c r="E1488" t="s">
        <v>8</v>
      </c>
      <c r="F1488" t="s">
        <v>9</v>
      </c>
      <c r="G1488">
        <v>2012</v>
      </c>
      <c r="H1488">
        <v>2012</v>
      </c>
      <c r="I1488" t="s">
        <v>82</v>
      </c>
      <c r="J1488" t="s">
        <v>83</v>
      </c>
      <c r="K1488">
        <v>13</v>
      </c>
      <c r="L1488">
        <v>505236</v>
      </c>
      <c r="M1488" t="s">
        <v>115</v>
      </c>
      <c r="N1488" s="2">
        <v>0</v>
      </c>
    </row>
    <row r="1489" spans="1:14">
      <c r="A1489" t="s">
        <v>285</v>
      </c>
      <c r="B1489">
        <v>2</v>
      </c>
      <c r="C1489" t="s">
        <v>27</v>
      </c>
      <c r="D1489">
        <v>17</v>
      </c>
      <c r="E1489" t="s">
        <v>8</v>
      </c>
      <c r="F1489" t="s">
        <v>9</v>
      </c>
      <c r="G1489">
        <v>2012</v>
      </c>
      <c r="H1489">
        <v>2012</v>
      </c>
      <c r="I1489" t="s">
        <v>73</v>
      </c>
      <c r="J1489" t="s">
        <v>74</v>
      </c>
      <c r="K1489">
        <v>16</v>
      </c>
      <c r="L1489">
        <v>505236</v>
      </c>
      <c r="M1489" t="s">
        <v>116</v>
      </c>
      <c r="N1489" s="2">
        <v>0</v>
      </c>
    </row>
    <row r="1490" spans="1:14">
      <c r="A1490" t="s">
        <v>285</v>
      </c>
      <c r="B1490">
        <v>2</v>
      </c>
      <c r="C1490" t="s">
        <v>27</v>
      </c>
      <c r="D1490">
        <v>17</v>
      </c>
      <c r="E1490" t="s">
        <v>8</v>
      </c>
      <c r="F1490" t="s">
        <v>9</v>
      </c>
      <c r="G1490">
        <v>2013</v>
      </c>
      <c r="H1490">
        <v>2013</v>
      </c>
      <c r="I1490" t="s">
        <v>82</v>
      </c>
      <c r="J1490" t="s">
        <v>83</v>
      </c>
      <c r="K1490">
        <v>13</v>
      </c>
      <c r="L1490">
        <v>501505</v>
      </c>
      <c r="M1490" t="s">
        <v>115</v>
      </c>
      <c r="N1490" s="2">
        <v>0</v>
      </c>
    </row>
    <row r="1491" spans="1:14">
      <c r="A1491" t="s">
        <v>285</v>
      </c>
      <c r="B1491">
        <v>2</v>
      </c>
      <c r="C1491" t="s">
        <v>27</v>
      </c>
      <c r="D1491">
        <v>17</v>
      </c>
      <c r="E1491" t="s">
        <v>8</v>
      </c>
      <c r="F1491" t="s">
        <v>9</v>
      </c>
      <c r="G1491">
        <v>2013</v>
      </c>
      <c r="H1491">
        <v>2013</v>
      </c>
      <c r="I1491" t="s">
        <v>73</v>
      </c>
      <c r="J1491" t="s">
        <v>74</v>
      </c>
      <c r="K1491">
        <v>20</v>
      </c>
      <c r="L1491">
        <v>501505</v>
      </c>
      <c r="M1491">
        <v>4</v>
      </c>
      <c r="N1491" s="2">
        <v>0</v>
      </c>
    </row>
    <row r="1492" spans="1:14">
      <c r="A1492" t="s">
        <v>285</v>
      </c>
      <c r="B1492">
        <v>2</v>
      </c>
      <c r="C1492" t="s">
        <v>27</v>
      </c>
      <c r="D1492">
        <v>17</v>
      </c>
      <c r="E1492" t="s">
        <v>8</v>
      </c>
      <c r="F1492" t="s">
        <v>9</v>
      </c>
      <c r="G1492">
        <v>2014</v>
      </c>
      <c r="H1492">
        <v>2014</v>
      </c>
      <c r="I1492" t="s">
        <v>82</v>
      </c>
      <c r="J1492" t="s">
        <v>83</v>
      </c>
      <c r="K1492">
        <v>18</v>
      </c>
      <c r="L1492">
        <v>498714</v>
      </c>
      <c r="M1492" t="s">
        <v>112</v>
      </c>
      <c r="N1492" s="2">
        <v>0</v>
      </c>
    </row>
    <row r="1493" spans="1:14">
      <c r="A1493" t="s">
        <v>285</v>
      </c>
      <c r="B1493">
        <v>2</v>
      </c>
      <c r="C1493" t="s">
        <v>27</v>
      </c>
      <c r="D1493">
        <v>17</v>
      </c>
      <c r="E1493" t="s">
        <v>8</v>
      </c>
      <c r="F1493" t="s">
        <v>9</v>
      </c>
      <c r="G1493">
        <v>2014</v>
      </c>
      <c r="H1493">
        <v>2014</v>
      </c>
      <c r="I1493" t="s">
        <v>73</v>
      </c>
      <c r="J1493" t="s">
        <v>74</v>
      </c>
      <c r="K1493">
        <v>28</v>
      </c>
      <c r="L1493">
        <v>498714</v>
      </c>
      <c r="M1493">
        <v>5.6</v>
      </c>
      <c r="N1493" s="2">
        <v>0</v>
      </c>
    </row>
    <row r="1494" spans="1:14">
      <c r="A1494" t="s">
        <v>285</v>
      </c>
      <c r="B1494">
        <v>2</v>
      </c>
      <c r="C1494" t="s">
        <v>27</v>
      </c>
      <c r="D1494">
        <v>17</v>
      </c>
      <c r="E1494" t="s">
        <v>8</v>
      </c>
      <c r="F1494" t="s">
        <v>9</v>
      </c>
      <c r="G1494">
        <v>2015</v>
      </c>
      <c r="H1494">
        <v>2015</v>
      </c>
      <c r="I1494" t="s">
        <v>82</v>
      </c>
      <c r="J1494" t="s">
        <v>83</v>
      </c>
      <c r="K1494">
        <v>21</v>
      </c>
      <c r="L1494">
        <v>495914</v>
      </c>
      <c r="M1494">
        <v>4.2</v>
      </c>
      <c r="N1494" s="2">
        <v>0</v>
      </c>
    </row>
    <row r="1495" spans="1:14">
      <c r="A1495" t="s">
        <v>285</v>
      </c>
      <c r="B1495">
        <v>2</v>
      </c>
      <c r="C1495" t="s">
        <v>27</v>
      </c>
      <c r="D1495">
        <v>17</v>
      </c>
      <c r="E1495" t="s">
        <v>8</v>
      </c>
      <c r="F1495" t="s">
        <v>9</v>
      </c>
      <c r="G1495">
        <v>2015</v>
      </c>
      <c r="H1495">
        <v>2015</v>
      </c>
      <c r="I1495" t="s">
        <v>73</v>
      </c>
      <c r="J1495" t="s">
        <v>74</v>
      </c>
      <c r="K1495">
        <v>21</v>
      </c>
      <c r="L1495">
        <v>495914</v>
      </c>
      <c r="M1495">
        <v>4.2</v>
      </c>
      <c r="N1495" s="2">
        <v>0</v>
      </c>
    </row>
    <row r="1496" spans="1:14">
      <c r="A1496" t="s">
        <v>285</v>
      </c>
      <c r="B1496">
        <v>2</v>
      </c>
      <c r="C1496" t="s">
        <v>27</v>
      </c>
      <c r="D1496">
        <v>17</v>
      </c>
      <c r="E1496" t="s">
        <v>10</v>
      </c>
      <c r="F1496" t="s">
        <v>11</v>
      </c>
      <c r="G1496">
        <v>2011</v>
      </c>
      <c r="H1496">
        <v>2011</v>
      </c>
      <c r="I1496" t="s">
        <v>82</v>
      </c>
      <c r="J1496" t="s">
        <v>83</v>
      </c>
      <c r="K1496">
        <v>17</v>
      </c>
      <c r="L1496">
        <v>574380</v>
      </c>
      <c r="M1496" t="s">
        <v>148</v>
      </c>
      <c r="N1496" s="2">
        <v>0</v>
      </c>
    </row>
    <row r="1497" spans="1:14">
      <c r="A1497" t="s">
        <v>285</v>
      </c>
      <c r="B1497">
        <v>2</v>
      </c>
      <c r="C1497" t="s">
        <v>27</v>
      </c>
      <c r="D1497">
        <v>17</v>
      </c>
      <c r="E1497" t="s">
        <v>10</v>
      </c>
      <c r="F1497" t="s">
        <v>11</v>
      </c>
      <c r="G1497">
        <v>2011</v>
      </c>
      <c r="H1497">
        <v>2011</v>
      </c>
      <c r="I1497" t="s">
        <v>73</v>
      </c>
      <c r="J1497" t="s">
        <v>74</v>
      </c>
      <c r="K1497">
        <v>10</v>
      </c>
      <c r="L1497">
        <v>574380</v>
      </c>
      <c r="M1497" t="s">
        <v>149</v>
      </c>
      <c r="N1497" s="2">
        <v>0</v>
      </c>
    </row>
    <row r="1498" spans="1:14">
      <c r="A1498" t="s">
        <v>285</v>
      </c>
      <c r="B1498">
        <v>2</v>
      </c>
      <c r="C1498" t="s">
        <v>27</v>
      </c>
      <c r="D1498">
        <v>17</v>
      </c>
      <c r="E1498" t="s">
        <v>10</v>
      </c>
      <c r="F1498" t="s">
        <v>11</v>
      </c>
      <c r="G1498">
        <v>2012</v>
      </c>
      <c r="H1498">
        <v>2012</v>
      </c>
      <c r="I1498" t="s">
        <v>82</v>
      </c>
      <c r="J1498" t="s">
        <v>83</v>
      </c>
      <c r="K1498">
        <v>12</v>
      </c>
      <c r="L1498">
        <v>565946</v>
      </c>
      <c r="M1498" t="s">
        <v>153</v>
      </c>
      <c r="N1498" s="2">
        <v>0</v>
      </c>
    </row>
    <row r="1499" spans="1:14">
      <c r="A1499" t="s">
        <v>285</v>
      </c>
      <c r="B1499">
        <v>2</v>
      </c>
      <c r="C1499" t="s">
        <v>27</v>
      </c>
      <c r="D1499">
        <v>17</v>
      </c>
      <c r="E1499" t="s">
        <v>10</v>
      </c>
      <c r="F1499" t="s">
        <v>11</v>
      </c>
      <c r="G1499">
        <v>2012</v>
      </c>
      <c r="H1499">
        <v>2012</v>
      </c>
      <c r="I1499" t="s">
        <v>73</v>
      </c>
      <c r="J1499" t="s">
        <v>74</v>
      </c>
      <c r="K1499">
        <v>11</v>
      </c>
      <c r="L1499">
        <v>565946</v>
      </c>
      <c r="M1499" t="s">
        <v>113</v>
      </c>
      <c r="N1499" s="2">
        <v>0</v>
      </c>
    </row>
    <row r="1500" spans="1:14">
      <c r="A1500" t="s">
        <v>285</v>
      </c>
      <c r="B1500">
        <v>2</v>
      </c>
      <c r="C1500" t="s">
        <v>27</v>
      </c>
      <c r="D1500">
        <v>17</v>
      </c>
      <c r="E1500" t="s">
        <v>10</v>
      </c>
      <c r="F1500" t="s">
        <v>11</v>
      </c>
      <c r="G1500">
        <v>2013</v>
      </c>
      <c r="H1500">
        <v>2013</v>
      </c>
      <c r="I1500" t="s">
        <v>82</v>
      </c>
      <c r="J1500" t="s">
        <v>83</v>
      </c>
      <c r="K1500">
        <v>15</v>
      </c>
      <c r="L1500">
        <v>558979</v>
      </c>
      <c r="M1500" t="s">
        <v>175</v>
      </c>
      <c r="N1500" s="2">
        <v>0</v>
      </c>
    </row>
    <row r="1501" spans="1:14">
      <c r="A1501" t="s">
        <v>285</v>
      </c>
      <c r="B1501">
        <v>2</v>
      </c>
      <c r="C1501" t="s">
        <v>27</v>
      </c>
      <c r="D1501">
        <v>17</v>
      </c>
      <c r="E1501" t="s">
        <v>10</v>
      </c>
      <c r="F1501" t="s">
        <v>11</v>
      </c>
      <c r="G1501">
        <v>2014</v>
      </c>
      <c r="H1501">
        <v>2014</v>
      </c>
      <c r="I1501" t="s">
        <v>82</v>
      </c>
      <c r="J1501" t="s">
        <v>83</v>
      </c>
      <c r="K1501">
        <v>18</v>
      </c>
      <c r="L1501">
        <v>552983</v>
      </c>
      <c r="M1501" t="s">
        <v>227</v>
      </c>
      <c r="N1501" s="2">
        <v>0</v>
      </c>
    </row>
    <row r="1502" spans="1:14">
      <c r="A1502" t="s">
        <v>285</v>
      </c>
      <c r="B1502">
        <v>2</v>
      </c>
      <c r="C1502" t="s">
        <v>27</v>
      </c>
      <c r="D1502">
        <v>17</v>
      </c>
      <c r="E1502" t="s">
        <v>10</v>
      </c>
      <c r="F1502" t="s">
        <v>11</v>
      </c>
      <c r="G1502">
        <v>2014</v>
      </c>
      <c r="H1502">
        <v>2014</v>
      </c>
      <c r="I1502" t="s">
        <v>73</v>
      </c>
      <c r="J1502" t="s">
        <v>74</v>
      </c>
      <c r="K1502">
        <v>10</v>
      </c>
      <c r="L1502">
        <v>552983</v>
      </c>
      <c r="M1502" t="s">
        <v>107</v>
      </c>
      <c r="N1502" s="2">
        <v>0</v>
      </c>
    </row>
    <row r="1503" spans="1:14">
      <c r="A1503" t="s">
        <v>285</v>
      </c>
      <c r="B1503">
        <v>2</v>
      </c>
      <c r="C1503" t="s">
        <v>27</v>
      </c>
      <c r="D1503">
        <v>17</v>
      </c>
      <c r="E1503" t="s">
        <v>10</v>
      </c>
      <c r="F1503" t="s">
        <v>11</v>
      </c>
      <c r="G1503">
        <v>2015</v>
      </c>
      <c r="H1503">
        <v>2015</v>
      </c>
      <c r="I1503" t="s">
        <v>82</v>
      </c>
      <c r="J1503" t="s">
        <v>83</v>
      </c>
      <c r="K1503">
        <v>16</v>
      </c>
      <c r="L1503">
        <v>546370</v>
      </c>
      <c r="M1503" t="s">
        <v>229</v>
      </c>
      <c r="N1503" s="2">
        <v>0</v>
      </c>
    </row>
    <row r="1504" spans="1:14">
      <c r="A1504" t="s">
        <v>285</v>
      </c>
      <c r="B1504">
        <v>2</v>
      </c>
      <c r="C1504" t="s">
        <v>27</v>
      </c>
      <c r="D1504">
        <v>17</v>
      </c>
      <c r="E1504" t="s">
        <v>10</v>
      </c>
      <c r="F1504" t="s">
        <v>11</v>
      </c>
      <c r="G1504">
        <v>2015</v>
      </c>
      <c r="H1504">
        <v>2015</v>
      </c>
      <c r="I1504" t="s">
        <v>73</v>
      </c>
      <c r="J1504" t="s">
        <v>74</v>
      </c>
      <c r="K1504">
        <v>11</v>
      </c>
      <c r="L1504">
        <v>546370</v>
      </c>
      <c r="M1504" t="s">
        <v>106</v>
      </c>
      <c r="N1504" s="2">
        <v>0</v>
      </c>
    </row>
    <row r="1505" spans="1:14">
      <c r="A1505" t="s">
        <v>285</v>
      </c>
      <c r="B1505">
        <v>2</v>
      </c>
      <c r="C1505" t="s">
        <v>27</v>
      </c>
      <c r="D1505">
        <v>17</v>
      </c>
      <c r="E1505" t="s">
        <v>12</v>
      </c>
      <c r="F1505" t="s">
        <v>13</v>
      </c>
      <c r="G1505">
        <v>2011</v>
      </c>
      <c r="H1505">
        <v>2011</v>
      </c>
      <c r="I1505" t="s">
        <v>82</v>
      </c>
      <c r="J1505" t="s">
        <v>83</v>
      </c>
      <c r="K1505">
        <v>29</v>
      </c>
      <c r="L1505">
        <v>636795</v>
      </c>
      <c r="M1505">
        <v>4.5999999999999996</v>
      </c>
      <c r="N1505" s="2">
        <v>0</v>
      </c>
    </row>
    <row r="1506" spans="1:14">
      <c r="A1506" t="s">
        <v>285</v>
      </c>
      <c r="B1506">
        <v>2</v>
      </c>
      <c r="C1506" t="s">
        <v>27</v>
      </c>
      <c r="D1506">
        <v>17</v>
      </c>
      <c r="E1506" t="s">
        <v>12</v>
      </c>
      <c r="F1506" t="s">
        <v>13</v>
      </c>
      <c r="G1506">
        <v>2012</v>
      </c>
      <c r="H1506">
        <v>2012</v>
      </c>
      <c r="I1506" t="s">
        <v>104</v>
      </c>
      <c r="J1506" t="s">
        <v>105</v>
      </c>
      <c r="K1506">
        <v>11</v>
      </c>
      <c r="L1506">
        <v>631581</v>
      </c>
      <c r="M1506" t="s">
        <v>149</v>
      </c>
      <c r="N1506" s="2">
        <v>0</v>
      </c>
    </row>
    <row r="1507" spans="1:14">
      <c r="A1507" t="s">
        <v>285</v>
      </c>
      <c r="B1507">
        <v>2</v>
      </c>
      <c r="C1507" t="s">
        <v>27</v>
      </c>
      <c r="D1507">
        <v>17</v>
      </c>
      <c r="E1507" t="s">
        <v>12</v>
      </c>
      <c r="F1507" t="s">
        <v>13</v>
      </c>
      <c r="G1507">
        <v>2012</v>
      </c>
      <c r="H1507">
        <v>2012</v>
      </c>
      <c r="I1507" t="s">
        <v>82</v>
      </c>
      <c r="J1507" t="s">
        <v>83</v>
      </c>
      <c r="K1507">
        <v>16</v>
      </c>
      <c r="L1507">
        <v>631581</v>
      </c>
      <c r="M1507" t="s">
        <v>108</v>
      </c>
      <c r="N1507" s="2">
        <v>0</v>
      </c>
    </row>
    <row r="1508" spans="1:14">
      <c r="A1508" t="s">
        <v>285</v>
      </c>
      <c r="B1508">
        <v>2</v>
      </c>
      <c r="C1508" t="s">
        <v>27</v>
      </c>
      <c r="D1508">
        <v>17</v>
      </c>
      <c r="E1508" t="s">
        <v>12</v>
      </c>
      <c r="F1508" t="s">
        <v>13</v>
      </c>
      <c r="G1508">
        <v>2012</v>
      </c>
      <c r="H1508">
        <v>2012</v>
      </c>
      <c r="I1508" t="s">
        <v>73</v>
      </c>
      <c r="J1508" t="s">
        <v>74</v>
      </c>
      <c r="K1508">
        <v>11</v>
      </c>
      <c r="L1508">
        <v>631581</v>
      </c>
      <c r="M1508" t="s">
        <v>149</v>
      </c>
      <c r="N1508" s="2">
        <v>0</v>
      </c>
    </row>
    <row r="1509" spans="1:14">
      <c r="A1509" t="s">
        <v>285</v>
      </c>
      <c r="B1509">
        <v>2</v>
      </c>
      <c r="C1509" t="s">
        <v>27</v>
      </c>
      <c r="D1509">
        <v>17</v>
      </c>
      <c r="E1509" t="s">
        <v>12</v>
      </c>
      <c r="F1509" t="s">
        <v>13</v>
      </c>
      <c r="G1509">
        <v>2013</v>
      </c>
      <c r="H1509">
        <v>2013</v>
      </c>
      <c r="I1509" t="s">
        <v>104</v>
      </c>
      <c r="J1509" t="s">
        <v>105</v>
      </c>
      <c r="K1509">
        <v>10</v>
      </c>
      <c r="L1509">
        <v>624000</v>
      </c>
      <c r="M1509" t="s">
        <v>139</v>
      </c>
      <c r="N1509" s="2">
        <v>0</v>
      </c>
    </row>
    <row r="1510" spans="1:14">
      <c r="A1510" t="s">
        <v>285</v>
      </c>
      <c r="B1510">
        <v>2</v>
      </c>
      <c r="C1510" t="s">
        <v>27</v>
      </c>
      <c r="D1510">
        <v>17</v>
      </c>
      <c r="E1510" t="s">
        <v>12</v>
      </c>
      <c r="F1510" t="s">
        <v>13</v>
      </c>
      <c r="G1510">
        <v>2013</v>
      </c>
      <c r="H1510">
        <v>2013</v>
      </c>
      <c r="I1510" t="s">
        <v>82</v>
      </c>
      <c r="J1510" t="s">
        <v>83</v>
      </c>
      <c r="K1510">
        <v>18</v>
      </c>
      <c r="L1510">
        <v>624000</v>
      </c>
      <c r="M1510" t="s">
        <v>229</v>
      </c>
      <c r="N1510" s="2">
        <v>0</v>
      </c>
    </row>
    <row r="1511" spans="1:14">
      <c r="A1511" t="s">
        <v>285</v>
      </c>
      <c r="B1511">
        <v>2</v>
      </c>
      <c r="C1511" t="s">
        <v>27</v>
      </c>
      <c r="D1511">
        <v>17</v>
      </c>
      <c r="E1511" t="s">
        <v>12</v>
      </c>
      <c r="F1511" t="s">
        <v>13</v>
      </c>
      <c r="G1511">
        <v>2013</v>
      </c>
      <c r="H1511">
        <v>2013</v>
      </c>
      <c r="I1511" t="s">
        <v>73</v>
      </c>
      <c r="J1511" t="s">
        <v>74</v>
      </c>
      <c r="K1511">
        <v>10</v>
      </c>
      <c r="L1511">
        <v>624000</v>
      </c>
      <c r="M1511" t="s">
        <v>139</v>
      </c>
      <c r="N1511" s="2">
        <v>0</v>
      </c>
    </row>
    <row r="1512" spans="1:14">
      <c r="A1512" t="s">
        <v>285</v>
      </c>
      <c r="B1512">
        <v>2</v>
      </c>
      <c r="C1512" t="s">
        <v>27</v>
      </c>
      <c r="D1512">
        <v>17</v>
      </c>
      <c r="E1512" t="s">
        <v>12</v>
      </c>
      <c r="F1512" t="s">
        <v>13</v>
      </c>
      <c r="G1512">
        <v>2014</v>
      </c>
      <c r="H1512">
        <v>2014</v>
      </c>
      <c r="I1512" t="s">
        <v>82</v>
      </c>
      <c r="J1512" t="s">
        <v>83</v>
      </c>
      <c r="K1512">
        <v>25</v>
      </c>
      <c r="L1512">
        <v>616333</v>
      </c>
      <c r="M1512">
        <v>4.0999999999999996</v>
      </c>
      <c r="N1512" s="2">
        <v>0</v>
      </c>
    </row>
    <row r="1513" spans="1:14">
      <c r="A1513" t="s">
        <v>285</v>
      </c>
      <c r="B1513">
        <v>2</v>
      </c>
      <c r="C1513" t="s">
        <v>27</v>
      </c>
      <c r="D1513">
        <v>17</v>
      </c>
      <c r="E1513" t="s">
        <v>12</v>
      </c>
      <c r="F1513" t="s">
        <v>13</v>
      </c>
      <c r="G1513">
        <v>2015</v>
      </c>
      <c r="H1513">
        <v>2015</v>
      </c>
      <c r="I1513" t="s">
        <v>82</v>
      </c>
      <c r="J1513" t="s">
        <v>83</v>
      </c>
      <c r="K1513">
        <v>19</v>
      </c>
      <c r="L1513">
        <v>609610</v>
      </c>
      <c r="M1513" t="s">
        <v>110</v>
      </c>
      <c r="N1513" s="2">
        <v>0</v>
      </c>
    </row>
    <row r="1514" spans="1:14">
      <c r="A1514" t="s">
        <v>285</v>
      </c>
      <c r="B1514">
        <v>2</v>
      </c>
      <c r="C1514" t="s">
        <v>27</v>
      </c>
      <c r="D1514">
        <v>17</v>
      </c>
      <c r="E1514" t="s">
        <v>12</v>
      </c>
      <c r="F1514" t="s">
        <v>13</v>
      </c>
      <c r="G1514">
        <v>2015</v>
      </c>
      <c r="H1514">
        <v>2015</v>
      </c>
      <c r="I1514" t="s">
        <v>73</v>
      </c>
      <c r="J1514" t="s">
        <v>74</v>
      </c>
      <c r="K1514">
        <v>13</v>
      </c>
      <c r="L1514">
        <v>609610</v>
      </c>
      <c r="M1514" t="s">
        <v>153</v>
      </c>
      <c r="N1514" s="2">
        <v>0</v>
      </c>
    </row>
    <row r="1515" spans="1:14">
      <c r="A1515" t="s">
        <v>285</v>
      </c>
      <c r="B1515">
        <v>2</v>
      </c>
      <c r="C1515" t="s">
        <v>27</v>
      </c>
      <c r="D1515">
        <v>17</v>
      </c>
      <c r="E1515" t="s">
        <v>14</v>
      </c>
      <c r="F1515" t="s">
        <v>15</v>
      </c>
      <c r="G1515">
        <v>2011</v>
      </c>
      <c r="H1515">
        <v>2011</v>
      </c>
      <c r="I1515" t="s">
        <v>104</v>
      </c>
      <c r="J1515" t="s">
        <v>105</v>
      </c>
      <c r="K1515">
        <v>13</v>
      </c>
      <c r="L1515">
        <v>484825</v>
      </c>
      <c r="M1515" t="s">
        <v>175</v>
      </c>
      <c r="N1515" s="2">
        <v>0</v>
      </c>
    </row>
    <row r="1516" spans="1:14">
      <c r="A1516" t="s">
        <v>285</v>
      </c>
      <c r="B1516">
        <v>2</v>
      </c>
      <c r="C1516" t="s">
        <v>27</v>
      </c>
      <c r="D1516">
        <v>17</v>
      </c>
      <c r="E1516" t="s">
        <v>14</v>
      </c>
      <c r="F1516" t="s">
        <v>15</v>
      </c>
      <c r="G1516">
        <v>2012</v>
      </c>
      <c r="H1516">
        <v>2012</v>
      </c>
      <c r="I1516" t="s">
        <v>82</v>
      </c>
      <c r="J1516" t="s">
        <v>83</v>
      </c>
      <c r="K1516">
        <v>22</v>
      </c>
      <c r="L1516">
        <v>494550</v>
      </c>
      <c r="M1516">
        <v>4.4000000000000004</v>
      </c>
      <c r="N1516" s="2">
        <v>0</v>
      </c>
    </row>
    <row r="1517" spans="1:14">
      <c r="A1517" t="s">
        <v>285</v>
      </c>
      <c r="B1517">
        <v>2</v>
      </c>
      <c r="C1517" t="s">
        <v>27</v>
      </c>
      <c r="D1517">
        <v>17</v>
      </c>
      <c r="E1517" t="s">
        <v>14</v>
      </c>
      <c r="F1517" t="s">
        <v>15</v>
      </c>
      <c r="G1517">
        <v>2013</v>
      </c>
      <c r="H1517">
        <v>2013</v>
      </c>
      <c r="I1517" t="s">
        <v>82</v>
      </c>
      <c r="J1517" t="s">
        <v>83</v>
      </c>
      <c r="K1517">
        <v>23</v>
      </c>
      <c r="L1517">
        <v>508094</v>
      </c>
      <c r="M1517">
        <v>4.5</v>
      </c>
      <c r="N1517" s="2">
        <v>0</v>
      </c>
    </row>
    <row r="1518" spans="1:14">
      <c r="A1518" t="s">
        <v>285</v>
      </c>
      <c r="B1518">
        <v>2</v>
      </c>
      <c r="C1518" t="s">
        <v>27</v>
      </c>
      <c r="D1518">
        <v>17</v>
      </c>
      <c r="E1518" t="s">
        <v>14</v>
      </c>
      <c r="F1518" t="s">
        <v>15</v>
      </c>
      <c r="G1518">
        <v>2014</v>
      </c>
      <c r="H1518">
        <v>2014</v>
      </c>
      <c r="I1518" t="s">
        <v>82</v>
      </c>
      <c r="J1518" t="s">
        <v>83</v>
      </c>
      <c r="K1518">
        <v>29</v>
      </c>
      <c r="L1518">
        <v>521093</v>
      </c>
      <c r="M1518">
        <v>5.6</v>
      </c>
      <c r="N1518" s="2">
        <v>0</v>
      </c>
    </row>
    <row r="1519" spans="1:14">
      <c r="A1519" t="s">
        <v>285</v>
      </c>
      <c r="B1519">
        <v>2</v>
      </c>
      <c r="C1519" t="s">
        <v>27</v>
      </c>
      <c r="D1519">
        <v>17</v>
      </c>
      <c r="E1519" t="s">
        <v>14</v>
      </c>
      <c r="F1519" t="s">
        <v>15</v>
      </c>
      <c r="G1519">
        <v>2015</v>
      </c>
      <c r="H1519">
        <v>2015</v>
      </c>
      <c r="I1519" t="s">
        <v>82</v>
      </c>
      <c r="J1519" t="s">
        <v>83</v>
      </c>
      <c r="K1519">
        <v>18</v>
      </c>
      <c r="L1519">
        <v>534034</v>
      </c>
      <c r="M1519" t="s">
        <v>156</v>
      </c>
      <c r="N1519" s="2">
        <v>0</v>
      </c>
    </row>
    <row r="1520" spans="1:14">
      <c r="A1520" t="s">
        <v>285</v>
      </c>
      <c r="B1520">
        <v>2</v>
      </c>
      <c r="C1520" t="s">
        <v>27</v>
      </c>
      <c r="D1520">
        <v>17</v>
      </c>
      <c r="E1520" t="s">
        <v>16</v>
      </c>
      <c r="F1520" t="s">
        <v>17</v>
      </c>
      <c r="G1520">
        <v>2012</v>
      </c>
      <c r="H1520">
        <v>2012</v>
      </c>
      <c r="I1520" t="s">
        <v>82</v>
      </c>
      <c r="J1520" t="s">
        <v>83</v>
      </c>
      <c r="K1520">
        <v>13</v>
      </c>
      <c r="L1520">
        <v>275275</v>
      </c>
      <c r="M1520" t="s">
        <v>100</v>
      </c>
      <c r="N1520" s="2">
        <v>0</v>
      </c>
    </row>
    <row r="1521" spans="1:14">
      <c r="A1521" t="s">
        <v>285</v>
      </c>
      <c r="B1521">
        <v>2</v>
      </c>
      <c r="C1521" t="s">
        <v>27</v>
      </c>
      <c r="D1521">
        <v>17</v>
      </c>
      <c r="E1521" t="s">
        <v>16</v>
      </c>
      <c r="F1521" t="s">
        <v>17</v>
      </c>
      <c r="G1521">
        <v>2014</v>
      </c>
      <c r="H1521">
        <v>2014</v>
      </c>
      <c r="I1521" t="s">
        <v>82</v>
      </c>
      <c r="J1521" t="s">
        <v>83</v>
      </c>
      <c r="K1521">
        <v>16</v>
      </c>
      <c r="L1521">
        <v>305037</v>
      </c>
      <c r="M1521" t="s">
        <v>119</v>
      </c>
      <c r="N1521" s="2">
        <v>0</v>
      </c>
    </row>
    <row r="1522" spans="1:14">
      <c r="A1522" t="s">
        <v>285</v>
      </c>
      <c r="B1522">
        <v>2</v>
      </c>
      <c r="C1522" t="s">
        <v>27</v>
      </c>
      <c r="D1522">
        <v>17</v>
      </c>
      <c r="E1522" t="s">
        <v>16</v>
      </c>
      <c r="F1522" t="s">
        <v>17</v>
      </c>
      <c r="G1522">
        <v>2015</v>
      </c>
      <c r="H1522">
        <v>2015</v>
      </c>
      <c r="I1522" t="s">
        <v>82</v>
      </c>
      <c r="J1522" t="s">
        <v>83</v>
      </c>
      <c r="K1522">
        <v>12</v>
      </c>
      <c r="L1522">
        <v>319077</v>
      </c>
      <c r="M1522" t="s">
        <v>117</v>
      </c>
      <c r="N1522" s="2">
        <v>0</v>
      </c>
    </row>
    <row r="1523" spans="1:14">
      <c r="A1523" t="s">
        <v>285</v>
      </c>
      <c r="B1523">
        <v>2</v>
      </c>
      <c r="C1523" t="s">
        <v>27</v>
      </c>
      <c r="D1523">
        <v>17</v>
      </c>
      <c r="E1523" t="s">
        <v>18</v>
      </c>
      <c r="F1523" t="s">
        <v>19</v>
      </c>
      <c r="G1523">
        <v>2012</v>
      </c>
      <c r="H1523">
        <v>2012</v>
      </c>
      <c r="I1523" t="s">
        <v>82</v>
      </c>
      <c r="J1523" t="s">
        <v>83</v>
      </c>
      <c r="K1523">
        <v>12</v>
      </c>
      <c r="L1523">
        <v>142764</v>
      </c>
      <c r="M1523" t="s">
        <v>186</v>
      </c>
      <c r="N1523" s="2">
        <v>0</v>
      </c>
    </row>
    <row r="1524" spans="1:14">
      <c r="A1524" t="s">
        <v>285</v>
      </c>
      <c r="B1524">
        <v>2</v>
      </c>
      <c r="C1524" t="s">
        <v>27</v>
      </c>
      <c r="D1524">
        <v>17</v>
      </c>
      <c r="E1524" t="s">
        <v>18</v>
      </c>
      <c r="F1524" t="s">
        <v>19</v>
      </c>
      <c r="G1524">
        <v>2013</v>
      </c>
      <c r="H1524">
        <v>2013</v>
      </c>
      <c r="I1524" t="s">
        <v>82</v>
      </c>
      <c r="J1524" t="s">
        <v>83</v>
      </c>
      <c r="K1524">
        <v>10</v>
      </c>
      <c r="L1524">
        <v>145058</v>
      </c>
      <c r="M1524" t="s">
        <v>169</v>
      </c>
      <c r="N1524" s="2">
        <v>0</v>
      </c>
    </row>
    <row r="1525" spans="1:14">
      <c r="A1525" t="s">
        <v>285</v>
      </c>
      <c r="B1525">
        <v>2</v>
      </c>
      <c r="C1525" t="s">
        <v>28</v>
      </c>
      <c r="D1525">
        <v>18</v>
      </c>
      <c r="E1525" t="s">
        <v>71</v>
      </c>
      <c r="F1525" t="s">
        <v>72</v>
      </c>
      <c r="G1525">
        <v>2013</v>
      </c>
      <c r="H1525">
        <v>2013</v>
      </c>
      <c r="I1525" t="s">
        <v>73</v>
      </c>
      <c r="J1525" t="s">
        <v>74</v>
      </c>
      <c r="K1525">
        <v>19</v>
      </c>
      <c r="L1525">
        <v>142228</v>
      </c>
      <c r="M1525" t="s">
        <v>294</v>
      </c>
      <c r="N1525" s="2">
        <v>0</v>
      </c>
    </row>
    <row r="1526" spans="1:14">
      <c r="A1526" t="s">
        <v>285</v>
      </c>
      <c r="B1526">
        <v>2</v>
      </c>
      <c r="C1526" t="s">
        <v>28</v>
      </c>
      <c r="D1526">
        <v>18</v>
      </c>
      <c r="E1526" t="s">
        <v>71</v>
      </c>
      <c r="F1526" t="s">
        <v>72</v>
      </c>
      <c r="G1526">
        <v>2014</v>
      </c>
      <c r="H1526">
        <v>2014</v>
      </c>
      <c r="I1526" t="s">
        <v>73</v>
      </c>
      <c r="J1526" t="s">
        <v>74</v>
      </c>
      <c r="K1526">
        <v>14</v>
      </c>
      <c r="L1526">
        <v>142405</v>
      </c>
      <c r="M1526" t="s">
        <v>234</v>
      </c>
      <c r="N1526" s="2">
        <v>0</v>
      </c>
    </row>
    <row r="1527" spans="1:14">
      <c r="A1527" t="s">
        <v>285</v>
      </c>
      <c r="B1527">
        <v>2</v>
      </c>
      <c r="C1527" t="s">
        <v>28</v>
      </c>
      <c r="D1527">
        <v>18</v>
      </c>
      <c r="E1527" t="s">
        <v>71</v>
      </c>
      <c r="F1527" t="s">
        <v>72</v>
      </c>
      <c r="G1527">
        <v>2015</v>
      </c>
      <c r="H1527">
        <v>2015</v>
      </c>
      <c r="I1527" t="s">
        <v>73</v>
      </c>
      <c r="J1527" t="s">
        <v>74</v>
      </c>
      <c r="K1527">
        <v>12</v>
      </c>
      <c r="L1527">
        <v>142986</v>
      </c>
      <c r="M1527" t="s">
        <v>186</v>
      </c>
      <c r="N1527" s="2">
        <v>0</v>
      </c>
    </row>
    <row r="1528" spans="1:14">
      <c r="A1528" t="s">
        <v>285</v>
      </c>
      <c r="B1528">
        <v>2</v>
      </c>
      <c r="C1528" t="s">
        <v>28</v>
      </c>
      <c r="D1528">
        <v>18</v>
      </c>
      <c r="E1528" t="s">
        <v>76</v>
      </c>
      <c r="F1528" t="s">
        <v>77</v>
      </c>
      <c r="G1528">
        <v>2011</v>
      </c>
      <c r="H1528">
        <v>2011</v>
      </c>
      <c r="I1528" t="s">
        <v>73</v>
      </c>
      <c r="J1528" t="s">
        <v>74</v>
      </c>
      <c r="K1528">
        <v>12</v>
      </c>
      <c r="L1528">
        <v>114494</v>
      </c>
      <c r="M1528" t="s">
        <v>242</v>
      </c>
      <c r="N1528" s="2">
        <v>0</v>
      </c>
    </row>
    <row r="1529" spans="1:14">
      <c r="A1529" t="s">
        <v>285</v>
      </c>
      <c r="B1529">
        <v>2</v>
      </c>
      <c r="C1529" t="s">
        <v>28</v>
      </c>
      <c r="D1529">
        <v>18</v>
      </c>
      <c r="E1529" t="s">
        <v>76</v>
      </c>
      <c r="F1529" t="s">
        <v>77</v>
      </c>
      <c r="G1529">
        <v>2012</v>
      </c>
      <c r="H1529">
        <v>2012</v>
      </c>
      <c r="I1529" t="s">
        <v>82</v>
      </c>
      <c r="J1529" t="s">
        <v>83</v>
      </c>
      <c r="K1529">
        <v>14</v>
      </c>
      <c r="L1529">
        <v>119342</v>
      </c>
      <c r="M1529" t="s">
        <v>295</v>
      </c>
      <c r="N1529" s="2">
        <v>0</v>
      </c>
    </row>
    <row r="1530" spans="1:14">
      <c r="A1530" t="s">
        <v>285</v>
      </c>
      <c r="B1530">
        <v>2</v>
      </c>
      <c r="C1530" t="s">
        <v>28</v>
      </c>
      <c r="D1530">
        <v>18</v>
      </c>
      <c r="E1530" t="s">
        <v>76</v>
      </c>
      <c r="F1530" t="s">
        <v>77</v>
      </c>
      <c r="G1530">
        <v>2012</v>
      </c>
      <c r="H1530">
        <v>2012</v>
      </c>
      <c r="I1530" t="s">
        <v>73</v>
      </c>
      <c r="J1530" t="s">
        <v>74</v>
      </c>
      <c r="K1530">
        <v>17</v>
      </c>
      <c r="L1530">
        <v>119342</v>
      </c>
      <c r="M1530" t="s">
        <v>273</v>
      </c>
      <c r="N1530" s="2">
        <v>0</v>
      </c>
    </row>
    <row r="1531" spans="1:14">
      <c r="A1531" t="s">
        <v>285</v>
      </c>
      <c r="B1531">
        <v>2</v>
      </c>
      <c r="C1531" t="s">
        <v>28</v>
      </c>
      <c r="D1531">
        <v>18</v>
      </c>
      <c r="E1531" t="s">
        <v>76</v>
      </c>
      <c r="F1531" t="s">
        <v>77</v>
      </c>
      <c r="G1531">
        <v>2013</v>
      </c>
      <c r="H1531">
        <v>2013</v>
      </c>
      <c r="I1531" t="s">
        <v>73</v>
      </c>
      <c r="J1531" t="s">
        <v>74</v>
      </c>
      <c r="K1531">
        <v>22</v>
      </c>
      <c r="L1531">
        <v>123178</v>
      </c>
      <c r="M1531">
        <v>17.899999999999999</v>
      </c>
      <c r="N1531" s="2">
        <v>0</v>
      </c>
    </row>
    <row r="1532" spans="1:14">
      <c r="A1532" t="s">
        <v>285</v>
      </c>
      <c r="B1532">
        <v>2</v>
      </c>
      <c r="C1532" t="s">
        <v>28</v>
      </c>
      <c r="D1532">
        <v>18</v>
      </c>
      <c r="E1532" t="s">
        <v>76</v>
      </c>
      <c r="F1532" t="s">
        <v>77</v>
      </c>
      <c r="G1532">
        <v>2014</v>
      </c>
      <c r="H1532">
        <v>2014</v>
      </c>
      <c r="I1532" t="s">
        <v>73</v>
      </c>
      <c r="J1532" t="s">
        <v>74</v>
      </c>
      <c r="K1532">
        <v>14</v>
      </c>
      <c r="L1532">
        <v>126081</v>
      </c>
      <c r="M1532" t="s">
        <v>144</v>
      </c>
      <c r="N1532" s="2">
        <v>0</v>
      </c>
    </row>
    <row r="1533" spans="1:14">
      <c r="A1533" t="s">
        <v>285</v>
      </c>
      <c r="B1533">
        <v>2</v>
      </c>
      <c r="C1533" t="s">
        <v>28</v>
      </c>
      <c r="D1533">
        <v>18</v>
      </c>
      <c r="E1533" t="s">
        <v>76</v>
      </c>
      <c r="F1533" t="s">
        <v>77</v>
      </c>
      <c r="G1533">
        <v>2015</v>
      </c>
      <c r="H1533">
        <v>2015</v>
      </c>
      <c r="I1533" t="s">
        <v>82</v>
      </c>
      <c r="J1533" t="s">
        <v>83</v>
      </c>
      <c r="K1533">
        <v>13</v>
      </c>
      <c r="L1533">
        <v>127065</v>
      </c>
      <c r="M1533" t="s">
        <v>284</v>
      </c>
      <c r="N1533" s="2">
        <v>0</v>
      </c>
    </row>
    <row r="1534" spans="1:14">
      <c r="A1534" t="s">
        <v>285</v>
      </c>
      <c r="B1534">
        <v>2</v>
      </c>
      <c r="C1534" t="s">
        <v>28</v>
      </c>
      <c r="D1534">
        <v>18</v>
      </c>
      <c r="E1534" t="s">
        <v>76</v>
      </c>
      <c r="F1534" t="s">
        <v>77</v>
      </c>
      <c r="G1534">
        <v>2015</v>
      </c>
      <c r="H1534">
        <v>2015</v>
      </c>
      <c r="I1534" t="s">
        <v>73</v>
      </c>
      <c r="J1534" t="s">
        <v>74</v>
      </c>
      <c r="K1534">
        <v>22</v>
      </c>
      <c r="L1534">
        <v>127065</v>
      </c>
      <c r="M1534">
        <v>17.3</v>
      </c>
      <c r="N1534" s="2">
        <v>0</v>
      </c>
    </row>
    <row r="1535" spans="1:14">
      <c r="A1535" t="s">
        <v>285</v>
      </c>
      <c r="B1535">
        <v>2</v>
      </c>
      <c r="C1535" t="s">
        <v>28</v>
      </c>
      <c r="D1535">
        <v>18</v>
      </c>
      <c r="E1535" t="s">
        <v>8</v>
      </c>
      <c r="F1535" t="s">
        <v>9</v>
      </c>
      <c r="G1535">
        <v>2011</v>
      </c>
      <c r="H1535">
        <v>2011</v>
      </c>
      <c r="I1535" t="s">
        <v>82</v>
      </c>
      <c r="J1535" t="s">
        <v>83</v>
      </c>
      <c r="K1535">
        <v>21</v>
      </c>
      <c r="L1535">
        <v>253523</v>
      </c>
      <c r="M1535">
        <v>8.3000000000000007</v>
      </c>
      <c r="N1535" s="2">
        <v>0</v>
      </c>
    </row>
    <row r="1536" spans="1:14">
      <c r="A1536" t="s">
        <v>285</v>
      </c>
      <c r="B1536">
        <v>2</v>
      </c>
      <c r="C1536" t="s">
        <v>28</v>
      </c>
      <c r="D1536">
        <v>18</v>
      </c>
      <c r="E1536" t="s">
        <v>8</v>
      </c>
      <c r="F1536" t="s">
        <v>9</v>
      </c>
      <c r="G1536">
        <v>2011</v>
      </c>
      <c r="H1536">
        <v>2011</v>
      </c>
      <c r="I1536" t="s">
        <v>73</v>
      </c>
      <c r="J1536" t="s">
        <v>74</v>
      </c>
      <c r="K1536">
        <v>16</v>
      </c>
      <c r="L1536">
        <v>253523</v>
      </c>
      <c r="M1536" t="s">
        <v>224</v>
      </c>
      <c r="N1536" s="2">
        <v>0</v>
      </c>
    </row>
    <row r="1537" spans="1:14">
      <c r="A1537" t="s">
        <v>285</v>
      </c>
      <c r="B1537">
        <v>2</v>
      </c>
      <c r="C1537" t="s">
        <v>28</v>
      </c>
      <c r="D1537">
        <v>18</v>
      </c>
      <c r="E1537" t="s">
        <v>8</v>
      </c>
      <c r="F1537" t="s">
        <v>9</v>
      </c>
      <c r="G1537">
        <v>2012</v>
      </c>
      <c r="H1537">
        <v>2012</v>
      </c>
      <c r="I1537" t="s">
        <v>82</v>
      </c>
      <c r="J1537" t="s">
        <v>83</v>
      </c>
      <c r="K1537">
        <v>16</v>
      </c>
      <c r="L1537">
        <v>252576</v>
      </c>
      <c r="M1537" t="s">
        <v>224</v>
      </c>
      <c r="N1537" s="2">
        <v>0</v>
      </c>
    </row>
    <row r="1538" spans="1:14">
      <c r="A1538" t="s">
        <v>285</v>
      </c>
      <c r="B1538">
        <v>2</v>
      </c>
      <c r="C1538" t="s">
        <v>28</v>
      </c>
      <c r="D1538">
        <v>18</v>
      </c>
      <c r="E1538" t="s">
        <v>8</v>
      </c>
      <c r="F1538" t="s">
        <v>9</v>
      </c>
      <c r="G1538">
        <v>2012</v>
      </c>
      <c r="H1538">
        <v>2012</v>
      </c>
      <c r="I1538" t="s">
        <v>73</v>
      </c>
      <c r="J1538" t="s">
        <v>74</v>
      </c>
      <c r="K1538">
        <v>23</v>
      </c>
      <c r="L1538">
        <v>252576</v>
      </c>
      <c r="M1538">
        <v>9.1</v>
      </c>
      <c r="N1538" s="2">
        <v>0</v>
      </c>
    </row>
    <row r="1539" spans="1:14">
      <c r="A1539" t="s">
        <v>285</v>
      </c>
      <c r="B1539">
        <v>2</v>
      </c>
      <c r="C1539" t="s">
        <v>28</v>
      </c>
      <c r="D1539">
        <v>18</v>
      </c>
      <c r="E1539" t="s">
        <v>8</v>
      </c>
      <c r="F1539" t="s">
        <v>9</v>
      </c>
      <c r="G1539">
        <v>2013</v>
      </c>
      <c r="H1539">
        <v>2013</v>
      </c>
      <c r="I1539" t="s">
        <v>82</v>
      </c>
      <c r="J1539" t="s">
        <v>83</v>
      </c>
      <c r="K1539">
        <v>16</v>
      </c>
      <c r="L1539">
        <v>253938</v>
      </c>
      <c r="M1539" t="s">
        <v>224</v>
      </c>
      <c r="N1539" s="2">
        <v>0</v>
      </c>
    </row>
    <row r="1540" spans="1:14">
      <c r="A1540" t="s">
        <v>285</v>
      </c>
      <c r="B1540">
        <v>2</v>
      </c>
      <c r="C1540" t="s">
        <v>28</v>
      </c>
      <c r="D1540">
        <v>18</v>
      </c>
      <c r="E1540" t="s">
        <v>8</v>
      </c>
      <c r="F1540" t="s">
        <v>9</v>
      </c>
      <c r="G1540">
        <v>2013</v>
      </c>
      <c r="H1540">
        <v>2013</v>
      </c>
      <c r="I1540" t="s">
        <v>73</v>
      </c>
      <c r="J1540" t="s">
        <v>74</v>
      </c>
      <c r="K1540">
        <v>17</v>
      </c>
      <c r="L1540">
        <v>253938</v>
      </c>
      <c r="M1540" t="s">
        <v>258</v>
      </c>
      <c r="N1540" s="2">
        <v>0</v>
      </c>
    </row>
    <row r="1541" spans="1:14">
      <c r="A1541" t="s">
        <v>285</v>
      </c>
      <c r="B1541">
        <v>2</v>
      </c>
      <c r="C1541" t="s">
        <v>28</v>
      </c>
      <c r="D1541">
        <v>18</v>
      </c>
      <c r="E1541" t="s">
        <v>8</v>
      </c>
      <c r="F1541" t="s">
        <v>9</v>
      </c>
      <c r="G1541">
        <v>2014</v>
      </c>
      <c r="H1541">
        <v>2014</v>
      </c>
      <c r="I1541" t="s">
        <v>82</v>
      </c>
      <c r="J1541" t="s">
        <v>83</v>
      </c>
      <c r="K1541">
        <v>28</v>
      </c>
      <c r="L1541">
        <v>254702</v>
      </c>
      <c r="M1541">
        <v>11</v>
      </c>
      <c r="N1541" s="2">
        <v>0</v>
      </c>
    </row>
    <row r="1542" spans="1:14">
      <c r="A1542" t="s">
        <v>285</v>
      </c>
      <c r="B1542">
        <v>2</v>
      </c>
      <c r="C1542" t="s">
        <v>28</v>
      </c>
      <c r="D1542">
        <v>18</v>
      </c>
      <c r="E1542" t="s">
        <v>8</v>
      </c>
      <c r="F1542" t="s">
        <v>9</v>
      </c>
      <c r="G1542">
        <v>2014</v>
      </c>
      <c r="H1542">
        <v>2014</v>
      </c>
      <c r="I1542" t="s">
        <v>73</v>
      </c>
      <c r="J1542" t="s">
        <v>74</v>
      </c>
      <c r="K1542">
        <v>12</v>
      </c>
      <c r="L1542">
        <v>254702</v>
      </c>
      <c r="M1542" t="s">
        <v>100</v>
      </c>
      <c r="N1542" s="2">
        <v>0</v>
      </c>
    </row>
    <row r="1543" spans="1:14">
      <c r="A1543" t="s">
        <v>285</v>
      </c>
      <c r="B1543">
        <v>2</v>
      </c>
      <c r="C1543" t="s">
        <v>28</v>
      </c>
      <c r="D1543">
        <v>18</v>
      </c>
      <c r="E1543" t="s">
        <v>8</v>
      </c>
      <c r="F1543" t="s">
        <v>9</v>
      </c>
      <c r="G1543">
        <v>2015</v>
      </c>
      <c r="H1543">
        <v>2015</v>
      </c>
      <c r="I1543" t="s">
        <v>82</v>
      </c>
      <c r="J1543" t="s">
        <v>83</v>
      </c>
      <c r="K1543">
        <v>23</v>
      </c>
      <c r="L1543">
        <v>254725</v>
      </c>
      <c r="M1543">
        <v>9</v>
      </c>
      <c r="N1543" s="2">
        <v>0</v>
      </c>
    </row>
    <row r="1544" spans="1:14">
      <c r="A1544" t="s">
        <v>285</v>
      </c>
      <c r="B1544">
        <v>2</v>
      </c>
      <c r="C1544" t="s">
        <v>28</v>
      </c>
      <c r="D1544">
        <v>18</v>
      </c>
      <c r="E1544" t="s">
        <v>8</v>
      </c>
      <c r="F1544" t="s">
        <v>9</v>
      </c>
      <c r="G1544">
        <v>2015</v>
      </c>
      <c r="H1544">
        <v>2015</v>
      </c>
      <c r="I1544" t="s">
        <v>73</v>
      </c>
      <c r="J1544" t="s">
        <v>74</v>
      </c>
      <c r="K1544">
        <v>19</v>
      </c>
      <c r="L1544">
        <v>254725</v>
      </c>
      <c r="M1544" t="s">
        <v>296</v>
      </c>
      <c r="N1544" s="2">
        <v>0</v>
      </c>
    </row>
    <row r="1545" spans="1:14">
      <c r="A1545" t="s">
        <v>285</v>
      </c>
      <c r="B1545">
        <v>2</v>
      </c>
      <c r="C1545" t="s">
        <v>28</v>
      </c>
      <c r="D1545">
        <v>18</v>
      </c>
      <c r="E1545" t="s">
        <v>10</v>
      </c>
      <c r="F1545" t="s">
        <v>11</v>
      </c>
      <c r="G1545">
        <v>2011</v>
      </c>
      <c r="H1545">
        <v>2011</v>
      </c>
      <c r="I1545" t="s">
        <v>82</v>
      </c>
      <c r="J1545" t="s">
        <v>83</v>
      </c>
      <c r="K1545">
        <v>14</v>
      </c>
      <c r="L1545">
        <v>280014</v>
      </c>
      <c r="M1545" t="s">
        <v>232</v>
      </c>
      <c r="N1545" s="2">
        <v>0</v>
      </c>
    </row>
    <row r="1546" spans="1:14">
      <c r="A1546" t="s">
        <v>285</v>
      </c>
      <c r="B1546">
        <v>2</v>
      </c>
      <c r="C1546" t="s">
        <v>28</v>
      </c>
      <c r="D1546">
        <v>18</v>
      </c>
      <c r="E1546" t="s">
        <v>10</v>
      </c>
      <c r="F1546" t="s">
        <v>11</v>
      </c>
      <c r="G1546">
        <v>2012</v>
      </c>
      <c r="H1546">
        <v>2012</v>
      </c>
      <c r="I1546" t="s">
        <v>82</v>
      </c>
      <c r="J1546" t="s">
        <v>83</v>
      </c>
      <c r="K1546">
        <v>17</v>
      </c>
      <c r="L1546">
        <v>278183</v>
      </c>
      <c r="M1546" t="s">
        <v>226</v>
      </c>
      <c r="N1546" s="2">
        <v>0</v>
      </c>
    </row>
    <row r="1547" spans="1:14">
      <c r="A1547" t="s">
        <v>285</v>
      </c>
      <c r="B1547">
        <v>2</v>
      </c>
      <c r="C1547" t="s">
        <v>28</v>
      </c>
      <c r="D1547">
        <v>18</v>
      </c>
      <c r="E1547" t="s">
        <v>10</v>
      </c>
      <c r="F1547" t="s">
        <v>11</v>
      </c>
      <c r="G1547">
        <v>2012</v>
      </c>
      <c r="H1547">
        <v>2012</v>
      </c>
      <c r="I1547" t="s">
        <v>73</v>
      </c>
      <c r="J1547" t="s">
        <v>74</v>
      </c>
      <c r="K1547">
        <v>14</v>
      </c>
      <c r="L1547">
        <v>278183</v>
      </c>
      <c r="M1547" t="s">
        <v>232</v>
      </c>
      <c r="N1547" s="2">
        <v>0</v>
      </c>
    </row>
    <row r="1548" spans="1:14">
      <c r="A1548" t="s">
        <v>285</v>
      </c>
      <c r="B1548">
        <v>2</v>
      </c>
      <c r="C1548" t="s">
        <v>28</v>
      </c>
      <c r="D1548">
        <v>18</v>
      </c>
      <c r="E1548" t="s">
        <v>10</v>
      </c>
      <c r="F1548" t="s">
        <v>11</v>
      </c>
      <c r="G1548">
        <v>2013</v>
      </c>
      <c r="H1548">
        <v>2013</v>
      </c>
      <c r="I1548" t="s">
        <v>82</v>
      </c>
      <c r="J1548" t="s">
        <v>83</v>
      </c>
      <c r="K1548">
        <v>27</v>
      </c>
      <c r="L1548">
        <v>278373</v>
      </c>
      <c r="M1548">
        <v>9.6999999999999993</v>
      </c>
      <c r="N1548" s="2">
        <v>0</v>
      </c>
    </row>
    <row r="1549" spans="1:14">
      <c r="A1549" t="s">
        <v>285</v>
      </c>
      <c r="B1549">
        <v>2</v>
      </c>
      <c r="C1549" t="s">
        <v>28</v>
      </c>
      <c r="D1549">
        <v>18</v>
      </c>
      <c r="E1549" t="s">
        <v>10</v>
      </c>
      <c r="F1549" t="s">
        <v>11</v>
      </c>
      <c r="G1549">
        <v>2013</v>
      </c>
      <c r="H1549">
        <v>2013</v>
      </c>
      <c r="I1549" t="s">
        <v>73</v>
      </c>
      <c r="J1549" t="s">
        <v>74</v>
      </c>
      <c r="K1549">
        <v>11</v>
      </c>
      <c r="L1549">
        <v>278373</v>
      </c>
      <c r="M1549" t="s">
        <v>267</v>
      </c>
      <c r="N1549" s="2">
        <v>0</v>
      </c>
    </row>
    <row r="1550" spans="1:14">
      <c r="A1550" t="s">
        <v>285</v>
      </c>
      <c r="B1550">
        <v>2</v>
      </c>
      <c r="C1550" t="s">
        <v>28</v>
      </c>
      <c r="D1550">
        <v>18</v>
      </c>
      <c r="E1550" t="s">
        <v>10</v>
      </c>
      <c r="F1550" t="s">
        <v>11</v>
      </c>
      <c r="G1550">
        <v>2014</v>
      </c>
      <c r="H1550">
        <v>2014</v>
      </c>
      <c r="I1550" t="s">
        <v>82</v>
      </c>
      <c r="J1550" t="s">
        <v>83</v>
      </c>
      <c r="K1550">
        <v>23</v>
      </c>
      <c r="L1550">
        <v>278748</v>
      </c>
      <c r="M1550">
        <v>8.3000000000000007</v>
      </c>
      <c r="N1550" s="2">
        <v>0</v>
      </c>
    </row>
    <row r="1551" spans="1:14">
      <c r="A1551" t="s">
        <v>285</v>
      </c>
      <c r="B1551">
        <v>2</v>
      </c>
      <c r="C1551" t="s">
        <v>28</v>
      </c>
      <c r="D1551">
        <v>18</v>
      </c>
      <c r="E1551" t="s">
        <v>10</v>
      </c>
      <c r="F1551" t="s">
        <v>11</v>
      </c>
      <c r="G1551">
        <v>2014</v>
      </c>
      <c r="H1551">
        <v>2014</v>
      </c>
      <c r="I1551" t="s">
        <v>73</v>
      </c>
      <c r="J1551" t="s">
        <v>74</v>
      </c>
      <c r="K1551">
        <v>13</v>
      </c>
      <c r="L1551">
        <v>278748</v>
      </c>
      <c r="M1551" t="s">
        <v>100</v>
      </c>
      <c r="N1551" s="2">
        <v>0</v>
      </c>
    </row>
    <row r="1552" spans="1:14">
      <c r="A1552" t="s">
        <v>285</v>
      </c>
      <c r="B1552">
        <v>2</v>
      </c>
      <c r="C1552" t="s">
        <v>28</v>
      </c>
      <c r="D1552">
        <v>18</v>
      </c>
      <c r="E1552" t="s">
        <v>10</v>
      </c>
      <c r="F1552" t="s">
        <v>11</v>
      </c>
      <c r="G1552">
        <v>2015</v>
      </c>
      <c r="H1552">
        <v>2015</v>
      </c>
      <c r="I1552" t="s">
        <v>82</v>
      </c>
      <c r="J1552" t="s">
        <v>83</v>
      </c>
      <c r="K1552">
        <v>25</v>
      </c>
      <c r="L1552">
        <v>278929</v>
      </c>
      <c r="M1552">
        <v>9</v>
      </c>
      <c r="N1552" s="2">
        <v>0</v>
      </c>
    </row>
    <row r="1553" spans="1:14">
      <c r="A1553" t="s">
        <v>285</v>
      </c>
      <c r="B1553">
        <v>2</v>
      </c>
      <c r="C1553" t="s">
        <v>28</v>
      </c>
      <c r="D1553">
        <v>18</v>
      </c>
      <c r="E1553" t="s">
        <v>12</v>
      </c>
      <c r="F1553" t="s">
        <v>13</v>
      </c>
      <c r="G1553">
        <v>2011</v>
      </c>
      <c r="H1553">
        <v>2011</v>
      </c>
      <c r="I1553" t="s">
        <v>82</v>
      </c>
      <c r="J1553" t="s">
        <v>83</v>
      </c>
      <c r="K1553">
        <v>30</v>
      </c>
      <c r="L1553">
        <v>310360</v>
      </c>
      <c r="M1553">
        <v>9.6999999999999993</v>
      </c>
      <c r="N1553" s="2">
        <v>0</v>
      </c>
    </row>
    <row r="1554" spans="1:14">
      <c r="A1554" t="s">
        <v>285</v>
      </c>
      <c r="B1554">
        <v>2</v>
      </c>
      <c r="C1554" t="s">
        <v>28</v>
      </c>
      <c r="D1554">
        <v>18</v>
      </c>
      <c r="E1554" t="s">
        <v>12</v>
      </c>
      <c r="F1554" t="s">
        <v>13</v>
      </c>
      <c r="G1554">
        <v>2011</v>
      </c>
      <c r="H1554">
        <v>2011</v>
      </c>
      <c r="I1554" t="s">
        <v>73</v>
      </c>
      <c r="J1554" t="s">
        <v>74</v>
      </c>
      <c r="K1554">
        <v>15</v>
      </c>
      <c r="L1554">
        <v>310360</v>
      </c>
      <c r="M1554" t="s">
        <v>228</v>
      </c>
      <c r="N1554" s="2">
        <v>0</v>
      </c>
    </row>
    <row r="1555" spans="1:14">
      <c r="A1555" t="s">
        <v>285</v>
      </c>
      <c r="B1555">
        <v>2</v>
      </c>
      <c r="C1555" t="s">
        <v>28</v>
      </c>
      <c r="D1555">
        <v>18</v>
      </c>
      <c r="E1555" t="s">
        <v>12</v>
      </c>
      <c r="F1555" t="s">
        <v>13</v>
      </c>
      <c r="G1555">
        <v>2012</v>
      </c>
      <c r="H1555">
        <v>2012</v>
      </c>
      <c r="I1555" t="s">
        <v>82</v>
      </c>
      <c r="J1555" t="s">
        <v>83</v>
      </c>
      <c r="K1555">
        <v>27</v>
      </c>
      <c r="L1555">
        <v>306717</v>
      </c>
      <c r="M1555">
        <v>8.8000000000000007</v>
      </c>
      <c r="N1555" s="2">
        <v>0</v>
      </c>
    </row>
    <row r="1556" spans="1:14">
      <c r="A1556" t="s">
        <v>285</v>
      </c>
      <c r="B1556">
        <v>2</v>
      </c>
      <c r="C1556" t="s">
        <v>28</v>
      </c>
      <c r="D1556">
        <v>18</v>
      </c>
      <c r="E1556" t="s">
        <v>12</v>
      </c>
      <c r="F1556" t="s">
        <v>13</v>
      </c>
      <c r="G1556">
        <v>2013</v>
      </c>
      <c r="H1556">
        <v>2013</v>
      </c>
      <c r="I1556" t="s">
        <v>82</v>
      </c>
      <c r="J1556" t="s">
        <v>83</v>
      </c>
      <c r="K1556">
        <v>28</v>
      </c>
      <c r="L1556">
        <v>302887</v>
      </c>
      <c r="M1556">
        <v>9.1999999999999993</v>
      </c>
      <c r="N1556" s="2">
        <v>0</v>
      </c>
    </row>
    <row r="1557" spans="1:14">
      <c r="A1557" t="s">
        <v>285</v>
      </c>
      <c r="B1557">
        <v>2</v>
      </c>
      <c r="C1557" t="s">
        <v>28</v>
      </c>
      <c r="D1557">
        <v>18</v>
      </c>
      <c r="E1557" t="s">
        <v>12</v>
      </c>
      <c r="F1557" t="s">
        <v>13</v>
      </c>
      <c r="G1557">
        <v>2014</v>
      </c>
      <c r="H1557">
        <v>2014</v>
      </c>
      <c r="I1557" t="s">
        <v>82</v>
      </c>
      <c r="J1557" t="s">
        <v>83</v>
      </c>
      <c r="K1557">
        <v>24</v>
      </c>
      <c r="L1557">
        <v>299226</v>
      </c>
      <c r="M1557">
        <v>8</v>
      </c>
      <c r="N1557" s="2">
        <v>0</v>
      </c>
    </row>
    <row r="1558" spans="1:14">
      <c r="A1558" t="s">
        <v>285</v>
      </c>
      <c r="B1558">
        <v>2</v>
      </c>
      <c r="C1558" t="s">
        <v>28</v>
      </c>
      <c r="D1558">
        <v>18</v>
      </c>
      <c r="E1558" t="s">
        <v>12</v>
      </c>
      <c r="F1558" t="s">
        <v>13</v>
      </c>
      <c r="G1558">
        <v>2015</v>
      </c>
      <c r="H1558">
        <v>2015</v>
      </c>
      <c r="I1558" t="s">
        <v>82</v>
      </c>
      <c r="J1558" t="s">
        <v>83</v>
      </c>
      <c r="K1558">
        <v>30</v>
      </c>
      <c r="L1558">
        <v>296923</v>
      </c>
      <c r="M1558">
        <v>10.1</v>
      </c>
      <c r="N1558" s="2">
        <v>0</v>
      </c>
    </row>
    <row r="1559" spans="1:14">
      <c r="A1559" t="s">
        <v>285</v>
      </c>
      <c r="B1559">
        <v>2</v>
      </c>
      <c r="C1559" t="s">
        <v>28</v>
      </c>
      <c r="D1559">
        <v>18</v>
      </c>
      <c r="E1559" t="s">
        <v>14</v>
      </c>
      <c r="F1559" t="s">
        <v>15</v>
      </c>
      <c r="G1559">
        <v>2011</v>
      </c>
      <c r="H1559">
        <v>2011</v>
      </c>
      <c r="I1559" t="s">
        <v>82</v>
      </c>
      <c r="J1559" t="s">
        <v>83</v>
      </c>
      <c r="K1559">
        <v>18</v>
      </c>
      <c r="L1559">
        <v>256833</v>
      </c>
      <c r="M1559" t="s">
        <v>297</v>
      </c>
      <c r="N1559" s="2">
        <v>0</v>
      </c>
    </row>
    <row r="1560" spans="1:14">
      <c r="A1560" t="s">
        <v>285</v>
      </c>
      <c r="B1560">
        <v>2</v>
      </c>
      <c r="C1560" t="s">
        <v>28</v>
      </c>
      <c r="D1560">
        <v>18</v>
      </c>
      <c r="E1560" t="s">
        <v>14</v>
      </c>
      <c r="F1560" t="s">
        <v>15</v>
      </c>
      <c r="G1560">
        <v>2012</v>
      </c>
      <c r="H1560">
        <v>2012</v>
      </c>
      <c r="I1560" t="s">
        <v>82</v>
      </c>
      <c r="J1560" t="s">
        <v>83</v>
      </c>
      <c r="K1560">
        <v>26</v>
      </c>
      <c r="L1560">
        <v>260451</v>
      </c>
      <c r="M1560">
        <v>10</v>
      </c>
      <c r="N1560" s="2">
        <v>0</v>
      </c>
    </row>
    <row r="1561" spans="1:14">
      <c r="A1561" t="s">
        <v>285</v>
      </c>
      <c r="B1561">
        <v>2</v>
      </c>
      <c r="C1561" t="s">
        <v>28</v>
      </c>
      <c r="D1561">
        <v>18</v>
      </c>
      <c r="E1561" t="s">
        <v>14</v>
      </c>
      <c r="F1561" t="s">
        <v>15</v>
      </c>
      <c r="G1561">
        <v>2013</v>
      </c>
      <c r="H1561">
        <v>2013</v>
      </c>
      <c r="I1561" t="s">
        <v>82</v>
      </c>
      <c r="J1561" t="s">
        <v>83</v>
      </c>
      <c r="K1561">
        <v>21</v>
      </c>
      <c r="L1561">
        <v>266143</v>
      </c>
      <c r="M1561">
        <v>7.9</v>
      </c>
      <c r="N1561" s="2">
        <v>0</v>
      </c>
    </row>
    <row r="1562" spans="1:14">
      <c r="A1562" t="s">
        <v>285</v>
      </c>
      <c r="B1562">
        <v>2</v>
      </c>
      <c r="C1562" t="s">
        <v>28</v>
      </c>
      <c r="D1562">
        <v>18</v>
      </c>
      <c r="E1562" t="s">
        <v>14</v>
      </c>
      <c r="F1562" t="s">
        <v>15</v>
      </c>
      <c r="G1562">
        <v>2014</v>
      </c>
      <c r="H1562">
        <v>2014</v>
      </c>
      <c r="I1562" t="s">
        <v>82</v>
      </c>
      <c r="J1562" t="s">
        <v>83</v>
      </c>
      <c r="K1562">
        <v>24</v>
      </c>
      <c r="L1562">
        <v>270741</v>
      </c>
      <c r="M1562">
        <v>8.9</v>
      </c>
      <c r="N1562" s="2">
        <v>0</v>
      </c>
    </row>
    <row r="1563" spans="1:14">
      <c r="A1563" t="s">
        <v>285</v>
      </c>
      <c r="B1563">
        <v>2</v>
      </c>
      <c r="C1563" t="s">
        <v>28</v>
      </c>
      <c r="D1563">
        <v>18</v>
      </c>
      <c r="E1563" t="s">
        <v>14</v>
      </c>
      <c r="F1563" t="s">
        <v>15</v>
      </c>
      <c r="G1563">
        <v>2015</v>
      </c>
      <c r="H1563">
        <v>2015</v>
      </c>
      <c r="I1563" t="s">
        <v>82</v>
      </c>
      <c r="J1563" t="s">
        <v>83</v>
      </c>
      <c r="K1563">
        <v>21</v>
      </c>
      <c r="L1563">
        <v>276100</v>
      </c>
      <c r="M1563">
        <v>7.6</v>
      </c>
      <c r="N1563" s="2">
        <v>0</v>
      </c>
    </row>
    <row r="1564" spans="1:14">
      <c r="A1564" t="s">
        <v>285</v>
      </c>
      <c r="B1564">
        <v>2</v>
      </c>
      <c r="C1564" t="s">
        <v>28</v>
      </c>
      <c r="D1564">
        <v>18</v>
      </c>
      <c r="E1564" t="s">
        <v>16</v>
      </c>
      <c r="F1564" t="s">
        <v>17</v>
      </c>
      <c r="G1564">
        <v>2011</v>
      </c>
      <c r="H1564">
        <v>2011</v>
      </c>
      <c r="I1564" t="s">
        <v>82</v>
      </c>
      <c r="J1564" t="s">
        <v>83</v>
      </c>
      <c r="K1564">
        <v>11</v>
      </c>
      <c r="L1564">
        <v>145261</v>
      </c>
      <c r="M1564" t="s">
        <v>239</v>
      </c>
      <c r="N1564" s="2">
        <v>0</v>
      </c>
    </row>
    <row r="1565" spans="1:14">
      <c r="A1565" t="s">
        <v>285</v>
      </c>
      <c r="B1565">
        <v>2</v>
      </c>
      <c r="C1565" t="s">
        <v>28</v>
      </c>
      <c r="D1565">
        <v>18</v>
      </c>
      <c r="E1565" t="s">
        <v>16</v>
      </c>
      <c r="F1565" t="s">
        <v>17</v>
      </c>
      <c r="G1565">
        <v>2012</v>
      </c>
      <c r="H1565">
        <v>2012</v>
      </c>
      <c r="I1565" t="s">
        <v>82</v>
      </c>
      <c r="J1565" t="s">
        <v>83</v>
      </c>
      <c r="K1565">
        <v>15</v>
      </c>
      <c r="L1565">
        <v>155601</v>
      </c>
      <c r="M1565" t="s">
        <v>236</v>
      </c>
      <c r="N1565" s="2">
        <v>0</v>
      </c>
    </row>
    <row r="1566" spans="1:14">
      <c r="A1566" t="s">
        <v>285</v>
      </c>
      <c r="B1566">
        <v>2</v>
      </c>
      <c r="C1566" t="s">
        <v>28</v>
      </c>
      <c r="D1566">
        <v>18</v>
      </c>
      <c r="E1566" t="s">
        <v>16</v>
      </c>
      <c r="F1566" t="s">
        <v>17</v>
      </c>
      <c r="G1566">
        <v>2013</v>
      </c>
      <c r="H1566">
        <v>2013</v>
      </c>
      <c r="I1566" t="s">
        <v>82</v>
      </c>
      <c r="J1566" t="s">
        <v>83</v>
      </c>
      <c r="K1566">
        <v>15</v>
      </c>
      <c r="L1566">
        <v>163499</v>
      </c>
      <c r="M1566" t="s">
        <v>120</v>
      </c>
      <c r="N1566" s="2">
        <v>0</v>
      </c>
    </row>
    <row r="1567" spans="1:14">
      <c r="A1567" t="s">
        <v>285</v>
      </c>
      <c r="B1567">
        <v>2</v>
      </c>
      <c r="C1567" t="s">
        <v>28</v>
      </c>
      <c r="D1567">
        <v>18</v>
      </c>
      <c r="E1567" t="s">
        <v>16</v>
      </c>
      <c r="F1567" t="s">
        <v>17</v>
      </c>
      <c r="G1567">
        <v>2014</v>
      </c>
      <c r="H1567">
        <v>2014</v>
      </c>
      <c r="I1567" t="s">
        <v>82</v>
      </c>
      <c r="J1567" t="s">
        <v>83</v>
      </c>
      <c r="K1567">
        <v>19</v>
      </c>
      <c r="L1567">
        <v>171666</v>
      </c>
      <c r="M1567" t="s">
        <v>144</v>
      </c>
      <c r="N1567" s="2">
        <v>0</v>
      </c>
    </row>
    <row r="1568" spans="1:14">
      <c r="A1568" t="s">
        <v>285</v>
      </c>
      <c r="B1568">
        <v>2</v>
      </c>
      <c r="C1568" t="s">
        <v>28</v>
      </c>
      <c r="D1568">
        <v>18</v>
      </c>
      <c r="E1568" t="s">
        <v>16</v>
      </c>
      <c r="F1568" t="s">
        <v>17</v>
      </c>
      <c r="G1568">
        <v>2015</v>
      </c>
      <c r="H1568">
        <v>2015</v>
      </c>
      <c r="I1568" t="s">
        <v>82</v>
      </c>
      <c r="J1568" t="s">
        <v>83</v>
      </c>
      <c r="K1568">
        <v>13</v>
      </c>
      <c r="L1568">
        <v>179149</v>
      </c>
      <c r="M1568" t="s">
        <v>261</v>
      </c>
      <c r="N1568" s="2">
        <v>0</v>
      </c>
    </row>
    <row r="1569" spans="1:14">
      <c r="A1569" t="s">
        <v>285</v>
      </c>
      <c r="B1569">
        <v>2</v>
      </c>
      <c r="C1569" t="s">
        <v>28</v>
      </c>
      <c r="D1569">
        <v>18</v>
      </c>
      <c r="E1569" t="s">
        <v>18</v>
      </c>
      <c r="F1569" t="s">
        <v>19</v>
      </c>
      <c r="G1569">
        <v>2011</v>
      </c>
      <c r="H1569">
        <v>2011</v>
      </c>
      <c r="I1569" t="s">
        <v>82</v>
      </c>
      <c r="J1569" t="s">
        <v>83</v>
      </c>
      <c r="K1569">
        <v>13</v>
      </c>
      <c r="L1569">
        <v>81415</v>
      </c>
      <c r="M1569" t="s">
        <v>289</v>
      </c>
      <c r="N1569" s="2">
        <v>0</v>
      </c>
    </row>
    <row r="1570" spans="1:14">
      <c r="A1570" t="s">
        <v>285</v>
      </c>
      <c r="B1570">
        <v>2</v>
      </c>
      <c r="C1570" t="s">
        <v>28</v>
      </c>
      <c r="D1570">
        <v>18</v>
      </c>
      <c r="E1570" t="s">
        <v>18</v>
      </c>
      <c r="F1570" t="s">
        <v>19</v>
      </c>
      <c r="G1570">
        <v>2012</v>
      </c>
      <c r="H1570">
        <v>2012</v>
      </c>
      <c r="I1570" t="s">
        <v>82</v>
      </c>
      <c r="J1570" t="s">
        <v>83</v>
      </c>
      <c r="K1570">
        <v>10</v>
      </c>
      <c r="L1570">
        <v>82224</v>
      </c>
      <c r="M1570" t="s">
        <v>159</v>
      </c>
      <c r="N1570" s="2">
        <v>0</v>
      </c>
    </row>
    <row r="1571" spans="1:14">
      <c r="A1571" t="s">
        <v>285</v>
      </c>
      <c r="B1571">
        <v>2</v>
      </c>
      <c r="C1571" t="s">
        <v>28</v>
      </c>
      <c r="D1571">
        <v>18</v>
      </c>
      <c r="E1571" t="s">
        <v>18</v>
      </c>
      <c r="F1571" t="s">
        <v>19</v>
      </c>
      <c r="G1571">
        <v>2014</v>
      </c>
      <c r="H1571">
        <v>2014</v>
      </c>
      <c r="I1571" t="s">
        <v>82</v>
      </c>
      <c r="J1571" t="s">
        <v>83</v>
      </c>
      <c r="K1571">
        <v>13</v>
      </c>
      <c r="L1571">
        <v>85017</v>
      </c>
      <c r="M1571" t="s">
        <v>95</v>
      </c>
      <c r="N1571" s="2">
        <v>0</v>
      </c>
    </row>
    <row r="1572" spans="1:14">
      <c r="A1572" t="s">
        <v>285</v>
      </c>
      <c r="B1572">
        <v>2</v>
      </c>
      <c r="C1572" t="s">
        <v>33</v>
      </c>
      <c r="D1572">
        <v>20</v>
      </c>
      <c r="E1572" t="s">
        <v>76</v>
      </c>
      <c r="F1572" t="s">
        <v>77</v>
      </c>
      <c r="G1572">
        <v>2015</v>
      </c>
      <c r="H1572">
        <v>2015</v>
      </c>
      <c r="I1572" t="s">
        <v>73</v>
      </c>
      <c r="J1572" t="s">
        <v>74</v>
      </c>
      <c r="K1572">
        <v>12</v>
      </c>
      <c r="L1572">
        <v>51813</v>
      </c>
      <c r="M1572" t="s">
        <v>298</v>
      </c>
      <c r="N1572" s="2">
        <v>0</v>
      </c>
    </row>
    <row r="1573" spans="1:14">
      <c r="A1573" t="s">
        <v>285</v>
      </c>
      <c r="B1573">
        <v>2</v>
      </c>
      <c r="C1573" t="s">
        <v>33</v>
      </c>
      <c r="D1573">
        <v>20</v>
      </c>
      <c r="E1573" t="s">
        <v>8</v>
      </c>
      <c r="F1573" t="s">
        <v>9</v>
      </c>
      <c r="G1573">
        <v>2011</v>
      </c>
      <c r="H1573">
        <v>2011</v>
      </c>
      <c r="I1573" t="s">
        <v>73</v>
      </c>
      <c r="J1573" t="s">
        <v>74</v>
      </c>
      <c r="K1573">
        <v>10</v>
      </c>
      <c r="L1573">
        <v>118995</v>
      </c>
      <c r="M1573" t="s">
        <v>186</v>
      </c>
      <c r="N1573" s="2">
        <v>0</v>
      </c>
    </row>
    <row r="1574" spans="1:14">
      <c r="A1574" t="s">
        <v>285</v>
      </c>
      <c r="B1574">
        <v>2</v>
      </c>
      <c r="C1574" t="s">
        <v>33</v>
      </c>
      <c r="D1574">
        <v>20</v>
      </c>
      <c r="E1574" t="s">
        <v>8</v>
      </c>
      <c r="F1574" t="s">
        <v>9</v>
      </c>
      <c r="G1574">
        <v>2012</v>
      </c>
      <c r="H1574">
        <v>2012</v>
      </c>
      <c r="I1574" t="s">
        <v>82</v>
      </c>
      <c r="J1574" t="s">
        <v>83</v>
      </c>
      <c r="K1574">
        <v>13</v>
      </c>
      <c r="L1574">
        <v>119616</v>
      </c>
      <c r="M1574" t="s">
        <v>192</v>
      </c>
      <c r="N1574" s="2">
        <v>0</v>
      </c>
    </row>
    <row r="1575" spans="1:14">
      <c r="A1575" t="s">
        <v>285</v>
      </c>
      <c r="B1575">
        <v>2</v>
      </c>
      <c r="C1575" t="s">
        <v>33</v>
      </c>
      <c r="D1575">
        <v>20</v>
      </c>
      <c r="E1575" t="s">
        <v>8</v>
      </c>
      <c r="F1575" t="s">
        <v>9</v>
      </c>
      <c r="G1575">
        <v>2013</v>
      </c>
      <c r="H1575">
        <v>2013</v>
      </c>
      <c r="I1575" t="s">
        <v>73</v>
      </c>
      <c r="J1575" t="s">
        <v>74</v>
      </c>
      <c r="K1575">
        <v>12</v>
      </c>
      <c r="L1575">
        <v>119949</v>
      </c>
      <c r="M1575" t="s">
        <v>244</v>
      </c>
      <c r="N1575" s="2">
        <v>0</v>
      </c>
    </row>
    <row r="1576" spans="1:14">
      <c r="A1576" t="s">
        <v>285</v>
      </c>
      <c r="B1576">
        <v>2</v>
      </c>
      <c r="C1576" t="s">
        <v>33</v>
      </c>
      <c r="D1576">
        <v>20</v>
      </c>
      <c r="E1576" t="s">
        <v>8</v>
      </c>
      <c r="F1576" t="s">
        <v>9</v>
      </c>
      <c r="G1576">
        <v>2014</v>
      </c>
      <c r="H1576">
        <v>2014</v>
      </c>
      <c r="I1576" t="s">
        <v>73</v>
      </c>
      <c r="J1576" t="s">
        <v>74</v>
      </c>
      <c r="K1576">
        <v>11</v>
      </c>
      <c r="L1576">
        <v>120185</v>
      </c>
      <c r="M1576" t="s">
        <v>120</v>
      </c>
      <c r="N1576" s="2">
        <v>0</v>
      </c>
    </row>
    <row r="1577" spans="1:14">
      <c r="A1577" t="s">
        <v>285</v>
      </c>
      <c r="B1577">
        <v>2</v>
      </c>
      <c r="C1577" t="s">
        <v>33</v>
      </c>
      <c r="D1577">
        <v>20</v>
      </c>
      <c r="E1577" t="s">
        <v>8</v>
      </c>
      <c r="F1577" t="s">
        <v>9</v>
      </c>
      <c r="G1577">
        <v>2015</v>
      </c>
      <c r="H1577">
        <v>2015</v>
      </c>
      <c r="I1577" t="s">
        <v>82</v>
      </c>
      <c r="J1577" t="s">
        <v>83</v>
      </c>
      <c r="K1577">
        <v>12</v>
      </c>
      <c r="L1577">
        <v>119525</v>
      </c>
      <c r="M1577" t="s">
        <v>244</v>
      </c>
      <c r="N1577" s="2">
        <v>0</v>
      </c>
    </row>
    <row r="1578" spans="1:14">
      <c r="A1578" t="s">
        <v>285</v>
      </c>
      <c r="B1578">
        <v>2</v>
      </c>
      <c r="C1578" t="s">
        <v>33</v>
      </c>
      <c r="D1578">
        <v>20</v>
      </c>
      <c r="E1578" t="s">
        <v>12</v>
      </c>
      <c r="F1578" t="s">
        <v>13</v>
      </c>
      <c r="G1578">
        <v>2011</v>
      </c>
      <c r="H1578">
        <v>2011</v>
      </c>
      <c r="I1578" t="s">
        <v>82</v>
      </c>
      <c r="J1578" t="s">
        <v>83</v>
      </c>
      <c r="K1578">
        <v>10</v>
      </c>
      <c r="L1578">
        <v>121256</v>
      </c>
      <c r="M1578" t="s">
        <v>262</v>
      </c>
      <c r="N1578" s="2">
        <v>0</v>
      </c>
    </row>
    <row r="1579" spans="1:14">
      <c r="A1579" t="s">
        <v>285</v>
      </c>
      <c r="B1579">
        <v>2</v>
      </c>
      <c r="C1579" t="s">
        <v>33</v>
      </c>
      <c r="D1579">
        <v>20</v>
      </c>
      <c r="E1579" t="s">
        <v>12</v>
      </c>
      <c r="F1579" t="s">
        <v>13</v>
      </c>
      <c r="G1579">
        <v>2013</v>
      </c>
      <c r="H1579">
        <v>2013</v>
      </c>
      <c r="I1579" t="s">
        <v>82</v>
      </c>
      <c r="J1579" t="s">
        <v>83</v>
      </c>
      <c r="K1579">
        <v>17</v>
      </c>
      <c r="L1579">
        <v>118060</v>
      </c>
      <c r="M1579" t="s">
        <v>288</v>
      </c>
      <c r="N1579" s="2">
        <v>0</v>
      </c>
    </row>
    <row r="1580" spans="1:14">
      <c r="A1580" t="s">
        <v>285</v>
      </c>
      <c r="B1580">
        <v>2</v>
      </c>
      <c r="C1580" t="s">
        <v>33</v>
      </c>
      <c r="D1580">
        <v>20</v>
      </c>
      <c r="E1580" t="s">
        <v>12</v>
      </c>
      <c r="F1580" t="s">
        <v>13</v>
      </c>
      <c r="G1580">
        <v>2015</v>
      </c>
      <c r="H1580">
        <v>2015</v>
      </c>
      <c r="I1580" t="s">
        <v>82</v>
      </c>
      <c r="J1580" t="s">
        <v>83</v>
      </c>
      <c r="K1580">
        <v>11</v>
      </c>
      <c r="L1580">
        <v>116665</v>
      </c>
      <c r="M1580" t="s">
        <v>237</v>
      </c>
      <c r="N1580" s="2">
        <v>0</v>
      </c>
    </row>
    <row r="1581" spans="1:14">
      <c r="A1581" t="s">
        <v>285</v>
      </c>
      <c r="B1581">
        <v>2</v>
      </c>
      <c r="C1581" t="s">
        <v>33</v>
      </c>
      <c r="D1581">
        <v>20</v>
      </c>
      <c r="E1581" t="s">
        <v>14</v>
      </c>
      <c r="F1581" t="s">
        <v>15</v>
      </c>
      <c r="G1581">
        <v>2011</v>
      </c>
      <c r="H1581">
        <v>2011</v>
      </c>
      <c r="I1581" t="s">
        <v>82</v>
      </c>
      <c r="J1581" t="s">
        <v>83</v>
      </c>
      <c r="K1581">
        <v>14</v>
      </c>
      <c r="L1581">
        <v>99081</v>
      </c>
      <c r="M1581" t="s">
        <v>217</v>
      </c>
      <c r="N1581" s="2">
        <v>0</v>
      </c>
    </row>
    <row r="1582" spans="1:14">
      <c r="A1582" t="s">
        <v>285</v>
      </c>
      <c r="B1582">
        <v>2</v>
      </c>
      <c r="C1582" t="s">
        <v>33</v>
      </c>
      <c r="D1582">
        <v>20</v>
      </c>
      <c r="E1582" t="s">
        <v>14</v>
      </c>
      <c r="F1582" t="s">
        <v>15</v>
      </c>
      <c r="G1582">
        <v>2012</v>
      </c>
      <c r="H1582">
        <v>2012</v>
      </c>
      <c r="I1582" t="s">
        <v>82</v>
      </c>
      <c r="J1582" t="s">
        <v>83</v>
      </c>
      <c r="K1582">
        <v>15</v>
      </c>
      <c r="L1582">
        <v>100670</v>
      </c>
      <c r="M1582" t="s">
        <v>299</v>
      </c>
      <c r="N1582" s="2">
        <v>0</v>
      </c>
    </row>
    <row r="1583" spans="1:14">
      <c r="A1583" t="s">
        <v>285</v>
      </c>
      <c r="B1583">
        <v>2</v>
      </c>
      <c r="C1583" t="s">
        <v>47</v>
      </c>
      <c r="D1583">
        <v>21</v>
      </c>
      <c r="E1583" t="s">
        <v>76</v>
      </c>
      <c r="F1583" t="s">
        <v>77</v>
      </c>
      <c r="G1583">
        <v>2013</v>
      </c>
      <c r="H1583">
        <v>2013</v>
      </c>
      <c r="I1583" t="s">
        <v>82</v>
      </c>
      <c r="J1583" t="s">
        <v>83</v>
      </c>
      <c r="K1583">
        <v>10</v>
      </c>
      <c r="L1583">
        <v>40684</v>
      </c>
      <c r="M1583" t="s">
        <v>300</v>
      </c>
      <c r="N1583" s="2">
        <v>0</v>
      </c>
    </row>
    <row r="1584" spans="1:14">
      <c r="A1584" t="s">
        <v>285</v>
      </c>
      <c r="B1584">
        <v>2</v>
      </c>
      <c r="C1584" t="s">
        <v>47</v>
      </c>
      <c r="D1584">
        <v>21</v>
      </c>
      <c r="E1584" t="s">
        <v>10</v>
      </c>
      <c r="F1584" t="s">
        <v>11</v>
      </c>
      <c r="G1584">
        <v>2015</v>
      </c>
      <c r="H1584">
        <v>2015</v>
      </c>
      <c r="I1584" t="s">
        <v>82</v>
      </c>
      <c r="J1584" t="s">
        <v>83</v>
      </c>
      <c r="K1584">
        <v>15</v>
      </c>
      <c r="L1584">
        <v>89640</v>
      </c>
      <c r="M1584" t="s">
        <v>280</v>
      </c>
      <c r="N1584" s="2">
        <v>0</v>
      </c>
    </row>
    <row r="1585" spans="1:14">
      <c r="A1585" t="s">
        <v>285</v>
      </c>
      <c r="B1585">
        <v>2</v>
      </c>
      <c r="C1585" t="s">
        <v>47</v>
      </c>
      <c r="D1585">
        <v>21</v>
      </c>
      <c r="E1585" t="s">
        <v>12</v>
      </c>
      <c r="F1585" t="s">
        <v>13</v>
      </c>
      <c r="G1585">
        <v>2015</v>
      </c>
      <c r="H1585">
        <v>2015</v>
      </c>
      <c r="I1585" t="s">
        <v>82</v>
      </c>
      <c r="J1585" t="s">
        <v>83</v>
      </c>
      <c r="K1585">
        <v>14</v>
      </c>
      <c r="L1585">
        <v>98373</v>
      </c>
      <c r="M1585" t="s">
        <v>273</v>
      </c>
      <c r="N1585" s="2">
        <v>0</v>
      </c>
    </row>
    <row r="1586" spans="1:14">
      <c r="A1586" t="s">
        <v>285</v>
      </c>
      <c r="B1586">
        <v>2</v>
      </c>
      <c r="C1586" t="s">
        <v>47</v>
      </c>
      <c r="D1586">
        <v>21</v>
      </c>
      <c r="E1586" t="s">
        <v>14</v>
      </c>
      <c r="F1586" t="s">
        <v>15</v>
      </c>
      <c r="G1586">
        <v>2012</v>
      </c>
      <c r="H1586">
        <v>2012</v>
      </c>
      <c r="I1586" t="s">
        <v>82</v>
      </c>
      <c r="J1586" t="s">
        <v>83</v>
      </c>
      <c r="K1586">
        <v>10</v>
      </c>
      <c r="L1586">
        <v>81381</v>
      </c>
      <c r="M1586" t="s">
        <v>256</v>
      </c>
      <c r="N1586" s="2">
        <v>0</v>
      </c>
    </row>
    <row r="1587" spans="1:14">
      <c r="A1587" t="s">
        <v>285</v>
      </c>
      <c r="B1587">
        <v>2</v>
      </c>
      <c r="C1587" t="s">
        <v>51</v>
      </c>
      <c r="D1587">
        <v>22</v>
      </c>
      <c r="E1587" t="s">
        <v>71</v>
      </c>
      <c r="F1587" t="s">
        <v>72</v>
      </c>
      <c r="G1587">
        <v>2012</v>
      </c>
      <c r="H1587">
        <v>2012</v>
      </c>
      <c r="I1587" t="s">
        <v>73</v>
      </c>
      <c r="J1587" t="s">
        <v>74</v>
      </c>
      <c r="K1587">
        <v>11</v>
      </c>
      <c r="L1587">
        <v>53959</v>
      </c>
      <c r="M1587" t="s">
        <v>282</v>
      </c>
      <c r="N1587" s="2">
        <v>0</v>
      </c>
    </row>
    <row r="1588" spans="1:14">
      <c r="A1588" t="s">
        <v>285</v>
      </c>
      <c r="B1588">
        <v>2</v>
      </c>
      <c r="C1588" t="s">
        <v>51</v>
      </c>
      <c r="D1588">
        <v>22</v>
      </c>
      <c r="E1588" t="s">
        <v>71</v>
      </c>
      <c r="F1588" t="s">
        <v>72</v>
      </c>
      <c r="G1588">
        <v>2013</v>
      </c>
      <c r="H1588">
        <v>2013</v>
      </c>
      <c r="I1588" t="s">
        <v>73</v>
      </c>
      <c r="J1588" t="s">
        <v>74</v>
      </c>
      <c r="K1588">
        <v>13</v>
      </c>
      <c r="L1588">
        <v>53477</v>
      </c>
      <c r="M1588" t="s">
        <v>301</v>
      </c>
      <c r="N1588" s="2">
        <v>0</v>
      </c>
    </row>
    <row r="1589" spans="1:14">
      <c r="A1589" t="s">
        <v>285</v>
      </c>
      <c r="B1589">
        <v>2</v>
      </c>
      <c r="C1589" t="s">
        <v>51</v>
      </c>
      <c r="D1589">
        <v>22</v>
      </c>
      <c r="E1589" t="s">
        <v>71</v>
      </c>
      <c r="F1589" t="s">
        <v>72</v>
      </c>
      <c r="G1589">
        <v>2014</v>
      </c>
      <c r="H1589">
        <v>2014</v>
      </c>
      <c r="I1589" t="s">
        <v>73</v>
      </c>
      <c r="J1589" t="s">
        <v>74</v>
      </c>
      <c r="K1589">
        <v>11</v>
      </c>
      <c r="L1589">
        <v>53165</v>
      </c>
      <c r="M1589" t="s">
        <v>302</v>
      </c>
      <c r="N1589" s="2">
        <v>0</v>
      </c>
    </row>
    <row r="1590" spans="1:14">
      <c r="A1590" t="s">
        <v>285</v>
      </c>
      <c r="B1590">
        <v>2</v>
      </c>
      <c r="C1590" t="s">
        <v>51</v>
      </c>
      <c r="D1590">
        <v>22</v>
      </c>
      <c r="E1590" t="s">
        <v>76</v>
      </c>
      <c r="F1590" t="s">
        <v>77</v>
      </c>
      <c r="G1590">
        <v>2011</v>
      </c>
      <c r="H1590">
        <v>2011</v>
      </c>
      <c r="I1590" t="s">
        <v>73</v>
      </c>
      <c r="J1590" t="s">
        <v>74</v>
      </c>
      <c r="K1590">
        <v>24</v>
      </c>
      <c r="L1590">
        <v>53716</v>
      </c>
      <c r="M1590">
        <v>44.7</v>
      </c>
      <c r="N1590" s="2">
        <v>0</v>
      </c>
    </row>
    <row r="1591" spans="1:14">
      <c r="A1591" t="s">
        <v>285</v>
      </c>
      <c r="B1591">
        <v>2</v>
      </c>
      <c r="C1591" t="s">
        <v>51</v>
      </c>
      <c r="D1591">
        <v>22</v>
      </c>
      <c r="E1591" t="s">
        <v>76</v>
      </c>
      <c r="F1591" t="s">
        <v>77</v>
      </c>
      <c r="G1591">
        <v>2012</v>
      </c>
      <c r="H1591">
        <v>2012</v>
      </c>
      <c r="I1591" t="s">
        <v>73</v>
      </c>
      <c r="J1591" t="s">
        <v>74</v>
      </c>
      <c r="K1591">
        <v>15</v>
      </c>
      <c r="L1591">
        <v>54116</v>
      </c>
      <c r="M1591" t="s">
        <v>303</v>
      </c>
      <c r="N1591" s="2">
        <v>0</v>
      </c>
    </row>
    <row r="1592" spans="1:14">
      <c r="A1592" t="s">
        <v>285</v>
      </c>
      <c r="B1592">
        <v>2</v>
      </c>
      <c r="C1592" t="s">
        <v>51</v>
      </c>
      <c r="D1592">
        <v>22</v>
      </c>
      <c r="E1592" t="s">
        <v>76</v>
      </c>
      <c r="F1592" t="s">
        <v>77</v>
      </c>
      <c r="G1592">
        <v>2013</v>
      </c>
      <c r="H1592">
        <v>2013</v>
      </c>
      <c r="I1592" t="s">
        <v>73</v>
      </c>
      <c r="J1592" t="s">
        <v>74</v>
      </c>
      <c r="K1592">
        <v>27</v>
      </c>
      <c r="L1592">
        <v>54545</v>
      </c>
      <c r="M1592">
        <v>49.5</v>
      </c>
      <c r="N1592" s="2">
        <v>0</v>
      </c>
    </row>
    <row r="1593" spans="1:14">
      <c r="A1593" t="s">
        <v>285</v>
      </c>
      <c r="B1593">
        <v>2</v>
      </c>
      <c r="C1593" t="s">
        <v>51</v>
      </c>
      <c r="D1593">
        <v>22</v>
      </c>
      <c r="E1593" t="s">
        <v>76</v>
      </c>
      <c r="F1593" t="s">
        <v>77</v>
      </c>
      <c r="G1593">
        <v>2014</v>
      </c>
      <c r="H1593">
        <v>2014</v>
      </c>
      <c r="I1593" t="s">
        <v>82</v>
      </c>
      <c r="J1593" t="s">
        <v>83</v>
      </c>
      <c r="K1593">
        <v>10</v>
      </c>
      <c r="L1593">
        <v>54531</v>
      </c>
      <c r="M1593" t="s">
        <v>304</v>
      </c>
      <c r="N1593" s="2">
        <v>0</v>
      </c>
    </row>
    <row r="1594" spans="1:14">
      <c r="A1594" t="s">
        <v>285</v>
      </c>
      <c r="B1594">
        <v>2</v>
      </c>
      <c r="C1594" t="s">
        <v>51</v>
      </c>
      <c r="D1594">
        <v>22</v>
      </c>
      <c r="E1594" t="s">
        <v>76</v>
      </c>
      <c r="F1594" t="s">
        <v>77</v>
      </c>
      <c r="G1594">
        <v>2015</v>
      </c>
      <c r="H1594">
        <v>2015</v>
      </c>
      <c r="I1594" t="s">
        <v>73</v>
      </c>
      <c r="J1594" t="s">
        <v>74</v>
      </c>
      <c r="K1594">
        <v>10</v>
      </c>
      <c r="L1594">
        <v>53308</v>
      </c>
      <c r="M1594" t="s">
        <v>305</v>
      </c>
      <c r="N1594" s="2">
        <v>0</v>
      </c>
    </row>
    <row r="1595" spans="1:14">
      <c r="A1595" t="s">
        <v>285</v>
      </c>
      <c r="B1595">
        <v>2</v>
      </c>
      <c r="C1595" t="s">
        <v>51</v>
      </c>
      <c r="D1595">
        <v>22</v>
      </c>
      <c r="E1595" t="s">
        <v>8</v>
      </c>
      <c r="F1595" t="s">
        <v>9</v>
      </c>
      <c r="G1595">
        <v>2011</v>
      </c>
      <c r="H1595">
        <v>2011</v>
      </c>
      <c r="I1595" t="s">
        <v>82</v>
      </c>
      <c r="J1595" t="s">
        <v>83</v>
      </c>
      <c r="K1595">
        <v>13</v>
      </c>
      <c r="L1595">
        <v>114758</v>
      </c>
      <c r="M1595" t="s">
        <v>121</v>
      </c>
      <c r="N1595" s="2">
        <v>0</v>
      </c>
    </row>
    <row r="1596" spans="1:14">
      <c r="A1596" t="s">
        <v>285</v>
      </c>
      <c r="B1596">
        <v>2</v>
      </c>
      <c r="C1596" t="s">
        <v>51</v>
      </c>
      <c r="D1596">
        <v>22</v>
      </c>
      <c r="E1596" t="s">
        <v>8</v>
      </c>
      <c r="F1596" t="s">
        <v>9</v>
      </c>
      <c r="G1596">
        <v>2011</v>
      </c>
      <c r="H1596">
        <v>2011</v>
      </c>
      <c r="I1596" t="s">
        <v>73</v>
      </c>
      <c r="J1596" t="s">
        <v>74</v>
      </c>
      <c r="K1596">
        <v>27</v>
      </c>
      <c r="L1596">
        <v>114758</v>
      </c>
      <c r="M1596">
        <v>23.5</v>
      </c>
      <c r="N1596" s="2">
        <v>0</v>
      </c>
    </row>
    <row r="1597" spans="1:14">
      <c r="A1597" t="s">
        <v>285</v>
      </c>
      <c r="B1597">
        <v>2</v>
      </c>
      <c r="C1597" t="s">
        <v>51</v>
      </c>
      <c r="D1597">
        <v>22</v>
      </c>
      <c r="E1597" t="s">
        <v>8</v>
      </c>
      <c r="F1597" t="s">
        <v>9</v>
      </c>
      <c r="G1597">
        <v>2012</v>
      </c>
      <c r="H1597">
        <v>2012</v>
      </c>
      <c r="I1597" t="s">
        <v>73</v>
      </c>
      <c r="J1597" t="s">
        <v>74</v>
      </c>
      <c r="K1597">
        <v>23</v>
      </c>
      <c r="L1597">
        <v>116174</v>
      </c>
      <c r="M1597">
        <v>19.8</v>
      </c>
      <c r="N1597" s="2">
        <v>0</v>
      </c>
    </row>
    <row r="1598" spans="1:14">
      <c r="A1598" t="s">
        <v>285</v>
      </c>
      <c r="B1598">
        <v>2</v>
      </c>
      <c r="C1598" t="s">
        <v>51</v>
      </c>
      <c r="D1598">
        <v>22</v>
      </c>
      <c r="E1598" t="s">
        <v>8</v>
      </c>
      <c r="F1598" t="s">
        <v>9</v>
      </c>
      <c r="G1598">
        <v>2013</v>
      </c>
      <c r="H1598">
        <v>2013</v>
      </c>
      <c r="I1598" t="s">
        <v>73</v>
      </c>
      <c r="J1598" t="s">
        <v>74</v>
      </c>
      <c r="K1598">
        <v>33</v>
      </c>
      <c r="L1598">
        <v>117162</v>
      </c>
      <c r="M1598">
        <v>28.2</v>
      </c>
      <c r="N1598" s="2">
        <v>0</v>
      </c>
    </row>
    <row r="1599" spans="1:14">
      <c r="A1599" t="s">
        <v>285</v>
      </c>
      <c r="B1599">
        <v>2</v>
      </c>
      <c r="C1599" t="s">
        <v>51</v>
      </c>
      <c r="D1599">
        <v>22</v>
      </c>
      <c r="E1599" t="s">
        <v>8</v>
      </c>
      <c r="F1599" t="s">
        <v>9</v>
      </c>
      <c r="G1599">
        <v>2014</v>
      </c>
      <c r="H1599">
        <v>2014</v>
      </c>
      <c r="I1599" t="s">
        <v>82</v>
      </c>
      <c r="J1599" t="s">
        <v>83</v>
      </c>
      <c r="K1599">
        <v>15</v>
      </c>
      <c r="L1599">
        <v>118463</v>
      </c>
      <c r="M1599" t="s">
        <v>266</v>
      </c>
      <c r="N1599" s="2">
        <v>0</v>
      </c>
    </row>
    <row r="1600" spans="1:14">
      <c r="A1600" t="s">
        <v>285</v>
      </c>
      <c r="B1600">
        <v>2</v>
      </c>
      <c r="C1600" t="s">
        <v>51</v>
      </c>
      <c r="D1600">
        <v>22</v>
      </c>
      <c r="E1600" t="s">
        <v>8</v>
      </c>
      <c r="F1600" t="s">
        <v>9</v>
      </c>
      <c r="G1600">
        <v>2014</v>
      </c>
      <c r="H1600">
        <v>2014</v>
      </c>
      <c r="I1600" t="s">
        <v>73</v>
      </c>
      <c r="J1600" t="s">
        <v>74</v>
      </c>
      <c r="K1600">
        <v>29</v>
      </c>
      <c r="L1600">
        <v>118463</v>
      </c>
      <c r="M1600">
        <v>24.5</v>
      </c>
      <c r="N1600" s="2">
        <v>0</v>
      </c>
    </row>
    <row r="1601" spans="1:14">
      <c r="A1601" t="s">
        <v>285</v>
      </c>
      <c r="B1601">
        <v>2</v>
      </c>
      <c r="C1601" t="s">
        <v>51</v>
      </c>
      <c r="D1601">
        <v>22</v>
      </c>
      <c r="E1601" t="s">
        <v>8</v>
      </c>
      <c r="F1601" t="s">
        <v>9</v>
      </c>
      <c r="G1601">
        <v>2015</v>
      </c>
      <c r="H1601">
        <v>2015</v>
      </c>
      <c r="I1601" t="s">
        <v>73</v>
      </c>
      <c r="J1601" t="s">
        <v>74</v>
      </c>
      <c r="K1601">
        <v>13</v>
      </c>
      <c r="L1601">
        <v>119529</v>
      </c>
      <c r="M1601" t="s">
        <v>192</v>
      </c>
      <c r="N1601" s="2">
        <v>0</v>
      </c>
    </row>
    <row r="1602" spans="1:14">
      <c r="A1602" t="s">
        <v>285</v>
      </c>
      <c r="B1602">
        <v>2</v>
      </c>
      <c r="C1602" t="s">
        <v>51</v>
      </c>
      <c r="D1602">
        <v>22</v>
      </c>
      <c r="E1602" t="s">
        <v>10</v>
      </c>
      <c r="F1602" t="s">
        <v>11</v>
      </c>
      <c r="G1602">
        <v>2011</v>
      </c>
      <c r="H1602">
        <v>2011</v>
      </c>
      <c r="I1602" t="s">
        <v>73</v>
      </c>
      <c r="J1602" t="s">
        <v>74</v>
      </c>
      <c r="K1602">
        <v>10</v>
      </c>
      <c r="L1602">
        <v>108365</v>
      </c>
      <c r="M1602" t="s">
        <v>120</v>
      </c>
      <c r="N1602" s="2">
        <v>0</v>
      </c>
    </row>
    <row r="1603" spans="1:14">
      <c r="A1603" t="s">
        <v>285</v>
      </c>
      <c r="B1603">
        <v>2</v>
      </c>
      <c r="C1603" t="s">
        <v>51</v>
      </c>
      <c r="D1603">
        <v>22</v>
      </c>
      <c r="E1603" t="s">
        <v>10</v>
      </c>
      <c r="F1603" t="s">
        <v>11</v>
      </c>
      <c r="G1603">
        <v>2012</v>
      </c>
      <c r="H1603">
        <v>2012</v>
      </c>
      <c r="I1603" t="s">
        <v>73</v>
      </c>
      <c r="J1603" t="s">
        <v>74</v>
      </c>
      <c r="K1603">
        <v>11</v>
      </c>
      <c r="L1603">
        <v>107983</v>
      </c>
      <c r="M1603" t="s">
        <v>284</v>
      </c>
      <c r="N1603" s="2">
        <v>0</v>
      </c>
    </row>
    <row r="1604" spans="1:14">
      <c r="A1604" t="s">
        <v>285</v>
      </c>
      <c r="B1604">
        <v>2</v>
      </c>
      <c r="C1604" t="s">
        <v>51</v>
      </c>
      <c r="D1604">
        <v>22</v>
      </c>
      <c r="E1604" t="s">
        <v>10</v>
      </c>
      <c r="F1604" t="s">
        <v>11</v>
      </c>
      <c r="G1604">
        <v>2013</v>
      </c>
      <c r="H1604">
        <v>2013</v>
      </c>
      <c r="I1604" t="s">
        <v>73</v>
      </c>
      <c r="J1604" t="s">
        <v>74</v>
      </c>
      <c r="K1604">
        <v>10</v>
      </c>
      <c r="L1604">
        <v>107967</v>
      </c>
      <c r="M1604" t="s">
        <v>197</v>
      </c>
      <c r="N1604" s="2">
        <v>0</v>
      </c>
    </row>
    <row r="1605" spans="1:14">
      <c r="A1605" t="s">
        <v>285</v>
      </c>
      <c r="B1605">
        <v>2</v>
      </c>
      <c r="C1605" t="s">
        <v>51</v>
      </c>
      <c r="D1605">
        <v>22</v>
      </c>
      <c r="E1605" t="s">
        <v>10</v>
      </c>
      <c r="F1605" t="s">
        <v>11</v>
      </c>
      <c r="G1605">
        <v>2014</v>
      </c>
      <c r="H1605">
        <v>2014</v>
      </c>
      <c r="I1605" t="s">
        <v>82</v>
      </c>
      <c r="J1605" t="s">
        <v>83</v>
      </c>
      <c r="K1605">
        <v>10</v>
      </c>
      <c r="L1605">
        <v>108216</v>
      </c>
      <c r="M1605" t="s">
        <v>120</v>
      </c>
      <c r="N1605" s="2">
        <v>0</v>
      </c>
    </row>
    <row r="1606" spans="1:14">
      <c r="A1606" t="s">
        <v>285</v>
      </c>
      <c r="B1606">
        <v>2</v>
      </c>
      <c r="C1606" t="s">
        <v>51</v>
      </c>
      <c r="D1606">
        <v>22</v>
      </c>
      <c r="E1606" t="s">
        <v>12</v>
      </c>
      <c r="F1606" t="s">
        <v>13</v>
      </c>
      <c r="G1606">
        <v>2011</v>
      </c>
      <c r="H1606">
        <v>2011</v>
      </c>
      <c r="I1606" t="s">
        <v>82</v>
      </c>
      <c r="J1606" t="s">
        <v>83</v>
      </c>
      <c r="K1606">
        <v>14</v>
      </c>
      <c r="L1606">
        <v>129480</v>
      </c>
      <c r="M1606" t="s">
        <v>171</v>
      </c>
      <c r="N1606" s="2">
        <v>0</v>
      </c>
    </row>
    <row r="1607" spans="1:14">
      <c r="A1607" t="s">
        <v>285</v>
      </c>
      <c r="B1607">
        <v>2</v>
      </c>
      <c r="C1607" t="s">
        <v>51</v>
      </c>
      <c r="D1607">
        <v>22</v>
      </c>
      <c r="E1607" t="s">
        <v>12</v>
      </c>
      <c r="F1607" t="s">
        <v>13</v>
      </c>
      <c r="G1607">
        <v>2012</v>
      </c>
      <c r="H1607">
        <v>2012</v>
      </c>
      <c r="I1607" t="s">
        <v>82</v>
      </c>
      <c r="J1607" t="s">
        <v>83</v>
      </c>
      <c r="K1607">
        <v>12</v>
      </c>
      <c r="L1607">
        <v>126962</v>
      </c>
      <c r="M1607" t="s">
        <v>172</v>
      </c>
      <c r="N1607" s="2">
        <v>0</v>
      </c>
    </row>
    <row r="1608" spans="1:14">
      <c r="A1608" t="s">
        <v>285</v>
      </c>
      <c r="B1608">
        <v>2</v>
      </c>
      <c r="C1608" t="s">
        <v>51</v>
      </c>
      <c r="D1608">
        <v>22</v>
      </c>
      <c r="E1608" t="s">
        <v>12</v>
      </c>
      <c r="F1608" t="s">
        <v>13</v>
      </c>
      <c r="G1608">
        <v>2013</v>
      </c>
      <c r="H1608">
        <v>2013</v>
      </c>
      <c r="I1608" t="s">
        <v>82</v>
      </c>
      <c r="J1608" t="s">
        <v>83</v>
      </c>
      <c r="K1608">
        <v>17</v>
      </c>
      <c r="L1608">
        <v>124912</v>
      </c>
      <c r="M1608" t="s">
        <v>259</v>
      </c>
      <c r="N1608" s="2">
        <v>0</v>
      </c>
    </row>
    <row r="1609" spans="1:14">
      <c r="A1609" t="s">
        <v>285</v>
      </c>
      <c r="B1609">
        <v>2</v>
      </c>
      <c r="C1609" t="s">
        <v>51</v>
      </c>
      <c r="D1609">
        <v>22</v>
      </c>
      <c r="E1609" t="s">
        <v>12</v>
      </c>
      <c r="F1609" t="s">
        <v>13</v>
      </c>
      <c r="G1609">
        <v>2014</v>
      </c>
      <c r="H1609">
        <v>2014</v>
      </c>
      <c r="I1609" t="s">
        <v>82</v>
      </c>
      <c r="J1609" t="s">
        <v>83</v>
      </c>
      <c r="K1609">
        <v>12</v>
      </c>
      <c r="L1609">
        <v>122381</v>
      </c>
      <c r="M1609" t="s">
        <v>234</v>
      </c>
      <c r="N1609" s="2">
        <v>0</v>
      </c>
    </row>
    <row r="1610" spans="1:14">
      <c r="A1610" t="s">
        <v>285</v>
      </c>
      <c r="B1610">
        <v>2</v>
      </c>
      <c r="C1610" t="s">
        <v>51</v>
      </c>
      <c r="D1610">
        <v>22</v>
      </c>
      <c r="E1610" t="s">
        <v>14</v>
      </c>
      <c r="F1610" t="s">
        <v>15</v>
      </c>
      <c r="G1610">
        <v>2011</v>
      </c>
      <c r="H1610">
        <v>2011</v>
      </c>
      <c r="I1610" t="s">
        <v>82</v>
      </c>
      <c r="J1610" t="s">
        <v>83</v>
      </c>
      <c r="K1610">
        <v>10</v>
      </c>
      <c r="L1610">
        <v>111939</v>
      </c>
      <c r="M1610" t="s">
        <v>143</v>
      </c>
      <c r="N1610" s="2">
        <v>0</v>
      </c>
    </row>
    <row r="1611" spans="1:14">
      <c r="A1611" t="s">
        <v>285</v>
      </c>
      <c r="B1611">
        <v>2</v>
      </c>
      <c r="C1611" t="s">
        <v>51</v>
      </c>
      <c r="D1611">
        <v>22</v>
      </c>
      <c r="E1611" t="s">
        <v>14</v>
      </c>
      <c r="F1611" t="s">
        <v>15</v>
      </c>
      <c r="G1611">
        <v>2013</v>
      </c>
      <c r="H1611">
        <v>2013</v>
      </c>
      <c r="I1611" t="s">
        <v>82</v>
      </c>
      <c r="J1611" t="s">
        <v>83</v>
      </c>
      <c r="K1611">
        <v>15</v>
      </c>
      <c r="L1611">
        <v>115447</v>
      </c>
      <c r="M1611" t="s">
        <v>251</v>
      </c>
      <c r="N1611" s="2">
        <v>0</v>
      </c>
    </row>
    <row r="1612" spans="1:14">
      <c r="A1612" t="s">
        <v>285</v>
      </c>
      <c r="B1612">
        <v>2</v>
      </c>
      <c r="C1612" t="s">
        <v>51</v>
      </c>
      <c r="D1612">
        <v>22</v>
      </c>
      <c r="E1612" t="s">
        <v>14</v>
      </c>
      <c r="F1612" t="s">
        <v>15</v>
      </c>
      <c r="G1612">
        <v>2014</v>
      </c>
      <c r="H1612">
        <v>2014</v>
      </c>
      <c r="I1612" t="s">
        <v>82</v>
      </c>
      <c r="J1612" t="s">
        <v>83</v>
      </c>
      <c r="K1612">
        <v>13</v>
      </c>
      <c r="L1612">
        <v>117484</v>
      </c>
      <c r="M1612" t="s">
        <v>144</v>
      </c>
      <c r="N1612" s="2">
        <v>0</v>
      </c>
    </row>
    <row r="1613" spans="1:14">
      <c r="A1613" t="s">
        <v>285</v>
      </c>
      <c r="B1613">
        <v>2</v>
      </c>
      <c r="C1613" t="s">
        <v>51</v>
      </c>
      <c r="D1613">
        <v>22</v>
      </c>
      <c r="E1613" t="s">
        <v>14</v>
      </c>
      <c r="F1613" t="s">
        <v>15</v>
      </c>
      <c r="G1613">
        <v>2015</v>
      </c>
      <c r="H1613">
        <v>2015</v>
      </c>
      <c r="I1613" t="s">
        <v>82</v>
      </c>
      <c r="J1613" t="s">
        <v>83</v>
      </c>
      <c r="K1613">
        <v>14</v>
      </c>
      <c r="L1613">
        <v>119976</v>
      </c>
      <c r="M1613" t="s">
        <v>295</v>
      </c>
      <c r="N1613" s="2">
        <v>0</v>
      </c>
    </row>
    <row r="1614" spans="1:14">
      <c r="A1614" t="s">
        <v>285</v>
      </c>
      <c r="B1614">
        <v>2</v>
      </c>
      <c r="C1614" t="s">
        <v>51</v>
      </c>
      <c r="D1614">
        <v>22</v>
      </c>
      <c r="E1614" t="s">
        <v>16</v>
      </c>
      <c r="F1614" t="s">
        <v>17</v>
      </c>
      <c r="G1614">
        <v>2015</v>
      </c>
      <c r="H1614">
        <v>2015</v>
      </c>
      <c r="I1614" t="s">
        <v>82</v>
      </c>
      <c r="J1614" t="s">
        <v>83</v>
      </c>
      <c r="K1614">
        <v>11</v>
      </c>
      <c r="L1614">
        <v>77162</v>
      </c>
      <c r="M1614" t="s">
        <v>255</v>
      </c>
      <c r="N1614" s="2">
        <v>0</v>
      </c>
    </row>
    <row r="1615" spans="1:14">
      <c r="A1615" t="s">
        <v>285</v>
      </c>
      <c r="B1615">
        <v>2</v>
      </c>
      <c r="C1615" t="s">
        <v>41</v>
      </c>
      <c r="D1615">
        <v>24</v>
      </c>
      <c r="E1615" t="s">
        <v>71</v>
      </c>
      <c r="F1615" t="s">
        <v>72</v>
      </c>
      <c r="G1615">
        <v>2011</v>
      </c>
      <c r="H1615">
        <v>2011</v>
      </c>
      <c r="I1615" t="s">
        <v>73</v>
      </c>
      <c r="J1615" t="s">
        <v>74</v>
      </c>
      <c r="K1615">
        <v>15</v>
      </c>
      <c r="L1615">
        <v>315304</v>
      </c>
      <c r="M1615" t="s">
        <v>228</v>
      </c>
      <c r="N1615" s="2">
        <v>0</v>
      </c>
    </row>
    <row r="1616" spans="1:14">
      <c r="A1616" t="s">
        <v>285</v>
      </c>
      <c r="B1616">
        <v>2</v>
      </c>
      <c r="C1616" t="s">
        <v>41</v>
      </c>
      <c r="D1616">
        <v>24</v>
      </c>
      <c r="E1616" t="s">
        <v>71</v>
      </c>
      <c r="F1616" t="s">
        <v>72</v>
      </c>
      <c r="G1616">
        <v>2012</v>
      </c>
      <c r="H1616">
        <v>2012</v>
      </c>
      <c r="I1616" t="s">
        <v>73</v>
      </c>
      <c r="J1616" t="s">
        <v>74</v>
      </c>
      <c r="K1616">
        <v>20</v>
      </c>
      <c r="L1616">
        <v>312444</v>
      </c>
      <c r="M1616">
        <v>6.4</v>
      </c>
      <c r="N1616" s="2">
        <v>0</v>
      </c>
    </row>
    <row r="1617" spans="1:14">
      <c r="A1617" t="s">
        <v>285</v>
      </c>
      <c r="B1617">
        <v>2</v>
      </c>
      <c r="C1617" t="s">
        <v>41</v>
      </c>
      <c r="D1617">
        <v>24</v>
      </c>
      <c r="E1617" t="s">
        <v>71</v>
      </c>
      <c r="F1617" t="s">
        <v>72</v>
      </c>
      <c r="G1617">
        <v>2013</v>
      </c>
      <c r="H1617">
        <v>2013</v>
      </c>
      <c r="I1617" t="s">
        <v>73</v>
      </c>
      <c r="J1617" t="s">
        <v>74</v>
      </c>
      <c r="K1617">
        <v>16</v>
      </c>
      <c r="L1617">
        <v>308685</v>
      </c>
      <c r="M1617" t="s">
        <v>119</v>
      </c>
      <c r="N1617" s="2">
        <v>0</v>
      </c>
    </row>
    <row r="1618" spans="1:14">
      <c r="A1618" t="s">
        <v>285</v>
      </c>
      <c r="B1618">
        <v>2</v>
      </c>
      <c r="C1618" t="s">
        <v>41</v>
      </c>
      <c r="D1618">
        <v>24</v>
      </c>
      <c r="E1618" t="s">
        <v>71</v>
      </c>
      <c r="F1618" t="s">
        <v>72</v>
      </c>
      <c r="G1618">
        <v>2015</v>
      </c>
      <c r="H1618">
        <v>2015</v>
      </c>
      <c r="I1618" t="s">
        <v>73</v>
      </c>
      <c r="J1618" t="s">
        <v>74</v>
      </c>
      <c r="K1618">
        <v>11</v>
      </c>
      <c r="L1618">
        <v>304837</v>
      </c>
      <c r="M1618" t="s">
        <v>112</v>
      </c>
      <c r="N1618" s="2">
        <v>0</v>
      </c>
    </row>
    <row r="1619" spans="1:14">
      <c r="A1619" t="s">
        <v>285</v>
      </c>
      <c r="B1619">
        <v>2</v>
      </c>
      <c r="C1619" t="s">
        <v>41</v>
      </c>
      <c r="D1619">
        <v>24</v>
      </c>
      <c r="E1619" t="s">
        <v>76</v>
      </c>
      <c r="F1619" t="s">
        <v>77</v>
      </c>
      <c r="G1619">
        <v>2011</v>
      </c>
      <c r="H1619">
        <v>2011</v>
      </c>
      <c r="I1619" t="s">
        <v>82</v>
      </c>
      <c r="J1619" t="s">
        <v>83</v>
      </c>
      <c r="K1619">
        <v>11</v>
      </c>
      <c r="L1619">
        <v>296803</v>
      </c>
      <c r="M1619" t="s">
        <v>177</v>
      </c>
      <c r="N1619" s="2">
        <v>0</v>
      </c>
    </row>
    <row r="1620" spans="1:14">
      <c r="A1620" t="s">
        <v>285</v>
      </c>
      <c r="B1620">
        <v>2</v>
      </c>
      <c r="C1620" t="s">
        <v>41</v>
      </c>
      <c r="D1620">
        <v>24</v>
      </c>
      <c r="E1620" t="s">
        <v>76</v>
      </c>
      <c r="F1620" t="s">
        <v>77</v>
      </c>
      <c r="G1620">
        <v>2011</v>
      </c>
      <c r="H1620">
        <v>2011</v>
      </c>
      <c r="I1620" t="s">
        <v>73</v>
      </c>
      <c r="J1620" t="s">
        <v>74</v>
      </c>
      <c r="K1620">
        <v>39</v>
      </c>
      <c r="L1620">
        <v>296803</v>
      </c>
      <c r="M1620">
        <v>13.1</v>
      </c>
      <c r="N1620" s="2">
        <v>0</v>
      </c>
    </row>
    <row r="1621" spans="1:14">
      <c r="A1621" t="s">
        <v>285</v>
      </c>
      <c r="B1621">
        <v>2</v>
      </c>
      <c r="C1621" t="s">
        <v>41</v>
      </c>
      <c r="D1621">
        <v>24</v>
      </c>
      <c r="E1621" t="s">
        <v>76</v>
      </c>
      <c r="F1621" t="s">
        <v>77</v>
      </c>
      <c r="G1621">
        <v>2012</v>
      </c>
      <c r="H1621">
        <v>2012</v>
      </c>
      <c r="I1621" t="s">
        <v>82</v>
      </c>
      <c r="J1621" t="s">
        <v>83</v>
      </c>
      <c r="K1621">
        <v>12</v>
      </c>
      <c r="L1621">
        <v>298641</v>
      </c>
      <c r="M1621" t="s">
        <v>267</v>
      </c>
      <c r="N1621" s="2">
        <v>0</v>
      </c>
    </row>
    <row r="1622" spans="1:14">
      <c r="A1622" t="s">
        <v>285</v>
      </c>
      <c r="B1622">
        <v>2</v>
      </c>
      <c r="C1622" t="s">
        <v>41</v>
      </c>
      <c r="D1622">
        <v>24</v>
      </c>
      <c r="E1622" t="s">
        <v>76</v>
      </c>
      <c r="F1622" t="s">
        <v>77</v>
      </c>
      <c r="G1622">
        <v>2012</v>
      </c>
      <c r="H1622">
        <v>2012</v>
      </c>
      <c r="I1622" t="s">
        <v>73</v>
      </c>
      <c r="J1622" t="s">
        <v>74</v>
      </c>
      <c r="K1622">
        <v>29</v>
      </c>
      <c r="L1622">
        <v>298641</v>
      </c>
      <c r="M1622">
        <v>9.6999999999999993</v>
      </c>
      <c r="N1622" s="2">
        <v>0</v>
      </c>
    </row>
    <row r="1623" spans="1:14">
      <c r="A1623" t="s">
        <v>285</v>
      </c>
      <c r="B1623">
        <v>2</v>
      </c>
      <c r="C1623" t="s">
        <v>41</v>
      </c>
      <c r="D1623">
        <v>24</v>
      </c>
      <c r="E1623" t="s">
        <v>76</v>
      </c>
      <c r="F1623" t="s">
        <v>77</v>
      </c>
      <c r="G1623">
        <v>2013</v>
      </c>
      <c r="H1623">
        <v>2013</v>
      </c>
      <c r="I1623" t="s">
        <v>82</v>
      </c>
      <c r="J1623" t="s">
        <v>83</v>
      </c>
      <c r="K1623">
        <v>20</v>
      </c>
      <c r="L1623">
        <v>301865</v>
      </c>
      <c r="M1623">
        <v>6.6</v>
      </c>
      <c r="N1623" s="2">
        <v>0</v>
      </c>
    </row>
    <row r="1624" spans="1:14">
      <c r="A1624" t="s">
        <v>285</v>
      </c>
      <c r="B1624">
        <v>2</v>
      </c>
      <c r="C1624" t="s">
        <v>41</v>
      </c>
      <c r="D1624">
        <v>24</v>
      </c>
      <c r="E1624" t="s">
        <v>76</v>
      </c>
      <c r="F1624" t="s">
        <v>77</v>
      </c>
      <c r="G1624">
        <v>2013</v>
      </c>
      <c r="H1624">
        <v>2013</v>
      </c>
      <c r="I1624" t="s">
        <v>73</v>
      </c>
      <c r="J1624" t="s">
        <v>74</v>
      </c>
      <c r="K1624">
        <v>27</v>
      </c>
      <c r="L1624">
        <v>301865</v>
      </c>
      <c r="M1624">
        <v>8.9</v>
      </c>
      <c r="N1624" s="2">
        <v>0</v>
      </c>
    </row>
    <row r="1625" spans="1:14">
      <c r="A1625" t="s">
        <v>285</v>
      </c>
      <c r="B1625">
        <v>2</v>
      </c>
      <c r="C1625" t="s">
        <v>41</v>
      </c>
      <c r="D1625">
        <v>24</v>
      </c>
      <c r="E1625" t="s">
        <v>76</v>
      </c>
      <c r="F1625" t="s">
        <v>77</v>
      </c>
      <c r="G1625">
        <v>2014</v>
      </c>
      <c r="H1625">
        <v>2014</v>
      </c>
      <c r="I1625" t="s">
        <v>73</v>
      </c>
      <c r="J1625" t="s">
        <v>74</v>
      </c>
      <c r="K1625">
        <v>27</v>
      </c>
      <c r="L1625">
        <v>303320</v>
      </c>
      <c r="M1625">
        <v>8.9</v>
      </c>
      <c r="N1625" s="2">
        <v>0</v>
      </c>
    </row>
    <row r="1626" spans="1:14">
      <c r="A1626" t="s">
        <v>285</v>
      </c>
      <c r="B1626">
        <v>2</v>
      </c>
      <c r="C1626" t="s">
        <v>41</v>
      </c>
      <c r="D1626">
        <v>24</v>
      </c>
      <c r="E1626" t="s">
        <v>76</v>
      </c>
      <c r="F1626" t="s">
        <v>77</v>
      </c>
      <c r="G1626">
        <v>2015</v>
      </c>
      <c r="H1626">
        <v>2015</v>
      </c>
      <c r="I1626" t="s">
        <v>73</v>
      </c>
      <c r="J1626" t="s">
        <v>74</v>
      </c>
      <c r="K1626">
        <v>55</v>
      </c>
      <c r="L1626">
        <v>301625</v>
      </c>
      <c r="M1626">
        <v>18.2</v>
      </c>
      <c r="N1626" s="2">
        <v>0</v>
      </c>
    </row>
    <row r="1627" spans="1:14">
      <c r="A1627" t="s">
        <v>285</v>
      </c>
      <c r="B1627">
        <v>2</v>
      </c>
      <c r="C1627" t="s">
        <v>41</v>
      </c>
      <c r="D1627">
        <v>24</v>
      </c>
      <c r="E1627" t="s">
        <v>8</v>
      </c>
      <c r="F1627" t="s">
        <v>9</v>
      </c>
      <c r="G1627">
        <v>2011</v>
      </c>
      <c r="H1627">
        <v>2011</v>
      </c>
      <c r="I1627" t="s">
        <v>82</v>
      </c>
      <c r="J1627" t="s">
        <v>83</v>
      </c>
      <c r="K1627">
        <v>13</v>
      </c>
      <c r="L1627">
        <v>600468</v>
      </c>
      <c r="M1627" t="s">
        <v>154</v>
      </c>
      <c r="N1627" s="2">
        <v>0</v>
      </c>
    </row>
    <row r="1628" spans="1:14">
      <c r="A1628" t="s">
        <v>285</v>
      </c>
      <c r="B1628">
        <v>2</v>
      </c>
      <c r="C1628" t="s">
        <v>41</v>
      </c>
      <c r="D1628">
        <v>24</v>
      </c>
      <c r="E1628" t="s">
        <v>8</v>
      </c>
      <c r="F1628" t="s">
        <v>9</v>
      </c>
      <c r="G1628">
        <v>2011</v>
      </c>
      <c r="H1628">
        <v>2011</v>
      </c>
      <c r="I1628" t="s">
        <v>73</v>
      </c>
      <c r="J1628" t="s">
        <v>74</v>
      </c>
      <c r="K1628">
        <v>35</v>
      </c>
      <c r="L1628">
        <v>600468</v>
      </c>
      <c r="M1628">
        <v>5.8</v>
      </c>
      <c r="N1628" s="2">
        <v>0</v>
      </c>
    </row>
    <row r="1629" spans="1:14">
      <c r="A1629" t="s">
        <v>285</v>
      </c>
      <c r="B1629">
        <v>2</v>
      </c>
      <c r="C1629" t="s">
        <v>41</v>
      </c>
      <c r="D1629">
        <v>24</v>
      </c>
      <c r="E1629" t="s">
        <v>8</v>
      </c>
      <c r="F1629" t="s">
        <v>9</v>
      </c>
      <c r="G1629">
        <v>2012</v>
      </c>
      <c r="H1629">
        <v>2012</v>
      </c>
      <c r="I1629" t="s">
        <v>82</v>
      </c>
      <c r="J1629" t="s">
        <v>83</v>
      </c>
      <c r="K1629">
        <v>16</v>
      </c>
      <c r="L1629">
        <v>612806</v>
      </c>
      <c r="M1629" t="s">
        <v>115</v>
      </c>
      <c r="N1629" s="2">
        <v>0</v>
      </c>
    </row>
    <row r="1630" spans="1:14">
      <c r="A1630" t="s">
        <v>285</v>
      </c>
      <c r="B1630">
        <v>2</v>
      </c>
      <c r="C1630" t="s">
        <v>41</v>
      </c>
      <c r="D1630">
        <v>24</v>
      </c>
      <c r="E1630" t="s">
        <v>8</v>
      </c>
      <c r="F1630" t="s">
        <v>9</v>
      </c>
      <c r="G1630">
        <v>2012</v>
      </c>
      <c r="H1630">
        <v>2012</v>
      </c>
      <c r="I1630" t="s">
        <v>73</v>
      </c>
      <c r="J1630" t="s">
        <v>74</v>
      </c>
      <c r="K1630">
        <v>29</v>
      </c>
      <c r="L1630">
        <v>612806</v>
      </c>
      <c r="M1630">
        <v>4.7</v>
      </c>
      <c r="N1630" s="2">
        <v>0</v>
      </c>
    </row>
    <row r="1631" spans="1:14">
      <c r="A1631" t="s">
        <v>285</v>
      </c>
      <c r="B1631">
        <v>2</v>
      </c>
      <c r="C1631" t="s">
        <v>41</v>
      </c>
      <c r="D1631">
        <v>24</v>
      </c>
      <c r="E1631" t="s">
        <v>8</v>
      </c>
      <c r="F1631" t="s">
        <v>9</v>
      </c>
      <c r="G1631">
        <v>2013</v>
      </c>
      <c r="H1631">
        <v>2013</v>
      </c>
      <c r="I1631" t="s">
        <v>82</v>
      </c>
      <c r="J1631" t="s">
        <v>83</v>
      </c>
      <c r="K1631">
        <v>23</v>
      </c>
      <c r="L1631">
        <v>625324</v>
      </c>
      <c r="M1631">
        <v>3.7</v>
      </c>
      <c r="N1631" s="2">
        <v>0</v>
      </c>
    </row>
    <row r="1632" spans="1:14">
      <c r="A1632" t="s">
        <v>285</v>
      </c>
      <c r="B1632">
        <v>2</v>
      </c>
      <c r="C1632" t="s">
        <v>41</v>
      </c>
      <c r="D1632">
        <v>24</v>
      </c>
      <c r="E1632" t="s">
        <v>8</v>
      </c>
      <c r="F1632" t="s">
        <v>9</v>
      </c>
      <c r="G1632">
        <v>2013</v>
      </c>
      <c r="H1632">
        <v>2013</v>
      </c>
      <c r="I1632" t="s">
        <v>73</v>
      </c>
      <c r="J1632" t="s">
        <v>74</v>
      </c>
      <c r="K1632">
        <v>36</v>
      </c>
      <c r="L1632">
        <v>625324</v>
      </c>
      <c r="M1632">
        <v>5.8</v>
      </c>
      <c r="N1632" s="2">
        <v>0</v>
      </c>
    </row>
    <row r="1633" spans="1:14">
      <c r="A1633" t="s">
        <v>285</v>
      </c>
      <c r="B1633">
        <v>2</v>
      </c>
      <c r="C1633" t="s">
        <v>41</v>
      </c>
      <c r="D1633">
        <v>24</v>
      </c>
      <c r="E1633" t="s">
        <v>8</v>
      </c>
      <c r="F1633" t="s">
        <v>9</v>
      </c>
      <c r="G1633">
        <v>2014</v>
      </c>
      <c r="H1633">
        <v>2014</v>
      </c>
      <c r="I1633" t="s">
        <v>82</v>
      </c>
      <c r="J1633" t="s">
        <v>83</v>
      </c>
      <c r="K1633">
        <v>22</v>
      </c>
      <c r="L1633">
        <v>633234</v>
      </c>
      <c r="M1633">
        <v>3.5</v>
      </c>
      <c r="N1633" s="2">
        <v>0</v>
      </c>
    </row>
    <row r="1634" spans="1:14">
      <c r="A1634" t="s">
        <v>285</v>
      </c>
      <c r="B1634">
        <v>2</v>
      </c>
      <c r="C1634" t="s">
        <v>41</v>
      </c>
      <c r="D1634">
        <v>24</v>
      </c>
      <c r="E1634" t="s">
        <v>8</v>
      </c>
      <c r="F1634" t="s">
        <v>9</v>
      </c>
      <c r="G1634">
        <v>2014</v>
      </c>
      <c r="H1634">
        <v>2014</v>
      </c>
      <c r="I1634" t="s">
        <v>73</v>
      </c>
      <c r="J1634" t="s">
        <v>74</v>
      </c>
      <c r="K1634">
        <v>32</v>
      </c>
      <c r="L1634">
        <v>633234</v>
      </c>
      <c r="M1634">
        <v>5.0999999999999996</v>
      </c>
      <c r="N1634" s="2">
        <v>0</v>
      </c>
    </row>
    <row r="1635" spans="1:14">
      <c r="A1635" t="s">
        <v>285</v>
      </c>
      <c r="B1635">
        <v>2</v>
      </c>
      <c r="C1635" t="s">
        <v>41</v>
      </c>
      <c r="D1635">
        <v>24</v>
      </c>
      <c r="E1635" t="s">
        <v>8</v>
      </c>
      <c r="F1635" t="s">
        <v>9</v>
      </c>
      <c r="G1635">
        <v>2015</v>
      </c>
      <c r="H1635">
        <v>2015</v>
      </c>
      <c r="I1635" t="s">
        <v>82</v>
      </c>
      <c r="J1635" t="s">
        <v>83</v>
      </c>
      <c r="K1635">
        <v>24</v>
      </c>
      <c r="L1635">
        <v>637993</v>
      </c>
      <c r="M1635">
        <v>3.8</v>
      </c>
      <c r="N1635" s="2">
        <v>0</v>
      </c>
    </row>
    <row r="1636" spans="1:14">
      <c r="A1636" t="s">
        <v>285</v>
      </c>
      <c r="B1636">
        <v>2</v>
      </c>
      <c r="C1636" t="s">
        <v>41</v>
      </c>
      <c r="D1636">
        <v>24</v>
      </c>
      <c r="E1636" t="s">
        <v>8</v>
      </c>
      <c r="F1636" t="s">
        <v>9</v>
      </c>
      <c r="G1636">
        <v>2015</v>
      </c>
      <c r="H1636">
        <v>2015</v>
      </c>
      <c r="I1636" t="s">
        <v>73</v>
      </c>
      <c r="J1636" t="s">
        <v>74</v>
      </c>
      <c r="K1636">
        <v>57</v>
      </c>
      <c r="L1636">
        <v>637993</v>
      </c>
      <c r="M1636">
        <v>8.9</v>
      </c>
      <c r="N1636" s="2">
        <v>0</v>
      </c>
    </row>
    <row r="1637" spans="1:14">
      <c r="A1637" t="s">
        <v>285</v>
      </c>
      <c r="B1637">
        <v>2</v>
      </c>
      <c r="C1637" t="s">
        <v>41</v>
      </c>
      <c r="D1637">
        <v>24</v>
      </c>
      <c r="E1637" t="s">
        <v>10</v>
      </c>
      <c r="F1637" t="s">
        <v>11</v>
      </c>
      <c r="G1637">
        <v>2011</v>
      </c>
      <c r="H1637">
        <v>2011</v>
      </c>
      <c r="I1637" t="s">
        <v>82</v>
      </c>
      <c r="J1637" t="s">
        <v>83</v>
      </c>
      <c r="K1637">
        <v>23</v>
      </c>
      <c r="L1637">
        <v>625179</v>
      </c>
      <c r="M1637">
        <v>3.7</v>
      </c>
      <c r="N1637" s="2">
        <v>0</v>
      </c>
    </row>
    <row r="1638" spans="1:14">
      <c r="A1638" t="s">
        <v>285</v>
      </c>
      <c r="B1638">
        <v>2</v>
      </c>
      <c r="C1638" t="s">
        <v>41</v>
      </c>
      <c r="D1638">
        <v>24</v>
      </c>
      <c r="E1638" t="s">
        <v>10</v>
      </c>
      <c r="F1638" t="s">
        <v>11</v>
      </c>
      <c r="G1638">
        <v>2011</v>
      </c>
      <c r="H1638">
        <v>2011</v>
      </c>
      <c r="I1638" t="s">
        <v>73</v>
      </c>
      <c r="J1638" t="s">
        <v>74</v>
      </c>
      <c r="K1638">
        <v>19</v>
      </c>
      <c r="L1638">
        <v>625179</v>
      </c>
      <c r="M1638" t="s">
        <v>148</v>
      </c>
      <c r="N1638" s="2">
        <v>0</v>
      </c>
    </row>
    <row r="1639" spans="1:14">
      <c r="A1639" t="s">
        <v>285</v>
      </c>
      <c r="B1639">
        <v>2</v>
      </c>
      <c r="C1639" t="s">
        <v>41</v>
      </c>
      <c r="D1639">
        <v>24</v>
      </c>
      <c r="E1639" t="s">
        <v>10</v>
      </c>
      <c r="F1639" t="s">
        <v>11</v>
      </c>
      <c r="G1639">
        <v>2012</v>
      </c>
      <c r="H1639">
        <v>2012</v>
      </c>
      <c r="I1639" t="s">
        <v>82</v>
      </c>
      <c r="J1639" t="s">
        <v>83</v>
      </c>
      <c r="K1639">
        <v>18</v>
      </c>
      <c r="L1639">
        <v>621547</v>
      </c>
      <c r="M1639" t="s">
        <v>229</v>
      </c>
      <c r="N1639" s="2">
        <v>0</v>
      </c>
    </row>
    <row r="1640" spans="1:14">
      <c r="A1640" t="s">
        <v>285</v>
      </c>
      <c r="B1640">
        <v>2</v>
      </c>
      <c r="C1640" t="s">
        <v>41</v>
      </c>
      <c r="D1640">
        <v>24</v>
      </c>
      <c r="E1640" t="s">
        <v>10</v>
      </c>
      <c r="F1640" t="s">
        <v>11</v>
      </c>
      <c r="G1640">
        <v>2012</v>
      </c>
      <c r="H1640">
        <v>2012</v>
      </c>
      <c r="I1640" t="s">
        <v>73</v>
      </c>
      <c r="J1640" t="s">
        <v>74</v>
      </c>
      <c r="K1640">
        <v>24</v>
      </c>
      <c r="L1640">
        <v>621547</v>
      </c>
      <c r="M1640">
        <v>3.9</v>
      </c>
      <c r="N1640" s="2">
        <v>0</v>
      </c>
    </row>
    <row r="1641" spans="1:14">
      <c r="A1641" t="s">
        <v>285</v>
      </c>
      <c r="B1641">
        <v>2</v>
      </c>
      <c r="C1641" t="s">
        <v>41</v>
      </c>
      <c r="D1641">
        <v>24</v>
      </c>
      <c r="E1641" t="s">
        <v>10</v>
      </c>
      <c r="F1641" t="s">
        <v>11</v>
      </c>
      <c r="G1641">
        <v>2013</v>
      </c>
      <c r="H1641">
        <v>2013</v>
      </c>
      <c r="I1641" t="s">
        <v>82</v>
      </c>
      <c r="J1641" t="s">
        <v>83</v>
      </c>
      <c r="K1641">
        <v>21</v>
      </c>
      <c r="L1641">
        <v>618881</v>
      </c>
      <c r="M1641">
        <v>3.4</v>
      </c>
      <c r="N1641" s="2">
        <v>0</v>
      </c>
    </row>
    <row r="1642" spans="1:14">
      <c r="A1642" t="s">
        <v>285</v>
      </c>
      <c r="B1642">
        <v>2</v>
      </c>
      <c r="C1642" t="s">
        <v>41</v>
      </c>
      <c r="D1642">
        <v>24</v>
      </c>
      <c r="E1642" t="s">
        <v>10</v>
      </c>
      <c r="F1642" t="s">
        <v>11</v>
      </c>
      <c r="G1642">
        <v>2013</v>
      </c>
      <c r="H1642">
        <v>2013</v>
      </c>
      <c r="I1642" t="s">
        <v>73</v>
      </c>
      <c r="J1642" t="s">
        <v>74</v>
      </c>
      <c r="K1642">
        <v>18</v>
      </c>
      <c r="L1642">
        <v>618881</v>
      </c>
      <c r="M1642" t="s">
        <v>229</v>
      </c>
      <c r="N1642" s="2">
        <v>0</v>
      </c>
    </row>
    <row r="1643" spans="1:14">
      <c r="A1643" t="s">
        <v>285</v>
      </c>
      <c r="B1643">
        <v>2</v>
      </c>
      <c r="C1643" t="s">
        <v>41</v>
      </c>
      <c r="D1643">
        <v>24</v>
      </c>
      <c r="E1643" t="s">
        <v>10</v>
      </c>
      <c r="F1643" t="s">
        <v>11</v>
      </c>
      <c r="G1643">
        <v>2014</v>
      </c>
      <c r="H1643">
        <v>2014</v>
      </c>
      <c r="I1643" t="s">
        <v>82</v>
      </c>
      <c r="J1643" t="s">
        <v>83</v>
      </c>
      <c r="K1643">
        <v>20</v>
      </c>
      <c r="L1643">
        <v>617384</v>
      </c>
      <c r="M1643">
        <v>3.2</v>
      </c>
      <c r="N1643" s="2">
        <v>0</v>
      </c>
    </row>
    <row r="1644" spans="1:14">
      <c r="A1644" t="s">
        <v>285</v>
      </c>
      <c r="B1644">
        <v>2</v>
      </c>
      <c r="C1644" t="s">
        <v>41</v>
      </c>
      <c r="D1644">
        <v>24</v>
      </c>
      <c r="E1644" t="s">
        <v>10</v>
      </c>
      <c r="F1644" t="s">
        <v>11</v>
      </c>
      <c r="G1644">
        <v>2014</v>
      </c>
      <c r="H1644">
        <v>2014</v>
      </c>
      <c r="I1644" t="s">
        <v>73</v>
      </c>
      <c r="J1644" t="s">
        <v>74</v>
      </c>
      <c r="K1644">
        <v>22</v>
      </c>
      <c r="L1644">
        <v>617384</v>
      </c>
      <c r="M1644">
        <v>3.6</v>
      </c>
      <c r="N1644" s="2">
        <v>0</v>
      </c>
    </row>
    <row r="1645" spans="1:14">
      <c r="A1645" t="s">
        <v>285</v>
      </c>
      <c r="B1645">
        <v>2</v>
      </c>
      <c r="C1645" t="s">
        <v>41</v>
      </c>
      <c r="D1645">
        <v>24</v>
      </c>
      <c r="E1645" t="s">
        <v>10</v>
      </c>
      <c r="F1645" t="s">
        <v>11</v>
      </c>
      <c r="G1645">
        <v>2015</v>
      </c>
      <c r="H1645">
        <v>2015</v>
      </c>
      <c r="I1645" t="s">
        <v>82</v>
      </c>
      <c r="J1645" t="s">
        <v>83</v>
      </c>
      <c r="K1645">
        <v>23</v>
      </c>
      <c r="L1645">
        <v>616712</v>
      </c>
      <c r="M1645">
        <v>3.7</v>
      </c>
      <c r="N1645" s="2">
        <v>0</v>
      </c>
    </row>
    <row r="1646" spans="1:14">
      <c r="A1646" t="s">
        <v>285</v>
      </c>
      <c r="B1646">
        <v>2</v>
      </c>
      <c r="C1646" t="s">
        <v>41</v>
      </c>
      <c r="D1646">
        <v>24</v>
      </c>
      <c r="E1646" t="s">
        <v>10</v>
      </c>
      <c r="F1646" t="s">
        <v>11</v>
      </c>
      <c r="G1646">
        <v>2015</v>
      </c>
      <c r="H1646">
        <v>2015</v>
      </c>
      <c r="I1646" t="s">
        <v>73</v>
      </c>
      <c r="J1646" t="s">
        <v>74</v>
      </c>
      <c r="K1646">
        <v>26</v>
      </c>
      <c r="L1646">
        <v>616712</v>
      </c>
      <c r="M1646">
        <v>4.2</v>
      </c>
      <c r="N1646" s="2">
        <v>0</v>
      </c>
    </row>
    <row r="1647" spans="1:14">
      <c r="A1647" t="s">
        <v>285</v>
      </c>
      <c r="B1647">
        <v>2</v>
      </c>
      <c r="C1647" t="s">
        <v>41</v>
      </c>
      <c r="D1647">
        <v>24</v>
      </c>
      <c r="E1647" t="s">
        <v>12</v>
      </c>
      <c r="F1647" t="s">
        <v>13</v>
      </c>
      <c r="G1647">
        <v>2011</v>
      </c>
      <c r="H1647">
        <v>2011</v>
      </c>
      <c r="I1647" t="s">
        <v>82</v>
      </c>
      <c r="J1647" t="s">
        <v>83</v>
      </c>
      <c r="K1647">
        <v>27</v>
      </c>
      <c r="L1647">
        <v>717075</v>
      </c>
      <c r="M1647">
        <v>3.8</v>
      </c>
      <c r="N1647" s="2">
        <v>0</v>
      </c>
    </row>
    <row r="1648" spans="1:14">
      <c r="A1648" t="s">
        <v>285</v>
      </c>
      <c r="B1648">
        <v>2</v>
      </c>
      <c r="C1648" t="s">
        <v>41</v>
      </c>
      <c r="D1648">
        <v>24</v>
      </c>
      <c r="E1648" t="s">
        <v>12</v>
      </c>
      <c r="F1648" t="s">
        <v>13</v>
      </c>
      <c r="G1648">
        <v>2012</v>
      </c>
      <c r="H1648">
        <v>2012</v>
      </c>
      <c r="I1648" t="s">
        <v>131</v>
      </c>
      <c r="J1648" t="s">
        <v>132</v>
      </c>
      <c r="K1648">
        <v>10</v>
      </c>
      <c r="L1648">
        <v>714877</v>
      </c>
      <c r="M1648" t="s">
        <v>151</v>
      </c>
      <c r="N1648" s="2">
        <v>0</v>
      </c>
    </row>
    <row r="1649" spans="1:14">
      <c r="A1649" t="s">
        <v>285</v>
      </c>
      <c r="B1649">
        <v>2</v>
      </c>
      <c r="C1649" t="s">
        <v>41</v>
      </c>
      <c r="D1649">
        <v>24</v>
      </c>
      <c r="E1649" t="s">
        <v>12</v>
      </c>
      <c r="F1649" t="s">
        <v>13</v>
      </c>
      <c r="G1649">
        <v>2012</v>
      </c>
      <c r="H1649">
        <v>2012</v>
      </c>
      <c r="I1649" t="s">
        <v>82</v>
      </c>
      <c r="J1649" t="s">
        <v>83</v>
      </c>
      <c r="K1649">
        <v>41</v>
      </c>
      <c r="L1649">
        <v>714877</v>
      </c>
      <c r="M1649">
        <v>5.7</v>
      </c>
      <c r="N1649" s="2">
        <v>0</v>
      </c>
    </row>
    <row r="1650" spans="1:14">
      <c r="A1650" t="s">
        <v>285</v>
      </c>
      <c r="B1650">
        <v>2</v>
      </c>
      <c r="C1650" t="s">
        <v>41</v>
      </c>
      <c r="D1650">
        <v>24</v>
      </c>
      <c r="E1650" t="s">
        <v>12</v>
      </c>
      <c r="F1650" t="s">
        <v>13</v>
      </c>
      <c r="G1650">
        <v>2013</v>
      </c>
      <c r="H1650">
        <v>2013</v>
      </c>
      <c r="I1650" t="s">
        <v>82</v>
      </c>
      <c r="J1650" t="s">
        <v>83</v>
      </c>
      <c r="K1650">
        <v>29</v>
      </c>
      <c r="L1650">
        <v>710138</v>
      </c>
      <c r="M1650">
        <v>4.0999999999999996</v>
      </c>
      <c r="N1650" s="2">
        <v>0</v>
      </c>
    </row>
    <row r="1651" spans="1:14">
      <c r="A1651" t="s">
        <v>285</v>
      </c>
      <c r="B1651">
        <v>2</v>
      </c>
      <c r="C1651" t="s">
        <v>41</v>
      </c>
      <c r="D1651">
        <v>24</v>
      </c>
      <c r="E1651" t="s">
        <v>12</v>
      </c>
      <c r="F1651" t="s">
        <v>13</v>
      </c>
      <c r="G1651">
        <v>2014</v>
      </c>
      <c r="H1651">
        <v>2014</v>
      </c>
      <c r="I1651" t="s">
        <v>82</v>
      </c>
      <c r="J1651" t="s">
        <v>83</v>
      </c>
      <c r="K1651">
        <v>24</v>
      </c>
      <c r="L1651">
        <v>703198</v>
      </c>
      <c r="M1651">
        <v>3.4</v>
      </c>
      <c r="N1651" s="2">
        <v>0</v>
      </c>
    </row>
    <row r="1652" spans="1:14">
      <c r="A1652" t="s">
        <v>285</v>
      </c>
      <c r="B1652">
        <v>2</v>
      </c>
      <c r="C1652" t="s">
        <v>41</v>
      </c>
      <c r="D1652">
        <v>24</v>
      </c>
      <c r="E1652" t="s">
        <v>12</v>
      </c>
      <c r="F1652" t="s">
        <v>13</v>
      </c>
      <c r="G1652">
        <v>2015</v>
      </c>
      <c r="H1652">
        <v>2015</v>
      </c>
      <c r="I1652" t="s">
        <v>131</v>
      </c>
      <c r="J1652" t="s">
        <v>132</v>
      </c>
      <c r="K1652">
        <v>10</v>
      </c>
      <c r="L1652">
        <v>697373</v>
      </c>
      <c r="M1652" t="s">
        <v>151</v>
      </c>
      <c r="N1652" s="2">
        <v>0</v>
      </c>
    </row>
    <row r="1653" spans="1:14">
      <c r="A1653" t="s">
        <v>285</v>
      </c>
      <c r="B1653">
        <v>2</v>
      </c>
      <c r="C1653" t="s">
        <v>41</v>
      </c>
      <c r="D1653">
        <v>24</v>
      </c>
      <c r="E1653" t="s">
        <v>12</v>
      </c>
      <c r="F1653" t="s">
        <v>13</v>
      </c>
      <c r="G1653">
        <v>2015</v>
      </c>
      <c r="H1653">
        <v>2015</v>
      </c>
      <c r="I1653" t="s">
        <v>82</v>
      </c>
      <c r="J1653" t="s">
        <v>83</v>
      </c>
      <c r="K1653">
        <v>29</v>
      </c>
      <c r="L1653">
        <v>697373</v>
      </c>
      <c r="M1653">
        <v>4.2</v>
      </c>
      <c r="N1653" s="2">
        <v>0</v>
      </c>
    </row>
    <row r="1654" spans="1:14">
      <c r="A1654" t="s">
        <v>285</v>
      </c>
      <c r="B1654">
        <v>2</v>
      </c>
      <c r="C1654" t="s">
        <v>41</v>
      </c>
      <c r="D1654">
        <v>24</v>
      </c>
      <c r="E1654" t="s">
        <v>12</v>
      </c>
      <c r="F1654" t="s">
        <v>13</v>
      </c>
      <c r="G1654">
        <v>2015</v>
      </c>
      <c r="H1654">
        <v>2015</v>
      </c>
      <c r="I1654" t="s">
        <v>73</v>
      </c>
      <c r="J1654" t="s">
        <v>74</v>
      </c>
      <c r="K1654">
        <v>16</v>
      </c>
      <c r="L1654">
        <v>697373</v>
      </c>
      <c r="M1654" t="s">
        <v>111</v>
      </c>
      <c r="N1654" s="2">
        <v>0</v>
      </c>
    </row>
    <row r="1655" spans="1:14">
      <c r="A1655" t="s">
        <v>285</v>
      </c>
      <c r="B1655">
        <v>2</v>
      </c>
      <c r="C1655" t="s">
        <v>41</v>
      </c>
      <c r="D1655">
        <v>24</v>
      </c>
      <c r="E1655" t="s">
        <v>14</v>
      </c>
      <c r="F1655" t="s">
        <v>15</v>
      </c>
      <c r="G1655">
        <v>2011</v>
      </c>
      <c r="H1655">
        <v>2011</v>
      </c>
      <c r="I1655" t="s">
        <v>82</v>
      </c>
      <c r="J1655" t="s">
        <v>83</v>
      </c>
      <c r="K1655">
        <v>25</v>
      </c>
      <c r="L1655">
        <v>568530</v>
      </c>
      <c r="M1655">
        <v>4.4000000000000004</v>
      </c>
      <c r="N1655" s="2">
        <v>0</v>
      </c>
    </row>
    <row r="1656" spans="1:14">
      <c r="A1656" t="s">
        <v>285</v>
      </c>
      <c r="B1656">
        <v>2</v>
      </c>
      <c r="C1656" t="s">
        <v>41</v>
      </c>
      <c r="D1656">
        <v>24</v>
      </c>
      <c r="E1656" t="s">
        <v>14</v>
      </c>
      <c r="F1656" t="s">
        <v>15</v>
      </c>
      <c r="G1656">
        <v>2012</v>
      </c>
      <c r="H1656">
        <v>2012</v>
      </c>
      <c r="I1656" t="s">
        <v>82</v>
      </c>
      <c r="J1656" t="s">
        <v>83</v>
      </c>
      <c r="K1656">
        <v>32</v>
      </c>
      <c r="L1656">
        <v>577677</v>
      </c>
      <c r="M1656">
        <v>5.5</v>
      </c>
      <c r="N1656" s="2">
        <v>0</v>
      </c>
    </row>
    <row r="1657" spans="1:14">
      <c r="A1657" t="s">
        <v>285</v>
      </c>
      <c r="B1657">
        <v>2</v>
      </c>
      <c r="C1657" t="s">
        <v>41</v>
      </c>
      <c r="D1657">
        <v>24</v>
      </c>
      <c r="E1657" t="s">
        <v>14</v>
      </c>
      <c r="F1657" t="s">
        <v>15</v>
      </c>
      <c r="G1657">
        <v>2013</v>
      </c>
      <c r="H1657">
        <v>2013</v>
      </c>
      <c r="I1657" t="s">
        <v>82</v>
      </c>
      <c r="J1657" t="s">
        <v>83</v>
      </c>
      <c r="K1657">
        <v>33</v>
      </c>
      <c r="L1657">
        <v>589767</v>
      </c>
      <c r="M1657">
        <v>5.6</v>
      </c>
      <c r="N1657" s="2">
        <v>0</v>
      </c>
    </row>
    <row r="1658" spans="1:14">
      <c r="A1658" t="s">
        <v>285</v>
      </c>
      <c r="B1658">
        <v>2</v>
      </c>
      <c r="C1658" t="s">
        <v>41</v>
      </c>
      <c r="D1658">
        <v>24</v>
      </c>
      <c r="E1658" t="s">
        <v>14</v>
      </c>
      <c r="F1658" t="s">
        <v>15</v>
      </c>
      <c r="G1658">
        <v>2014</v>
      </c>
      <c r="H1658">
        <v>2014</v>
      </c>
      <c r="I1658" t="s">
        <v>82</v>
      </c>
      <c r="J1658" t="s">
        <v>83</v>
      </c>
      <c r="K1658">
        <v>32</v>
      </c>
      <c r="L1658">
        <v>602242</v>
      </c>
      <c r="M1658">
        <v>5.3</v>
      </c>
      <c r="N1658" s="2">
        <v>0</v>
      </c>
    </row>
    <row r="1659" spans="1:14">
      <c r="A1659" t="s">
        <v>285</v>
      </c>
      <c r="B1659">
        <v>2</v>
      </c>
      <c r="C1659" t="s">
        <v>41</v>
      </c>
      <c r="D1659">
        <v>24</v>
      </c>
      <c r="E1659" t="s">
        <v>14</v>
      </c>
      <c r="F1659" t="s">
        <v>15</v>
      </c>
      <c r="G1659">
        <v>2015</v>
      </c>
      <c r="H1659">
        <v>2015</v>
      </c>
      <c r="I1659" t="s">
        <v>82</v>
      </c>
      <c r="J1659" t="s">
        <v>83</v>
      </c>
      <c r="K1659">
        <v>24</v>
      </c>
      <c r="L1659">
        <v>615791</v>
      </c>
      <c r="M1659">
        <v>3.9</v>
      </c>
      <c r="N1659" s="2">
        <v>0</v>
      </c>
    </row>
    <row r="1660" spans="1:14">
      <c r="A1660" t="s">
        <v>285</v>
      </c>
      <c r="B1660">
        <v>2</v>
      </c>
      <c r="C1660" t="s">
        <v>41</v>
      </c>
      <c r="D1660">
        <v>24</v>
      </c>
      <c r="E1660" t="s">
        <v>16</v>
      </c>
      <c r="F1660" t="s">
        <v>17</v>
      </c>
      <c r="G1660">
        <v>2011</v>
      </c>
      <c r="H1660">
        <v>2011</v>
      </c>
      <c r="I1660" t="s">
        <v>82</v>
      </c>
      <c r="J1660" t="s">
        <v>83</v>
      </c>
      <c r="K1660">
        <v>15</v>
      </c>
      <c r="L1660">
        <v>307152</v>
      </c>
      <c r="M1660" t="s">
        <v>225</v>
      </c>
      <c r="N1660" s="2">
        <v>0</v>
      </c>
    </row>
    <row r="1661" spans="1:14">
      <c r="A1661" t="s">
        <v>285</v>
      </c>
      <c r="B1661">
        <v>2</v>
      </c>
      <c r="C1661" t="s">
        <v>41</v>
      </c>
      <c r="D1661">
        <v>24</v>
      </c>
      <c r="E1661" t="s">
        <v>16</v>
      </c>
      <c r="F1661" t="s">
        <v>17</v>
      </c>
      <c r="G1661">
        <v>2012</v>
      </c>
      <c r="H1661">
        <v>2012</v>
      </c>
      <c r="I1661" t="s">
        <v>82</v>
      </c>
      <c r="J1661" t="s">
        <v>83</v>
      </c>
      <c r="K1661">
        <v>19</v>
      </c>
      <c r="L1661">
        <v>330911</v>
      </c>
      <c r="M1661" t="s">
        <v>276</v>
      </c>
      <c r="N1661" s="2">
        <v>0</v>
      </c>
    </row>
    <row r="1662" spans="1:14">
      <c r="A1662" t="s">
        <v>285</v>
      </c>
      <c r="B1662">
        <v>2</v>
      </c>
      <c r="C1662" t="s">
        <v>41</v>
      </c>
      <c r="D1662">
        <v>24</v>
      </c>
      <c r="E1662" t="s">
        <v>16</v>
      </c>
      <c r="F1662" t="s">
        <v>17</v>
      </c>
      <c r="G1662">
        <v>2013</v>
      </c>
      <c r="H1662">
        <v>2013</v>
      </c>
      <c r="I1662" t="s">
        <v>82</v>
      </c>
      <c r="J1662" t="s">
        <v>83</v>
      </c>
      <c r="K1662">
        <v>15</v>
      </c>
      <c r="L1662">
        <v>351417</v>
      </c>
      <c r="M1662" t="s">
        <v>275</v>
      </c>
      <c r="N1662" s="2">
        <v>0</v>
      </c>
    </row>
    <row r="1663" spans="1:14">
      <c r="A1663" t="s">
        <v>285</v>
      </c>
      <c r="B1663">
        <v>2</v>
      </c>
      <c r="C1663" t="s">
        <v>41</v>
      </c>
      <c r="D1663">
        <v>24</v>
      </c>
      <c r="E1663" t="s">
        <v>16</v>
      </c>
      <c r="F1663" t="s">
        <v>17</v>
      </c>
      <c r="G1663">
        <v>2014</v>
      </c>
      <c r="H1663">
        <v>2014</v>
      </c>
      <c r="I1663" t="s">
        <v>82</v>
      </c>
      <c r="J1663" t="s">
        <v>83</v>
      </c>
      <c r="K1663">
        <v>21</v>
      </c>
      <c r="L1663">
        <v>368877</v>
      </c>
      <c r="M1663">
        <v>5.7</v>
      </c>
      <c r="N1663" s="2">
        <v>0</v>
      </c>
    </row>
    <row r="1664" spans="1:14">
      <c r="A1664" t="s">
        <v>285</v>
      </c>
      <c r="B1664">
        <v>2</v>
      </c>
      <c r="C1664" t="s">
        <v>41</v>
      </c>
      <c r="D1664">
        <v>24</v>
      </c>
      <c r="E1664" t="s">
        <v>16</v>
      </c>
      <c r="F1664" t="s">
        <v>17</v>
      </c>
      <c r="G1664">
        <v>2015</v>
      </c>
      <c r="H1664">
        <v>2015</v>
      </c>
      <c r="I1664" t="s">
        <v>82</v>
      </c>
      <c r="J1664" t="s">
        <v>83</v>
      </c>
      <c r="K1664">
        <v>18</v>
      </c>
      <c r="L1664">
        <v>385580</v>
      </c>
      <c r="M1664" t="s">
        <v>100</v>
      </c>
      <c r="N1664" s="2">
        <v>0</v>
      </c>
    </row>
    <row r="1665" spans="1:14">
      <c r="A1665" t="s">
        <v>285</v>
      </c>
      <c r="B1665">
        <v>2</v>
      </c>
      <c r="C1665" t="s">
        <v>41</v>
      </c>
      <c r="D1665">
        <v>24</v>
      </c>
      <c r="E1665" t="s">
        <v>18</v>
      </c>
      <c r="F1665" t="s">
        <v>19</v>
      </c>
      <c r="G1665">
        <v>2011</v>
      </c>
      <c r="H1665">
        <v>2011</v>
      </c>
      <c r="I1665" t="s">
        <v>82</v>
      </c>
      <c r="J1665" t="s">
        <v>83</v>
      </c>
      <c r="K1665">
        <v>20</v>
      </c>
      <c r="L1665">
        <v>167704</v>
      </c>
      <c r="M1665">
        <v>11.9</v>
      </c>
      <c r="N1665" s="2">
        <v>0</v>
      </c>
    </row>
    <row r="1666" spans="1:14">
      <c r="A1666" t="s">
        <v>285</v>
      </c>
      <c r="B1666">
        <v>2</v>
      </c>
      <c r="C1666" t="s">
        <v>41</v>
      </c>
      <c r="D1666">
        <v>24</v>
      </c>
      <c r="E1666" t="s">
        <v>18</v>
      </c>
      <c r="F1666" t="s">
        <v>19</v>
      </c>
      <c r="G1666">
        <v>2012</v>
      </c>
      <c r="H1666">
        <v>2012</v>
      </c>
      <c r="I1666" t="s">
        <v>82</v>
      </c>
      <c r="J1666" t="s">
        <v>83</v>
      </c>
      <c r="K1666">
        <v>15</v>
      </c>
      <c r="L1666">
        <v>169239</v>
      </c>
      <c r="M1666" t="s">
        <v>143</v>
      </c>
      <c r="N1666" s="2">
        <v>0</v>
      </c>
    </row>
    <row r="1667" spans="1:14">
      <c r="A1667" t="s">
        <v>285</v>
      </c>
      <c r="B1667">
        <v>2</v>
      </c>
      <c r="C1667" t="s">
        <v>41</v>
      </c>
      <c r="D1667">
        <v>24</v>
      </c>
      <c r="E1667" t="s">
        <v>18</v>
      </c>
      <c r="F1667" t="s">
        <v>19</v>
      </c>
      <c r="G1667">
        <v>2013</v>
      </c>
      <c r="H1667">
        <v>2013</v>
      </c>
      <c r="I1667" t="s">
        <v>82</v>
      </c>
      <c r="J1667" t="s">
        <v>83</v>
      </c>
      <c r="K1667">
        <v>15</v>
      </c>
      <c r="L1667">
        <v>172640</v>
      </c>
      <c r="M1667" t="s">
        <v>189</v>
      </c>
      <c r="N1667" s="2">
        <v>0</v>
      </c>
    </row>
    <row r="1668" spans="1:14">
      <c r="A1668" t="s">
        <v>285</v>
      </c>
      <c r="B1668">
        <v>2</v>
      </c>
      <c r="C1668" t="s">
        <v>41</v>
      </c>
      <c r="D1668">
        <v>24</v>
      </c>
      <c r="E1668" t="s">
        <v>18</v>
      </c>
      <c r="F1668" t="s">
        <v>19</v>
      </c>
      <c r="G1668">
        <v>2014</v>
      </c>
      <c r="H1668">
        <v>2014</v>
      </c>
      <c r="I1668" t="s">
        <v>82</v>
      </c>
      <c r="J1668" t="s">
        <v>83</v>
      </c>
      <c r="K1668">
        <v>16</v>
      </c>
      <c r="L1668">
        <v>176628</v>
      </c>
      <c r="M1668" t="s">
        <v>187</v>
      </c>
      <c r="N1668" s="2">
        <v>0</v>
      </c>
    </row>
    <row r="1669" spans="1:14">
      <c r="A1669" t="s">
        <v>285</v>
      </c>
      <c r="B1669">
        <v>2</v>
      </c>
      <c r="C1669" t="s">
        <v>41</v>
      </c>
      <c r="D1669">
        <v>24</v>
      </c>
      <c r="E1669" t="s">
        <v>18</v>
      </c>
      <c r="F1669" t="s">
        <v>19</v>
      </c>
      <c r="G1669">
        <v>2015</v>
      </c>
      <c r="H1669">
        <v>2015</v>
      </c>
      <c r="I1669" t="s">
        <v>82</v>
      </c>
      <c r="J1669" t="s">
        <v>83</v>
      </c>
      <c r="K1669">
        <v>11</v>
      </c>
      <c r="L1669">
        <v>181044</v>
      </c>
      <c r="M1669" t="s">
        <v>226</v>
      </c>
      <c r="N1669" s="2">
        <v>0</v>
      </c>
    </row>
    <row r="1670" spans="1:14">
      <c r="A1670" t="s">
        <v>285</v>
      </c>
      <c r="B1670">
        <v>2</v>
      </c>
      <c r="C1670" t="s">
        <v>41</v>
      </c>
      <c r="D1670">
        <v>24</v>
      </c>
      <c r="E1670" t="s">
        <v>20</v>
      </c>
      <c r="F1670" t="s">
        <v>21</v>
      </c>
      <c r="G1670">
        <v>2012</v>
      </c>
      <c r="H1670">
        <v>2012</v>
      </c>
      <c r="I1670" t="s">
        <v>82</v>
      </c>
      <c r="J1670" t="s">
        <v>83</v>
      </c>
      <c r="K1670">
        <v>10</v>
      </c>
      <c r="L1670">
        <v>80533</v>
      </c>
      <c r="M1670" t="s">
        <v>201</v>
      </c>
      <c r="N1670" s="2">
        <v>0</v>
      </c>
    </row>
    <row r="1671" spans="1:14">
      <c r="A1671" t="s">
        <v>285</v>
      </c>
      <c r="B1671">
        <v>2</v>
      </c>
      <c r="C1671" t="s">
        <v>41</v>
      </c>
      <c r="D1671">
        <v>24</v>
      </c>
      <c r="E1671" t="s">
        <v>20</v>
      </c>
      <c r="F1671" t="s">
        <v>21</v>
      </c>
      <c r="G1671">
        <v>2014</v>
      </c>
      <c r="H1671">
        <v>2014</v>
      </c>
      <c r="I1671" t="s">
        <v>82</v>
      </c>
      <c r="J1671" t="s">
        <v>83</v>
      </c>
      <c r="K1671">
        <v>10</v>
      </c>
      <c r="L1671">
        <v>85064</v>
      </c>
      <c r="M1671" t="s">
        <v>238</v>
      </c>
      <c r="N1671" s="2">
        <v>0</v>
      </c>
    </row>
    <row r="1672" spans="1:14">
      <c r="A1672" t="s">
        <v>285</v>
      </c>
      <c r="B1672">
        <v>2</v>
      </c>
      <c r="C1672" t="s">
        <v>22</v>
      </c>
      <c r="D1672">
        <v>25</v>
      </c>
      <c r="E1672" t="s">
        <v>76</v>
      </c>
      <c r="F1672" t="s">
        <v>77</v>
      </c>
      <c r="G1672">
        <v>2011</v>
      </c>
      <c r="H1672">
        <v>2011</v>
      </c>
      <c r="I1672" t="s">
        <v>73</v>
      </c>
      <c r="J1672" t="s">
        <v>74</v>
      </c>
      <c r="K1672">
        <v>15</v>
      </c>
      <c r="L1672">
        <v>251730</v>
      </c>
      <c r="M1672" t="s">
        <v>102</v>
      </c>
      <c r="N1672" s="2">
        <v>0</v>
      </c>
    </row>
    <row r="1673" spans="1:14">
      <c r="A1673" t="s">
        <v>285</v>
      </c>
      <c r="B1673">
        <v>2</v>
      </c>
      <c r="C1673" t="s">
        <v>22</v>
      </c>
      <c r="D1673">
        <v>25</v>
      </c>
      <c r="E1673" t="s">
        <v>76</v>
      </c>
      <c r="F1673" t="s">
        <v>77</v>
      </c>
      <c r="G1673">
        <v>2014</v>
      </c>
      <c r="H1673">
        <v>2014</v>
      </c>
      <c r="I1673" t="s">
        <v>73</v>
      </c>
      <c r="J1673" t="s">
        <v>74</v>
      </c>
      <c r="K1673">
        <v>11</v>
      </c>
      <c r="L1673">
        <v>270401</v>
      </c>
      <c r="M1673" t="s">
        <v>97</v>
      </c>
      <c r="N1673" s="2">
        <v>0</v>
      </c>
    </row>
    <row r="1674" spans="1:14">
      <c r="A1674" t="s">
        <v>285</v>
      </c>
      <c r="B1674">
        <v>2</v>
      </c>
      <c r="C1674" t="s">
        <v>22</v>
      </c>
      <c r="D1674">
        <v>25</v>
      </c>
      <c r="E1674" t="s">
        <v>8</v>
      </c>
      <c r="F1674" t="s">
        <v>9</v>
      </c>
      <c r="G1674">
        <v>2011</v>
      </c>
      <c r="H1674">
        <v>2011</v>
      </c>
      <c r="I1674" t="s">
        <v>73</v>
      </c>
      <c r="J1674" t="s">
        <v>74</v>
      </c>
      <c r="K1674">
        <v>11</v>
      </c>
      <c r="L1674">
        <v>509239</v>
      </c>
      <c r="M1674" t="s">
        <v>154</v>
      </c>
      <c r="N1674" s="2">
        <v>0</v>
      </c>
    </row>
    <row r="1675" spans="1:14">
      <c r="A1675" t="s">
        <v>285</v>
      </c>
      <c r="B1675">
        <v>2</v>
      </c>
      <c r="C1675" t="s">
        <v>22</v>
      </c>
      <c r="D1675">
        <v>25</v>
      </c>
      <c r="E1675" t="s">
        <v>8</v>
      </c>
      <c r="F1675" t="s">
        <v>9</v>
      </c>
      <c r="G1675">
        <v>2012</v>
      </c>
      <c r="H1675">
        <v>2012</v>
      </c>
      <c r="I1675" t="s">
        <v>82</v>
      </c>
      <c r="J1675" t="s">
        <v>83</v>
      </c>
      <c r="K1675">
        <v>13</v>
      </c>
      <c r="L1675">
        <v>519907</v>
      </c>
      <c r="M1675" t="s">
        <v>108</v>
      </c>
      <c r="N1675" s="2">
        <v>0</v>
      </c>
    </row>
    <row r="1676" spans="1:14">
      <c r="A1676" t="s">
        <v>285</v>
      </c>
      <c r="B1676">
        <v>2</v>
      </c>
      <c r="C1676" t="s">
        <v>22</v>
      </c>
      <c r="D1676">
        <v>25</v>
      </c>
      <c r="E1676" t="s">
        <v>8</v>
      </c>
      <c r="F1676" t="s">
        <v>9</v>
      </c>
      <c r="G1676">
        <v>2013</v>
      </c>
      <c r="H1676">
        <v>2013</v>
      </c>
      <c r="I1676" t="s">
        <v>73</v>
      </c>
      <c r="J1676" t="s">
        <v>74</v>
      </c>
      <c r="K1676">
        <v>10</v>
      </c>
      <c r="L1676">
        <v>530077</v>
      </c>
      <c r="M1676" t="s">
        <v>113</v>
      </c>
      <c r="N1676" s="2">
        <v>0</v>
      </c>
    </row>
    <row r="1677" spans="1:14">
      <c r="A1677" t="s">
        <v>285</v>
      </c>
      <c r="B1677">
        <v>2</v>
      </c>
      <c r="C1677" t="s">
        <v>22</v>
      </c>
      <c r="D1677">
        <v>25</v>
      </c>
      <c r="E1677" t="s">
        <v>8</v>
      </c>
      <c r="F1677" t="s">
        <v>9</v>
      </c>
      <c r="G1677">
        <v>2014</v>
      </c>
      <c r="H1677">
        <v>2014</v>
      </c>
      <c r="I1677" t="s">
        <v>73</v>
      </c>
      <c r="J1677" t="s">
        <v>74</v>
      </c>
      <c r="K1677">
        <v>11</v>
      </c>
      <c r="L1677">
        <v>537124</v>
      </c>
      <c r="M1677" t="s">
        <v>106</v>
      </c>
      <c r="N1677" s="2">
        <v>0</v>
      </c>
    </row>
    <row r="1678" spans="1:14">
      <c r="A1678" t="s">
        <v>285</v>
      </c>
      <c r="B1678">
        <v>2</v>
      </c>
      <c r="C1678" t="s">
        <v>22</v>
      </c>
      <c r="D1678">
        <v>25</v>
      </c>
      <c r="E1678" t="s">
        <v>8</v>
      </c>
      <c r="F1678" t="s">
        <v>9</v>
      </c>
      <c r="G1678">
        <v>2015</v>
      </c>
      <c r="H1678">
        <v>2015</v>
      </c>
      <c r="I1678" t="s">
        <v>73</v>
      </c>
      <c r="J1678" t="s">
        <v>74</v>
      </c>
      <c r="K1678">
        <v>14</v>
      </c>
      <c r="L1678">
        <v>543000</v>
      </c>
      <c r="M1678" t="s">
        <v>115</v>
      </c>
      <c r="N1678" s="2">
        <v>0</v>
      </c>
    </row>
    <row r="1679" spans="1:14">
      <c r="A1679" t="s">
        <v>285</v>
      </c>
      <c r="B1679">
        <v>2</v>
      </c>
      <c r="C1679" t="s">
        <v>22</v>
      </c>
      <c r="D1679">
        <v>25</v>
      </c>
      <c r="E1679" t="s">
        <v>10</v>
      </c>
      <c r="F1679" t="s">
        <v>11</v>
      </c>
      <c r="G1679">
        <v>2011</v>
      </c>
      <c r="H1679">
        <v>2011</v>
      </c>
      <c r="I1679" t="s">
        <v>82</v>
      </c>
      <c r="J1679" t="s">
        <v>83</v>
      </c>
      <c r="K1679">
        <v>10</v>
      </c>
      <c r="L1679">
        <v>540474</v>
      </c>
      <c r="M1679" t="s">
        <v>113</v>
      </c>
      <c r="N1679" s="2">
        <v>0</v>
      </c>
    </row>
    <row r="1680" spans="1:14">
      <c r="A1680" t="s">
        <v>285</v>
      </c>
      <c r="B1680">
        <v>2</v>
      </c>
      <c r="C1680" t="s">
        <v>22</v>
      </c>
      <c r="D1680">
        <v>25</v>
      </c>
      <c r="E1680" t="s">
        <v>10</v>
      </c>
      <c r="F1680" t="s">
        <v>11</v>
      </c>
      <c r="G1680">
        <v>2012</v>
      </c>
      <c r="H1680">
        <v>2012</v>
      </c>
      <c r="I1680" t="s">
        <v>82</v>
      </c>
      <c r="J1680" t="s">
        <v>83</v>
      </c>
      <c r="K1680">
        <v>12</v>
      </c>
      <c r="L1680">
        <v>531869</v>
      </c>
      <c r="M1680" t="s">
        <v>111</v>
      </c>
      <c r="N1680" s="2">
        <v>0</v>
      </c>
    </row>
    <row r="1681" spans="1:14">
      <c r="A1681" t="s">
        <v>285</v>
      </c>
      <c r="B1681">
        <v>2</v>
      </c>
      <c r="C1681" t="s">
        <v>22</v>
      </c>
      <c r="D1681">
        <v>25</v>
      </c>
      <c r="E1681" t="s">
        <v>12</v>
      </c>
      <c r="F1681" t="s">
        <v>13</v>
      </c>
      <c r="G1681">
        <v>2011</v>
      </c>
      <c r="H1681">
        <v>2011</v>
      </c>
      <c r="I1681" t="s">
        <v>82</v>
      </c>
      <c r="J1681" t="s">
        <v>83</v>
      </c>
      <c r="K1681">
        <v>10</v>
      </c>
      <c r="L1681">
        <v>633827</v>
      </c>
      <c r="M1681" t="s">
        <v>139</v>
      </c>
      <c r="N1681" s="2">
        <v>0</v>
      </c>
    </row>
    <row r="1682" spans="1:14">
      <c r="A1682" t="s">
        <v>285</v>
      </c>
      <c r="B1682">
        <v>2</v>
      </c>
      <c r="C1682" t="s">
        <v>22</v>
      </c>
      <c r="D1682">
        <v>25</v>
      </c>
      <c r="E1682" t="s">
        <v>12</v>
      </c>
      <c r="F1682" t="s">
        <v>13</v>
      </c>
      <c r="G1682">
        <v>2014</v>
      </c>
      <c r="H1682">
        <v>2014</v>
      </c>
      <c r="I1682" t="s">
        <v>82</v>
      </c>
      <c r="J1682" t="s">
        <v>83</v>
      </c>
      <c r="K1682">
        <v>12</v>
      </c>
      <c r="L1682">
        <v>621105</v>
      </c>
      <c r="M1682" t="s">
        <v>113</v>
      </c>
      <c r="N1682" s="2">
        <v>0</v>
      </c>
    </row>
    <row r="1683" spans="1:14">
      <c r="A1683" t="s">
        <v>285</v>
      </c>
      <c r="B1683">
        <v>2</v>
      </c>
      <c r="C1683" t="s">
        <v>22</v>
      </c>
      <c r="D1683">
        <v>25</v>
      </c>
      <c r="E1683" t="s">
        <v>12</v>
      </c>
      <c r="F1683" t="s">
        <v>13</v>
      </c>
      <c r="G1683">
        <v>2015</v>
      </c>
      <c r="H1683">
        <v>2015</v>
      </c>
      <c r="I1683" t="s">
        <v>82</v>
      </c>
      <c r="J1683" t="s">
        <v>83</v>
      </c>
      <c r="K1683">
        <v>14</v>
      </c>
      <c r="L1683">
        <v>615190</v>
      </c>
      <c r="M1683" t="s">
        <v>111</v>
      </c>
      <c r="N1683" s="2">
        <v>0</v>
      </c>
    </row>
    <row r="1684" spans="1:14">
      <c r="A1684" t="s">
        <v>285</v>
      </c>
      <c r="B1684">
        <v>2</v>
      </c>
      <c r="C1684" t="s">
        <v>22</v>
      </c>
      <c r="D1684">
        <v>25</v>
      </c>
      <c r="E1684" t="s">
        <v>14</v>
      </c>
      <c r="F1684" t="s">
        <v>15</v>
      </c>
      <c r="G1684">
        <v>2012</v>
      </c>
      <c r="H1684">
        <v>2012</v>
      </c>
      <c r="I1684" t="s">
        <v>82</v>
      </c>
      <c r="J1684" t="s">
        <v>83</v>
      </c>
      <c r="K1684">
        <v>13</v>
      </c>
      <c r="L1684">
        <v>519252</v>
      </c>
      <c r="M1684" t="s">
        <v>108</v>
      </c>
      <c r="N1684" s="2">
        <v>0</v>
      </c>
    </row>
    <row r="1685" spans="1:14">
      <c r="A1685" t="s">
        <v>285</v>
      </c>
      <c r="B1685">
        <v>2</v>
      </c>
      <c r="C1685" t="s">
        <v>22</v>
      </c>
      <c r="D1685">
        <v>25</v>
      </c>
      <c r="E1685" t="s">
        <v>16</v>
      </c>
      <c r="F1685" t="s">
        <v>17</v>
      </c>
      <c r="G1685">
        <v>2012</v>
      </c>
      <c r="H1685">
        <v>2012</v>
      </c>
      <c r="I1685" t="s">
        <v>82</v>
      </c>
      <c r="J1685" t="s">
        <v>83</v>
      </c>
      <c r="K1685">
        <v>10</v>
      </c>
      <c r="L1685">
        <v>309182</v>
      </c>
      <c r="M1685" t="s">
        <v>116</v>
      </c>
      <c r="N1685" s="2">
        <v>0</v>
      </c>
    </row>
    <row r="1686" spans="1:14">
      <c r="A1686" t="s">
        <v>285</v>
      </c>
      <c r="B1686">
        <v>2</v>
      </c>
      <c r="C1686" t="s">
        <v>29</v>
      </c>
      <c r="D1686">
        <v>26</v>
      </c>
      <c r="E1686" t="s">
        <v>76</v>
      </c>
      <c r="F1686" t="s">
        <v>77</v>
      </c>
      <c r="G1686">
        <v>2012</v>
      </c>
      <c r="H1686">
        <v>2012</v>
      </c>
      <c r="I1686" t="s">
        <v>73</v>
      </c>
      <c r="J1686" t="s">
        <v>74</v>
      </c>
      <c r="K1686">
        <v>15</v>
      </c>
      <c r="L1686">
        <v>176281</v>
      </c>
      <c r="M1686" t="s">
        <v>240</v>
      </c>
      <c r="N1686" s="2">
        <v>0</v>
      </c>
    </row>
    <row r="1687" spans="1:14">
      <c r="A1687" t="s">
        <v>285</v>
      </c>
      <c r="B1687">
        <v>2</v>
      </c>
      <c r="C1687" t="s">
        <v>29</v>
      </c>
      <c r="D1687">
        <v>26</v>
      </c>
      <c r="E1687" t="s">
        <v>76</v>
      </c>
      <c r="F1687" t="s">
        <v>77</v>
      </c>
      <c r="G1687">
        <v>2014</v>
      </c>
      <c r="H1687">
        <v>2014</v>
      </c>
      <c r="I1687" t="s">
        <v>73</v>
      </c>
      <c r="J1687" t="s">
        <v>74</v>
      </c>
      <c r="K1687">
        <v>15</v>
      </c>
      <c r="L1687">
        <v>187422</v>
      </c>
      <c r="M1687" t="s">
        <v>190</v>
      </c>
      <c r="N1687" s="2">
        <v>0</v>
      </c>
    </row>
    <row r="1688" spans="1:14">
      <c r="A1688" t="s">
        <v>285</v>
      </c>
      <c r="B1688">
        <v>2</v>
      </c>
      <c r="C1688" t="s">
        <v>29</v>
      </c>
      <c r="D1688">
        <v>26</v>
      </c>
      <c r="E1688" t="s">
        <v>76</v>
      </c>
      <c r="F1688" t="s">
        <v>77</v>
      </c>
      <c r="G1688">
        <v>2015</v>
      </c>
      <c r="H1688">
        <v>2015</v>
      </c>
      <c r="I1688" t="s">
        <v>82</v>
      </c>
      <c r="J1688" t="s">
        <v>83</v>
      </c>
      <c r="K1688">
        <v>10</v>
      </c>
      <c r="L1688">
        <v>187196</v>
      </c>
      <c r="M1688" t="s">
        <v>268</v>
      </c>
      <c r="N1688" s="2">
        <v>0</v>
      </c>
    </row>
    <row r="1689" spans="1:14">
      <c r="A1689" t="s">
        <v>285</v>
      </c>
      <c r="B1689">
        <v>2</v>
      </c>
      <c r="C1689" t="s">
        <v>29</v>
      </c>
      <c r="D1689">
        <v>26</v>
      </c>
      <c r="E1689" t="s">
        <v>76</v>
      </c>
      <c r="F1689" t="s">
        <v>77</v>
      </c>
      <c r="G1689">
        <v>2015</v>
      </c>
      <c r="H1689">
        <v>2015</v>
      </c>
      <c r="I1689" t="s">
        <v>73</v>
      </c>
      <c r="J1689" t="s">
        <v>74</v>
      </c>
      <c r="K1689">
        <v>12</v>
      </c>
      <c r="L1689">
        <v>187196</v>
      </c>
      <c r="M1689" t="s">
        <v>252</v>
      </c>
      <c r="N1689" s="2">
        <v>0</v>
      </c>
    </row>
    <row r="1690" spans="1:14">
      <c r="A1690" t="s">
        <v>285</v>
      </c>
      <c r="B1690">
        <v>2</v>
      </c>
      <c r="C1690" t="s">
        <v>29</v>
      </c>
      <c r="D1690">
        <v>26</v>
      </c>
      <c r="E1690" t="s">
        <v>8</v>
      </c>
      <c r="F1690" t="s">
        <v>9</v>
      </c>
      <c r="G1690">
        <v>2011</v>
      </c>
      <c r="H1690">
        <v>2011</v>
      </c>
      <c r="I1690" t="s">
        <v>73</v>
      </c>
      <c r="J1690" t="s">
        <v>74</v>
      </c>
      <c r="K1690">
        <v>10</v>
      </c>
      <c r="L1690">
        <v>335066</v>
      </c>
      <c r="M1690" t="s">
        <v>148</v>
      </c>
      <c r="N1690" s="2">
        <v>0</v>
      </c>
    </row>
    <row r="1691" spans="1:14">
      <c r="A1691" t="s">
        <v>285</v>
      </c>
      <c r="B1691">
        <v>2</v>
      </c>
      <c r="C1691" t="s">
        <v>29</v>
      </c>
      <c r="D1691">
        <v>26</v>
      </c>
      <c r="E1691" t="s">
        <v>8</v>
      </c>
      <c r="F1691" t="s">
        <v>9</v>
      </c>
      <c r="G1691">
        <v>2012</v>
      </c>
      <c r="H1691">
        <v>2012</v>
      </c>
      <c r="I1691" t="s">
        <v>82</v>
      </c>
      <c r="J1691" t="s">
        <v>83</v>
      </c>
      <c r="K1691">
        <v>12</v>
      </c>
      <c r="L1691">
        <v>338811</v>
      </c>
      <c r="M1691" t="s">
        <v>101</v>
      </c>
      <c r="N1691" s="2">
        <v>0</v>
      </c>
    </row>
    <row r="1692" spans="1:14">
      <c r="A1692" t="s">
        <v>285</v>
      </c>
      <c r="B1692">
        <v>2</v>
      </c>
      <c r="C1692" t="s">
        <v>29</v>
      </c>
      <c r="D1692">
        <v>26</v>
      </c>
      <c r="E1692" t="s">
        <v>8</v>
      </c>
      <c r="F1692" t="s">
        <v>9</v>
      </c>
      <c r="G1692">
        <v>2012</v>
      </c>
      <c r="H1692">
        <v>2012</v>
      </c>
      <c r="I1692" t="s">
        <v>73</v>
      </c>
      <c r="J1692" t="s">
        <v>74</v>
      </c>
      <c r="K1692">
        <v>14</v>
      </c>
      <c r="L1692">
        <v>338811</v>
      </c>
      <c r="M1692" t="s">
        <v>97</v>
      </c>
      <c r="N1692" s="2">
        <v>0</v>
      </c>
    </row>
    <row r="1693" spans="1:14">
      <c r="A1693" t="s">
        <v>285</v>
      </c>
      <c r="B1693">
        <v>2</v>
      </c>
      <c r="C1693" t="s">
        <v>29</v>
      </c>
      <c r="D1693">
        <v>26</v>
      </c>
      <c r="E1693" t="s">
        <v>8</v>
      </c>
      <c r="F1693" t="s">
        <v>9</v>
      </c>
      <c r="G1693">
        <v>2013</v>
      </c>
      <c r="H1693">
        <v>2013</v>
      </c>
      <c r="I1693" t="s">
        <v>82</v>
      </c>
      <c r="J1693" t="s">
        <v>83</v>
      </c>
      <c r="K1693">
        <v>14</v>
      </c>
      <c r="L1693">
        <v>343754</v>
      </c>
      <c r="M1693" t="s">
        <v>97</v>
      </c>
      <c r="N1693" s="2">
        <v>0</v>
      </c>
    </row>
    <row r="1694" spans="1:14">
      <c r="A1694" t="s">
        <v>285</v>
      </c>
      <c r="B1694">
        <v>2</v>
      </c>
      <c r="C1694" t="s">
        <v>29</v>
      </c>
      <c r="D1694">
        <v>26</v>
      </c>
      <c r="E1694" t="s">
        <v>8</v>
      </c>
      <c r="F1694" t="s">
        <v>9</v>
      </c>
      <c r="G1694">
        <v>2013</v>
      </c>
      <c r="H1694">
        <v>2013</v>
      </c>
      <c r="I1694" t="s">
        <v>73</v>
      </c>
      <c r="J1694" t="s">
        <v>74</v>
      </c>
      <c r="K1694">
        <v>25</v>
      </c>
      <c r="L1694">
        <v>343754</v>
      </c>
      <c r="M1694">
        <v>7.3</v>
      </c>
      <c r="N1694" s="2">
        <v>0</v>
      </c>
    </row>
    <row r="1695" spans="1:14">
      <c r="A1695" t="s">
        <v>285</v>
      </c>
      <c r="B1695">
        <v>2</v>
      </c>
      <c r="C1695" t="s">
        <v>29</v>
      </c>
      <c r="D1695">
        <v>26</v>
      </c>
      <c r="E1695" t="s">
        <v>8</v>
      </c>
      <c r="F1695" t="s">
        <v>9</v>
      </c>
      <c r="G1695">
        <v>2014</v>
      </c>
      <c r="H1695">
        <v>2014</v>
      </c>
      <c r="I1695" t="s">
        <v>104</v>
      </c>
      <c r="J1695" t="s">
        <v>105</v>
      </c>
      <c r="K1695">
        <v>10</v>
      </c>
      <c r="L1695">
        <v>348677</v>
      </c>
      <c r="M1695" t="s">
        <v>229</v>
      </c>
      <c r="N1695" s="2">
        <v>0</v>
      </c>
    </row>
    <row r="1696" spans="1:14">
      <c r="A1696" t="s">
        <v>285</v>
      </c>
      <c r="B1696">
        <v>2</v>
      </c>
      <c r="C1696" t="s">
        <v>29</v>
      </c>
      <c r="D1696">
        <v>26</v>
      </c>
      <c r="E1696" t="s">
        <v>8</v>
      </c>
      <c r="F1696" t="s">
        <v>9</v>
      </c>
      <c r="G1696">
        <v>2014</v>
      </c>
      <c r="H1696">
        <v>2014</v>
      </c>
      <c r="I1696" t="s">
        <v>82</v>
      </c>
      <c r="J1696" t="s">
        <v>83</v>
      </c>
      <c r="K1696">
        <v>12</v>
      </c>
      <c r="L1696">
        <v>348677</v>
      </c>
      <c r="M1696" t="s">
        <v>156</v>
      </c>
      <c r="N1696" s="2">
        <v>0</v>
      </c>
    </row>
    <row r="1697" spans="1:14">
      <c r="A1697" t="s">
        <v>285</v>
      </c>
      <c r="B1697">
        <v>2</v>
      </c>
      <c r="C1697" t="s">
        <v>29</v>
      </c>
      <c r="D1697">
        <v>26</v>
      </c>
      <c r="E1697" t="s">
        <v>8</v>
      </c>
      <c r="F1697" t="s">
        <v>9</v>
      </c>
      <c r="G1697">
        <v>2014</v>
      </c>
      <c r="H1697">
        <v>2014</v>
      </c>
      <c r="I1697" t="s">
        <v>73</v>
      </c>
      <c r="J1697" t="s">
        <v>74</v>
      </c>
      <c r="K1697">
        <v>11</v>
      </c>
      <c r="L1697">
        <v>348677</v>
      </c>
      <c r="M1697" t="s">
        <v>116</v>
      </c>
      <c r="N1697" s="2">
        <v>0</v>
      </c>
    </row>
    <row r="1698" spans="1:14">
      <c r="A1698" t="s">
        <v>285</v>
      </c>
      <c r="B1698">
        <v>2</v>
      </c>
      <c r="C1698" t="s">
        <v>29</v>
      </c>
      <c r="D1698">
        <v>26</v>
      </c>
      <c r="E1698" t="s">
        <v>8</v>
      </c>
      <c r="F1698" t="s">
        <v>9</v>
      </c>
      <c r="G1698">
        <v>2015</v>
      </c>
      <c r="H1698">
        <v>2015</v>
      </c>
      <c r="I1698" t="s">
        <v>82</v>
      </c>
      <c r="J1698" t="s">
        <v>83</v>
      </c>
      <c r="K1698">
        <v>25</v>
      </c>
      <c r="L1698">
        <v>355499</v>
      </c>
      <c r="M1698">
        <v>7</v>
      </c>
      <c r="N1698" s="2">
        <v>0</v>
      </c>
    </row>
    <row r="1699" spans="1:14">
      <c r="A1699" t="s">
        <v>285</v>
      </c>
      <c r="B1699">
        <v>2</v>
      </c>
      <c r="C1699" t="s">
        <v>29</v>
      </c>
      <c r="D1699">
        <v>26</v>
      </c>
      <c r="E1699" t="s">
        <v>8</v>
      </c>
      <c r="F1699" t="s">
        <v>9</v>
      </c>
      <c r="G1699">
        <v>2015</v>
      </c>
      <c r="H1699">
        <v>2015</v>
      </c>
      <c r="I1699" t="s">
        <v>73</v>
      </c>
      <c r="J1699" t="s">
        <v>74</v>
      </c>
      <c r="K1699">
        <v>17</v>
      </c>
      <c r="L1699">
        <v>355499</v>
      </c>
      <c r="M1699" t="s">
        <v>228</v>
      </c>
      <c r="N1699" s="2">
        <v>0</v>
      </c>
    </row>
    <row r="1700" spans="1:14">
      <c r="A1700" t="s">
        <v>285</v>
      </c>
      <c r="B1700">
        <v>2</v>
      </c>
      <c r="C1700" t="s">
        <v>29</v>
      </c>
      <c r="D1700">
        <v>26</v>
      </c>
      <c r="E1700" t="s">
        <v>10</v>
      </c>
      <c r="F1700" t="s">
        <v>11</v>
      </c>
      <c r="G1700">
        <v>2011</v>
      </c>
      <c r="H1700">
        <v>2011</v>
      </c>
      <c r="I1700" t="s">
        <v>82</v>
      </c>
      <c r="J1700" t="s">
        <v>83</v>
      </c>
      <c r="K1700">
        <v>15</v>
      </c>
      <c r="L1700">
        <v>385218</v>
      </c>
      <c r="M1700" t="s">
        <v>174</v>
      </c>
      <c r="N1700" s="2">
        <v>0</v>
      </c>
    </row>
    <row r="1701" spans="1:14">
      <c r="A1701" t="s">
        <v>285</v>
      </c>
      <c r="B1701">
        <v>2</v>
      </c>
      <c r="C1701" t="s">
        <v>29</v>
      </c>
      <c r="D1701">
        <v>26</v>
      </c>
      <c r="E1701" t="s">
        <v>10</v>
      </c>
      <c r="F1701" t="s">
        <v>11</v>
      </c>
      <c r="G1701">
        <v>2011</v>
      </c>
      <c r="H1701">
        <v>2011</v>
      </c>
      <c r="I1701" t="s">
        <v>73</v>
      </c>
      <c r="J1701" t="s">
        <v>74</v>
      </c>
      <c r="K1701">
        <v>10</v>
      </c>
      <c r="L1701">
        <v>385218</v>
      </c>
      <c r="M1701" t="s">
        <v>115</v>
      </c>
      <c r="N1701" s="2">
        <v>0</v>
      </c>
    </row>
    <row r="1702" spans="1:14">
      <c r="A1702" t="s">
        <v>285</v>
      </c>
      <c r="B1702">
        <v>2</v>
      </c>
      <c r="C1702" t="s">
        <v>29</v>
      </c>
      <c r="D1702">
        <v>26</v>
      </c>
      <c r="E1702" t="s">
        <v>10</v>
      </c>
      <c r="F1702" t="s">
        <v>11</v>
      </c>
      <c r="G1702">
        <v>2012</v>
      </c>
      <c r="H1702">
        <v>2012</v>
      </c>
      <c r="I1702" t="s">
        <v>82</v>
      </c>
      <c r="J1702" t="s">
        <v>83</v>
      </c>
      <c r="K1702">
        <v>14</v>
      </c>
      <c r="L1702">
        <v>378396</v>
      </c>
      <c r="M1702" t="s">
        <v>177</v>
      </c>
      <c r="N1702" s="2">
        <v>0</v>
      </c>
    </row>
    <row r="1703" spans="1:14">
      <c r="A1703" t="s">
        <v>285</v>
      </c>
      <c r="B1703">
        <v>2</v>
      </c>
      <c r="C1703" t="s">
        <v>29</v>
      </c>
      <c r="D1703">
        <v>26</v>
      </c>
      <c r="E1703" t="s">
        <v>10</v>
      </c>
      <c r="F1703" t="s">
        <v>11</v>
      </c>
      <c r="G1703">
        <v>2013</v>
      </c>
      <c r="H1703">
        <v>2013</v>
      </c>
      <c r="I1703" t="s">
        <v>131</v>
      </c>
      <c r="J1703" t="s">
        <v>132</v>
      </c>
      <c r="K1703">
        <v>11</v>
      </c>
      <c r="L1703">
        <v>375498</v>
      </c>
      <c r="M1703" t="s">
        <v>229</v>
      </c>
      <c r="N1703" s="2">
        <v>0</v>
      </c>
    </row>
    <row r="1704" spans="1:14">
      <c r="A1704" t="s">
        <v>285</v>
      </c>
      <c r="B1704">
        <v>2</v>
      </c>
      <c r="C1704" t="s">
        <v>29</v>
      </c>
      <c r="D1704">
        <v>26</v>
      </c>
      <c r="E1704" t="s">
        <v>10</v>
      </c>
      <c r="F1704" t="s">
        <v>11</v>
      </c>
      <c r="G1704">
        <v>2013</v>
      </c>
      <c r="H1704">
        <v>2013</v>
      </c>
      <c r="I1704" t="s">
        <v>82</v>
      </c>
      <c r="J1704" t="s">
        <v>83</v>
      </c>
      <c r="K1704">
        <v>16</v>
      </c>
      <c r="L1704">
        <v>375498</v>
      </c>
      <c r="M1704" t="s">
        <v>275</v>
      </c>
      <c r="N1704" s="2">
        <v>0</v>
      </c>
    </row>
    <row r="1705" spans="1:14">
      <c r="A1705" t="s">
        <v>285</v>
      </c>
      <c r="B1705">
        <v>2</v>
      </c>
      <c r="C1705" t="s">
        <v>29</v>
      </c>
      <c r="D1705">
        <v>26</v>
      </c>
      <c r="E1705" t="s">
        <v>10</v>
      </c>
      <c r="F1705" t="s">
        <v>11</v>
      </c>
      <c r="G1705">
        <v>2014</v>
      </c>
      <c r="H1705">
        <v>2014</v>
      </c>
      <c r="I1705" t="s">
        <v>82</v>
      </c>
      <c r="J1705" t="s">
        <v>83</v>
      </c>
      <c r="K1705">
        <v>15</v>
      </c>
      <c r="L1705">
        <v>371181</v>
      </c>
      <c r="M1705" t="s">
        <v>267</v>
      </c>
      <c r="N1705" s="2">
        <v>0</v>
      </c>
    </row>
    <row r="1706" spans="1:14">
      <c r="A1706" t="s">
        <v>285</v>
      </c>
      <c r="B1706">
        <v>2</v>
      </c>
      <c r="C1706" t="s">
        <v>29</v>
      </c>
      <c r="D1706">
        <v>26</v>
      </c>
      <c r="E1706" t="s">
        <v>10</v>
      </c>
      <c r="F1706" t="s">
        <v>11</v>
      </c>
      <c r="G1706">
        <v>2015</v>
      </c>
      <c r="H1706">
        <v>2015</v>
      </c>
      <c r="I1706" t="s">
        <v>82</v>
      </c>
      <c r="J1706" t="s">
        <v>83</v>
      </c>
      <c r="K1706">
        <v>14</v>
      </c>
      <c r="L1706">
        <v>364817</v>
      </c>
      <c r="M1706" t="s">
        <v>117</v>
      </c>
      <c r="N1706" s="2">
        <v>0</v>
      </c>
    </row>
    <row r="1707" spans="1:14">
      <c r="A1707" t="s">
        <v>285</v>
      </c>
      <c r="B1707">
        <v>2</v>
      </c>
      <c r="C1707" t="s">
        <v>29</v>
      </c>
      <c r="D1707">
        <v>26</v>
      </c>
      <c r="E1707" t="s">
        <v>10</v>
      </c>
      <c r="F1707" t="s">
        <v>11</v>
      </c>
      <c r="G1707">
        <v>2015</v>
      </c>
      <c r="H1707">
        <v>2015</v>
      </c>
      <c r="I1707" t="s">
        <v>73</v>
      </c>
      <c r="J1707" t="s">
        <v>74</v>
      </c>
      <c r="K1707">
        <v>11</v>
      </c>
      <c r="L1707">
        <v>364817</v>
      </c>
      <c r="M1707" t="s">
        <v>148</v>
      </c>
      <c r="N1707" s="2">
        <v>0</v>
      </c>
    </row>
    <row r="1708" spans="1:14">
      <c r="A1708" t="s">
        <v>285</v>
      </c>
      <c r="B1708">
        <v>2</v>
      </c>
      <c r="C1708" t="s">
        <v>29</v>
      </c>
      <c r="D1708">
        <v>26</v>
      </c>
      <c r="E1708" t="s">
        <v>12</v>
      </c>
      <c r="F1708" t="s">
        <v>13</v>
      </c>
      <c r="G1708">
        <v>2011</v>
      </c>
      <c r="H1708">
        <v>2011</v>
      </c>
      <c r="I1708" t="s">
        <v>104</v>
      </c>
      <c r="J1708" t="s">
        <v>105</v>
      </c>
      <c r="K1708">
        <v>12</v>
      </c>
      <c r="L1708">
        <v>459908</v>
      </c>
      <c r="M1708" t="s">
        <v>115</v>
      </c>
      <c r="N1708" s="2">
        <v>0</v>
      </c>
    </row>
    <row r="1709" spans="1:14">
      <c r="A1709" t="s">
        <v>285</v>
      </c>
      <c r="B1709">
        <v>2</v>
      </c>
      <c r="C1709" t="s">
        <v>29</v>
      </c>
      <c r="D1709">
        <v>26</v>
      </c>
      <c r="E1709" t="s">
        <v>12</v>
      </c>
      <c r="F1709" t="s">
        <v>13</v>
      </c>
      <c r="G1709">
        <v>2011</v>
      </c>
      <c r="H1709">
        <v>2011</v>
      </c>
      <c r="I1709" t="s">
        <v>131</v>
      </c>
      <c r="J1709" t="s">
        <v>132</v>
      </c>
      <c r="K1709">
        <v>12</v>
      </c>
      <c r="L1709">
        <v>459908</v>
      </c>
      <c r="M1709" t="s">
        <v>115</v>
      </c>
      <c r="N1709" s="2">
        <v>0</v>
      </c>
    </row>
    <row r="1710" spans="1:14">
      <c r="A1710" t="s">
        <v>285</v>
      </c>
      <c r="B1710">
        <v>2</v>
      </c>
      <c r="C1710" t="s">
        <v>29</v>
      </c>
      <c r="D1710">
        <v>26</v>
      </c>
      <c r="E1710" t="s">
        <v>12</v>
      </c>
      <c r="F1710" t="s">
        <v>13</v>
      </c>
      <c r="G1710">
        <v>2011</v>
      </c>
      <c r="H1710">
        <v>2011</v>
      </c>
      <c r="I1710" t="s">
        <v>82</v>
      </c>
      <c r="J1710" t="s">
        <v>83</v>
      </c>
      <c r="K1710">
        <v>19</v>
      </c>
      <c r="L1710">
        <v>459908</v>
      </c>
      <c r="M1710" t="s">
        <v>97</v>
      </c>
      <c r="N1710" s="2">
        <v>0</v>
      </c>
    </row>
    <row r="1711" spans="1:14">
      <c r="A1711" t="s">
        <v>285</v>
      </c>
      <c r="B1711">
        <v>2</v>
      </c>
      <c r="C1711" t="s">
        <v>29</v>
      </c>
      <c r="D1711">
        <v>26</v>
      </c>
      <c r="E1711" t="s">
        <v>12</v>
      </c>
      <c r="F1711" t="s">
        <v>13</v>
      </c>
      <c r="G1711">
        <v>2012</v>
      </c>
      <c r="H1711">
        <v>2012</v>
      </c>
      <c r="I1711" t="s">
        <v>131</v>
      </c>
      <c r="J1711" t="s">
        <v>132</v>
      </c>
      <c r="K1711">
        <v>12</v>
      </c>
      <c r="L1711">
        <v>454333</v>
      </c>
      <c r="M1711" t="s">
        <v>115</v>
      </c>
      <c r="N1711" s="2">
        <v>0</v>
      </c>
    </row>
    <row r="1712" spans="1:14">
      <c r="A1712" t="s">
        <v>285</v>
      </c>
      <c r="B1712">
        <v>2</v>
      </c>
      <c r="C1712" t="s">
        <v>29</v>
      </c>
      <c r="D1712">
        <v>26</v>
      </c>
      <c r="E1712" t="s">
        <v>12</v>
      </c>
      <c r="F1712" t="s">
        <v>13</v>
      </c>
      <c r="G1712">
        <v>2012</v>
      </c>
      <c r="H1712">
        <v>2012</v>
      </c>
      <c r="I1712" t="s">
        <v>82</v>
      </c>
      <c r="J1712" t="s">
        <v>83</v>
      </c>
      <c r="K1712">
        <v>19</v>
      </c>
      <c r="L1712">
        <v>454333</v>
      </c>
      <c r="M1712" t="s">
        <v>155</v>
      </c>
      <c r="N1712" s="2">
        <v>0</v>
      </c>
    </row>
    <row r="1713" spans="1:14">
      <c r="A1713" t="s">
        <v>285</v>
      </c>
      <c r="B1713">
        <v>2</v>
      </c>
      <c r="C1713" t="s">
        <v>29</v>
      </c>
      <c r="D1713">
        <v>26</v>
      </c>
      <c r="E1713" t="s">
        <v>12</v>
      </c>
      <c r="F1713" t="s">
        <v>13</v>
      </c>
      <c r="G1713">
        <v>2013</v>
      </c>
      <c r="H1713">
        <v>2013</v>
      </c>
      <c r="I1713" t="s">
        <v>82</v>
      </c>
      <c r="J1713" t="s">
        <v>83</v>
      </c>
      <c r="K1713">
        <v>18</v>
      </c>
      <c r="L1713">
        <v>449054</v>
      </c>
      <c r="M1713" t="s">
        <v>267</v>
      </c>
      <c r="N1713" s="2">
        <v>0</v>
      </c>
    </row>
    <row r="1714" spans="1:14">
      <c r="A1714" t="s">
        <v>285</v>
      </c>
      <c r="B1714">
        <v>2</v>
      </c>
      <c r="C1714" t="s">
        <v>29</v>
      </c>
      <c r="D1714">
        <v>26</v>
      </c>
      <c r="E1714" t="s">
        <v>12</v>
      </c>
      <c r="F1714" t="s">
        <v>13</v>
      </c>
      <c r="G1714">
        <v>2014</v>
      </c>
      <c r="H1714">
        <v>2014</v>
      </c>
      <c r="I1714" t="s">
        <v>104</v>
      </c>
      <c r="J1714" t="s">
        <v>105</v>
      </c>
      <c r="K1714">
        <v>10</v>
      </c>
      <c r="L1714">
        <v>443977</v>
      </c>
      <c r="M1714" t="s">
        <v>111</v>
      </c>
      <c r="N1714" s="2">
        <v>0</v>
      </c>
    </row>
    <row r="1715" spans="1:14">
      <c r="A1715" t="s">
        <v>285</v>
      </c>
      <c r="B1715">
        <v>2</v>
      </c>
      <c r="C1715" t="s">
        <v>29</v>
      </c>
      <c r="D1715">
        <v>26</v>
      </c>
      <c r="E1715" t="s">
        <v>12</v>
      </c>
      <c r="F1715" t="s">
        <v>13</v>
      </c>
      <c r="G1715">
        <v>2014</v>
      </c>
      <c r="H1715">
        <v>2014</v>
      </c>
      <c r="I1715" t="s">
        <v>82</v>
      </c>
      <c r="J1715" t="s">
        <v>83</v>
      </c>
      <c r="K1715">
        <v>23</v>
      </c>
      <c r="L1715">
        <v>443977</v>
      </c>
      <c r="M1715">
        <v>5.2</v>
      </c>
      <c r="N1715" s="2">
        <v>0</v>
      </c>
    </row>
    <row r="1716" spans="1:14">
      <c r="A1716" t="s">
        <v>285</v>
      </c>
      <c r="B1716">
        <v>2</v>
      </c>
      <c r="C1716" t="s">
        <v>29</v>
      </c>
      <c r="D1716">
        <v>26</v>
      </c>
      <c r="E1716" t="s">
        <v>12</v>
      </c>
      <c r="F1716" t="s">
        <v>13</v>
      </c>
      <c r="G1716">
        <v>2015</v>
      </c>
      <c r="H1716">
        <v>2015</v>
      </c>
      <c r="I1716" t="s">
        <v>82</v>
      </c>
      <c r="J1716" t="s">
        <v>83</v>
      </c>
      <c r="K1716">
        <v>17</v>
      </c>
      <c r="L1716">
        <v>439460</v>
      </c>
      <c r="M1716" t="s">
        <v>174</v>
      </c>
      <c r="N1716" s="2">
        <v>0</v>
      </c>
    </row>
    <row r="1717" spans="1:14">
      <c r="A1717" t="s">
        <v>285</v>
      </c>
      <c r="B1717">
        <v>2</v>
      </c>
      <c r="C1717" t="s">
        <v>29</v>
      </c>
      <c r="D1717">
        <v>26</v>
      </c>
      <c r="E1717" t="s">
        <v>14</v>
      </c>
      <c r="F1717" t="s">
        <v>15</v>
      </c>
      <c r="G1717">
        <v>2011</v>
      </c>
      <c r="H1717">
        <v>2011</v>
      </c>
      <c r="I1717" t="s">
        <v>104</v>
      </c>
      <c r="J1717" t="s">
        <v>105</v>
      </c>
      <c r="K1717">
        <v>11</v>
      </c>
      <c r="L1717">
        <v>383389</v>
      </c>
      <c r="M1717" t="s">
        <v>229</v>
      </c>
      <c r="N1717" s="2">
        <v>0</v>
      </c>
    </row>
    <row r="1718" spans="1:14">
      <c r="A1718" t="s">
        <v>285</v>
      </c>
      <c r="B1718">
        <v>2</v>
      </c>
      <c r="C1718" t="s">
        <v>29</v>
      </c>
      <c r="D1718">
        <v>26</v>
      </c>
      <c r="E1718" t="s">
        <v>14</v>
      </c>
      <c r="F1718" t="s">
        <v>15</v>
      </c>
      <c r="G1718">
        <v>2011</v>
      </c>
      <c r="H1718">
        <v>2011</v>
      </c>
      <c r="I1718" t="s">
        <v>131</v>
      </c>
      <c r="J1718" t="s">
        <v>132</v>
      </c>
      <c r="K1718">
        <v>12</v>
      </c>
      <c r="L1718">
        <v>383389</v>
      </c>
      <c r="M1718" t="s">
        <v>110</v>
      </c>
      <c r="N1718" s="2">
        <v>0</v>
      </c>
    </row>
    <row r="1719" spans="1:14">
      <c r="A1719" t="s">
        <v>285</v>
      </c>
      <c r="B1719">
        <v>2</v>
      </c>
      <c r="C1719" t="s">
        <v>29</v>
      </c>
      <c r="D1719">
        <v>26</v>
      </c>
      <c r="E1719" t="s">
        <v>14</v>
      </c>
      <c r="F1719" t="s">
        <v>15</v>
      </c>
      <c r="G1719">
        <v>2011</v>
      </c>
      <c r="H1719">
        <v>2011</v>
      </c>
      <c r="I1719" t="s">
        <v>82</v>
      </c>
      <c r="J1719" t="s">
        <v>83</v>
      </c>
      <c r="K1719">
        <v>18</v>
      </c>
      <c r="L1719">
        <v>383389</v>
      </c>
      <c r="M1719" t="s">
        <v>100</v>
      </c>
      <c r="N1719" s="2">
        <v>0</v>
      </c>
    </row>
    <row r="1720" spans="1:14">
      <c r="A1720" t="s">
        <v>285</v>
      </c>
      <c r="B1720">
        <v>2</v>
      </c>
      <c r="C1720" t="s">
        <v>29</v>
      </c>
      <c r="D1720">
        <v>26</v>
      </c>
      <c r="E1720" t="s">
        <v>14</v>
      </c>
      <c r="F1720" t="s">
        <v>15</v>
      </c>
      <c r="G1720">
        <v>2012</v>
      </c>
      <c r="H1720">
        <v>2012</v>
      </c>
      <c r="I1720" t="s">
        <v>82</v>
      </c>
      <c r="J1720" t="s">
        <v>83</v>
      </c>
      <c r="K1720">
        <v>22</v>
      </c>
      <c r="L1720">
        <v>389990</v>
      </c>
      <c r="M1720">
        <v>5.6</v>
      </c>
      <c r="N1720" s="2">
        <v>0</v>
      </c>
    </row>
    <row r="1721" spans="1:14">
      <c r="A1721" t="s">
        <v>285</v>
      </c>
      <c r="B1721">
        <v>2</v>
      </c>
      <c r="C1721" t="s">
        <v>29</v>
      </c>
      <c r="D1721">
        <v>26</v>
      </c>
      <c r="E1721" t="s">
        <v>14</v>
      </c>
      <c r="F1721" t="s">
        <v>15</v>
      </c>
      <c r="G1721">
        <v>2013</v>
      </c>
      <c r="H1721">
        <v>2013</v>
      </c>
      <c r="I1721" t="s">
        <v>104</v>
      </c>
      <c r="J1721" t="s">
        <v>105</v>
      </c>
      <c r="K1721">
        <v>13</v>
      </c>
      <c r="L1721">
        <v>399712</v>
      </c>
      <c r="M1721" t="s">
        <v>227</v>
      </c>
      <c r="N1721" s="2">
        <v>0</v>
      </c>
    </row>
    <row r="1722" spans="1:14">
      <c r="A1722" t="s">
        <v>285</v>
      </c>
      <c r="B1722">
        <v>2</v>
      </c>
      <c r="C1722" t="s">
        <v>29</v>
      </c>
      <c r="D1722">
        <v>26</v>
      </c>
      <c r="E1722" t="s">
        <v>14</v>
      </c>
      <c r="F1722" t="s">
        <v>15</v>
      </c>
      <c r="G1722">
        <v>2013</v>
      </c>
      <c r="H1722">
        <v>2013</v>
      </c>
      <c r="I1722" t="s">
        <v>131</v>
      </c>
      <c r="J1722" t="s">
        <v>132</v>
      </c>
      <c r="K1722">
        <v>11</v>
      </c>
      <c r="L1722">
        <v>399712</v>
      </c>
      <c r="M1722" t="s">
        <v>109</v>
      </c>
      <c r="N1722" s="2">
        <v>0</v>
      </c>
    </row>
    <row r="1723" spans="1:14">
      <c r="A1723" t="s">
        <v>285</v>
      </c>
      <c r="B1723">
        <v>2</v>
      </c>
      <c r="C1723" t="s">
        <v>29</v>
      </c>
      <c r="D1723">
        <v>26</v>
      </c>
      <c r="E1723" t="s">
        <v>14</v>
      </c>
      <c r="F1723" t="s">
        <v>15</v>
      </c>
      <c r="G1723">
        <v>2013</v>
      </c>
      <c r="H1723">
        <v>2013</v>
      </c>
      <c r="I1723" t="s">
        <v>82</v>
      </c>
      <c r="J1723" t="s">
        <v>83</v>
      </c>
      <c r="K1723">
        <v>16</v>
      </c>
      <c r="L1723">
        <v>399712</v>
      </c>
      <c r="M1723" t="s">
        <v>267</v>
      </c>
      <c r="N1723" s="2">
        <v>0</v>
      </c>
    </row>
    <row r="1724" spans="1:14">
      <c r="A1724" t="s">
        <v>285</v>
      </c>
      <c r="B1724">
        <v>2</v>
      </c>
      <c r="C1724" t="s">
        <v>29</v>
      </c>
      <c r="D1724">
        <v>26</v>
      </c>
      <c r="E1724" t="s">
        <v>14</v>
      </c>
      <c r="F1724" t="s">
        <v>15</v>
      </c>
      <c r="G1724">
        <v>2014</v>
      </c>
      <c r="H1724">
        <v>2014</v>
      </c>
      <c r="I1724" t="s">
        <v>131</v>
      </c>
      <c r="J1724" t="s">
        <v>132</v>
      </c>
      <c r="K1724">
        <v>10</v>
      </c>
      <c r="L1724">
        <v>408485</v>
      </c>
      <c r="M1724" t="s">
        <v>114</v>
      </c>
      <c r="N1724" s="2">
        <v>0</v>
      </c>
    </row>
    <row r="1725" spans="1:14">
      <c r="A1725" t="s">
        <v>285</v>
      </c>
      <c r="B1725">
        <v>2</v>
      </c>
      <c r="C1725" t="s">
        <v>29</v>
      </c>
      <c r="D1725">
        <v>26</v>
      </c>
      <c r="E1725" t="s">
        <v>14</v>
      </c>
      <c r="F1725" t="s">
        <v>15</v>
      </c>
      <c r="G1725">
        <v>2014</v>
      </c>
      <c r="H1725">
        <v>2014</v>
      </c>
      <c r="I1725" t="s">
        <v>82</v>
      </c>
      <c r="J1725" t="s">
        <v>83</v>
      </c>
      <c r="K1725">
        <v>12</v>
      </c>
      <c r="L1725">
        <v>408485</v>
      </c>
      <c r="M1725" t="s">
        <v>229</v>
      </c>
      <c r="N1725" s="2">
        <v>0</v>
      </c>
    </row>
    <row r="1726" spans="1:14">
      <c r="A1726" t="s">
        <v>285</v>
      </c>
      <c r="B1726">
        <v>2</v>
      </c>
      <c r="C1726" t="s">
        <v>29</v>
      </c>
      <c r="D1726">
        <v>26</v>
      </c>
      <c r="E1726" t="s">
        <v>14</v>
      </c>
      <c r="F1726" t="s">
        <v>15</v>
      </c>
      <c r="G1726">
        <v>2015</v>
      </c>
      <c r="H1726">
        <v>2015</v>
      </c>
      <c r="I1726" t="s">
        <v>82</v>
      </c>
      <c r="J1726" t="s">
        <v>83</v>
      </c>
      <c r="K1726">
        <v>26</v>
      </c>
      <c r="L1726">
        <v>416423</v>
      </c>
      <c r="M1726">
        <v>6.2</v>
      </c>
      <c r="N1726" s="2">
        <v>0</v>
      </c>
    </row>
    <row r="1727" spans="1:14">
      <c r="A1727" t="s">
        <v>285</v>
      </c>
      <c r="B1727">
        <v>2</v>
      </c>
      <c r="C1727" t="s">
        <v>29</v>
      </c>
      <c r="D1727">
        <v>26</v>
      </c>
      <c r="E1727" t="s">
        <v>16</v>
      </c>
      <c r="F1727" t="s">
        <v>17</v>
      </c>
      <c r="G1727">
        <v>2011</v>
      </c>
      <c r="H1727">
        <v>2011</v>
      </c>
      <c r="I1727" t="s">
        <v>82</v>
      </c>
      <c r="J1727" t="s">
        <v>83</v>
      </c>
      <c r="K1727">
        <v>10</v>
      </c>
      <c r="L1727">
        <v>213946</v>
      </c>
      <c r="M1727" t="s">
        <v>100</v>
      </c>
      <c r="N1727" s="2">
        <v>0</v>
      </c>
    </row>
    <row r="1728" spans="1:14">
      <c r="A1728" t="s">
        <v>285</v>
      </c>
      <c r="B1728">
        <v>2</v>
      </c>
      <c r="C1728" t="s">
        <v>29</v>
      </c>
      <c r="D1728">
        <v>26</v>
      </c>
      <c r="E1728" t="s">
        <v>16</v>
      </c>
      <c r="F1728" t="s">
        <v>17</v>
      </c>
      <c r="G1728">
        <v>2013</v>
      </c>
      <c r="H1728">
        <v>2013</v>
      </c>
      <c r="I1728" t="s">
        <v>104</v>
      </c>
      <c r="J1728" t="s">
        <v>105</v>
      </c>
      <c r="K1728">
        <v>10</v>
      </c>
      <c r="L1728">
        <v>243408</v>
      </c>
      <c r="M1728" t="s">
        <v>97</v>
      </c>
      <c r="N1728" s="2">
        <v>0</v>
      </c>
    </row>
    <row r="1729" spans="1:14">
      <c r="A1729" t="s">
        <v>285</v>
      </c>
      <c r="B1729">
        <v>2</v>
      </c>
      <c r="C1729" t="s">
        <v>29</v>
      </c>
      <c r="D1729">
        <v>26</v>
      </c>
      <c r="E1729" t="s">
        <v>16</v>
      </c>
      <c r="F1729" t="s">
        <v>17</v>
      </c>
      <c r="G1729">
        <v>2013</v>
      </c>
      <c r="H1729">
        <v>2013</v>
      </c>
      <c r="I1729" t="s">
        <v>82</v>
      </c>
      <c r="J1729" t="s">
        <v>83</v>
      </c>
      <c r="K1729">
        <v>10</v>
      </c>
      <c r="L1729">
        <v>243408</v>
      </c>
      <c r="M1729" t="s">
        <v>97</v>
      </c>
      <c r="N1729" s="2">
        <v>0</v>
      </c>
    </row>
    <row r="1730" spans="1:14">
      <c r="A1730" t="s">
        <v>285</v>
      </c>
      <c r="B1730">
        <v>2</v>
      </c>
      <c r="C1730" t="s">
        <v>29</v>
      </c>
      <c r="D1730">
        <v>26</v>
      </c>
      <c r="E1730" t="s">
        <v>16</v>
      </c>
      <c r="F1730" t="s">
        <v>17</v>
      </c>
      <c r="G1730">
        <v>2014</v>
      </c>
      <c r="H1730">
        <v>2014</v>
      </c>
      <c r="I1730" t="s">
        <v>82</v>
      </c>
      <c r="J1730" t="s">
        <v>83</v>
      </c>
      <c r="K1730">
        <v>11</v>
      </c>
      <c r="L1730">
        <v>255075</v>
      </c>
      <c r="M1730" t="s">
        <v>275</v>
      </c>
      <c r="N1730" s="2">
        <v>0</v>
      </c>
    </row>
    <row r="1731" spans="1:14">
      <c r="A1731" t="s">
        <v>285</v>
      </c>
      <c r="B1731">
        <v>2</v>
      </c>
      <c r="C1731" t="s">
        <v>29</v>
      </c>
      <c r="D1731">
        <v>26</v>
      </c>
      <c r="E1731" t="s">
        <v>16</v>
      </c>
      <c r="F1731" t="s">
        <v>17</v>
      </c>
      <c r="G1731">
        <v>2015</v>
      </c>
      <c r="H1731">
        <v>2015</v>
      </c>
      <c r="I1731" t="s">
        <v>82</v>
      </c>
      <c r="J1731" t="s">
        <v>83</v>
      </c>
      <c r="K1731">
        <v>23</v>
      </c>
      <c r="L1731">
        <v>266357</v>
      </c>
      <c r="M1731">
        <v>8.6</v>
      </c>
      <c r="N1731" s="2">
        <v>0</v>
      </c>
    </row>
    <row r="1732" spans="1:14">
      <c r="A1732" t="s">
        <v>285</v>
      </c>
      <c r="B1732">
        <v>2</v>
      </c>
      <c r="C1732" t="s">
        <v>29</v>
      </c>
      <c r="D1732">
        <v>26</v>
      </c>
      <c r="E1732" t="s">
        <v>18</v>
      </c>
      <c r="F1732" t="s">
        <v>19</v>
      </c>
      <c r="G1732">
        <v>2015</v>
      </c>
      <c r="H1732">
        <v>2015</v>
      </c>
      <c r="I1732" t="s">
        <v>82</v>
      </c>
      <c r="J1732" t="s">
        <v>83</v>
      </c>
      <c r="K1732">
        <v>11</v>
      </c>
      <c r="L1732">
        <v>128915</v>
      </c>
      <c r="M1732" t="s">
        <v>240</v>
      </c>
      <c r="N1732" s="2">
        <v>0</v>
      </c>
    </row>
    <row r="1733" spans="1:14">
      <c r="A1733" t="s">
        <v>285</v>
      </c>
      <c r="B1733">
        <v>2</v>
      </c>
      <c r="C1733" t="s">
        <v>34</v>
      </c>
      <c r="D1733">
        <v>27</v>
      </c>
      <c r="E1733" t="s">
        <v>8</v>
      </c>
      <c r="F1733" t="s">
        <v>9</v>
      </c>
      <c r="G1733">
        <v>2015</v>
      </c>
      <c r="H1733">
        <v>2015</v>
      </c>
      <c r="I1733" t="s">
        <v>104</v>
      </c>
      <c r="J1733" t="s">
        <v>105</v>
      </c>
      <c r="K1733">
        <v>11</v>
      </c>
      <c r="L1733">
        <v>204852</v>
      </c>
      <c r="M1733" t="s">
        <v>230</v>
      </c>
      <c r="N1733" s="2">
        <v>0</v>
      </c>
    </row>
    <row r="1734" spans="1:14">
      <c r="A1734" t="s">
        <v>285</v>
      </c>
      <c r="B1734">
        <v>2</v>
      </c>
      <c r="C1734" t="s">
        <v>34</v>
      </c>
      <c r="D1734">
        <v>27</v>
      </c>
      <c r="E1734" t="s">
        <v>10</v>
      </c>
      <c r="F1734" t="s">
        <v>11</v>
      </c>
      <c r="G1734">
        <v>2012</v>
      </c>
      <c r="H1734">
        <v>2012</v>
      </c>
      <c r="I1734" t="s">
        <v>104</v>
      </c>
      <c r="J1734" t="s">
        <v>105</v>
      </c>
      <c r="K1734">
        <v>15</v>
      </c>
      <c r="L1734">
        <v>222880</v>
      </c>
      <c r="M1734" t="s">
        <v>258</v>
      </c>
      <c r="N1734" s="2">
        <v>0</v>
      </c>
    </row>
    <row r="1735" spans="1:14">
      <c r="A1735" t="s">
        <v>285</v>
      </c>
      <c r="B1735">
        <v>2</v>
      </c>
      <c r="C1735" t="s">
        <v>34</v>
      </c>
      <c r="D1735">
        <v>27</v>
      </c>
      <c r="E1735" t="s">
        <v>10</v>
      </c>
      <c r="F1735" t="s">
        <v>11</v>
      </c>
      <c r="G1735">
        <v>2015</v>
      </c>
      <c r="H1735">
        <v>2015</v>
      </c>
      <c r="I1735" t="s">
        <v>104</v>
      </c>
      <c r="J1735" t="s">
        <v>105</v>
      </c>
      <c r="K1735">
        <v>10</v>
      </c>
      <c r="L1735">
        <v>219149</v>
      </c>
      <c r="M1735" t="s">
        <v>176</v>
      </c>
      <c r="N1735" s="2">
        <v>0</v>
      </c>
    </row>
    <row r="1736" spans="1:14">
      <c r="A1736" t="s">
        <v>285</v>
      </c>
      <c r="B1736">
        <v>2</v>
      </c>
      <c r="C1736" t="s">
        <v>34</v>
      </c>
      <c r="D1736">
        <v>27</v>
      </c>
      <c r="E1736" t="s">
        <v>12</v>
      </c>
      <c r="F1736" t="s">
        <v>13</v>
      </c>
      <c r="G1736">
        <v>2011</v>
      </c>
      <c r="H1736">
        <v>2011</v>
      </c>
      <c r="I1736" t="s">
        <v>131</v>
      </c>
      <c r="J1736" t="s">
        <v>132</v>
      </c>
      <c r="K1736">
        <v>11</v>
      </c>
      <c r="L1736">
        <v>258625</v>
      </c>
      <c r="M1736" t="s">
        <v>275</v>
      </c>
      <c r="N1736" s="2">
        <v>0</v>
      </c>
    </row>
    <row r="1737" spans="1:14">
      <c r="A1737" t="s">
        <v>285</v>
      </c>
      <c r="B1737">
        <v>2</v>
      </c>
      <c r="C1737" t="s">
        <v>35</v>
      </c>
      <c r="D1737">
        <v>29</v>
      </c>
      <c r="E1737" t="s">
        <v>71</v>
      </c>
      <c r="F1737" t="s">
        <v>72</v>
      </c>
      <c r="G1737">
        <v>2012</v>
      </c>
      <c r="H1737">
        <v>2012</v>
      </c>
      <c r="I1737" t="s">
        <v>73</v>
      </c>
      <c r="J1737" t="s">
        <v>74</v>
      </c>
      <c r="K1737">
        <v>10</v>
      </c>
      <c r="L1737">
        <v>155061</v>
      </c>
      <c r="M1737" t="s">
        <v>252</v>
      </c>
      <c r="N1737" s="2">
        <v>0</v>
      </c>
    </row>
    <row r="1738" spans="1:14">
      <c r="A1738" t="s">
        <v>285</v>
      </c>
      <c r="B1738">
        <v>2</v>
      </c>
      <c r="C1738" t="s">
        <v>35</v>
      </c>
      <c r="D1738">
        <v>29</v>
      </c>
      <c r="E1738" t="s">
        <v>71</v>
      </c>
      <c r="F1738" t="s">
        <v>72</v>
      </c>
      <c r="G1738">
        <v>2014</v>
      </c>
      <c r="H1738">
        <v>2014</v>
      </c>
      <c r="I1738" t="s">
        <v>73</v>
      </c>
      <c r="J1738" t="s">
        <v>74</v>
      </c>
      <c r="K1738">
        <v>12</v>
      </c>
      <c r="L1738">
        <v>152172</v>
      </c>
      <c r="M1738" t="s">
        <v>141</v>
      </c>
      <c r="N1738" s="2">
        <v>0</v>
      </c>
    </row>
    <row r="1739" spans="1:14">
      <c r="A1739" t="s">
        <v>285</v>
      </c>
      <c r="B1739">
        <v>2</v>
      </c>
      <c r="C1739" t="s">
        <v>35</v>
      </c>
      <c r="D1739">
        <v>29</v>
      </c>
      <c r="E1739" t="s">
        <v>71</v>
      </c>
      <c r="F1739" t="s">
        <v>72</v>
      </c>
      <c r="G1739">
        <v>2015</v>
      </c>
      <c r="H1739">
        <v>2015</v>
      </c>
      <c r="I1739" t="s">
        <v>73</v>
      </c>
      <c r="J1739" t="s">
        <v>74</v>
      </c>
      <c r="K1739">
        <v>10</v>
      </c>
      <c r="L1739">
        <v>152857</v>
      </c>
      <c r="M1739" t="s">
        <v>185</v>
      </c>
      <c r="N1739" s="2">
        <v>0</v>
      </c>
    </row>
    <row r="1740" spans="1:14">
      <c r="A1740" t="s">
        <v>285</v>
      </c>
      <c r="B1740">
        <v>2</v>
      </c>
      <c r="C1740" t="s">
        <v>35</v>
      </c>
      <c r="D1740">
        <v>29</v>
      </c>
      <c r="E1740" t="s">
        <v>76</v>
      </c>
      <c r="F1740" t="s">
        <v>77</v>
      </c>
      <c r="G1740">
        <v>2011</v>
      </c>
      <c r="H1740">
        <v>2011</v>
      </c>
      <c r="I1740" t="s">
        <v>73</v>
      </c>
      <c r="J1740" t="s">
        <v>74</v>
      </c>
      <c r="K1740">
        <v>16</v>
      </c>
      <c r="L1740">
        <v>133602</v>
      </c>
      <c r="M1740" t="s">
        <v>167</v>
      </c>
      <c r="N1740" s="2">
        <v>0</v>
      </c>
    </row>
    <row r="1741" spans="1:14">
      <c r="A1741" t="s">
        <v>285</v>
      </c>
      <c r="B1741">
        <v>2</v>
      </c>
      <c r="C1741" t="s">
        <v>35</v>
      </c>
      <c r="D1741">
        <v>29</v>
      </c>
      <c r="E1741" t="s">
        <v>76</v>
      </c>
      <c r="F1741" t="s">
        <v>77</v>
      </c>
      <c r="G1741">
        <v>2012</v>
      </c>
      <c r="H1741">
        <v>2012</v>
      </c>
      <c r="I1741" t="s">
        <v>73</v>
      </c>
      <c r="J1741" t="s">
        <v>74</v>
      </c>
      <c r="K1741">
        <v>12</v>
      </c>
      <c r="L1741">
        <v>137475</v>
      </c>
      <c r="M1741" t="s">
        <v>189</v>
      </c>
      <c r="N1741" s="2">
        <v>0</v>
      </c>
    </row>
    <row r="1742" spans="1:14">
      <c r="A1742" t="s">
        <v>285</v>
      </c>
      <c r="B1742">
        <v>2</v>
      </c>
      <c r="C1742" t="s">
        <v>35</v>
      </c>
      <c r="D1742">
        <v>29</v>
      </c>
      <c r="E1742" t="s">
        <v>76</v>
      </c>
      <c r="F1742" t="s">
        <v>77</v>
      </c>
      <c r="G1742">
        <v>2013</v>
      </c>
      <c r="H1742">
        <v>2013</v>
      </c>
      <c r="I1742" t="s">
        <v>73</v>
      </c>
      <c r="J1742" t="s">
        <v>74</v>
      </c>
      <c r="K1742">
        <v>16</v>
      </c>
      <c r="L1742">
        <v>141086</v>
      </c>
      <c r="M1742" t="s">
        <v>121</v>
      </c>
      <c r="N1742" s="2">
        <v>0</v>
      </c>
    </row>
    <row r="1743" spans="1:14">
      <c r="A1743" t="s">
        <v>285</v>
      </c>
      <c r="B1743">
        <v>2</v>
      </c>
      <c r="C1743" t="s">
        <v>35</v>
      </c>
      <c r="D1743">
        <v>29</v>
      </c>
      <c r="E1743" t="s">
        <v>76</v>
      </c>
      <c r="F1743" t="s">
        <v>77</v>
      </c>
      <c r="G1743">
        <v>2014</v>
      </c>
      <c r="H1743">
        <v>2014</v>
      </c>
      <c r="I1743" t="s">
        <v>73</v>
      </c>
      <c r="J1743" t="s">
        <v>74</v>
      </c>
      <c r="K1743">
        <v>19</v>
      </c>
      <c r="L1743">
        <v>143633</v>
      </c>
      <c r="M1743" t="s">
        <v>269</v>
      </c>
      <c r="N1743" s="2">
        <v>0</v>
      </c>
    </row>
    <row r="1744" spans="1:14">
      <c r="A1744" t="s">
        <v>285</v>
      </c>
      <c r="B1744">
        <v>2</v>
      </c>
      <c r="C1744" t="s">
        <v>35</v>
      </c>
      <c r="D1744">
        <v>29</v>
      </c>
      <c r="E1744" t="s">
        <v>76</v>
      </c>
      <c r="F1744" t="s">
        <v>77</v>
      </c>
      <c r="G1744">
        <v>2015</v>
      </c>
      <c r="H1744">
        <v>2015</v>
      </c>
      <c r="I1744" t="s">
        <v>73</v>
      </c>
      <c r="J1744" t="s">
        <v>74</v>
      </c>
      <c r="K1744">
        <v>41</v>
      </c>
      <c r="L1744">
        <v>143459</v>
      </c>
      <c r="M1744">
        <v>28.6</v>
      </c>
      <c r="N1744" s="2">
        <v>0</v>
      </c>
    </row>
    <row r="1745" spans="1:14">
      <c r="A1745" t="s">
        <v>285</v>
      </c>
      <c r="B1745">
        <v>2</v>
      </c>
      <c r="C1745" t="s">
        <v>35</v>
      </c>
      <c r="D1745">
        <v>29</v>
      </c>
      <c r="E1745" t="s">
        <v>8</v>
      </c>
      <c r="F1745" t="s">
        <v>9</v>
      </c>
      <c r="G1745">
        <v>2011</v>
      </c>
      <c r="H1745">
        <v>2011</v>
      </c>
      <c r="I1745" t="s">
        <v>82</v>
      </c>
      <c r="J1745" t="s">
        <v>83</v>
      </c>
      <c r="K1745">
        <v>10</v>
      </c>
      <c r="L1745">
        <v>292072</v>
      </c>
      <c r="M1745" t="s">
        <v>156</v>
      </c>
      <c r="N1745" s="2">
        <v>0</v>
      </c>
    </row>
    <row r="1746" spans="1:14">
      <c r="A1746" t="s">
        <v>285</v>
      </c>
      <c r="B1746">
        <v>2</v>
      </c>
      <c r="C1746" t="s">
        <v>35</v>
      </c>
      <c r="D1746">
        <v>29</v>
      </c>
      <c r="E1746" t="s">
        <v>8</v>
      </c>
      <c r="F1746" t="s">
        <v>9</v>
      </c>
      <c r="G1746">
        <v>2011</v>
      </c>
      <c r="H1746">
        <v>2011</v>
      </c>
      <c r="I1746" t="s">
        <v>73</v>
      </c>
      <c r="J1746" t="s">
        <v>74</v>
      </c>
      <c r="K1746">
        <v>27</v>
      </c>
      <c r="L1746">
        <v>292072</v>
      </c>
      <c r="M1746">
        <v>9.1999999999999993</v>
      </c>
      <c r="N1746" s="2">
        <v>0</v>
      </c>
    </row>
    <row r="1747" spans="1:14">
      <c r="A1747" t="s">
        <v>285</v>
      </c>
      <c r="B1747">
        <v>2</v>
      </c>
      <c r="C1747" t="s">
        <v>35</v>
      </c>
      <c r="D1747">
        <v>29</v>
      </c>
      <c r="E1747" t="s">
        <v>8</v>
      </c>
      <c r="F1747" t="s">
        <v>9</v>
      </c>
      <c r="G1747">
        <v>2012</v>
      </c>
      <c r="H1747">
        <v>2012</v>
      </c>
      <c r="I1747" t="s">
        <v>104</v>
      </c>
      <c r="J1747" t="s">
        <v>105</v>
      </c>
      <c r="K1747">
        <v>13</v>
      </c>
      <c r="L1747">
        <v>293647</v>
      </c>
      <c r="M1747" t="s">
        <v>98</v>
      </c>
      <c r="N1747" s="2">
        <v>0</v>
      </c>
    </row>
    <row r="1748" spans="1:14">
      <c r="A1748" t="s">
        <v>285</v>
      </c>
      <c r="B1748">
        <v>2</v>
      </c>
      <c r="C1748" t="s">
        <v>35</v>
      </c>
      <c r="D1748">
        <v>29</v>
      </c>
      <c r="E1748" t="s">
        <v>8</v>
      </c>
      <c r="F1748" t="s">
        <v>9</v>
      </c>
      <c r="G1748">
        <v>2012</v>
      </c>
      <c r="H1748">
        <v>2012</v>
      </c>
      <c r="I1748" t="s">
        <v>73</v>
      </c>
      <c r="J1748" t="s">
        <v>74</v>
      </c>
      <c r="K1748">
        <v>24</v>
      </c>
      <c r="L1748">
        <v>293647</v>
      </c>
      <c r="M1748">
        <v>8.1999999999999993</v>
      </c>
      <c r="N1748" s="2">
        <v>0</v>
      </c>
    </row>
    <row r="1749" spans="1:14">
      <c r="A1749" t="s">
        <v>285</v>
      </c>
      <c r="B1749">
        <v>2</v>
      </c>
      <c r="C1749" t="s">
        <v>35</v>
      </c>
      <c r="D1749">
        <v>29</v>
      </c>
      <c r="E1749" t="s">
        <v>8</v>
      </c>
      <c r="F1749" t="s">
        <v>9</v>
      </c>
      <c r="G1749">
        <v>2013</v>
      </c>
      <c r="H1749">
        <v>2013</v>
      </c>
      <c r="I1749" t="s">
        <v>104</v>
      </c>
      <c r="J1749" t="s">
        <v>105</v>
      </c>
      <c r="K1749">
        <v>17</v>
      </c>
      <c r="L1749">
        <v>295723</v>
      </c>
      <c r="M1749" t="s">
        <v>276</v>
      </c>
      <c r="N1749" s="2">
        <v>0</v>
      </c>
    </row>
    <row r="1750" spans="1:14">
      <c r="A1750" t="s">
        <v>285</v>
      </c>
      <c r="B1750">
        <v>2</v>
      </c>
      <c r="C1750" t="s">
        <v>35</v>
      </c>
      <c r="D1750">
        <v>29</v>
      </c>
      <c r="E1750" t="s">
        <v>8</v>
      </c>
      <c r="F1750" t="s">
        <v>9</v>
      </c>
      <c r="G1750">
        <v>2013</v>
      </c>
      <c r="H1750">
        <v>2013</v>
      </c>
      <c r="I1750" t="s">
        <v>73</v>
      </c>
      <c r="J1750" t="s">
        <v>74</v>
      </c>
      <c r="K1750">
        <v>33</v>
      </c>
      <c r="L1750">
        <v>295723</v>
      </c>
      <c r="M1750">
        <v>11.2</v>
      </c>
      <c r="N1750" s="2">
        <v>0</v>
      </c>
    </row>
    <row r="1751" spans="1:14">
      <c r="A1751" t="s">
        <v>285</v>
      </c>
      <c r="B1751">
        <v>2</v>
      </c>
      <c r="C1751" t="s">
        <v>35</v>
      </c>
      <c r="D1751">
        <v>29</v>
      </c>
      <c r="E1751" t="s">
        <v>8</v>
      </c>
      <c r="F1751" t="s">
        <v>9</v>
      </c>
      <c r="G1751">
        <v>2014</v>
      </c>
      <c r="H1751">
        <v>2014</v>
      </c>
      <c r="I1751" t="s">
        <v>104</v>
      </c>
      <c r="J1751" t="s">
        <v>105</v>
      </c>
      <c r="K1751">
        <v>19</v>
      </c>
      <c r="L1751">
        <v>297290</v>
      </c>
      <c r="M1751" t="s">
        <v>252</v>
      </c>
      <c r="N1751" s="2">
        <v>0</v>
      </c>
    </row>
    <row r="1752" spans="1:14">
      <c r="A1752" t="s">
        <v>285</v>
      </c>
      <c r="B1752">
        <v>2</v>
      </c>
      <c r="C1752" t="s">
        <v>35</v>
      </c>
      <c r="D1752">
        <v>29</v>
      </c>
      <c r="E1752" t="s">
        <v>8</v>
      </c>
      <c r="F1752" t="s">
        <v>9</v>
      </c>
      <c r="G1752">
        <v>2014</v>
      </c>
      <c r="H1752">
        <v>2014</v>
      </c>
      <c r="I1752" t="s">
        <v>73</v>
      </c>
      <c r="J1752" t="s">
        <v>74</v>
      </c>
      <c r="K1752">
        <v>33</v>
      </c>
      <c r="L1752">
        <v>297290</v>
      </c>
      <c r="M1752">
        <v>11.1</v>
      </c>
      <c r="N1752" s="2">
        <v>0</v>
      </c>
    </row>
    <row r="1753" spans="1:14">
      <c r="A1753" t="s">
        <v>285</v>
      </c>
      <c r="B1753">
        <v>2</v>
      </c>
      <c r="C1753" t="s">
        <v>35</v>
      </c>
      <c r="D1753">
        <v>29</v>
      </c>
      <c r="E1753" t="s">
        <v>8</v>
      </c>
      <c r="F1753" t="s">
        <v>9</v>
      </c>
      <c r="G1753">
        <v>2015</v>
      </c>
      <c r="H1753">
        <v>2015</v>
      </c>
      <c r="I1753" t="s">
        <v>104</v>
      </c>
      <c r="J1753" t="s">
        <v>105</v>
      </c>
      <c r="K1753">
        <v>15</v>
      </c>
      <c r="L1753">
        <v>298559</v>
      </c>
      <c r="M1753" t="s">
        <v>232</v>
      </c>
      <c r="N1753" s="2">
        <v>0</v>
      </c>
    </row>
    <row r="1754" spans="1:14">
      <c r="A1754" t="s">
        <v>285</v>
      </c>
      <c r="B1754">
        <v>2</v>
      </c>
      <c r="C1754" t="s">
        <v>35</v>
      </c>
      <c r="D1754">
        <v>29</v>
      </c>
      <c r="E1754" t="s">
        <v>8</v>
      </c>
      <c r="F1754" t="s">
        <v>9</v>
      </c>
      <c r="G1754">
        <v>2015</v>
      </c>
      <c r="H1754">
        <v>2015</v>
      </c>
      <c r="I1754" t="s">
        <v>82</v>
      </c>
      <c r="J1754" t="s">
        <v>83</v>
      </c>
      <c r="K1754">
        <v>15</v>
      </c>
      <c r="L1754">
        <v>298559</v>
      </c>
      <c r="M1754" t="s">
        <v>232</v>
      </c>
      <c r="N1754" s="2">
        <v>0</v>
      </c>
    </row>
    <row r="1755" spans="1:14">
      <c r="A1755" t="s">
        <v>285</v>
      </c>
      <c r="B1755">
        <v>2</v>
      </c>
      <c r="C1755" t="s">
        <v>35</v>
      </c>
      <c r="D1755">
        <v>29</v>
      </c>
      <c r="E1755" t="s">
        <v>8</v>
      </c>
      <c r="F1755" t="s">
        <v>9</v>
      </c>
      <c r="G1755">
        <v>2015</v>
      </c>
      <c r="H1755">
        <v>2015</v>
      </c>
      <c r="I1755" t="s">
        <v>73</v>
      </c>
      <c r="J1755" t="s">
        <v>74</v>
      </c>
      <c r="K1755">
        <v>45</v>
      </c>
      <c r="L1755">
        <v>298559</v>
      </c>
      <c r="M1755">
        <v>15.1</v>
      </c>
      <c r="N1755" s="2">
        <v>0</v>
      </c>
    </row>
    <row r="1756" spans="1:14">
      <c r="A1756" t="s">
        <v>285</v>
      </c>
      <c r="B1756">
        <v>2</v>
      </c>
      <c r="C1756" t="s">
        <v>35</v>
      </c>
      <c r="D1756">
        <v>29</v>
      </c>
      <c r="E1756" t="s">
        <v>10</v>
      </c>
      <c r="F1756" t="s">
        <v>11</v>
      </c>
      <c r="G1756">
        <v>2011</v>
      </c>
      <c r="H1756">
        <v>2011</v>
      </c>
      <c r="I1756" t="s">
        <v>104</v>
      </c>
      <c r="J1756" t="s">
        <v>105</v>
      </c>
      <c r="K1756">
        <v>11</v>
      </c>
      <c r="L1756">
        <v>292636</v>
      </c>
      <c r="M1756" t="s">
        <v>117</v>
      </c>
      <c r="N1756" s="2">
        <v>0</v>
      </c>
    </row>
    <row r="1757" spans="1:14">
      <c r="A1757" t="s">
        <v>285</v>
      </c>
      <c r="B1757">
        <v>2</v>
      </c>
      <c r="C1757" t="s">
        <v>35</v>
      </c>
      <c r="D1757">
        <v>29</v>
      </c>
      <c r="E1757" t="s">
        <v>10</v>
      </c>
      <c r="F1757" t="s">
        <v>11</v>
      </c>
      <c r="G1757">
        <v>2011</v>
      </c>
      <c r="H1757">
        <v>2011</v>
      </c>
      <c r="I1757" t="s">
        <v>73</v>
      </c>
      <c r="J1757" t="s">
        <v>74</v>
      </c>
      <c r="K1757">
        <v>13</v>
      </c>
      <c r="L1757">
        <v>292636</v>
      </c>
      <c r="M1757" t="s">
        <v>98</v>
      </c>
      <c r="N1757" s="2">
        <v>0</v>
      </c>
    </row>
    <row r="1758" spans="1:14">
      <c r="A1758" t="s">
        <v>285</v>
      </c>
      <c r="B1758">
        <v>2</v>
      </c>
      <c r="C1758" t="s">
        <v>35</v>
      </c>
      <c r="D1758">
        <v>29</v>
      </c>
      <c r="E1758" t="s">
        <v>10</v>
      </c>
      <c r="F1758" t="s">
        <v>11</v>
      </c>
      <c r="G1758">
        <v>2012</v>
      </c>
      <c r="H1758">
        <v>2012</v>
      </c>
      <c r="I1758" t="s">
        <v>104</v>
      </c>
      <c r="J1758" t="s">
        <v>105</v>
      </c>
      <c r="K1758">
        <v>15</v>
      </c>
      <c r="L1758">
        <v>290581</v>
      </c>
      <c r="M1758" t="s">
        <v>119</v>
      </c>
      <c r="N1758" s="2">
        <v>0</v>
      </c>
    </row>
    <row r="1759" spans="1:14">
      <c r="A1759" t="s">
        <v>285</v>
      </c>
      <c r="B1759">
        <v>2</v>
      </c>
      <c r="C1759" t="s">
        <v>35</v>
      </c>
      <c r="D1759">
        <v>29</v>
      </c>
      <c r="E1759" t="s">
        <v>10</v>
      </c>
      <c r="F1759" t="s">
        <v>11</v>
      </c>
      <c r="G1759">
        <v>2012</v>
      </c>
      <c r="H1759">
        <v>2012</v>
      </c>
      <c r="I1759" t="s">
        <v>73</v>
      </c>
      <c r="J1759" t="s">
        <v>74</v>
      </c>
      <c r="K1759">
        <v>12</v>
      </c>
      <c r="L1759">
        <v>290581</v>
      </c>
      <c r="M1759" t="s">
        <v>97</v>
      </c>
      <c r="N1759" s="2">
        <v>0</v>
      </c>
    </row>
    <row r="1760" spans="1:14">
      <c r="A1760" t="s">
        <v>285</v>
      </c>
      <c r="B1760">
        <v>2</v>
      </c>
      <c r="C1760" t="s">
        <v>35</v>
      </c>
      <c r="D1760">
        <v>29</v>
      </c>
      <c r="E1760" t="s">
        <v>10</v>
      </c>
      <c r="F1760" t="s">
        <v>11</v>
      </c>
      <c r="G1760">
        <v>2013</v>
      </c>
      <c r="H1760">
        <v>2013</v>
      </c>
      <c r="I1760" t="s">
        <v>104</v>
      </c>
      <c r="J1760" t="s">
        <v>105</v>
      </c>
      <c r="K1760">
        <v>18</v>
      </c>
      <c r="L1760">
        <v>289843</v>
      </c>
      <c r="M1760" t="s">
        <v>168</v>
      </c>
      <c r="N1760" s="2">
        <v>0</v>
      </c>
    </row>
    <row r="1761" spans="1:14">
      <c r="A1761" t="s">
        <v>285</v>
      </c>
      <c r="B1761">
        <v>2</v>
      </c>
      <c r="C1761" t="s">
        <v>35</v>
      </c>
      <c r="D1761">
        <v>29</v>
      </c>
      <c r="E1761" t="s">
        <v>10</v>
      </c>
      <c r="F1761" t="s">
        <v>11</v>
      </c>
      <c r="G1761">
        <v>2013</v>
      </c>
      <c r="H1761">
        <v>2013</v>
      </c>
      <c r="I1761" t="s">
        <v>73</v>
      </c>
      <c r="J1761" t="s">
        <v>74</v>
      </c>
      <c r="K1761">
        <v>14</v>
      </c>
      <c r="L1761">
        <v>289843</v>
      </c>
      <c r="M1761" t="s">
        <v>228</v>
      </c>
      <c r="N1761" s="2">
        <v>0</v>
      </c>
    </row>
    <row r="1762" spans="1:14">
      <c r="A1762" t="s">
        <v>285</v>
      </c>
      <c r="B1762">
        <v>2</v>
      </c>
      <c r="C1762" t="s">
        <v>35</v>
      </c>
      <c r="D1762">
        <v>29</v>
      </c>
      <c r="E1762" t="s">
        <v>10</v>
      </c>
      <c r="F1762" t="s">
        <v>11</v>
      </c>
      <c r="G1762">
        <v>2014</v>
      </c>
      <c r="H1762">
        <v>2014</v>
      </c>
      <c r="I1762" t="s">
        <v>73</v>
      </c>
      <c r="J1762" t="s">
        <v>74</v>
      </c>
      <c r="K1762">
        <v>18</v>
      </c>
      <c r="L1762">
        <v>290191</v>
      </c>
      <c r="M1762" t="s">
        <v>168</v>
      </c>
      <c r="N1762" s="2">
        <v>0</v>
      </c>
    </row>
    <row r="1763" spans="1:14">
      <c r="A1763" t="s">
        <v>285</v>
      </c>
      <c r="B1763">
        <v>2</v>
      </c>
      <c r="C1763" t="s">
        <v>35</v>
      </c>
      <c r="D1763">
        <v>29</v>
      </c>
      <c r="E1763" t="s">
        <v>10</v>
      </c>
      <c r="F1763" t="s">
        <v>11</v>
      </c>
      <c r="G1763">
        <v>2015</v>
      </c>
      <c r="H1763">
        <v>2015</v>
      </c>
      <c r="I1763" t="s">
        <v>104</v>
      </c>
      <c r="J1763" t="s">
        <v>105</v>
      </c>
      <c r="K1763">
        <v>19</v>
      </c>
      <c r="L1763">
        <v>290894</v>
      </c>
      <c r="M1763" t="s">
        <v>185</v>
      </c>
      <c r="N1763" s="2">
        <v>0</v>
      </c>
    </row>
    <row r="1764" spans="1:14">
      <c r="A1764" t="s">
        <v>285</v>
      </c>
      <c r="B1764">
        <v>2</v>
      </c>
      <c r="C1764" t="s">
        <v>35</v>
      </c>
      <c r="D1764">
        <v>29</v>
      </c>
      <c r="E1764" t="s">
        <v>10</v>
      </c>
      <c r="F1764" t="s">
        <v>11</v>
      </c>
      <c r="G1764">
        <v>2015</v>
      </c>
      <c r="H1764">
        <v>2015</v>
      </c>
      <c r="I1764" t="s">
        <v>82</v>
      </c>
      <c r="J1764" t="s">
        <v>83</v>
      </c>
      <c r="K1764">
        <v>11</v>
      </c>
      <c r="L1764">
        <v>290894</v>
      </c>
      <c r="M1764" t="s">
        <v>117</v>
      </c>
      <c r="N1764" s="2">
        <v>0</v>
      </c>
    </row>
    <row r="1765" spans="1:14">
      <c r="A1765" t="s">
        <v>285</v>
      </c>
      <c r="B1765">
        <v>2</v>
      </c>
      <c r="C1765" t="s">
        <v>35</v>
      </c>
      <c r="D1765">
        <v>29</v>
      </c>
      <c r="E1765" t="s">
        <v>10</v>
      </c>
      <c r="F1765" t="s">
        <v>11</v>
      </c>
      <c r="G1765">
        <v>2015</v>
      </c>
      <c r="H1765">
        <v>2015</v>
      </c>
      <c r="I1765" t="s">
        <v>73</v>
      </c>
      <c r="J1765" t="s">
        <v>74</v>
      </c>
      <c r="K1765">
        <v>19</v>
      </c>
      <c r="L1765">
        <v>290894</v>
      </c>
      <c r="M1765" t="s">
        <v>185</v>
      </c>
      <c r="N1765" s="2">
        <v>0</v>
      </c>
    </row>
    <row r="1766" spans="1:14">
      <c r="A1766" t="s">
        <v>285</v>
      </c>
      <c r="B1766">
        <v>2</v>
      </c>
      <c r="C1766" t="s">
        <v>35</v>
      </c>
      <c r="D1766">
        <v>29</v>
      </c>
      <c r="E1766" t="s">
        <v>12</v>
      </c>
      <c r="F1766" t="s">
        <v>13</v>
      </c>
      <c r="G1766">
        <v>2011</v>
      </c>
      <c r="H1766">
        <v>2011</v>
      </c>
      <c r="I1766" t="s">
        <v>104</v>
      </c>
      <c r="J1766" t="s">
        <v>105</v>
      </c>
      <c r="K1766">
        <v>21</v>
      </c>
      <c r="L1766">
        <v>353324</v>
      </c>
      <c r="M1766">
        <v>5.9</v>
      </c>
      <c r="N1766" s="2">
        <v>0</v>
      </c>
    </row>
    <row r="1767" spans="1:14">
      <c r="A1767" t="s">
        <v>285</v>
      </c>
      <c r="B1767">
        <v>2</v>
      </c>
      <c r="C1767" t="s">
        <v>35</v>
      </c>
      <c r="D1767">
        <v>29</v>
      </c>
      <c r="E1767" t="s">
        <v>12</v>
      </c>
      <c r="F1767" t="s">
        <v>13</v>
      </c>
      <c r="G1767">
        <v>2011</v>
      </c>
      <c r="H1767">
        <v>2011</v>
      </c>
      <c r="I1767" t="s">
        <v>131</v>
      </c>
      <c r="J1767" t="s">
        <v>132</v>
      </c>
      <c r="K1767">
        <v>16</v>
      </c>
      <c r="L1767">
        <v>353324</v>
      </c>
      <c r="M1767" t="s">
        <v>233</v>
      </c>
      <c r="N1767" s="2">
        <v>0</v>
      </c>
    </row>
    <row r="1768" spans="1:14">
      <c r="A1768" t="s">
        <v>285</v>
      </c>
      <c r="B1768">
        <v>2</v>
      </c>
      <c r="C1768" t="s">
        <v>35</v>
      </c>
      <c r="D1768">
        <v>29</v>
      </c>
      <c r="E1768" t="s">
        <v>12</v>
      </c>
      <c r="F1768" t="s">
        <v>13</v>
      </c>
      <c r="G1768">
        <v>2011</v>
      </c>
      <c r="H1768">
        <v>2011</v>
      </c>
      <c r="I1768" t="s">
        <v>82</v>
      </c>
      <c r="J1768" t="s">
        <v>83</v>
      </c>
      <c r="K1768">
        <v>16</v>
      </c>
      <c r="L1768">
        <v>353324</v>
      </c>
      <c r="M1768" t="s">
        <v>233</v>
      </c>
      <c r="N1768" s="2">
        <v>0</v>
      </c>
    </row>
    <row r="1769" spans="1:14">
      <c r="A1769" t="s">
        <v>285</v>
      </c>
      <c r="B1769">
        <v>2</v>
      </c>
      <c r="C1769" t="s">
        <v>35</v>
      </c>
      <c r="D1769">
        <v>29</v>
      </c>
      <c r="E1769" t="s">
        <v>12</v>
      </c>
      <c r="F1769" t="s">
        <v>13</v>
      </c>
      <c r="G1769">
        <v>2012</v>
      </c>
      <c r="H1769">
        <v>2012</v>
      </c>
      <c r="I1769" t="s">
        <v>104</v>
      </c>
      <c r="J1769" t="s">
        <v>105</v>
      </c>
      <c r="K1769">
        <v>27</v>
      </c>
      <c r="L1769">
        <v>346200</v>
      </c>
      <c r="M1769">
        <v>7.8</v>
      </c>
      <c r="N1769" s="2">
        <v>0</v>
      </c>
    </row>
    <row r="1770" spans="1:14">
      <c r="A1770" t="s">
        <v>285</v>
      </c>
      <c r="B1770">
        <v>2</v>
      </c>
      <c r="C1770" t="s">
        <v>35</v>
      </c>
      <c r="D1770">
        <v>29</v>
      </c>
      <c r="E1770" t="s">
        <v>12</v>
      </c>
      <c r="F1770" t="s">
        <v>13</v>
      </c>
      <c r="G1770">
        <v>2012</v>
      </c>
      <c r="H1770">
        <v>2012</v>
      </c>
      <c r="I1770" t="s">
        <v>131</v>
      </c>
      <c r="J1770" t="s">
        <v>132</v>
      </c>
      <c r="K1770">
        <v>14</v>
      </c>
      <c r="L1770">
        <v>346200</v>
      </c>
      <c r="M1770" t="s">
        <v>267</v>
      </c>
      <c r="N1770" s="2">
        <v>0</v>
      </c>
    </row>
    <row r="1771" spans="1:14">
      <c r="A1771" t="s">
        <v>285</v>
      </c>
      <c r="B1771">
        <v>2</v>
      </c>
      <c r="C1771" t="s">
        <v>35</v>
      </c>
      <c r="D1771">
        <v>29</v>
      </c>
      <c r="E1771" t="s">
        <v>12</v>
      </c>
      <c r="F1771" t="s">
        <v>13</v>
      </c>
      <c r="G1771">
        <v>2013</v>
      </c>
      <c r="H1771">
        <v>2013</v>
      </c>
      <c r="I1771" t="s">
        <v>104</v>
      </c>
      <c r="J1771" t="s">
        <v>105</v>
      </c>
      <c r="K1771">
        <v>13</v>
      </c>
      <c r="L1771">
        <v>338692</v>
      </c>
      <c r="M1771" t="s">
        <v>117</v>
      </c>
      <c r="N1771" s="2">
        <v>0</v>
      </c>
    </row>
    <row r="1772" spans="1:14">
      <c r="A1772" t="s">
        <v>285</v>
      </c>
      <c r="B1772">
        <v>2</v>
      </c>
      <c r="C1772" t="s">
        <v>35</v>
      </c>
      <c r="D1772">
        <v>29</v>
      </c>
      <c r="E1772" t="s">
        <v>12</v>
      </c>
      <c r="F1772" t="s">
        <v>13</v>
      </c>
      <c r="G1772">
        <v>2013</v>
      </c>
      <c r="H1772">
        <v>2013</v>
      </c>
      <c r="I1772" t="s">
        <v>131</v>
      </c>
      <c r="J1772" t="s">
        <v>132</v>
      </c>
      <c r="K1772">
        <v>12</v>
      </c>
      <c r="L1772">
        <v>338692</v>
      </c>
      <c r="M1772" t="s">
        <v>101</v>
      </c>
      <c r="N1772" s="2">
        <v>0</v>
      </c>
    </row>
    <row r="1773" spans="1:14">
      <c r="A1773" t="s">
        <v>285</v>
      </c>
      <c r="B1773">
        <v>2</v>
      </c>
      <c r="C1773" t="s">
        <v>35</v>
      </c>
      <c r="D1773">
        <v>29</v>
      </c>
      <c r="E1773" t="s">
        <v>12</v>
      </c>
      <c r="F1773" t="s">
        <v>13</v>
      </c>
      <c r="G1773">
        <v>2013</v>
      </c>
      <c r="H1773">
        <v>2013</v>
      </c>
      <c r="I1773" t="s">
        <v>82</v>
      </c>
      <c r="J1773" t="s">
        <v>83</v>
      </c>
      <c r="K1773">
        <v>10</v>
      </c>
      <c r="L1773">
        <v>338692</v>
      </c>
      <c r="M1773" t="s">
        <v>148</v>
      </c>
      <c r="N1773" s="2">
        <v>0</v>
      </c>
    </row>
    <row r="1774" spans="1:14">
      <c r="A1774" t="s">
        <v>285</v>
      </c>
      <c r="B1774">
        <v>2</v>
      </c>
      <c r="C1774" t="s">
        <v>35</v>
      </c>
      <c r="D1774">
        <v>29</v>
      </c>
      <c r="E1774" t="s">
        <v>12</v>
      </c>
      <c r="F1774" t="s">
        <v>13</v>
      </c>
      <c r="G1774">
        <v>2014</v>
      </c>
      <c r="H1774">
        <v>2014</v>
      </c>
      <c r="I1774" t="s">
        <v>104</v>
      </c>
      <c r="J1774" t="s">
        <v>105</v>
      </c>
      <c r="K1774">
        <v>27</v>
      </c>
      <c r="L1774">
        <v>332005</v>
      </c>
      <c r="M1774">
        <v>8.1</v>
      </c>
      <c r="N1774" s="2">
        <v>0</v>
      </c>
    </row>
    <row r="1775" spans="1:14">
      <c r="A1775" t="s">
        <v>285</v>
      </c>
      <c r="B1775">
        <v>2</v>
      </c>
      <c r="C1775" t="s">
        <v>35</v>
      </c>
      <c r="D1775">
        <v>29</v>
      </c>
      <c r="E1775" t="s">
        <v>12</v>
      </c>
      <c r="F1775" t="s">
        <v>13</v>
      </c>
      <c r="G1775">
        <v>2014</v>
      </c>
      <c r="H1775">
        <v>2014</v>
      </c>
      <c r="I1775" t="s">
        <v>131</v>
      </c>
      <c r="J1775" t="s">
        <v>132</v>
      </c>
      <c r="K1775">
        <v>12</v>
      </c>
      <c r="L1775">
        <v>332005</v>
      </c>
      <c r="M1775" t="s">
        <v>112</v>
      </c>
      <c r="N1775" s="2">
        <v>0</v>
      </c>
    </row>
    <row r="1776" spans="1:14">
      <c r="A1776" t="s">
        <v>285</v>
      </c>
      <c r="B1776">
        <v>2</v>
      </c>
      <c r="C1776" t="s">
        <v>35</v>
      </c>
      <c r="D1776">
        <v>29</v>
      </c>
      <c r="E1776" t="s">
        <v>12</v>
      </c>
      <c r="F1776" t="s">
        <v>13</v>
      </c>
      <c r="G1776">
        <v>2014</v>
      </c>
      <c r="H1776">
        <v>2014</v>
      </c>
      <c r="I1776" t="s">
        <v>82</v>
      </c>
      <c r="J1776" t="s">
        <v>83</v>
      </c>
      <c r="K1776">
        <v>15</v>
      </c>
      <c r="L1776">
        <v>332005</v>
      </c>
      <c r="M1776" t="s">
        <v>233</v>
      </c>
      <c r="N1776" s="2">
        <v>0</v>
      </c>
    </row>
    <row r="1777" spans="1:14">
      <c r="A1777" t="s">
        <v>285</v>
      </c>
      <c r="B1777">
        <v>2</v>
      </c>
      <c r="C1777" t="s">
        <v>35</v>
      </c>
      <c r="D1777">
        <v>29</v>
      </c>
      <c r="E1777" t="s">
        <v>12</v>
      </c>
      <c r="F1777" t="s">
        <v>13</v>
      </c>
      <c r="G1777">
        <v>2015</v>
      </c>
      <c r="H1777">
        <v>2015</v>
      </c>
      <c r="I1777" t="s">
        <v>104</v>
      </c>
      <c r="J1777" t="s">
        <v>105</v>
      </c>
      <c r="K1777">
        <v>23</v>
      </c>
      <c r="L1777">
        <v>326366</v>
      </c>
      <c r="M1777">
        <v>7</v>
      </c>
      <c r="N1777" s="2">
        <v>0</v>
      </c>
    </row>
    <row r="1778" spans="1:14">
      <c r="A1778" t="s">
        <v>285</v>
      </c>
      <c r="B1778">
        <v>2</v>
      </c>
      <c r="C1778" t="s">
        <v>35</v>
      </c>
      <c r="D1778">
        <v>29</v>
      </c>
      <c r="E1778" t="s">
        <v>12</v>
      </c>
      <c r="F1778" t="s">
        <v>13</v>
      </c>
      <c r="G1778">
        <v>2015</v>
      </c>
      <c r="H1778">
        <v>2015</v>
      </c>
      <c r="I1778" t="s">
        <v>82</v>
      </c>
      <c r="J1778" t="s">
        <v>83</v>
      </c>
      <c r="K1778">
        <v>10</v>
      </c>
      <c r="L1778">
        <v>326366</v>
      </c>
      <c r="M1778" t="s">
        <v>110</v>
      </c>
      <c r="N1778" s="2">
        <v>0</v>
      </c>
    </row>
    <row r="1779" spans="1:14">
      <c r="A1779" t="s">
        <v>285</v>
      </c>
      <c r="B1779">
        <v>2</v>
      </c>
      <c r="C1779" t="s">
        <v>35</v>
      </c>
      <c r="D1779">
        <v>29</v>
      </c>
      <c r="E1779" t="s">
        <v>12</v>
      </c>
      <c r="F1779" t="s">
        <v>13</v>
      </c>
      <c r="G1779">
        <v>2015</v>
      </c>
      <c r="H1779">
        <v>2015</v>
      </c>
      <c r="I1779" t="s">
        <v>73</v>
      </c>
      <c r="J1779" t="s">
        <v>74</v>
      </c>
      <c r="K1779">
        <v>11</v>
      </c>
      <c r="L1779">
        <v>326366</v>
      </c>
      <c r="M1779" t="s">
        <v>156</v>
      </c>
      <c r="N1779" s="2">
        <v>0</v>
      </c>
    </row>
    <row r="1780" spans="1:14">
      <c r="A1780" t="s">
        <v>285</v>
      </c>
      <c r="B1780">
        <v>2</v>
      </c>
      <c r="C1780" t="s">
        <v>35</v>
      </c>
      <c r="D1780">
        <v>29</v>
      </c>
      <c r="E1780" t="s">
        <v>14</v>
      </c>
      <c r="F1780" t="s">
        <v>15</v>
      </c>
      <c r="G1780">
        <v>2011</v>
      </c>
      <c r="H1780">
        <v>2011</v>
      </c>
      <c r="I1780" t="s">
        <v>104</v>
      </c>
      <c r="J1780" t="s">
        <v>105</v>
      </c>
      <c r="K1780">
        <v>11</v>
      </c>
      <c r="L1780">
        <v>292199</v>
      </c>
      <c r="M1780" t="s">
        <v>117</v>
      </c>
      <c r="N1780" s="2">
        <v>0</v>
      </c>
    </row>
    <row r="1781" spans="1:14">
      <c r="A1781" t="s">
        <v>285</v>
      </c>
      <c r="B1781">
        <v>2</v>
      </c>
      <c r="C1781" t="s">
        <v>35</v>
      </c>
      <c r="D1781">
        <v>29</v>
      </c>
      <c r="E1781" t="s">
        <v>14</v>
      </c>
      <c r="F1781" t="s">
        <v>15</v>
      </c>
      <c r="G1781">
        <v>2012</v>
      </c>
      <c r="H1781">
        <v>2012</v>
      </c>
      <c r="I1781" t="s">
        <v>104</v>
      </c>
      <c r="J1781" t="s">
        <v>105</v>
      </c>
      <c r="K1781">
        <v>23</v>
      </c>
      <c r="L1781">
        <v>297194</v>
      </c>
      <c r="M1781">
        <v>7.7</v>
      </c>
      <c r="N1781" s="2">
        <v>0</v>
      </c>
    </row>
    <row r="1782" spans="1:14">
      <c r="A1782" t="s">
        <v>285</v>
      </c>
      <c r="B1782">
        <v>2</v>
      </c>
      <c r="C1782" t="s">
        <v>35</v>
      </c>
      <c r="D1782">
        <v>29</v>
      </c>
      <c r="E1782" t="s">
        <v>14</v>
      </c>
      <c r="F1782" t="s">
        <v>15</v>
      </c>
      <c r="G1782">
        <v>2013</v>
      </c>
      <c r="H1782">
        <v>2013</v>
      </c>
      <c r="I1782" t="s">
        <v>104</v>
      </c>
      <c r="J1782" t="s">
        <v>105</v>
      </c>
      <c r="K1782">
        <v>18</v>
      </c>
      <c r="L1782">
        <v>304058</v>
      </c>
      <c r="M1782" t="s">
        <v>103</v>
      </c>
      <c r="N1782" s="2">
        <v>0</v>
      </c>
    </row>
    <row r="1783" spans="1:14">
      <c r="A1783" t="s">
        <v>285</v>
      </c>
      <c r="B1783">
        <v>2</v>
      </c>
      <c r="C1783" t="s">
        <v>35</v>
      </c>
      <c r="D1783">
        <v>29</v>
      </c>
      <c r="E1783" t="s">
        <v>14</v>
      </c>
      <c r="F1783" t="s">
        <v>15</v>
      </c>
      <c r="G1783">
        <v>2014</v>
      </c>
      <c r="H1783">
        <v>2014</v>
      </c>
      <c r="I1783" t="s">
        <v>104</v>
      </c>
      <c r="J1783" t="s">
        <v>105</v>
      </c>
      <c r="K1783">
        <v>24</v>
      </c>
      <c r="L1783">
        <v>310757</v>
      </c>
      <c r="M1783">
        <v>7.7</v>
      </c>
      <c r="N1783" s="2">
        <v>0</v>
      </c>
    </row>
    <row r="1784" spans="1:14">
      <c r="A1784" t="s">
        <v>285</v>
      </c>
      <c r="B1784">
        <v>2</v>
      </c>
      <c r="C1784" t="s">
        <v>35</v>
      </c>
      <c r="D1784">
        <v>29</v>
      </c>
      <c r="E1784" t="s">
        <v>14</v>
      </c>
      <c r="F1784" t="s">
        <v>15</v>
      </c>
      <c r="G1784">
        <v>2014</v>
      </c>
      <c r="H1784">
        <v>2014</v>
      </c>
      <c r="I1784" t="s">
        <v>82</v>
      </c>
      <c r="J1784" t="s">
        <v>83</v>
      </c>
      <c r="K1784">
        <v>11</v>
      </c>
      <c r="L1784">
        <v>310757</v>
      </c>
      <c r="M1784" t="s">
        <v>101</v>
      </c>
      <c r="N1784" s="2">
        <v>0</v>
      </c>
    </row>
    <row r="1785" spans="1:14">
      <c r="A1785" t="s">
        <v>285</v>
      </c>
      <c r="B1785">
        <v>2</v>
      </c>
      <c r="C1785" t="s">
        <v>35</v>
      </c>
      <c r="D1785">
        <v>29</v>
      </c>
      <c r="E1785" t="s">
        <v>14</v>
      </c>
      <c r="F1785" t="s">
        <v>15</v>
      </c>
      <c r="G1785">
        <v>2015</v>
      </c>
      <c r="H1785">
        <v>2015</v>
      </c>
      <c r="I1785" t="s">
        <v>104</v>
      </c>
      <c r="J1785" t="s">
        <v>105</v>
      </c>
      <c r="K1785">
        <v>22</v>
      </c>
      <c r="L1785">
        <v>318379</v>
      </c>
      <c r="M1785">
        <v>6.9</v>
      </c>
      <c r="N1785" s="2">
        <v>0</v>
      </c>
    </row>
    <row r="1786" spans="1:14">
      <c r="A1786" t="s">
        <v>285</v>
      </c>
      <c r="B1786">
        <v>2</v>
      </c>
      <c r="C1786" t="s">
        <v>35</v>
      </c>
      <c r="D1786">
        <v>29</v>
      </c>
      <c r="E1786" t="s">
        <v>14</v>
      </c>
      <c r="F1786" t="s">
        <v>15</v>
      </c>
      <c r="G1786">
        <v>2015</v>
      </c>
      <c r="H1786">
        <v>2015</v>
      </c>
      <c r="I1786" t="s">
        <v>131</v>
      </c>
      <c r="J1786" t="s">
        <v>132</v>
      </c>
      <c r="K1786">
        <v>12</v>
      </c>
      <c r="L1786">
        <v>318379</v>
      </c>
      <c r="M1786" t="s">
        <v>117</v>
      </c>
      <c r="N1786" s="2">
        <v>0</v>
      </c>
    </row>
    <row r="1787" spans="1:14">
      <c r="A1787" t="s">
        <v>285</v>
      </c>
      <c r="B1787">
        <v>2</v>
      </c>
      <c r="C1787" t="s">
        <v>35</v>
      </c>
      <c r="D1787">
        <v>29</v>
      </c>
      <c r="E1787" t="s">
        <v>16</v>
      </c>
      <c r="F1787" t="s">
        <v>17</v>
      </c>
      <c r="G1787">
        <v>2012</v>
      </c>
      <c r="H1787">
        <v>2012</v>
      </c>
      <c r="I1787" t="s">
        <v>104</v>
      </c>
      <c r="J1787" t="s">
        <v>105</v>
      </c>
      <c r="K1787">
        <v>18</v>
      </c>
      <c r="L1787">
        <v>179612</v>
      </c>
      <c r="M1787" t="s">
        <v>244</v>
      </c>
      <c r="N1787" s="2">
        <v>0</v>
      </c>
    </row>
    <row r="1788" spans="1:14">
      <c r="A1788" t="s">
        <v>285</v>
      </c>
      <c r="B1788">
        <v>2</v>
      </c>
      <c r="C1788" t="s">
        <v>35</v>
      </c>
      <c r="D1788">
        <v>29</v>
      </c>
      <c r="E1788" t="s">
        <v>16</v>
      </c>
      <c r="F1788" t="s">
        <v>17</v>
      </c>
      <c r="G1788">
        <v>2013</v>
      </c>
      <c r="H1788">
        <v>2013</v>
      </c>
      <c r="I1788" t="s">
        <v>104</v>
      </c>
      <c r="J1788" t="s">
        <v>105</v>
      </c>
      <c r="K1788">
        <v>14</v>
      </c>
      <c r="L1788">
        <v>188211</v>
      </c>
      <c r="M1788" t="s">
        <v>173</v>
      </c>
      <c r="N1788" s="2">
        <v>0</v>
      </c>
    </row>
    <row r="1789" spans="1:14">
      <c r="A1789" t="s">
        <v>285</v>
      </c>
      <c r="B1789">
        <v>2</v>
      </c>
      <c r="C1789" t="s">
        <v>35</v>
      </c>
      <c r="D1789">
        <v>29</v>
      </c>
      <c r="E1789" t="s">
        <v>16</v>
      </c>
      <c r="F1789" t="s">
        <v>17</v>
      </c>
      <c r="G1789">
        <v>2014</v>
      </c>
      <c r="H1789">
        <v>2014</v>
      </c>
      <c r="I1789" t="s">
        <v>104</v>
      </c>
      <c r="J1789" t="s">
        <v>105</v>
      </c>
      <c r="K1789">
        <v>14</v>
      </c>
      <c r="L1789">
        <v>197037</v>
      </c>
      <c r="M1789" t="s">
        <v>223</v>
      </c>
      <c r="N1789" s="2">
        <v>0</v>
      </c>
    </row>
    <row r="1790" spans="1:14">
      <c r="A1790" t="s">
        <v>285</v>
      </c>
      <c r="B1790">
        <v>2</v>
      </c>
      <c r="C1790" t="s">
        <v>35</v>
      </c>
      <c r="D1790">
        <v>29</v>
      </c>
      <c r="E1790" t="s">
        <v>16</v>
      </c>
      <c r="F1790" t="s">
        <v>17</v>
      </c>
      <c r="G1790">
        <v>2015</v>
      </c>
      <c r="H1790">
        <v>2015</v>
      </c>
      <c r="I1790" t="s">
        <v>104</v>
      </c>
      <c r="J1790" t="s">
        <v>105</v>
      </c>
      <c r="K1790">
        <v>16</v>
      </c>
      <c r="L1790">
        <v>205212</v>
      </c>
      <c r="M1790" t="s">
        <v>270</v>
      </c>
      <c r="N1790" s="2">
        <v>0</v>
      </c>
    </row>
    <row r="1791" spans="1:14">
      <c r="A1791" t="s">
        <v>285</v>
      </c>
      <c r="B1791">
        <v>2</v>
      </c>
      <c r="C1791" t="s">
        <v>35</v>
      </c>
      <c r="D1791">
        <v>29</v>
      </c>
      <c r="E1791" t="s">
        <v>18</v>
      </c>
      <c r="F1791" t="s">
        <v>19</v>
      </c>
      <c r="G1791">
        <v>2015</v>
      </c>
      <c r="H1791">
        <v>2015</v>
      </c>
      <c r="I1791" t="s">
        <v>104</v>
      </c>
      <c r="J1791" t="s">
        <v>105</v>
      </c>
      <c r="K1791">
        <v>11</v>
      </c>
      <c r="L1791">
        <v>105180</v>
      </c>
      <c r="M1791" t="s">
        <v>242</v>
      </c>
      <c r="N1791" s="2">
        <v>0</v>
      </c>
    </row>
    <row r="1792" spans="1:14">
      <c r="A1792" t="s">
        <v>285</v>
      </c>
      <c r="B1792">
        <v>2</v>
      </c>
      <c r="C1792" t="s">
        <v>24</v>
      </c>
      <c r="D1792">
        <v>34</v>
      </c>
      <c r="E1792" t="s">
        <v>71</v>
      </c>
      <c r="F1792" t="s">
        <v>72</v>
      </c>
      <c r="G1792">
        <v>2011</v>
      </c>
      <c r="H1792">
        <v>2011</v>
      </c>
      <c r="I1792" t="s">
        <v>73</v>
      </c>
      <c r="J1792" t="s">
        <v>74</v>
      </c>
      <c r="K1792">
        <v>11</v>
      </c>
      <c r="L1792">
        <v>399042</v>
      </c>
      <c r="M1792" t="s">
        <v>109</v>
      </c>
      <c r="N1792" s="2">
        <v>0</v>
      </c>
    </row>
    <row r="1793" spans="1:14">
      <c r="A1793" t="s">
        <v>285</v>
      </c>
      <c r="B1793">
        <v>2</v>
      </c>
      <c r="C1793" t="s">
        <v>24</v>
      </c>
      <c r="D1793">
        <v>34</v>
      </c>
      <c r="E1793" t="s">
        <v>71</v>
      </c>
      <c r="F1793" t="s">
        <v>72</v>
      </c>
      <c r="G1793">
        <v>2012</v>
      </c>
      <c r="H1793">
        <v>2012</v>
      </c>
      <c r="I1793" t="s">
        <v>73</v>
      </c>
      <c r="J1793" t="s">
        <v>74</v>
      </c>
      <c r="K1793">
        <v>15</v>
      </c>
      <c r="L1793">
        <v>395571</v>
      </c>
      <c r="M1793" t="s">
        <v>117</v>
      </c>
      <c r="N1793" s="2">
        <v>0</v>
      </c>
    </row>
    <row r="1794" spans="1:14">
      <c r="A1794" t="s">
        <v>285</v>
      </c>
      <c r="B1794">
        <v>2</v>
      </c>
      <c r="C1794" t="s">
        <v>24</v>
      </c>
      <c r="D1794">
        <v>34</v>
      </c>
      <c r="E1794" t="s">
        <v>71</v>
      </c>
      <c r="F1794" t="s">
        <v>72</v>
      </c>
      <c r="G1794">
        <v>2013</v>
      </c>
      <c r="H1794">
        <v>2013</v>
      </c>
      <c r="I1794" t="s">
        <v>73</v>
      </c>
      <c r="J1794" t="s">
        <v>74</v>
      </c>
      <c r="K1794">
        <v>12</v>
      </c>
      <c r="L1794">
        <v>391466</v>
      </c>
      <c r="M1794" t="s">
        <v>110</v>
      </c>
      <c r="N1794" s="2">
        <v>0</v>
      </c>
    </row>
    <row r="1795" spans="1:14">
      <c r="A1795" t="s">
        <v>285</v>
      </c>
      <c r="B1795">
        <v>2</v>
      </c>
      <c r="C1795" t="s">
        <v>24</v>
      </c>
      <c r="D1795">
        <v>34</v>
      </c>
      <c r="E1795" t="s">
        <v>76</v>
      </c>
      <c r="F1795" t="s">
        <v>77</v>
      </c>
      <c r="G1795">
        <v>2011</v>
      </c>
      <c r="H1795">
        <v>2011</v>
      </c>
      <c r="I1795" t="s">
        <v>73</v>
      </c>
      <c r="J1795" t="s">
        <v>74</v>
      </c>
      <c r="K1795">
        <v>22</v>
      </c>
      <c r="L1795">
        <v>345643</v>
      </c>
      <c r="M1795">
        <v>6.4</v>
      </c>
      <c r="N1795" s="2">
        <v>0</v>
      </c>
    </row>
    <row r="1796" spans="1:14">
      <c r="A1796" t="s">
        <v>285</v>
      </c>
      <c r="B1796">
        <v>2</v>
      </c>
      <c r="C1796" t="s">
        <v>24</v>
      </c>
      <c r="D1796">
        <v>34</v>
      </c>
      <c r="E1796" t="s">
        <v>76</v>
      </c>
      <c r="F1796" t="s">
        <v>77</v>
      </c>
      <c r="G1796">
        <v>2012</v>
      </c>
      <c r="H1796">
        <v>2012</v>
      </c>
      <c r="I1796" t="s">
        <v>73</v>
      </c>
      <c r="J1796" t="s">
        <v>74</v>
      </c>
      <c r="K1796">
        <v>25</v>
      </c>
      <c r="L1796">
        <v>351055</v>
      </c>
      <c r="M1796">
        <v>7.1</v>
      </c>
      <c r="N1796" s="2">
        <v>0</v>
      </c>
    </row>
    <row r="1797" spans="1:14">
      <c r="A1797" t="s">
        <v>285</v>
      </c>
      <c r="B1797">
        <v>2</v>
      </c>
      <c r="C1797" t="s">
        <v>24</v>
      </c>
      <c r="D1797">
        <v>34</v>
      </c>
      <c r="E1797" t="s">
        <v>76</v>
      </c>
      <c r="F1797" t="s">
        <v>77</v>
      </c>
      <c r="G1797">
        <v>2013</v>
      </c>
      <c r="H1797">
        <v>2013</v>
      </c>
      <c r="I1797" t="s">
        <v>73</v>
      </c>
      <c r="J1797" t="s">
        <v>74</v>
      </c>
      <c r="K1797">
        <v>25</v>
      </c>
      <c r="L1797">
        <v>359444</v>
      </c>
      <c r="M1797">
        <v>7</v>
      </c>
      <c r="N1797" s="2">
        <v>0</v>
      </c>
    </row>
    <row r="1798" spans="1:14">
      <c r="A1798" t="s">
        <v>285</v>
      </c>
      <c r="B1798">
        <v>2</v>
      </c>
      <c r="C1798" t="s">
        <v>24</v>
      </c>
      <c r="D1798">
        <v>34</v>
      </c>
      <c r="E1798" t="s">
        <v>76</v>
      </c>
      <c r="F1798" t="s">
        <v>77</v>
      </c>
      <c r="G1798">
        <v>2014</v>
      </c>
      <c r="H1798">
        <v>2014</v>
      </c>
      <c r="I1798" t="s">
        <v>73</v>
      </c>
      <c r="J1798" t="s">
        <v>74</v>
      </c>
      <c r="K1798">
        <v>19</v>
      </c>
      <c r="L1798">
        <v>366825</v>
      </c>
      <c r="M1798" t="s">
        <v>119</v>
      </c>
      <c r="N1798" s="2">
        <v>0</v>
      </c>
    </row>
    <row r="1799" spans="1:14">
      <c r="A1799" t="s">
        <v>285</v>
      </c>
      <c r="B1799">
        <v>2</v>
      </c>
      <c r="C1799" t="s">
        <v>24</v>
      </c>
      <c r="D1799">
        <v>34</v>
      </c>
      <c r="E1799" t="s">
        <v>76</v>
      </c>
      <c r="F1799" t="s">
        <v>77</v>
      </c>
      <c r="G1799">
        <v>2015</v>
      </c>
      <c r="H1799">
        <v>2015</v>
      </c>
      <c r="I1799" t="s">
        <v>73</v>
      </c>
      <c r="J1799" t="s">
        <v>74</v>
      </c>
      <c r="K1799">
        <v>21</v>
      </c>
      <c r="L1799">
        <v>368189</v>
      </c>
      <c r="M1799">
        <v>5.7</v>
      </c>
      <c r="N1799" s="2">
        <v>0</v>
      </c>
    </row>
    <row r="1800" spans="1:14">
      <c r="A1800" t="s">
        <v>285</v>
      </c>
      <c r="B1800">
        <v>2</v>
      </c>
      <c r="C1800" t="s">
        <v>24</v>
      </c>
      <c r="D1800">
        <v>34</v>
      </c>
      <c r="E1800" t="s">
        <v>8</v>
      </c>
      <c r="F1800" t="s">
        <v>9</v>
      </c>
      <c r="G1800">
        <v>2011</v>
      </c>
      <c r="H1800">
        <v>2011</v>
      </c>
      <c r="I1800" t="s">
        <v>82</v>
      </c>
      <c r="J1800" t="s">
        <v>83</v>
      </c>
      <c r="K1800">
        <v>10</v>
      </c>
      <c r="L1800">
        <v>690220</v>
      </c>
      <c r="M1800" t="s">
        <v>151</v>
      </c>
      <c r="N1800" s="2">
        <v>0</v>
      </c>
    </row>
    <row r="1801" spans="1:14">
      <c r="A1801" t="s">
        <v>285</v>
      </c>
      <c r="B1801">
        <v>2</v>
      </c>
      <c r="C1801" t="s">
        <v>24</v>
      </c>
      <c r="D1801">
        <v>34</v>
      </c>
      <c r="E1801" t="s">
        <v>8</v>
      </c>
      <c r="F1801" t="s">
        <v>9</v>
      </c>
      <c r="G1801">
        <v>2011</v>
      </c>
      <c r="H1801">
        <v>2011</v>
      </c>
      <c r="I1801" t="s">
        <v>73</v>
      </c>
      <c r="J1801" t="s">
        <v>74</v>
      </c>
      <c r="K1801">
        <v>35</v>
      </c>
      <c r="L1801">
        <v>690220</v>
      </c>
      <c r="M1801">
        <v>5.0999999999999996</v>
      </c>
      <c r="N1801" s="2">
        <v>0</v>
      </c>
    </row>
    <row r="1802" spans="1:14">
      <c r="A1802" t="s">
        <v>285</v>
      </c>
      <c r="B1802">
        <v>2</v>
      </c>
      <c r="C1802" t="s">
        <v>24</v>
      </c>
      <c r="D1802">
        <v>34</v>
      </c>
      <c r="E1802" t="s">
        <v>8</v>
      </c>
      <c r="F1802" t="s">
        <v>9</v>
      </c>
      <c r="G1802">
        <v>2012</v>
      </c>
      <c r="H1802">
        <v>2012</v>
      </c>
      <c r="I1802" t="s">
        <v>73</v>
      </c>
      <c r="J1802" t="s">
        <v>74</v>
      </c>
      <c r="K1802">
        <v>37</v>
      </c>
      <c r="L1802">
        <v>696267</v>
      </c>
      <c r="M1802">
        <v>5.3</v>
      </c>
      <c r="N1802" s="2">
        <v>0</v>
      </c>
    </row>
    <row r="1803" spans="1:14">
      <c r="A1803" t="s">
        <v>285</v>
      </c>
      <c r="B1803">
        <v>2</v>
      </c>
      <c r="C1803" t="s">
        <v>24</v>
      </c>
      <c r="D1803">
        <v>34</v>
      </c>
      <c r="E1803" t="s">
        <v>8</v>
      </c>
      <c r="F1803" t="s">
        <v>9</v>
      </c>
      <c r="G1803">
        <v>2013</v>
      </c>
      <c r="H1803">
        <v>2013</v>
      </c>
      <c r="I1803" t="s">
        <v>82</v>
      </c>
      <c r="J1803" t="s">
        <v>83</v>
      </c>
      <c r="K1803">
        <v>12</v>
      </c>
      <c r="L1803">
        <v>701269</v>
      </c>
      <c r="M1803" t="s">
        <v>149</v>
      </c>
      <c r="N1803" s="2">
        <v>0</v>
      </c>
    </row>
    <row r="1804" spans="1:14">
      <c r="A1804" t="s">
        <v>285</v>
      </c>
      <c r="B1804">
        <v>2</v>
      </c>
      <c r="C1804" t="s">
        <v>24</v>
      </c>
      <c r="D1804">
        <v>34</v>
      </c>
      <c r="E1804" t="s">
        <v>8</v>
      </c>
      <c r="F1804" t="s">
        <v>9</v>
      </c>
      <c r="G1804">
        <v>2013</v>
      </c>
      <c r="H1804">
        <v>2013</v>
      </c>
      <c r="I1804" t="s">
        <v>73</v>
      </c>
      <c r="J1804" t="s">
        <v>74</v>
      </c>
      <c r="K1804">
        <v>42</v>
      </c>
      <c r="L1804">
        <v>701269</v>
      </c>
      <c r="M1804">
        <v>6</v>
      </c>
      <c r="N1804" s="2">
        <v>0</v>
      </c>
    </row>
    <row r="1805" spans="1:14">
      <c r="A1805" t="s">
        <v>285</v>
      </c>
      <c r="B1805">
        <v>2</v>
      </c>
      <c r="C1805" t="s">
        <v>24</v>
      </c>
      <c r="D1805">
        <v>34</v>
      </c>
      <c r="E1805" t="s">
        <v>8</v>
      </c>
      <c r="F1805" t="s">
        <v>9</v>
      </c>
      <c r="G1805">
        <v>2014</v>
      </c>
      <c r="H1805">
        <v>2014</v>
      </c>
      <c r="I1805" t="s">
        <v>82</v>
      </c>
      <c r="J1805" t="s">
        <v>83</v>
      </c>
      <c r="K1805">
        <v>15</v>
      </c>
      <c r="L1805">
        <v>706394</v>
      </c>
      <c r="M1805" t="s">
        <v>153</v>
      </c>
      <c r="N1805" s="2">
        <v>0</v>
      </c>
    </row>
    <row r="1806" spans="1:14">
      <c r="A1806" t="s">
        <v>285</v>
      </c>
      <c r="B1806">
        <v>2</v>
      </c>
      <c r="C1806" t="s">
        <v>24</v>
      </c>
      <c r="D1806">
        <v>34</v>
      </c>
      <c r="E1806" t="s">
        <v>8</v>
      </c>
      <c r="F1806" t="s">
        <v>9</v>
      </c>
      <c r="G1806">
        <v>2014</v>
      </c>
      <c r="H1806">
        <v>2014</v>
      </c>
      <c r="I1806" t="s">
        <v>73</v>
      </c>
      <c r="J1806" t="s">
        <v>74</v>
      </c>
      <c r="K1806">
        <v>29</v>
      </c>
      <c r="L1806">
        <v>706394</v>
      </c>
      <c r="M1806">
        <v>4.0999999999999996</v>
      </c>
      <c r="N1806" s="2">
        <v>0</v>
      </c>
    </row>
    <row r="1807" spans="1:14">
      <c r="A1807" t="s">
        <v>285</v>
      </c>
      <c r="B1807">
        <v>2</v>
      </c>
      <c r="C1807" t="s">
        <v>24</v>
      </c>
      <c r="D1807">
        <v>34</v>
      </c>
      <c r="E1807" t="s">
        <v>8</v>
      </c>
      <c r="F1807" t="s">
        <v>9</v>
      </c>
      <c r="G1807">
        <v>2015</v>
      </c>
      <c r="H1807">
        <v>2015</v>
      </c>
      <c r="I1807" t="s">
        <v>82</v>
      </c>
      <c r="J1807" t="s">
        <v>83</v>
      </c>
      <c r="K1807">
        <v>16</v>
      </c>
      <c r="L1807">
        <v>709774</v>
      </c>
      <c r="M1807" t="s">
        <v>111</v>
      </c>
      <c r="N1807" s="2">
        <v>0</v>
      </c>
    </row>
    <row r="1808" spans="1:14">
      <c r="A1808" t="s">
        <v>285</v>
      </c>
      <c r="B1808">
        <v>2</v>
      </c>
      <c r="C1808" t="s">
        <v>24</v>
      </c>
      <c r="D1808">
        <v>34</v>
      </c>
      <c r="E1808" t="s">
        <v>8</v>
      </c>
      <c r="F1808" t="s">
        <v>9</v>
      </c>
      <c r="G1808">
        <v>2015</v>
      </c>
      <c r="H1808">
        <v>2015</v>
      </c>
      <c r="I1808" t="s">
        <v>73</v>
      </c>
      <c r="J1808" t="s">
        <v>74</v>
      </c>
      <c r="K1808">
        <v>27</v>
      </c>
      <c r="L1808">
        <v>709774</v>
      </c>
      <c r="M1808">
        <v>3.8</v>
      </c>
      <c r="N1808" s="2">
        <v>0</v>
      </c>
    </row>
    <row r="1809" spans="1:14">
      <c r="A1809" t="s">
        <v>285</v>
      </c>
      <c r="B1809">
        <v>2</v>
      </c>
      <c r="C1809" t="s">
        <v>24</v>
      </c>
      <c r="D1809">
        <v>34</v>
      </c>
      <c r="E1809" t="s">
        <v>10</v>
      </c>
      <c r="F1809" t="s">
        <v>11</v>
      </c>
      <c r="G1809">
        <v>2011</v>
      </c>
      <c r="H1809">
        <v>2011</v>
      </c>
      <c r="I1809" t="s">
        <v>82</v>
      </c>
      <c r="J1809" t="s">
        <v>83</v>
      </c>
      <c r="K1809">
        <v>12</v>
      </c>
      <c r="L1809">
        <v>788239</v>
      </c>
      <c r="M1809" t="s">
        <v>152</v>
      </c>
      <c r="N1809" s="2">
        <v>0</v>
      </c>
    </row>
    <row r="1810" spans="1:14">
      <c r="A1810" t="s">
        <v>285</v>
      </c>
      <c r="B1810">
        <v>2</v>
      </c>
      <c r="C1810" t="s">
        <v>24</v>
      </c>
      <c r="D1810">
        <v>34</v>
      </c>
      <c r="E1810" t="s">
        <v>10</v>
      </c>
      <c r="F1810" t="s">
        <v>11</v>
      </c>
      <c r="G1810">
        <v>2011</v>
      </c>
      <c r="H1810">
        <v>2011</v>
      </c>
      <c r="I1810" t="s">
        <v>73</v>
      </c>
      <c r="J1810" t="s">
        <v>74</v>
      </c>
      <c r="K1810">
        <v>14</v>
      </c>
      <c r="L1810">
        <v>788239</v>
      </c>
      <c r="M1810" t="s">
        <v>107</v>
      </c>
      <c r="N1810" s="2">
        <v>0</v>
      </c>
    </row>
    <row r="1811" spans="1:14">
      <c r="A1811" t="s">
        <v>285</v>
      </c>
      <c r="B1811">
        <v>2</v>
      </c>
      <c r="C1811" t="s">
        <v>24</v>
      </c>
      <c r="D1811">
        <v>34</v>
      </c>
      <c r="E1811" t="s">
        <v>10</v>
      </c>
      <c r="F1811" t="s">
        <v>11</v>
      </c>
      <c r="G1811">
        <v>2012</v>
      </c>
      <c r="H1811">
        <v>2012</v>
      </c>
      <c r="I1811" t="s">
        <v>82</v>
      </c>
      <c r="J1811" t="s">
        <v>83</v>
      </c>
      <c r="K1811">
        <v>11</v>
      </c>
      <c r="L1811">
        <v>775264</v>
      </c>
      <c r="M1811" t="s">
        <v>151</v>
      </c>
      <c r="N1811" s="2">
        <v>0</v>
      </c>
    </row>
    <row r="1812" spans="1:14">
      <c r="A1812" t="s">
        <v>285</v>
      </c>
      <c r="B1812">
        <v>2</v>
      </c>
      <c r="C1812" t="s">
        <v>24</v>
      </c>
      <c r="D1812">
        <v>34</v>
      </c>
      <c r="E1812" t="s">
        <v>10</v>
      </c>
      <c r="F1812" t="s">
        <v>11</v>
      </c>
      <c r="G1812">
        <v>2012</v>
      </c>
      <c r="H1812">
        <v>2012</v>
      </c>
      <c r="I1812" t="s">
        <v>73</v>
      </c>
      <c r="J1812" t="s">
        <v>74</v>
      </c>
      <c r="K1812">
        <v>14</v>
      </c>
      <c r="L1812">
        <v>775264</v>
      </c>
      <c r="M1812" t="s">
        <v>107</v>
      </c>
      <c r="N1812" s="2">
        <v>0</v>
      </c>
    </row>
    <row r="1813" spans="1:14">
      <c r="A1813" t="s">
        <v>285</v>
      </c>
      <c r="B1813">
        <v>2</v>
      </c>
      <c r="C1813" t="s">
        <v>24</v>
      </c>
      <c r="D1813">
        <v>34</v>
      </c>
      <c r="E1813" t="s">
        <v>10</v>
      </c>
      <c r="F1813" t="s">
        <v>11</v>
      </c>
      <c r="G1813">
        <v>2013</v>
      </c>
      <c r="H1813">
        <v>2013</v>
      </c>
      <c r="I1813" t="s">
        <v>73</v>
      </c>
      <c r="J1813" t="s">
        <v>74</v>
      </c>
      <c r="K1813">
        <v>10</v>
      </c>
      <c r="L1813">
        <v>763949</v>
      </c>
      <c r="M1813" t="s">
        <v>140</v>
      </c>
      <c r="N1813" s="2">
        <v>0</v>
      </c>
    </row>
    <row r="1814" spans="1:14">
      <c r="A1814" t="s">
        <v>285</v>
      </c>
      <c r="B1814">
        <v>2</v>
      </c>
      <c r="C1814" t="s">
        <v>24</v>
      </c>
      <c r="D1814">
        <v>34</v>
      </c>
      <c r="E1814" t="s">
        <v>10</v>
      </c>
      <c r="F1814" t="s">
        <v>11</v>
      </c>
      <c r="G1814">
        <v>2014</v>
      </c>
      <c r="H1814">
        <v>2014</v>
      </c>
      <c r="I1814" t="s">
        <v>82</v>
      </c>
      <c r="J1814" t="s">
        <v>83</v>
      </c>
      <c r="K1814">
        <v>14</v>
      </c>
      <c r="L1814">
        <v>754366</v>
      </c>
      <c r="M1814" t="s">
        <v>113</v>
      </c>
      <c r="N1814" s="2">
        <v>0</v>
      </c>
    </row>
    <row r="1815" spans="1:14">
      <c r="A1815" t="s">
        <v>285</v>
      </c>
      <c r="B1815">
        <v>2</v>
      </c>
      <c r="C1815" t="s">
        <v>24</v>
      </c>
      <c r="D1815">
        <v>34</v>
      </c>
      <c r="E1815" t="s">
        <v>10</v>
      </c>
      <c r="F1815" t="s">
        <v>11</v>
      </c>
      <c r="G1815">
        <v>2014</v>
      </c>
      <c r="H1815">
        <v>2014</v>
      </c>
      <c r="I1815" t="s">
        <v>73</v>
      </c>
      <c r="J1815" t="s">
        <v>74</v>
      </c>
      <c r="K1815">
        <v>14</v>
      </c>
      <c r="L1815">
        <v>754366</v>
      </c>
      <c r="M1815" t="s">
        <v>113</v>
      </c>
      <c r="N1815" s="2">
        <v>0</v>
      </c>
    </row>
    <row r="1816" spans="1:14">
      <c r="A1816" t="s">
        <v>285</v>
      </c>
      <c r="B1816">
        <v>2</v>
      </c>
      <c r="C1816" t="s">
        <v>24</v>
      </c>
      <c r="D1816">
        <v>34</v>
      </c>
      <c r="E1816" t="s">
        <v>10</v>
      </c>
      <c r="F1816" t="s">
        <v>11</v>
      </c>
      <c r="G1816">
        <v>2015</v>
      </c>
      <c r="H1816">
        <v>2015</v>
      </c>
      <c r="I1816" t="s">
        <v>82</v>
      </c>
      <c r="J1816" t="s">
        <v>83</v>
      </c>
      <c r="K1816">
        <v>14</v>
      </c>
      <c r="L1816">
        <v>744972</v>
      </c>
      <c r="M1816" t="s">
        <v>113</v>
      </c>
      <c r="N1816" s="2">
        <v>0</v>
      </c>
    </row>
    <row r="1817" spans="1:14">
      <c r="A1817" t="s">
        <v>285</v>
      </c>
      <c r="B1817">
        <v>2</v>
      </c>
      <c r="C1817" t="s">
        <v>24</v>
      </c>
      <c r="D1817">
        <v>34</v>
      </c>
      <c r="E1817" t="s">
        <v>10</v>
      </c>
      <c r="F1817" t="s">
        <v>11</v>
      </c>
      <c r="G1817">
        <v>2015</v>
      </c>
      <c r="H1817">
        <v>2015</v>
      </c>
      <c r="I1817" t="s">
        <v>73</v>
      </c>
      <c r="J1817" t="s">
        <v>74</v>
      </c>
      <c r="K1817">
        <v>18</v>
      </c>
      <c r="L1817">
        <v>744972</v>
      </c>
      <c r="M1817" t="s">
        <v>114</v>
      </c>
      <c r="N1817" s="2">
        <v>0</v>
      </c>
    </row>
    <row r="1818" spans="1:14">
      <c r="A1818" t="s">
        <v>285</v>
      </c>
      <c r="B1818">
        <v>2</v>
      </c>
      <c r="C1818" t="s">
        <v>24</v>
      </c>
      <c r="D1818">
        <v>34</v>
      </c>
      <c r="E1818" t="s">
        <v>12</v>
      </c>
      <c r="F1818" t="s">
        <v>13</v>
      </c>
      <c r="G1818">
        <v>2011</v>
      </c>
      <c r="H1818">
        <v>2011</v>
      </c>
      <c r="I1818" t="s">
        <v>82</v>
      </c>
      <c r="J1818" t="s">
        <v>83</v>
      </c>
      <c r="K1818">
        <v>15</v>
      </c>
      <c r="L1818">
        <v>938293</v>
      </c>
      <c r="M1818" t="s">
        <v>139</v>
      </c>
      <c r="N1818" s="2">
        <v>0</v>
      </c>
    </row>
    <row r="1819" spans="1:14">
      <c r="A1819" t="s">
        <v>285</v>
      </c>
      <c r="B1819">
        <v>2</v>
      </c>
      <c r="C1819" t="s">
        <v>24</v>
      </c>
      <c r="D1819">
        <v>34</v>
      </c>
      <c r="E1819" t="s">
        <v>12</v>
      </c>
      <c r="F1819" t="s">
        <v>13</v>
      </c>
      <c r="G1819">
        <v>2011</v>
      </c>
      <c r="H1819">
        <v>2011</v>
      </c>
      <c r="I1819" t="s">
        <v>73</v>
      </c>
      <c r="J1819" t="s">
        <v>74</v>
      </c>
      <c r="K1819">
        <v>10</v>
      </c>
      <c r="L1819">
        <v>938293</v>
      </c>
      <c r="M1819" t="s">
        <v>125</v>
      </c>
      <c r="N1819" s="2">
        <v>0</v>
      </c>
    </row>
    <row r="1820" spans="1:14">
      <c r="A1820" t="s">
        <v>285</v>
      </c>
      <c r="B1820">
        <v>2</v>
      </c>
      <c r="C1820" t="s">
        <v>24</v>
      </c>
      <c r="D1820">
        <v>34</v>
      </c>
      <c r="E1820" t="s">
        <v>12</v>
      </c>
      <c r="F1820" t="s">
        <v>13</v>
      </c>
      <c r="G1820">
        <v>2012</v>
      </c>
      <c r="H1820">
        <v>2012</v>
      </c>
      <c r="I1820" t="s">
        <v>82</v>
      </c>
      <c r="J1820" t="s">
        <v>83</v>
      </c>
      <c r="K1820">
        <v>22</v>
      </c>
      <c r="L1820">
        <v>929388</v>
      </c>
      <c r="M1820">
        <v>2.4</v>
      </c>
      <c r="N1820" s="2">
        <v>0</v>
      </c>
    </row>
    <row r="1821" spans="1:14">
      <c r="A1821" t="s">
        <v>285</v>
      </c>
      <c r="B1821">
        <v>2</v>
      </c>
      <c r="C1821" t="s">
        <v>24</v>
      </c>
      <c r="D1821">
        <v>34</v>
      </c>
      <c r="E1821" t="s">
        <v>12</v>
      </c>
      <c r="F1821" t="s">
        <v>13</v>
      </c>
      <c r="G1821">
        <v>2013</v>
      </c>
      <c r="H1821">
        <v>2013</v>
      </c>
      <c r="I1821" t="s">
        <v>82</v>
      </c>
      <c r="J1821" t="s">
        <v>83</v>
      </c>
      <c r="K1821">
        <v>24</v>
      </c>
      <c r="L1821">
        <v>917936</v>
      </c>
      <c r="M1821">
        <v>2.6</v>
      </c>
      <c r="N1821" s="2">
        <v>0</v>
      </c>
    </row>
    <row r="1822" spans="1:14">
      <c r="A1822" t="s">
        <v>285</v>
      </c>
      <c r="B1822">
        <v>2</v>
      </c>
      <c r="C1822" t="s">
        <v>24</v>
      </c>
      <c r="D1822">
        <v>34</v>
      </c>
      <c r="E1822" t="s">
        <v>12</v>
      </c>
      <c r="F1822" t="s">
        <v>13</v>
      </c>
      <c r="G1822">
        <v>2013</v>
      </c>
      <c r="H1822">
        <v>2013</v>
      </c>
      <c r="I1822" t="s">
        <v>73</v>
      </c>
      <c r="J1822" t="s">
        <v>74</v>
      </c>
      <c r="K1822">
        <v>11</v>
      </c>
      <c r="L1822">
        <v>917936</v>
      </c>
      <c r="M1822" t="s">
        <v>150</v>
      </c>
      <c r="N1822" s="2">
        <v>0</v>
      </c>
    </row>
    <row r="1823" spans="1:14">
      <c r="A1823" t="s">
        <v>285</v>
      </c>
      <c r="B1823">
        <v>2</v>
      </c>
      <c r="C1823" t="s">
        <v>24</v>
      </c>
      <c r="D1823">
        <v>34</v>
      </c>
      <c r="E1823" t="s">
        <v>12</v>
      </c>
      <c r="F1823" t="s">
        <v>13</v>
      </c>
      <c r="G1823">
        <v>2014</v>
      </c>
      <c r="H1823">
        <v>2014</v>
      </c>
      <c r="I1823" t="s">
        <v>82</v>
      </c>
      <c r="J1823" t="s">
        <v>83</v>
      </c>
      <c r="K1823">
        <v>21</v>
      </c>
      <c r="L1823">
        <v>905356</v>
      </c>
      <c r="M1823">
        <v>2.2999999999999998</v>
      </c>
      <c r="N1823" s="2">
        <v>0</v>
      </c>
    </row>
    <row r="1824" spans="1:14">
      <c r="A1824" t="s">
        <v>285</v>
      </c>
      <c r="B1824">
        <v>2</v>
      </c>
      <c r="C1824" t="s">
        <v>24</v>
      </c>
      <c r="D1824">
        <v>34</v>
      </c>
      <c r="E1824" t="s">
        <v>12</v>
      </c>
      <c r="F1824" t="s">
        <v>13</v>
      </c>
      <c r="G1824">
        <v>2015</v>
      </c>
      <c r="H1824">
        <v>2015</v>
      </c>
      <c r="I1824" t="s">
        <v>82</v>
      </c>
      <c r="J1824" t="s">
        <v>83</v>
      </c>
      <c r="K1824">
        <v>23</v>
      </c>
      <c r="L1824">
        <v>894006</v>
      </c>
      <c r="M1824">
        <v>2.6</v>
      </c>
      <c r="N1824" s="2">
        <v>0</v>
      </c>
    </row>
    <row r="1825" spans="1:14">
      <c r="A1825" t="s">
        <v>285</v>
      </c>
      <c r="B1825">
        <v>2</v>
      </c>
      <c r="C1825" t="s">
        <v>24</v>
      </c>
      <c r="D1825">
        <v>34</v>
      </c>
      <c r="E1825" t="s">
        <v>14</v>
      </c>
      <c r="F1825" t="s">
        <v>15</v>
      </c>
      <c r="G1825">
        <v>2011</v>
      </c>
      <c r="H1825">
        <v>2011</v>
      </c>
      <c r="I1825" t="s">
        <v>82</v>
      </c>
      <c r="J1825" t="s">
        <v>83</v>
      </c>
      <c r="K1825">
        <v>16</v>
      </c>
      <c r="L1825">
        <v>744431</v>
      </c>
      <c r="M1825" t="s">
        <v>153</v>
      </c>
      <c r="N1825" s="2">
        <v>0</v>
      </c>
    </row>
    <row r="1826" spans="1:14">
      <c r="A1826" t="s">
        <v>285</v>
      </c>
      <c r="B1826">
        <v>2</v>
      </c>
      <c r="C1826" t="s">
        <v>24</v>
      </c>
      <c r="D1826">
        <v>34</v>
      </c>
      <c r="E1826" t="s">
        <v>14</v>
      </c>
      <c r="F1826" t="s">
        <v>15</v>
      </c>
      <c r="G1826">
        <v>2012</v>
      </c>
      <c r="H1826">
        <v>2012</v>
      </c>
      <c r="I1826" t="s">
        <v>82</v>
      </c>
      <c r="J1826" t="s">
        <v>83</v>
      </c>
      <c r="K1826">
        <v>21</v>
      </c>
      <c r="L1826">
        <v>753740</v>
      </c>
      <c r="M1826">
        <v>2.8</v>
      </c>
      <c r="N1826" s="2">
        <v>0</v>
      </c>
    </row>
    <row r="1827" spans="1:14">
      <c r="A1827" t="s">
        <v>285</v>
      </c>
      <c r="B1827">
        <v>2</v>
      </c>
      <c r="C1827" t="s">
        <v>24</v>
      </c>
      <c r="D1827">
        <v>34</v>
      </c>
      <c r="E1827" t="s">
        <v>14</v>
      </c>
      <c r="F1827" t="s">
        <v>15</v>
      </c>
      <c r="G1827">
        <v>2013</v>
      </c>
      <c r="H1827">
        <v>2013</v>
      </c>
      <c r="I1827" t="s">
        <v>82</v>
      </c>
      <c r="J1827" t="s">
        <v>83</v>
      </c>
      <c r="K1827">
        <v>22</v>
      </c>
      <c r="L1827">
        <v>770757</v>
      </c>
      <c r="M1827">
        <v>2.9</v>
      </c>
      <c r="N1827" s="2">
        <v>0</v>
      </c>
    </row>
    <row r="1828" spans="1:14">
      <c r="A1828" t="s">
        <v>285</v>
      </c>
      <c r="B1828">
        <v>2</v>
      </c>
      <c r="C1828" t="s">
        <v>24</v>
      </c>
      <c r="D1828">
        <v>34</v>
      </c>
      <c r="E1828" t="s">
        <v>14</v>
      </c>
      <c r="F1828" t="s">
        <v>15</v>
      </c>
      <c r="G1828">
        <v>2014</v>
      </c>
      <c r="H1828">
        <v>2014</v>
      </c>
      <c r="I1828" t="s">
        <v>82</v>
      </c>
      <c r="J1828" t="s">
        <v>83</v>
      </c>
      <c r="K1828">
        <v>20</v>
      </c>
      <c r="L1828">
        <v>788579</v>
      </c>
      <c r="M1828">
        <v>2.5</v>
      </c>
      <c r="N1828" s="2">
        <v>0</v>
      </c>
    </row>
    <row r="1829" spans="1:14">
      <c r="A1829" t="s">
        <v>285</v>
      </c>
      <c r="B1829">
        <v>2</v>
      </c>
      <c r="C1829" t="s">
        <v>24</v>
      </c>
      <c r="D1829">
        <v>34</v>
      </c>
      <c r="E1829" t="s">
        <v>14</v>
      </c>
      <c r="F1829" t="s">
        <v>15</v>
      </c>
      <c r="G1829">
        <v>2015</v>
      </c>
      <c r="H1829">
        <v>2015</v>
      </c>
      <c r="I1829" t="s">
        <v>82</v>
      </c>
      <c r="J1829" t="s">
        <v>83</v>
      </c>
      <c r="K1829">
        <v>19</v>
      </c>
      <c r="L1829">
        <v>806400</v>
      </c>
      <c r="M1829" t="s">
        <v>114</v>
      </c>
      <c r="N1829" s="2">
        <v>0</v>
      </c>
    </row>
    <row r="1830" spans="1:14">
      <c r="A1830" t="s">
        <v>285</v>
      </c>
      <c r="B1830">
        <v>2</v>
      </c>
      <c r="C1830" t="s">
        <v>24</v>
      </c>
      <c r="D1830">
        <v>34</v>
      </c>
      <c r="E1830" t="s">
        <v>16</v>
      </c>
      <c r="F1830" t="s">
        <v>17</v>
      </c>
      <c r="G1830">
        <v>2011</v>
      </c>
      <c r="H1830">
        <v>2011</v>
      </c>
      <c r="I1830" t="s">
        <v>82</v>
      </c>
      <c r="J1830" t="s">
        <v>83</v>
      </c>
      <c r="K1830">
        <v>15</v>
      </c>
      <c r="L1830">
        <v>435483</v>
      </c>
      <c r="M1830" t="s">
        <v>156</v>
      </c>
      <c r="N1830" s="2">
        <v>0</v>
      </c>
    </row>
    <row r="1831" spans="1:14">
      <c r="A1831" t="s">
        <v>285</v>
      </c>
      <c r="B1831">
        <v>2</v>
      </c>
      <c r="C1831" t="s">
        <v>24</v>
      </c>
      <c r="D1831">
        <v>34</v>
      </c>
      <c r="E1831" t="s">
        <v>16</v>
      </c>
      <c r="F1831" t="s">
        <v>17</v>
      </c>
      <c r="G1831">
        <v>2012</v>
      </c>
      <c r="H1831">
        <v>2012</v>
      </c>
      <c r="I1831" t="s">
        <v>82</v>
      </c>
      <c r="J1831" t="s">
        <v>83</v>
      </c>
      <c r="K1831">
        <v>13</v>
      </c>
      <c r="L1831">
        <v>464504</v>
      </c>
      <c r="M1831" t="s">
        <v>109</v>
      </c>
      <c r="N1831" s="2">
        <v>0</v>
      </c>
    </row>
    <row r="1832" spans="1:14">
      <c r="A1832" t="s">
        <v>285</v>
      </c>
      <c r="B1832">
        <v>2</v>
      </c>
      <c r="C1832" t="s">
        <v>24</v>
      </c>
      <c r="D1832">
        <v>34</v>
      </c>
      <c r="E1832" t="s">
        <v>16</v>
      </c>
      <c r="F1832" t="s">
        <v>17</v>
      </c>
      <c r="G1832">
        <v>2013</v>
      </c>
      <c r="H1832">
        <v>2013</v>
      </c>
      <c r="I1832" t="s">
        <v>82</v>
      </c>
      <c r="J1832" t="s">
        <v>83</v>
      </c>
      <c r="K1832">
        <v>19</v>
      </c>
      <c r="L1832">
        <v>485700</v>
      </c>
      <c r="M1832" t="s">
        <v>174</v>
      </c>
      <c r="N1832" s="2">
        <v>0</v>
      </c>
    </row>
    <row r="1833" spans="1:14">
      <c r="A1833" t="s">
        <v>285</v>
      </c>
      <c r="B1833">
        <v>2</v>
      </c>
      <c r="C1833" t="s">
        <v>24</v>
      </c>
      <c r="D1833">
        <v>34</v>
      </c>
      <c r="E1833" t="s">
        <v>16</v>
      </c>
      <c r="F1833" t="s">
        <v>17</v>
      </c>
      <c r="G1833">
        <v>2014</v>
      </c>
      <c r="H1833">
        <v>2014</v>
      </c>
      <c r="I1833" t="s">
        <v>82</v>
      </c>
      <c r="J1833" t="s">
        <v>83</v>
      </c>
      <c r="K1833">
        <v>19</v>
      </c>
      <c r="L1833">
        <v>503906</v>
      </c>
      <c r="M1833" t="s">
        <v>117</v>
      </c>
      <c r="N1833" s="2">
        <v>0</v>
      </c>
    </row>
    <row r="1834" spans="1:14">
      <c r="A1834" t="s">
        <v>285</v>
      </c>
      <c r="B1834">
        <v>2</v>
      </c>
      <c r="C1834" t="s">
        <v>24</v>
      </c>
      <c r="D1834">
        <v>34</v>
      </c>
      <c r="E1834" t="s">
        <v>16</v>
      </c>
      <c r="F1834" t="s">
        <v>17</v>
      </c>
      <c r="G1834">
        <v>2015</v>
      </c>
      <c r="H1834">
        <v>2015</v>
      </c>
      <c r="I1834" t="s">
        <v>82</v>
      </c>
      <c r="J1834" t="s">
        <v>83</v>
      </c>
      <c r="K1834">
        <v>18</v>
      </c>
      <c r="L1834">
        <v>522611</v>
      </c>
      <c r="M1834" t="s">
        <v>156</v>
      </c>
      <c r="N1834" s="2">
        <v>0</v>
      </c>
    </row>
    <row r="1835" spans="1:14">
      <c r="A1835" t="s">
        <v>285</v>
      </c>
      <c r="B1835">
        <v>2</v>
      </c>
      <c r="C1835" t="s">
        <v>24</v>
      </c>
      <c r="D1835">
        <v>34</v>
      </c>
      <c r="E1835" t="s">
        <v>18</v>
      </c>
      <c r="F1835" t="s">
        <v>19</v>
      </c>
      <c r="G1835">
        <v>2011</v>
      </c>
      <c r="H1835">
        <v>2011</v>
      </c>
      <c r="I1835" t="s">
        <v>82</v>
      </c>
      <c r="J1835" t="s">
        <v>83</v>
      </c>
      <c r="K1835">
        <v>10</v>
      </c>
      <c r="L1835">
        <v>272948</v>
      </c>
      <c r="M1835" t="s">
        <v>177</v>
      </c>
      <c r="N1835" s="2">
        <v>0</v>
      </c>
    </row>
    <row r="1836" spans="1:14">
      <c r="A1836" t="s">
        <v>285</v>
      </c>
      <c r="B1836">
        <v>2</v>
      </c>
      <c r="C1836" t="s">
        <v>24</v>
      </c>
      <c r="D1836">
        <v>34</v>
      </c>
      <c r="E1836" t="s">
        <v>18</v>
      </c>
      <c r="F1836" t="s">
        <v>19</v>
      </c>
      <c r="G1836">
        <v>2012</v>
      </c>
      <c r="H1836">
        <v>2012</v>
      </c>
      <c r="I1836" t="s">
        <v>82</v>
      </c>
      <c r="J1836" t="s">
        <v>83</v>
      </c>
      <c r="K1836">
        <v>10</v>
      </c>
      <c r="L1836">
        <v>271827</v>
      </c>
      <c r="M1836" t="s">
        <v>177</v>
      </c>
      <c r="N1836" s="2">
        <v>0</v>
      </c>
    </row>
    <row r="1837" spans="1:14">
      <c r="A1837" t="s">
        <v>285</v>
      </c>
      <c r="B1837">
        <v>2</v>
      </c>
      <c r="C1837" t="s">
        <v>24</v>
      </c>
      <c r="D1837">
        <v>34</v>
      </c>
      <c r="E1837" t="s">
        <v>18</v>
      </c>
      <c r="F1837" t="s">
        <v>19</v>
      </c>
      <c r="G1837">
        <v>2013</v>
      </c>
      <c r="H1837">
        <v>2013</v>
      </c>
      <c r="I1837" t="s">
        <v>82</v>
      </c>
      <c r="J1837" t="s">
        <v>83</v>
      </c>
      <c r="K1837">
        <v>14</v>
      </c>
      <c r="L1837">
        <v>272184</v>
      </c>
      <c r="M1837" t="s">
        <v>246</v>
      </c>
      <c r="N1837" s="2">
        <v>0</v>
      </c>
    </row>
    <row r="1838" spans="1:14">
      <c r="A1838" t="s">
        <v>285</v>
      </c>
      <c r="B1838">
        <v>2</v>
      </c>
      <c r="C1838" t="s">
        <v>24</v>
      </c>
      <c r="D1838">
        <v>34</v>
      </c>
      <c r="E1838" t="s">
        <v>18</v>
      </c>
      <c r="F1838" t="s">
        <v>19</v>
      </c>
      <c r="G1838">
        <v>2014</v>
      </c>
      <c r="H1838">
        <v>2014</v>
      </c>
      <c r="I1838" t="s">
        <v>82</v>
      </c>
      <c r="J1838" t="s">
        <v>83</v>
      </c>
      <c r="K1838">
        <v>13</v>
      </c>
      <c r="L1838">
        <v>273168</v>
      </c>
      <c r="M1838" t="s">
        <v>228</v>
      </c>
      <c r="N1838" s="2">
        <v>0</v>
      </c>
    </row>
    <row r="1839" spans="1:14">
      <c r="A1839" t="s">
        <v>285</v>
      </c>
      <c r="B1839">
        <v>2</v>
      </c>
      <c r="C1839" t="s">
        <v>24</v>
      </c>
      <c r="D1839">
        <v>34</v>
      </c>
      <c r="E1839" t="s">
        <v>18</v>
      </c>
      <c r="F1839" t="s">
        <v>19</v>
      </c>
      <c r="G1839">
        <v>2015</v>
      </c>
      <c r="H1839">
        <v>2015</v>
      </c>
      <c r="I1839" t="s">
        <v>82</v>
      </c>
      <c r="J1839" t="s">
        <v>83</v>
      </c>
      <c r="K1839">
        <v>10</v>
      </c>
      <c r="L1839">
        <v>274678</v>
      </c>
      <c r="M1839" t="s">
        <v>112</v>
      </c>
      <c r="N1839" s="2">
        <v>0</v>
      </c>
    </row>
    <row r="1840" spans="1:14">
      <c r="A1840" t="s">
        <v>285</v>
      </c>
      <c r="B1840">
        <v>2</v>
      </c>
      <c r="C1840" t="s">
        <v>25</v>
      </c>
      <c r="D1840">
        <v>36</v>
      </c>
      <c r="E1840" t="s">
        <v>76</v>
      </c>
      <c r="F1840" t="s">
        <v>77</v>
      </c>
      <c r="G1840">
        <v>2011</v>
      </c>
      <c r="H1840">
        <v>2011</v>
      </c>
      <c r="I1840" t="s">
        <v>73</v>
      </c>
      <c r="J1840" t="s">
        <v>74</v>
      </c>
      <c r="K1840">
        <v>11</v>
      </c>
      <c r="L1840">
        <v>339352</v>
      </c>
      <c r="M1840" t="s">
        <v>116</v>
      </c>
      <c r="N1840" s="2">
        <v>0</v>
      </c>
    </row>
    <row r="1841" spans="1:14">
      <c r="A1841" t="s">
        <v>285</v>
      </c>
      <c r="B1841">
        <v>2</v>
      </c>
      <c r="C1841" t="s">
        <v>25</v>
      </c>
      <c r="D1841">
        <v>36</v>
      </c>
      <c r="E1841" t="s">
        <v>76</v>
      </c>
      <c r="F1841" t="s">
        <v>77</v>
      </c>
      <c r="G1841">
        <v>2012</v>
      </c>
      <c r="H1841">
        <v>2012</v>
      </c>
      <c r="I1841" t="s">
        <v>73</v>
      </c>
      <c r="J1841" t="s">
        <v>74</v>
      </c>
      <c r="K1841">
        <v>24</v>
      </c>
      <c r="L1841">
        <v>346237</v>
      </c>
      <c r="M1841">
        <v>6.9</v>
      </c>
      <c r="N1841" s="2">
        <v>0</v>
      </c>
    </row>
    <row r="1842" spans="1:14">
      <c r="A1842" t="s">
        <v>285</v>
      </c>
      <c r="B1842">
        <v>2</v>
      </c>
      <c r="C1842" t="s">
        <v>25</v>
      </c>
      <c r="D1842">
        <v>36</v>
      </c>
      <c r="E1842" t="s">
        <v>76</v>
      </c>
      <c r="F1842" t="s">
        <v>77</v>
      </c>
      <c r="G1842">
        <v>2013</v>
      </c>
      <c r="H1842">
        <v>2013</v>
      </c>
      <c r="I1842" t="s">
        <v>73</v>
      </c>
      <c r="J1842" t="s">
        <v>74</v>
      </c>
      <c r="K1842">
        <v>13</v>
      </c>
      <c r="L1842">
        <v>357103</v>
      </c>
      <c r="M1842" t="s">
        <v>112</v>
      </c>
      <c r="N1842" s="2">
        <v>0</v>
      </c>
    </row>
    <row r="1843" spans="1:14">
      <c r="A1843" t="s">
        <v>285</v>
      </c>
      <c r="B1843">
        <v>2</v>
      </c>
      <c r="C1843" t="s">
        <v>25</v>
      </c>
      <c r="D1843">
        <v>36</v>
      </c>
      <c r="E1843" t="s">
        <v>76</v>
      </c>
      <c r="F1843" t="s">
        <v>77</v>
      </c>
      <c r="G1843">
        <v>2014</v>
      </c>
      <c r="H1843">
        <v>2014</v>
      </c>
      <c r="I1843" t="s">
        <v>73</v>
      </c>
      <c r="J1843" t="s">
        <v>74</v>
      </c>
      <c r="K1843">
        <v>14</v>
      </c>
      <c r="L1843">
        <v>365808</v>
      </c>
      <c r="M1843" t="s">
        <v>117</v>
      </c>
      <c r="N1843" s="2">
        <v>0</v>
      </c>
    </row>
    <row r="1844" spans="1:14">
      <c r="A1844" t="s">
        <v>285</v>
      </c>
      <c r="B1844">
        <v>2</v>
      </c>
      <c r="C1844" t="s">
        <v>25</v>
      </c>
      <c r="D1844">
        <v>36</v>
      </c>
      <c r="E1844" t="s">
        <v>76</v>
      </c>
      <c r="F1844" t="s">
        <v>77</v>
      </c>
      <c r="G1844">
        <v>2015</v>
      </c>
      <c r="H1844">
        <v>2015</v>
      </c>
      <c r="I1844" t="s">
        <v>73</v>
      </c>
      <c r="J1844" t="s">
        <v>74</v>
      </c>
      <c r="K1844">
        <v>10</v>
      </c>
      <c r="L1844">
        <v>368439</v>
      </c>
      <c r="M1844" t="s">
        <v>175</v>
      </c>
      <c r="N1844" s="2">
        <v>0</v>
      </c>
    </row>
    <row r="1845" spans="1:14">
      <c r="A1845" t="s">
        <v>285</v>
      </c>
      <c r="B1845">
        <v>2</v>
      </c>
      <c r="C1845" t="s">
        <v>25</v>
      </c>
      <c r="D1845">
        <v>36</v>
      </c>
      <c r="E1845" t="s">
        <v>8</v>
      </c>
      <c r="F1845" t="s">
        <v>9</v>
      </c>
      <c r="G1845">
        <v>2011</v>
      </c>
      <c r="H1845">
        <v>2011</v>
      </c>
      <c r="I1845" t="s">
        <v>82</v>
      </c>
      <c r="J1845" t="s">
        <v>83</v>
      </c>
      <c r="K1845">
        <v>15</v>
      </c>
      <c r="L1845">
        <v>602374</v>
      </c>
      <c r="M1845" t="s">
        <v>108</v>
      </c>
      <c r="N1845" s="2">
        <v>0</v>
      </c>
    </row>
    <row r="1846" spans="1:14">
      <c r="A1846" t="s">
        <v>285</v>
      </c>
      <c r="B1846">
        <v>2</v>
      </c>
      <c r="C1846" t="s">
        <v>25</v>
      </c>
      <c r="D1846">
        <v>36</v>
      </c>
      <c r="E1846" t="s">
        <v>8</v>
      </c>
      <c r="F1846" t="s">
        <v>9</v>
      </c>
      <c r="G1846">
        <v>2011</v>
      </c>
      <c r="H1846">
        <v>2011</v>
      </c>
      <c r="I1846" t="s">
        <v>73</v>
      </c>
      <c r="J1846" t="s">
        <v>74</v>
      </c>
      <c r="K1846">
        <v>18</v>
      </c>
      <c r="L1846">
        <v>602374</v>
      </c>
      <c r="M1846" t="s">
        <v>148</v>
      </c>
      <c r="N1846" s="2">
        <v>0</v>
      </c>
    </row>
    <row r="1847" spans="1:14">
      <c r="A1847" t="s">
        <v>285</v>
      </c>
      <c r="B1847">
        <v>2</v>
      </c>
      <c r="C1847" t="s">
        <v>25</v>
      </c>
      <c r="D1847">
        <v>36</v>
      </c>
      <c r="E1847" t="s">
        <v>8</v>
      </c>
      <c r="F1847" t="s">
        <v>9</v>
      </c>
      <c r="G1847">
        <v>2012</v>
      </c>
      <c r="H1847">
        <v>2012</v>
      </c>
      <c r="I1847" t="s">
        <v>82</v>
      </c>
      <c r="J1847" t="s">
        <v>83</v>
      </c>
      <c r="K1847">
        <v>14</v>
      </c>
      <c r="L1847">
        <v>605501</v>
      </c>
      <c r="M1847" t="s">
        <v>111</v>
      </c>
      <c r="N1847" s="2">
        <v>0</v>
      </c>
    </row>
    <row r="1848" spans="1:14">
      <c r="A1848" t="s">
        <v>285</v>
      </c>
      <c r="B1848">
        <v>2</v>
      </c>
      <c r="C1848" t="s">
        <v>25</v>
      </c>
      <c r="D1848">
        <v>36</v>
      </c>
      <c r="E1848" t="s">
        <v>8</v>
      </c>
      <c r="F1848" t="s">
        <v>9</v>
      </c>
      <c r="G1848">
        <v>2012</v>
      </c>
      <c r="H1848">
        <v>2012</v>
      </c>
      <c r="I1848" t="s">
        <v>73</v>
      </c>
      <c r="J1848" t="s">
        <v>74</v>
      </c>
      <c r="K1848">
        <v>17</v>
      </c>
      <c r="L1848">
        <v>605501</v>
      </c>
      <c r="M1848" t="s">
        <v>109</v>
      </c>
      <c r="N1848" s="2">
        <v>0</v>
      </c>
    </row>
    <row r="1849" spans="1:14">
      <c r="A1849" t="s">
        <v>285</v>
      </c>
      <c r="B1849">
        <v>2</v>
      </c>
      <c r="C1849" t="s">
        <v>25</v>
      </c>
      <c r="D1849">
        <v>36</v>
      </c>
      <c r="E1849" t="s">
        <v>8</v>
      </c>
      <c r="F1849" t="s">
        <v>9</v>
      </c>
      <c r="G1849">
        <v>2013</v>
      </c>
      <c r="H1849">
        <v>2013</v>
      </c>
      <c r="I1849" t="s">
        <v>82</v>
      </c>
      <c r="J1849" t="s">
        <v>83</v>
      </c>
      <c r="K1849">
        <v>14</v>
      </c>
      <c r="L1849">
        <v>611559</v>
      </c>
      <c r="M1849" t="s">
        <v>111</v>
      </c>
      <c r="N1849" s="2">
        <v>0</v>
      </c>
    </row>
    <row r="1850" spans="1:14">
      <c r="A1850" t="s">
        <v>285</v>
      </c>
      <c r="B1850">
        <v>2</v>
      </c>
      <c r="C1850" t="s">
        <v>25</v>
      </c>
      <c r="D1850">
        <v>36</v>
      </c>
      <c r="E1850" t="s">
        <v>8</v>
      </c>
      <c r="F1850" t="s">
        <v>9</v>
      </c>
      <c r="G1850">
        <v>2013</v>
      </c>
      <c r="H1850">
        <v>2013</v>
      </c>
      <c r="I1850" t="s">
        <v>73</v>
      </c>
      <c r="J1850" t="s">
        <v>74</v>
      </c>
      <c r="K1850">
        <v>17</v>
      </c>
      <c r="L1850">
        <v>611559</v>
      </c>
      <c r="M1850" t="s">
        <v>109</v>
      </c>
      <c r="N1850" s="2">
        <v>0</v>
      </c>
    </row>
    <row r="1851" spans="1:14">
      <c r="A1851" t="s">
        <v>285</v>
      </c>
      <c r="B1851">
        <v>2</v>
      </c>
      <c r="C1851" t="s">
        <v>25</v>
      </c>
      <c r="D1851">
        <v>36</v>
      </c>
      <c r="E1851" t="s">
        <v>8</v>
      </c>
      <c r="F1851" t="s">
        <v>9</v>
      </c>
      <c r="G1851">
        <v>2014</v>
      </c>
      <c r="H1851">
        <v>2014</v>
      </c>
      <c r="I1851" t="s">
        <v>82</v>
      </c>
      <c r="J1851" t="s">
        <v>83</v>
      </c>
      <c r="K1851">
        <v>11</v>
      </c>
      <c r="L1851">
        <v>617476</v>
      </c>
      <c r="M1851" t="s">
        <v>107</v>
      </c>
      <c r="N1851" s="2">
        <v>0</v>
      </c>
    </row>
    <row r="1852" spans="1:14">
      <c r="A1852" t="s">
        <v>285</v>
      </c>
      <c r="B1852">
        <v>2</v>
      </c>
      <c r="C1852" t="s">
        <v>25</v>
      </c>
      <c r="D1852">
        <v>36</v>
      </c>
      <c r="E1852" t="s">
        <v>8</v>
      </c>
      <c r="F1852" t="s">
        <v>9</v>
      </c>
      <c r="G1852">
        <v>2014</v>
      </c>
      <c r="H1852">
        <v>2014</v>
      </c>
      <c r="I1852" t="s">
        <v>73</v>
      </c>
      <c r="J1852" t="s">
        <v>74</v>
      </c>
      <c r="K1852">
        <v>21</v>
      </c>
      <c r="L1852">
        <v>617476</v>
      </c>
      <c r="M1852">
        <v>3.4</v>
      </c>
      <c r="N1852" s="2">
        <v>0</v>
      </c>
    </row>
    <row r="1853" spans="1:14">
      <c r="A1853" t="s">
        <v>285</v>
      </c>
      <c r="B1853">
        <v>2</v>
      </c>
      <c r="C1853" t="s">
        <v>25</v>
      </c>
      <c r="D1853">
        <v>36</v>
      </c>
      <c r="E1853" t="s">
        <v>8</v>
      </c>
      <c r="F1853" t="s">
        <v>9</v>
      </c>
      <c r="G1853">
        <v>2015</v>
      </c>
      <c r="H1853">
        <v>2015</v>
      </c>
      <c r="I1853" t="s">
        <v>82</v>
      </c>
      <c r="J1853" t="s">
        <v>83</v>
      </c>
      <c r="K1853">
        <v>10</v>
      </c>
      <c r="L1853">
        <v>622396</v>
      </c>
      <c r="M1853" t="s">
        <v>139</v>
      </c>
      <c r="N1853" s="2">
        <v>0</v>
      </c>
    </row>
    <row r="1854" spans="1:14">
      <c r="A1854" t="s">
        <v>285</v>
      </c>
      <c r="B1854">
        <v>2</v>
      </c>
      <c r="C1854" t="s">
        <v>25</v>
      </c>
      <c r="D1854">
        <v>36</v>
      </c>
      <c r="E1854" t="s">
        <v>8</v>
      </c>
      <c r="F1854" t="s">
        <v>9</v>
      </c>
      <c r="G1854">
        <v>2015</v>
      </c>
      <c r="H1854">
        <v>2015</v>
      </c>
      <c r="I1854" t="s">
        <v>73</v>
      </c>
      <c r="J1854" t="s">
        <v>74</v>
      </c>
      <c r="K1854">
        <v>16</v>
      </c>
      <c r="L1854">
        <v>622396</v>
      </c>
      <c r="M1854" t="s">
        <v>115</v>
      </c>
      <c r="N1854" s="2">
        <v>0</v>
      </c>
    </row>
    <row r="1855" spans="1:14">
      <c r="A1855" t="s">
        <v>285</v>
      </c>
      <c r="B1855">
        <v>2</v>
      </c>
      <c r="C1855" t="s">
        <v>25</v>
      </c>
      <c r="D1855">
        <v>36</v>
      </c>
      <c r="E1855" t="s">
        <v>10</v>
      </c>
      <c r="F1855" t="s">
        <v>11</v>
      </c>
      <c r="G1855">
        <v>2011</v>
      </c>
      <c r="H1855">
        <v>2011</v>
      </c>
      <c r="I1855" t="s">
        <v>82</v>
      </c>
      <c r="J1855" t="s">
        <v>83</v>
      </c>
      <c r="K1855">
        <v>14</v>
      </c>
      <c r="L1855">
        <v>714570</v>
      </c>
      <c r="M1855" t="s">
        <v>106</v>
      </c>
      <c r="N1855" s="2">
        <v>0</v>
      </c>
    </row>
    <row r="1856" spans="1:14">
      <c r="A1856" t="s">
        <v>285</v>
      </c>
      <c r="B1856">
        <v>2</v>
      </c>
      <c r="C1856" t="s">
        <v>25</v>
      </c>
      <c r="D1856">
        <v>36</v>
      </c>
      <c r="E1856" t="s">
        <v>10</v>
      </c>
      <c r="F1856" t="s">
        <v>11</v>
      </c>
      <c r="G1856">
        <v>2011</v>
      </c>
      <c r="H1856">
        <v>2011</v>
      </c>
      <c r="I1856" t="s">
        <v>73</v>
      </c>
      <c r="J1856" t="s">
        <v>74</v>
      </c>
      <c r="K1856">
        <v>11</v>
      </c>
      <c r="L1856">
        <v>714570</v>
      </c>
      <c r="M1856" t="s">
        <v>152</v>
      </c>
      <c r="N1856" s="2">
        <v>0</v>
      </c>
    </row>
    <row r="1857" spans="1:14">
      <c r="A1857" t="s">
        <v>285</v>
      </c>
      <c r="B1857">
        <v>2</v>
      </c>
      <c r="C1857" t="s">
        <v>25</v>
      </c>
      <c r="D1857">
        <v>36</v>
      </c>
      <c r="E1857" t="s">
        <v>10</v>
      </c>
      <c r="F1857" t="s">
        <v>11</v>
      </c>
      <c r="G1857">
        <v>2012</v>
      </c>
      <c r="H1857">
        <v>2012</v>
      </c>
      <c r="I1857" t="s">
        <v>82</v>
      </c>
      <c r="J1857" t="s">
        <v>83</v>
      </c>
      <c r="K1857">
        <v>18</v>
      </c>
      <c r="L1857">
        <v>697480</v>
      </c>
      <c r="M1857" t="s">
        <v>115</v>
      </c>
      <c r="N1857" s="2">
        <v>0</v>
      </c>
    </row>
    <row r="1858" spans="1:14">
      <c r="A1858" t="s">
        <v>285</v>
      </c>
      <c r="B1858">
        <v>2</v>
      </c>
      <c r="C1858" t="s">
        <v>25</v>
      </c>
      <c r="D1858">
        <v>36</v>
      </c>
      <c r="E1858" t="s">
        <v>10</v>
      </c>
      <c r="F1858" t="s">
        <v>11</v>
      </c>
      <c r="G1858">
        <v>2012</v>
      </c>
      <c r="H1858">
        <v>2012</v>
      </c>
      <c r="I1858" t="s">
        <v>73</v>
      </c>
      <c r="J1858" t="s">
        <v>74</v>
      </c>
      <c r="K1858">
        <v>13</v>
      </c>
      <c r="L1858">
        <v>697480</v>
      </c>
      <c r="M1858" t="s">
        <v>113</v>
      </c>
      <c r="N1858" s="2">
        <v>0</v>
      </c>
    </row>
    <row r="1859" spans="1:14">
      <c r="A1859" t="s">
        <v>285</v>
      </c>
      <c r="B1859">
        <v>2</v>
      </c>
      <c r="C1859" t="s">
        <v>25</v>
      </c>
      <c r="D1859">
        <v>36</v>
      </c>
      <c r="E1859" t="s">
        <v>10</v>
      </c>
      <c r="F1859" t="s">
        <v>11</v>
      </c>
      <c r="G1859">
        <v>2013</v>
      </c>
      <c r="H1859">
        <v>2013</v>
      </c>
      <c r="I1859" t="s">
        <v>73</v>
      </c>
      <c r="J1859" t="s">
        <v>74</v>
      </c>
      <c r="K1859">
        <v>10</v>
      </c>
      <c r="L1859">
        <v>685040</v>
      </c>
      <c r="M1859" t="s">
        <v>152</v>
      </c>
      <c r="N1859" s="2">
        <v>0</v>
      </c>
    </row>
    <row r="1860" spans="1:14">
      <c r="A1860" t="s">
        <v>285</v>
      </c>
      <c r="B1860">
        <v>2</v>
      </c>
      <c r="C1860" t="s">
        <v>25</v>
      </c>
      <c r="D1860">
        <v>36</v>
      </c>
      <c r="E1860" t="s">
        <v>12</v>
      </c>
      <c r="F1860" t="s">
        <v>13</v>
      </c>
      <c r="G1860">
        <v>2011</v>
      </c>
      <c r="H1860">
        <v>2011</v>
      </c>
      <c r="I1860" t="s">
        <v>131</v>
      </c>
      <c r="J1860" t="s">
        <v>132</v>
      </c>
      <c r="K1860">
        <v>22</v>
      </c>
      <c r="L1860">
        <v>876164</v>
      </c>
      <c r="M1860">
        <v>2.5</v>
      </c>
      <c r="N1860" s="2">
        <v>0</v>
      </c>
    </row>
    <row r="1861" spans="1:14">
      <c r="A1861" t="s">
        <v>285</v>
      </c>
      <c r="B1861">
        <v>2</v>
      </c>
      <c r="C1861" t="s">
        <v>25</v>
      </c>
      <c r="D1861">
        <v>36</v>
      </c>
      <c r="E1861" t="s">
        <v>12</v>
      </c>
      <c r="F1861" t="s">
        <v>13</v>
      </c>
      <c r="G1861">
        <v>2011</v>
      </c>
      <c r="H1861">
        <v>2011</v>
      </c>
      <c r="I1861" t="s">
        <v>82</v>
      </c>
      <c r="J1861" t="s">
        <v>83</v>
      </c>
      <c r="K1861">
        <v>25</v>
      </c>
      <c r="L1861">
        <v>876164</v>
      </c>
      <c r="M1861">
        <v>2.9</v>
      </c>
      <c r="N1861" s="2">
        <v>0</v>
      </c>
    </row>
    <row r="1862" spans="1:14">
      <c r="A1862" t="s">
        <v>285</v>
      </c>
      <c r="B1862">
        <v>2</v>
      </c>
      <c r="C1862" t="s">
        <v>25</v>
      </c>
      <c r="D1862">
        <v>36</v>
      </c>
      <c r="E1862" t="s">
        <v>12</v>
      </c>
      <c r="F1862" t="s">
        <v>13</v>
      </c>
      <c r="G1862">
        <v>2012</v>
      </c>
      <c r="H1862">
        <v>2012</v>
      </c>
      <c r="I1862" t="s">
        <v>131</v>
      </c>
      <c r="J1862" t="s">
        <v>132</v>
      </c>
      <c r="K1862">
        <v>17</v>
      </c>
      <c r="L1862">
        <v>868411</v>
      </c>
      <c r="M1862" t="s">
        <v>106</v>
      </c>
      <c r="N1862" s="2">
        <v>0</v>
      </c>
    </row>
    <row r="1863" spans="1:14">
      <c r="A1863" t="s">
        <v>285</v>
      </c>
      <c r="B1863">
        <v>2</v>
      </c>
      <c r="C1863" t="s">
        <v>25</v>
      </c>
      <c r="D1863">
        <v>36</v>
      </c>
      <c r="E1863" t="s">
        <v>12</v>
      </c>
      <c r="F1863" t="s">
        <v>13</v>
      </c>
      <c r="G1863">
        <v>2012</v>
      </c>
      <c r="H1863">
        <v>2012</v>
      </c>
      <c r="I1863" t="s">
        <v>82</v>
      </c>
      <c r="J1863" t="s">
        <v>83</v>
      </c>
      <c r="K1863">
        <v>26</v>
      </c>
      <c r="L1863">
        <v>868411</v>
      </c>
      <c r="M1863">
        <v>3</v>
      </c>
      <c r="N1863" s="2">
        <v>0</v>
      </c>
    </row>
    <row r="1864" spans="1:14">
      <c r="A1864" t="s">
        <v>285</v>
      </c>
      <c r="B1864">
        <v>2</v>
      </c>
      <c r="C1864" t="s">
        <v>25</v>
      </c>
      <c r="D1864">
        <v>36</v>
      </c>
      <c r="E1864" t="s">
        <v>12</v>
      </c>
      <c r="F1864" t="s">
        <v>13</v>
      </c>
      <c r="G1864">
        <v>2013</v>
      </c>
      <c r="H1864">
        <v>2013</v>
      </c>
      <c r="I1864" t="s">
        <v>131</v>
      </c>
      <c r="J1864" t="s">
        <v>132</v>
      </c>
      <c r="K1864">
        <v>11</v>
      </c>
      <c r="L1864">
        <v>859561</v>
      </c>
      <c r="M1864" t="s">
        <v>140</v>
      </c>
      <c r="N1864" s="2">
        <v>0</v>
      </c>
    </row>
    <row r="1865" spans="1:14">
      <c r="A1865" t="s">
        <v>285</v>
      </c>
      <c r="B1865">
        <v>2</v>
      </c>
      <c r="C1865" t="s">
        <v>25</v>
      </c>
      <c r="D1865">
        <v>36</v>
      </c>
      <c r="E1865" t="s">
        <v>12</v>
      </c>
      <c r="F1865" t="s">
        <v>13</v>
      </c>
      <c r="G1865">
        <v>2013</v>
      </c>
      <c r="H1865">
        <v>2013</v>
      </c>
      <c r="I1865" t="s">
        <v>82</v>
      </c>
      <c r="J1865" t="s">
        <v>83</v>
      </c>
      <c r="K1865">
        <v>23</v>
      </c>
      <c r="L1865">
        <v>859561</v>
      </c>
      <c r="M1865">
        <v>2.7</v>
      </c>
      <c r="N1865" s="2">
        <v>0</v>
      </c>
    </row>
    <row r="1866" spans="1:14">
      <c r="A1866" t="s">
        <v>285</v>
      </c>
      <c r="B1866">
        <v>2</v>
      </c>
      <c r="C1866" t="s">
        <v>25</v>
      </c>
      <c r="D1866">
        <v>36</v>
      </c>
      <c r="E1866" t="s">
        <v>12</v>
      </c>
      <c r="F1866" t="s">
        <v>13</v>
      </c>
      <c r="G1866">
        <v>2014</v>
      </c>
      <c r="H1866">
        <v>2014</v>
      </c>
      <c r="I1866" t="s">
        <v>131</v>
      </c>
      <c r="J1866" t="s">
        <v>132</v>
      </c>
      <c r="K1866">
        <v>19</v>
      </c>
      <c r="L1866">
        <v>847672</v>
      </c>
      <c r="M1866" t="s">
        <v>154</v>
      </c>
      <c r="N1866" s="2">
        <v>0</v>
      </c>
    </row>
    <row r="1867" spans="1:14">
      <c r="A1867" t="s">
        <v>285</v>
      </c>
      <c r="B1867">
        <v>2</v>
      </c>
      <c r="C1867" t="s">
        <v>25</v>
      </c>
      <c r="D1867">
        <v>36</v>
      </c>
      <c r="E1867" t="s">
        <v>12</v>
      </c>
      <c r="F1867" t="s">
        <v>13</v>
      </c>
      <c r="G1867">
        <v>2014</v>
      </c>
      <c r="H1867">
        <v>2014</v>
      </c>
      <c r="I1867" t="s">
        <v>82</v>
      </c>
      <c r="J1867" t="s">
        <v>83</v>
      </c>
      <c r="K1867">
        <v>19</v>
      </c>
      <c r="L1867">
        <v>847672</v>
      </c>
      <c r="M1867" t="s">
        <v>154</v>
      </c>
      <c r="N1867" s="2">
        <v>0</v>
      </c>
    </row>
    <row r="1868" spans="1:14">
      <c r="A1868" t="s">
        <v>285</v>
      </c>
      <c r="B1868">
        <v>2</v>
      </c>
      <c r="C1868" t="s">
        <v>25</v>
      </c>
      <c r="D1868">
        <v>36</v>
      </c>
      <c r="E1868" t="s">
        <v>12</v>
      </c>
      <c r="F1868" t="s">
        <v>13</v>
      </c>
      <c r="G1868">
        <v>2015</v>
      </c>
      <c r="H1868">
        <v>2015</v>
      </c>
      <c r="I1868" t="s">
        <v>82</v>
      </c>
      <c r="J1868" t="s">
        <v>83</v>
      </c>
      <c r="K1868">
        <v>20</v>
      </c>
      <c r="L1868">
        <v>834808</v>
      </c>
      <c r="M1868">
        <v>2.4</v>
      </c>
      <c r="N1868" s="2">
        <v>0</v>
      </c>
    </row>
    <row r="1869" spans="1:14">
      <c r="A1869" t="s">
        <v>285</v>
      </c>
      <c r="B1869">
        <v>2</v>
      </c>
      <c r="C1869" t="s">
        <v>25</v>
      </c>
      <c r="D1869">
        <v>36</v>
      </c>
      <c r="E1869" t="s">
        <v>14</v>
      </c>
      <c r="F1869" t="s">
        <v>15</v>
      </c>
      <c r="G1869">
        <v>2011</v>
      </c>
      <c r="H1869">
        <v>2011</v>
      </c>
      <c r="I1869" t="s">
        <v>82</v>
      </c>
      <c r="J1869" t="s">
        <v>83</v>
      </c>
      <c r="K1869">
        <v>13</v>
      </c>
      <c r="L1869">
        <v>695419</v>
      </c>
      <c r="M1869" t="s">
        <v>113</v>
      </c>
      <c r="N1869" s="2">
        <v>0</v>
      </c>
    </row>
    <row r="1870" spans="1:14">
      <c r="A1870" t="s">
        <v>285</v>
      </c>
      <c r="B1870">
        <v>2</v>
      </c>
      <c r="C1870" t="s">
        <v>25</v>
      </c>
      <c r="D1870">
        <v>36</v>
      </c>
      <c r="E1870" t="s">
        <v>14</v>
      </c>
      <c r="F1870" t="s">
        <v>15</v>
      </c>
      <c r="G1870">
        <v>2012</v>
      </c>
      <c r="H1870">
        <v>2012</v>
      </c>
      <c r="I1870" t="s">
        <v>131</v>
      </c>
      <c r="J1870" t="s">
        <v>132</v>
      </c>
      <c r="K1870">
        <v>10</v>
      </c>
      <c r="L1870">
        <v>702260</v>
      </c>
      <c r="M1870" t="s">
        <v>151</v>
      </c>
      <c r="N1870" s="2">
        <v>0</v>
      </c>
    </row>
    <row r="1871" spans="1:14">
      <c r="A1871" t="s">
        <v>285</v>
      </c>
      <c r="B1871">
        <v>2</v>
      </c>
      <c r="C1871" t="s">
        <v>25</v>
      </c>
      <c r="D1871">
        <v>36</v>
      </c>
      <c r="E1871" t="s">
        <v>14</v>
      </c>
      <c r="F1871" t="s">
        <v>15</v>
      </c>
      <c r="G1871">
        <v>2012</v>
      </c>
      <c r="H1871">
        <v>2012</v>
      </c>
      <c r="I1871" t="s">
        <v>82</v>
      </c>
      <c r="J1871" t="s">
        <v>83</v>
      </c>
      <c r="K1871">
        <v>15</v>
      </c>
      <c r="L1871">
        <v>702260</v>
      </c>
      <c r="M1871" t="s">
        <v>153</v>
      </c>
      <c r="N1871" s="2">
        <v>0</v>
      </c>
    </row>
    <row r="1872" spans="1:14">
      <c r="A1872" t="s">
        <v>285</v>
      </c>
      <c r="B1872">
        <v>2</v>
      </c>
      <c r="C1872" t="s">
        <v>25</v>
      </c>
      <c r="D1872">
        <v>36</v>
      </c>
      <c r="E1872" t="s">
        <v>14</v>
      </c>
      <c r="F1872" t="s">
        <v>15</v>
      </c>
      <c r="G1872">
        <v>2013</v>
      </c>
      <c r="H1872">
        <v>2013</v>
      </c>
      <c r="I1872" t="s">
        <v>82</v>
      </c>
      <c r="J1872" t="s">
        <v>83</v>
      </c>
      <c r="K1872">
        <v>21</v>
      </c>
      <c r="L1872">
        <v>716471</v>
      </c>
      <c r="M1872">
        <v>2.9</v>
      </c>
      <c r="N1872" s="2">
        <v>0</v>
      </c>
    </row>
    <row r="1873" spans="1:14">
      <c r="A1873" t="s">
        <v>285</v>
      </c>
      <c r="B1873">
        <v>2</v>
      </c>
      <c r="C1873" t="s">
        <v>25</v>
      </c>
      <c r="D1873">
        <v>36</v>
      </c>
      <c r="E1873" t="s">
        <v>14</v>
      </c>
      <c r="F1873" t="s">
        <v>15</v>
      </c>
      <c r="G1873">
        <v>2014</v>
      </c>
      <c r="H1873">
        <v>2014</v>
      </c>
      <c r="I1873" t="s">
        <v>82</v>
      </c>
      <c r="J1873" t="s">
        <v>83</v>
      </c>
      <c r="K1873">
        <v>27</v>
      </c>
      <c r="L1873">
        <v>730318</v>
      </c>
      <c r="M1873">
        <v>3.7</v>
      </c>
      <c r="N1873" s="2">
        <v>0</v>
      </c>
    </row>
    <row r="1874" spans="1:14">
      <c r="A1874" t="s">
        <v>285</v>
      </c>
      <c r="B1874">
        <v>2</v>
      </c>
      <c r="C1874" t="s">
        <v>25</v>
      </c>
      <c r="D1874">
        <v>36</v>
      </c>
      <c r="E1874" t="s">
        <v>14</v>
      </c>
      <c r="F1874" t="s">
        <v>15</v>
      </c>
      <c r="G1874">
        <v>2015</v>
      </c>
      <c r="H1874">
        <v>2015</v>
      </c>
      <c r="I1874" t="s">
        <v>131</v>
      </c>
      <c r="J1874" t="s">
        <v>132</v>
      </c>
      <c r="K1874">
        <v>12</v>
      </c>
      <c r="L1874">
        <v>746311</v>
      </c>
      <c r="M1874" t="s">
        <v>139</v>
      </c>
      <c r="N1874" s="2">
        <v>0</v>
      </c>
    </row>
    <row r="1875" spans="1:14">
      <c r="A1875" t="s">
        <v>285</v>
      </c>
      <c r="B1875">
        <v>2</v>
      </c>
      <c r="C1875" t="s">
        <v>25</v>
      </c>
      <c r="D1875">
        <v>36</v>
      </c>
      <c r="E1875" t="s">
        <v>14</v>
      </c>
      <c r="F1875" t="s">
        <v>15</v>
      </c>
      <c r="G1875">
        <v>2015</v>
      </c>
      <c r="H1875">
        <v>2015</v>
      </c>
      <c r="I1875" t="s">
        <v>82</v>
      </c>
      <c r="J1875" t="s">
        <v>83</v>
      </c>
      <c r="K1875">
        <v>17</v>
      </c>
      <c r="L1875">
        <v>746311</v>
      </c>
      <c r="M1875" t="s">
        <v>111</v>
      </c>
      <c r="N1875" s="2">
        <v>0</v>
      </c>
    </row>
    <row r="1876" spans="1:14">
      <c r="A1876" t="s">
        <v>285</v>
      </c>
      <c r="B1876">
        <v>2</v>
      </c>
      <c r="C1876" t="s">
        <v>25</v>
      </c>
      <c r="D1876">
        <v>36</v>
      </c>
      <c r="E1876" t="s">
        <v>16</v>
      </c>
      <c r="F1876" t="s">
        <v>17</v>
      </c>
      <c r="G1876">
        <v>2011</v>
      </c>
      <c r="H1876">
        <v>2011</v>
      </c>
      <c r="I1876" t="s">
        <v>82</v>
      </c>
      <c r="J1876" t="s">
        <v>83</v>
      </c>
      <c r="K1876">
        <v>17</v>
      </c>
      <c r="L1876">
        <v>404608</v>
      </c>
      <c r="M1876" t="s">
        <v>155</v>
      </c>
      <c r="N1876" s="2">
        <v>0</v>
      </c>
    </row>
    <row r="1877" spans="1:14">
      <c r="A1877" t="s">
        <v>285</v>
      </c>
      <c r="B1877">
        <v>2</v>
      </c>
      <c r="C1877" t="s">
        <v>25</v>
      </c>
      <c r="D1877">
        <v>36</v>
      </c>
      <c r="E1877" t="s">
        <v>16</v>
      </c>
      <c r="F1877" t="s">
        <v>17</v>
      </c>
      <c r="G1877">
        <v>2013</v>
      </c>
      <c r="H1877">
        <v>2013</v>
      </c>
      <c r="I1877" t="s">
        <v>82</v>
      </c>
      <c r="J1877" t="s">
        <v>83</v>
      </c>
      <c r="K1877">
        <v>19</v>
      </c>
      <c r="L1877">
        <v>449432</v>
      </c>
      <c r="M1877" t="s">
        <v>155</v>
      </c>
      <c r="N1877" s="2">
        <v>0</v>
      </c>
    </row>
    <row r="1878" spans="1:14">
      <c r="A1878" t="s">
        <v>285</v>
      </c>
      <c r="B1878">
        <v>2</v>
      </c>
      <c r="C1878" t="s">
        <v>25</v>
      </c>
      <c r="D1878">
        <v>36</v>
      </c>
      <c r="E1878" t="s">
        <v>16</v>
      </c>
      <c r="F1878" t="s">
        <v>17</v>
      </c>
      <c r="G1878">
        <v>2014</v>
      </c>
      <c r="H1878">
        <v>2014</v>
      </c>
      <c r="I1878" t="s">
        <v>82</v>
      </c>
      <c r="J1878" t="s">
        <v>83</v>
      </c>
      <c r="K1878">
        <v>19</v>
      </c>
      <c r="L1878">
        <v>466346</v>
      </c>
      <c r="M1878" t="s">
        <v>97</v>
      </c>
      <c r="N1878" s="2">
        <v>0</v>
      </c>
    </row>
    <row r="1879" spans="1:14">
      <c r="A1879" t="s">
        <v>285</v>
      </c>
      <c r="B1879">
        <v>2</v>
      </c>
      <c r="C1879" t="s">
        <v>25</v>
      </c>
      <c r="D1879">
        <v>36</v>
      </c>
      <c r="E1879" t="s">
        <v>16</v>
      </c>
      <c r="F1879" t="s">
        <v>17</v>
      </c>
      <c r="G1879">
        <v>2015</v>
      </c>
      <c r="H1879">
        <v>2015</v>
      </c>
      <c r="I1879" t="s">
        <v>82</v>
      </c>
      <c r="J1879" t="s">
        <v>83</v>
      </c>
      <c r="K1879">
        <v>14</v>
      </c>
      <c r="L1879">
        <v>483150</v>
      </c>
      <c r="M1879" t="s">
        <v>229</v>
      </c>
      <c r="N1879" s="2">
        <v>0</v>
      </c>
    </row>
    <row r="1880" spans="1:14">
      <c r="A1880" t="s">
        <v>285</v>
      </c>
      <c r="B1880">
        <v>2</v>
      </c>
      <c r="C1880" t="s">
        <v>25</v>
      </c>
      <c r="D1880">
        <v>36</v>
      </c>
      <c r="E1880" t="s">
        <v>18</v>
      </c>
      <c r="F1880" t="s">
        <v>19</v>
      </c>
      <c r="G1880">
        <v>2011</v>
      </c>
      <c r="H1880">
        <v>2011</v>
      </c>
      <c r="I1880" t="s">
        <v>82</v>
      </c>
      <c r="J1880" t="s">
        <v>83</v>
      </c>
      <c r="K1880">
        <v>14</v>
      </c>
      <c r="L1880">
        <v>256275</v>
      </c>
      <c r="M1880" t="s">
        <v>99</v>
      </c>
      <c r="N1880" s="2">
        <v>0</v>
      </c>
    </row>
    <row r="1881" spans="1:14">
      <c r="A1881" t="s">
        <v>285</v>
      </c>
      <c r="B1881">
        <v>2</v>
      </c>
      <c r="C1881" t="s">
        <v>25</v>
      </c>
      <c r="D1881">
        <v>36</v>
      </c>
      <c r="E1881" t="s">
        <v>18</v>
      </c>
      <c r="F1881" t="s">
        <v>19</v>
      </c>
      <c r="G1881">
        <v>2012</v>
      </c>
      <c r="H1881">
        <v>2012</v>
      </c>
      <c r="I1881" t="s">
        <v>82</v>
      </c>
      <c r="J1881" t="s">
        <v>83</v>
      </c>
      <c r="K1881">
        <v>14</v>
      </c>
      <c r="L1881">
        <v>255357</v>
      </c>
      <c r="M1881" t="s">
        <v>99</v>
      </c>
      <c r="N1881" s="2">
        <v>0</v>
      </c>
    </row>
    <row r="1882" spans="1:14">
      <c r="A1882" t="s">
        <v>285</v>
      </c>
      <c r="B1882">
        <v>2</v>
      </c>
      <c r="C1882" t="s">
        <v>25</v>
      </c>
      <c r="D1882">
        <v>36</v>
      </c>
      <c r="E1882" t="s">
        <v>18</v>
      </c>
      <c r="F1882" t="s">
        <v>19</v>
      </c>
      <c r="G1882">
        <v>2013</v>
      </c>
      <c r="H1882">
        <v>2013</v>
      </c>
      <c r="I1882" t="s">
        <v>82</v>
      </c>
      <c r="J1882" t="s">
        <v>83</v>
      </c>
      <c r="K1882">
        <v>14</v>
      </c>
      <c r="L1882">
        <v>255558</v>
      </c>
      <c r="M1882" t="s">
        <v>99</v>
      </c>
      <c r="N1882" s="2">
        <v>0</v>
      </c>
    </row>
    <row r="1883" spans="1:14">
      <c r="A1883" t="s">
        <v>285</v>
      </c>
      <c r="B1883">
        <v>2</v>
      </c>
      <c r="C1883" t="s">
        <v>42</v>
      </c>
      <c r="D1883">
        <v>37</v>
      </c>
      <c r="E1883" t="s">
        <v>8</v>
      </c>
      <c r="F1883" t="s">
        <v>9</v>
      </c>
      <c r="G1883">
        <v>2014</v>
      </c>
      <c r="H1883">
        <v>2014</v>
      </c>
      <c r="I1883" t="s">
        <v>73</v>
      </c>
      <c r="J1883" t="s">
        <v>74</v>
      </c>
      <c r="K1883">
        <v>12</v>
      </c>
      <c r="L1883">
        <v>144848</v>
      </c>
      <c r="M1883" t="s">
        <v>170</v>
      </c>
      <c r="N1883" s="2">
        <v>0</v>
      </c>
    </row>
    <row r="1884" spans="1:14">
      <c r="A1884" t="s">
        <v>285</v>
      </c>
      <c r="B1884">
        <v>2</v>
      </c>
      <c r="C1884" t="s">
        <v>42</v>
      </c>
      <c r="D1884">
        <v>37</v>
      </c>
      <c r="E1884" t="s">
        <v>8</v>
      </c>
      <c r="F1884" t="s">
        <v>9</v>
      </c>
      <c r="G1884">
        <v>2015</v>
      </c>
      <c r="H1884">
        <v>2015</v>
      </c>
      <c r="I1884" t="s">
        <v>82</v>
      </c>
      <c r="J1884" t="s">
        <v>83</v>
      </c>
      <c r="K1884">
        <v>13</v>
      </c>
      <c r="L1884">
        <v>148022</v>
      </c>
      <c r="M1884" t="s">
        <v>260</v>
      </c>
      <c r="N1884" s="2">
        <v>0</v>
      </c>
    </row>
    <row r="1885" spans="1:14">
      <c r="A1885" t="s">
        <v>285</v>
      </c>
      <c r="B1885">
        <v>2</v>
      </c>
      <c r="C1885" t="s">
        <v>42</v>
      </c>
      <c r="D1885">
        <v>37</v>
      </c>
      <c r="E1885" t="s">
        <v>8</v>
      </c>
      <c r="F1885" t="s">
        <v>9</v>
      </c>
      <c r="G1885">
        <v>2015</v>
      </c>
      <c r="H1885">
        <v>2015</v>
      </c>
      <c r="I1885" t="s">
        <v>73</v>
      </c>
      <c r="J1885" t="s">
        <v>74</v>
      </c>
      <c r="K1885">
        <v>10</v>
      </c>
      <c r="L1885">
        <v>148022</v>
      </c>
      <c r="M1885" t="s">
        <v>183</v>
      </c>
      <c r="N1885" s="2">
        <v>0</v>
      </c>
    </row>
    <row r="1886" spans="1:14">
      <c r="A1886" t="s">
        <v>285</v>
      </c>
      <c r="B1886">
        <v>2</v>
      </c>
      <c r="C1886" t="s">
        <v>42</v>
      </c>
      <c r="D1886">
        <v>37</v>
      </c>
      <c r="E1886" t="s">
        <v>10</v>
      </c>
      <c r="F1886" t="s">
        <v>11</v>
      </c>
      <c r="G1886">
        <v>2011</v>
      </c>
      <c r="H1886">
        <v>2011</v>
      </c>
      <c r="I1886" t="s">
        <v>82</v>
      </c>
      <c r="J1886" t="s">
        <v>83</v>
      </c>
      <c r="K1886">
        <v>14</v>
      </c>
      <c r="L1886">
        <v>185870</v>
      </c>
      <c r="M1886" t="s">
        <v>296</v>
      </c>
      <c r="N1886" s="2">
        <v>0</v>
      </c>
    </row>
    <row r="1887" spans="1:14">
      <c r="A1887" t="s">
        <v>285</v>
      </c>
      <c r="B1887">
        <v>2</v>
      </c>
      <c r="C1887" t="s">
        <v>42</v>
      </c>
      <c r="D1887">
        <v>37</v>
      </c>
      <c r="E1887" t="s">
        <v>10</v>
      </c>
      <c r="F1887" t="s">
        <v>11</v>
      </c>
      <c r="G1887">
        <v>2012</v>
      </c>
      <c r="H1887">
        <v>2012</v>
      </c>
      <c r="I1887" t="s">
        <v>82</v>
      </c>
      <c r="J1887" t="s">
        <v>83</v>
      </c>
      <c r="K1887">
        <v>12</v>
      </c>
      <c r="L1887">
        <v>183418</v>
      </c>
      <c r="M1887" t="s">
        <v>185</v>
      </c>
      <c r="N1887" s="2">
        <v>0</v>
      </c>
    </row>
    <row r="1888" spans="1:14">
      <c r="A1888" t="s">
        <v>285</v>
      </c>
      <c r="B1888">
        <v>2</v>
      </c>
      <c r="C1888" t="s">
        <v>42</v>
      </c>
      <c r="D1888">
        <v>37</v>
      </c>
      <c r="E1888" t="s">
        <v>10</v>
      </c>
      <c r="F1888" t="s">
        <v>11</v>
      </c>
      <c r="G1888">
        <v>2013</v>
      </c>
      <c r="H1888">
        <v>2013</v>
      </c>
      <c r="I1888" t="s">
        <v>82</v>
      </c>
      <c r="J1888" t="s">
        <v>83</v>
      </c>
      <c r="K1888">
        <v>17</v>
      </c>
      <c r="L1888">
        <v>181547</v>
      </c>
      <c r="M1888" t="s">
        <v>237</v>
      </c>
      <c r="N1888" s="2">
        <v>0</v>
      </c>
    </row>
    <row r="1889" spans="1:14">
      <c r="A1889" t="s">
        <v>285</v>
      </c>
      <c r="B1889">
        <v>2</v>
      </c>
      <c r="C1889" t="s">
        <v>42</v>
      </c>
      <c r="D1889">
        <v>37</v>
      </c>
      <c r="E1889" t="s">
        <v>10</v>
      </c>
      <c r="F1889" t="s">
        <v>11</v>
      </c>
      <c r="G1889">
        <v>2014</v>
      </c>
      <c r="H1889">
        <v>2014</v>
      </c>
      <c r="I1889" t="s">
        <v>82</v>
      </c>
      <c r="J1889" t="s">
        <v>83</v>
      </c>
      <c r="K1889">
        <v>12</v>
      </c>
      <c r="L1889">
        <v>180308</v>
      </c>
      <c r="M1889" t="s">
        <v>258</v>
      </c>
      <c r="N1889" s="2">
        <v>0</v>
      </c>
    </row>
    <row r="1890" spans="1:14">
      <c r="A1890" t="s">
        <v>285</v>
      </c>
      <c r="B1890">
        <v>2</v>
      </c>
      <c r="C1890" t="s">
        <v>42</v>
      </c>
      <c r="D1890">
        <v>37</v>
      </c>
      <c r="E1890" t="s">
        <v>10</v>
      </c>
      <c r="F1890" t="s">
        <v>11</v>
      </c>
      <c r="G1890">
        <v>2015</v>
      </c>
      <c r="H1890">
        <v>2015</v>
      </c>
      <c r="I1890" t="s">
        <v>73</v>
      </c>
      <c r="J1890" t="s">
        <v>74</v>
      </c>
      <c r="K1890">
        <v>10</v>
      </c>
      <c r="L1890">
        <v>178762</v>
      </c>
      <c r="M1890" t="s">
        <v>231</v>
      </c>
      <c r="N1890" s="2">
        <v>0</v>
      </c>
    </row>
    <row r="1891" spans="1:14">
      <c r="A1891" t="s">
        <v>285</v>
      </c>
      <c r="B1891">
        <v>2</v>
      </c>
      <c r="C1891" t="s">
        <v>42</v>
      </c>
      <c r="D1891">
        <v>37</v>
      </c>
      <c r="E1891" t="s">
        <v>12</v>
      </c>
      <c r="F1891" t="s">
        <v>13</v>
      </c>
      <c r="G1891">
        <v>2011</v>
      </c>
      <c r="H1891">
        <v>2011</v>
      </c>
      <c r="I1891" t="s">
        <v>82</v>
      </c>
      <c r="J1891" t="s">
        <v>83</v>
      </c>
      <c r="K1891">
        <v>20</v>
      </c>
      <c r="L1891">
        <v>189018</v>
      </c>
      <c r="M1891">
        <v>10.6</v>
      </c>
      <c r="N1891" s="2">
        <v>0</v>
      </c>
    </row>
    <row r="1892" spans="1:14">
      <c r="A1892" t="s">
        <v>285</v>
      </c>
      <c r="B1892">
        <v>2</v>
      </c>
      <c r="C1892" t="s">
        <v>42</v>
      </c>
      <c r="D1892">
        <v>37</v>
      </c>
      <c r="E1892" t="s">
        <v>12</v>
      </c>
      <c r="F1892" t="s">
        <v>13</v>
      </c>
      <c r="G1892">
        <v>2012</v>
      </c>
      <c r="H1892">
        <v>2012</v>
      </c>
      <c r="I1892" t="s">
        <v>82</v>
      </c>
      <c r="J1892" t="s">
        <v>83</v>
      </c>
      <c r="K1892">
        <v>24</v>
      </c>
      <c r="L1892">
        <v>191117</v>
      </c>
      <c r="M1892">
        <v>12.6</v>
      </c>
      <c r="N1892" s="2">
        <v>0</v>
      </c>
    </row>
    <row r="1893" spans="1:14">
      <c r="A1893" t="s">
        <v>285</v>
      </c>
      <c r="B1893">
        <v>2</v>
      </c>
      <c r="C1893" t="s">
        <v>42</v>
      </c>
      <c r="D1893">
        <v>37</v>
      </c>
      <c r="E1893" t="s">
        <v>12</v>
      </c>
      <c r="F1893" t="s">
        <v>13</v>
      </c>
      <c r="G1893">
        <v>2013</v>
      </c>
      <c r="H1893">
        <v>2013</v>
      </c>
      <c r="I1893" t="s">
        <v>82</v>
      </c>
      <c r="J1893" t="s">
        <v>83</v>
      </c>
      <c r="K1893">
        <v>23</v>
      </c>
      <c r="L1893">
        <v>192946</v>
      </c>
      <c r="M1893">
        <v>11.9</v>
      </c>
      <c r="N1893" s="2">
        <v>0</v>
      </c>
    </row>
    <row r="1894" spans="1:14">
      <c r="A1894" t="s">
        <v>285</v>
      </c>
      <c r="B1894">
        <v>2</v>
      </c>
      <c r="C1894" t="s">
        <v>42</v>
      </c>
      <c r="D1894">
        <v>37</v>
      </c>
      <c r="E1894" t="s">
        <v>12</v>
      </c>
      <c r="F1894" t="s">
        <v>13</v>
      </c>
      <c r="G1894">
        <v>2014</v>
      </c>
      <c r="H1894">
        <v>2014</v>
      </c>
      <c r="I1894" t="s">
        <v>82</v>
      </c>
      <c r="J1894" t="s">
        <v>83</v>
      </c>
      <c r="K1894">
        <v>10</v>
      </c>
      <c r="L1894">
        <v>195049</v>
      </c>
      <c r="M1894" t="s">
        <v>246</v>
      </c>
      <c r="N1894" s="2">
        <v>0</v>
      </c>
    </row>
    <row r="1895" spans="1:14">
      <c r="A1895" t="s">
        <v>285</v>
      </c>
      <c r="B1895">
        <v>2</v>
      </c>
      <c r="C1895" t="s">
        <v>42</v>
      </c>
      <c r="D1895">
        <v>37</v>
      </c>
      <c r="E1895" t="s">
        <v>12</v>
      </c>
      <c r="F1895" t="s">
        <v>13</v>
      </c>
      <c r="G1895">
        <v>2015</v>
      </c>
      <c r="H1895">
        <v>2015</v>
      </c>
      <c r="I1895" t="s">
        <v>82</v>
      </c>
      <c r="J1895" t="s">
        <v>83</v>
      </c>
      <c r="K1895">
        <v>17</v>
      </c>
      <c r="L1895">
        <v>198511</v>
      </c>
      <c r="M1895" t="s">
        <v>245</v>
      </c>
      <c r="N1895" s="2">
        <v>0</v>
      </c>
    </row>
    <row r="1896" spans="1:14">
      <c r="A1896" t="s">
        <v>285</v>
      </c>
      <c r="B1896">
        <v>2</v>
      </c>
      <c r="C1896" t="s">
        <v>42</v>
      </c>
      <c r="D1896">
        <v>37</v>
      </c>
      <c r="E1896" t="s">
        <v>14</v>
      </c>
      <c r="F1896" t="s">
        <v>15</v>
      </c>
      <c r="G1896">
        <v>2011</v>
      </c>
      <c r="H1896">
        <v>2011</v>
      </c>
      <c r="I1896" t="s">
        <v>82</v>
      </c>
      <c r="J1896" t="s">
        <v>83</v>
      </c>
      <c r="K1896">
        <v>13</v>
      </c>
      <c r="L1896">
        <v>149495</v>
      </c>
      <c r="M1896" t="s">
        <v>189</v>
      </c>
      <c r="N1896" s="2">
        <v>0</v>
      </c>
    </row>
    <row r="1897" spans="1:14">
      <c r="A1897" t="s">
        <v>285</v>
      </c>
      <c r="B1897">
        <v>2</v>
      </c>
      <c r="C1897" t="s">
        <v>42</v>
      </c>
      <c r="D1897">
        <v>37</v>
      </c>
      <c r="E1897" t="s">
        <v>14</v>
      </c>
      <c r="F1897" t="s">
        <v>15</v>
      </c>
      <c r="G1897">
        <v>2012</v>
      </c>
      <c r="H1897">
        <v>2012</v>
      </c>
      <c r="I1897" t="s">
        <v>82</v>
      </c>
      <c r="J1897" t="s">
        <v>83</v>
      </c>
      <c r="K1897">
        <v>13</v>
      </c>
      <c r="L1897">
        <v>151077</v>
      </c>
      <c r="M1897" t="s">
        <v>245</v>
      </c>
      <c r="N1897" s="2">
        <v>0</v>
      </c>
    </row>
    <row r="1898" spans="1:14">
      <c r="A1898" t="s">
        <v>285</v>
      </c>
      <c r="B1898">
        <v>2</v>
      </c>
      <c r="C1898" t="s">
        <v>42</v>
      </c>
      <c r="D1898">
        <v>37</v>
      </c>
      <c r="E1898" t="s">
        <v>14</v>
      </c>
      <c r="F1898" t="s">
        <v>15</v>
      </c>
      <c r="G1898">
        <v>2013</v>
      </c>
      <c r="H1898">
        <v>2013</v>
      </c>
      <c r="I1898" t="s">
        <v>82</v>
      </c>
      <c r="J1898" t="s">
        <v>83</v>
      </c>
      <c r="K1898">
        <v>19</v>
      </c>
      <c r="L1898">
        <v>154357</v>
      </c>
      <c r="M1898" t="s">
        <v>256</v>
      </c>
      <c r="N1898" s="2">
        <v>0</v>
      </c>
    </row>
    <row r="1899" spans="1:14">
      <c r="A1899" t="s">
        <v>285</v>
      </c>
      <c r="B1899">
        <v>2</v>
      </c>
      <c r="C1899" t="s">
        <v>42</v>
      </c>
      <c r="D1899">
        <v>37</v>
      </c>
      <c r="E1899" t="s">
        <v>14</v>
      </c>
      <c r="F1899" t="s">
        <v>15</v>
      </c>
      <c r="G1899">
        <v>2014</v>
      </c>
      <c r="H1899">
        <v>2014</v>
      </c>
      <c r="I1899" t="s">
        <v>82</v>
      </c>
      <c r="J1899" t="s">
        <v>83</v>
      </c>
      <c r="K1899">
        <v>19</v>
      </c>
      <c r="L1899">
        <v>158383</v>
      </c>
      <c r="M1899" t="s">
        <v>167</v>
      </c>
      <c r="N1899" s="2">
        <v>0</v>
      </c>
    </row>
    <row r="1900" spans="1:14">
      <c r="A1900" t="s">
        <v>285</v>
      </c>
      <c r="B1900">
        <v>2</v>
      </c>
      <c r="C1900" t="s">
        <v>42</v>
      </c>
      <c r="D1900">
        <v>37</v>
      </c>
      <c r="E1900" t="s">
        <v>14</v>
      </c>
      <c r="F1900" t="s">
        <v>15</v>
      </c>
      <c r="G1900">
        <v>2015</v>
      </c>
      <c r="H1900">
        <v>2015</v>
      </c>
      <c r="I1900" t="s">
        <v>82</v>
      </c>
      <c r="J1900" t="s">
        <v>83</v>
      </c>
      <c r="K1900">
        <v>11</v>
      </c>
      <c r="L1900">
        <v>163614</v>
      </c>
      <c r="M1900" t="s">
        <v>258</v>
      </c>
      <c r="N1900" s="2">
        <v>0</v>
      </c>
    </row>
    <row r="1901" spans="1:14">
      <c r="A1901" t="s">
        <v>285</v>
      </c>
      <c r="B1901">
        <v>2</v>
      </c>
      <c r="C1901" t="s">
        <v>42</v>
      </c>
      <c r="D1901">
        <v>37</v>
      </c>
      <c r="E1901" t="s">
        <v>16</v>
      </c>
      <c r="F1901" t="s">
        <v>17</v>
      </c>
      <c r="G1901">
        <v>2011</v>
      </c>
      <c r="H1901">
        <v>2011</v>
      </c>
      <c r="I1901" t="s">
        <v>82</v>
      </c>
      <c r="J1901" t="s">
        <v>83</v>
      </c>
      <c r="K1901">
        <v>11</v>
      </c>
      <c r="L1901">
        <v>90135</v>
      </c>
      <c r="M1901" t="s">
        <v>159</v>
      </c>
      <c r="N1901" s="2">
        <v>0</v>
      </c>
    </row>
    <row r="1902" spans="1:14">
      <c r="A1902" t="s">
        <v>285</v>
      </c>
      <c r="B1902">
        <v>2</v>
      </c>
      <c r="C1902" t="s">
        <v>42</v>
      </c>
      <c r="D1902">
        <v>37</v>
      </c>
      <c r="E1902" t="s">
        <v>16</v>
      </c>
      <c r="F1902" t="s">
        <v>17</v>
      </c>
      <c r="G1902">
        <v>2012</v>
      </c>
      <c r="H1902">
        <v>2012</v>
      </c>
      <c r="I1902" t="s">
        <v>82</v>
      </c>
      <c r="J1902" t="s">
        <v>83</v>
      </c>
      <c r="K1902">
        <v>14</v>
      </c>
      <c r="L1902">
        <v>97460</v>
      </c>
      <c r="M1902" t="s">
        <v>288</v>
      </c>
      <c r="N1902" s="2">
        <v>0</v>
      </c>
    </row>
    <row r="1903" spans="1:14">
      <c r="A1903" t="s">
        <v>285</v>
      </c>
      <c r="B1903">
        <v>2</v>
      </c>
      <c r="C1903" t="s">
        <v>42</v>
      </c>
      <c r="D1903">
        <v>37</v>
      </c>
      <c r="E1903" t="s">
        <v>16</v>
      </c>
      <c r="F1903" t="s">
        <v>17</v>
      </c>
      <c r="G1903">
        <v>2013</v>
      </c>
      <c r="H1903">
        <v>2013</v>
      </c>
      <c r="I1903" t="s">
        <v>82</v>
      </c>
      <c r="J1903" t="s">
        <v>83</v>
      </c>
      <c r="K1903">
        <v>10</v>
      </c>
      <c r="L1903">
        <v>103433</v>
      </c>
      <c r="M1903" t="s">
        <v>241</v>
      </c>
      <c r="N1903" s="2">
        <v>0</v>
      </c>
    </row>
    <row r="1904" spans="1:14">
      <c r="A1904" t="s">
        <v>285</v>
      </c>
      <c r="B1904">
        <v>2</v>
      </c>
      <c r="C1904" t="s">
        <v>42</v>
      </c>
      <c r="D1904">
        <v>37</v>
      </c>
      <c r="E1904" t="s">
        <v>16</v>
      </c>
      <c r="F1904" t="s">
        <v>17</v>
      </c>
      <c r="G1904">
        <v>2014</v>
      </c>
      <c r="H1904">
        <v>2014</v>
      </c>
      <c r="I1904" t="s">
        <v>82</v>
      </c>
      <c r="J1904" t="s">
        <v>83</v>
      </c>
      <c r="K1904">
        <v>16</v>
      </c>
      <c r="L1904">
        <v>108781</v>
      </c>
      <c r="M1904" t="s">
        <v>89</v>
      </c>
      <c r="N1904" s="2">
        <v>0</v>
      </c>
    </row>
    <row r="1905" spans="1:14">
      <c r="A1905" t="s">
        <v>285</v>
      </c>
      <c r="B1905">
        <v>2</v>
      </c>
      <c r="C1905" t="s">
        <v>42</v>
      </c>
      <c r="D1905">
        <v>37</v>
      </c>
      <c r="E1905" t="s">
        <v>16</v>
      </c>
      <c r="F1905" t="s">
        <v>17</v>
      </c>
      <c r="G1905">
        <v>2015</v>
      </c>
      <c r="H1905">
        <v>2015</v>
      </c>
      <c r="I1905" t="s">
        <v>82</v>
      </c>
      <c r="J1905" t="s">
        <v>83</v>
      </c>
      <c r="K1905">
        <v>14</v>
      </c>
      <c r="L1905">
        <v>113768</v>
      </c>
      <c r="M1905" t="s">
        <v>256</v>
      </c>
      <c r="N1905" s="2">
        <v>0</v>
      </c>
    </row>
    <row r="1906" spans="1:14">
      <c r="A1906" t="s">
        <v>285</v>
      </c>
      <c r="B1906">
        <v>2</v>
      </c>
      <c r="C1906" t="s">
        <v>42</v>
      </c>
      <c r="D1906">
        <v>37</v>
      </c>
      <c r="E1906" t="s">
        <v>18</v>
      </c>
      <c r="F1906" t="s">
        <v>19</v>
      </c>
      <c r="G1906">
        <v>2011</v>
      </c>
      <c r="H1906">
        <v>2011</v>
      </c>
      <c r="I1906" t="s">
        <v>82</v>
      </c>
      <c r="J1906" t="s">
        <v>83</v>
      </c>
      <c r="K1906">
        <v>10</v>
      </c>
      <c r="L1906">
        <v>46695</v>
      </c>
      <c r="M1906" t="s">
        <v>306</v>
      </c>
      <c r="N1906" s="2">
        <v>0</v>
      </c>
    </row>
    <row r="1907" spans="1:14">
      <c r="A1907" t="s">
        <v>285</v>
      </c>
      <c r="B1907">
        <v>2</v>
      </c>
      <c r="C1907" t="s">
        <v>42</v>
      </c>
      <c r="D1907">
        <v>37</v>
      </c>
      <c r="E1907" t="s">
        <v>18</v>
      </c>
      <c r="F1907" t="s">
        <v>19</v>
      </c>
      <c r="G1907">
        <v>2013</v>
      </c>
      <c r="H1907">
        <v>2013</v>
      </c>
      <c r="I1907" t="s">
        <v>82</v>
      </c>
      <c r="J1907" t="s">
        <v>83</v>
      </c>
      <c r="K1907">
        <v>14</v>
      </c>
      <c r="L1907">
        <v>49170</v>
      </c>
      <c r="M1907" t="s">
        <v>307</v>
      </c>
      <c r="N1907" s="2">
        <v>0</v>
      </c>
    </row>
    <row r="1908" spans="1:14">
      <c r="A1908" t="s">
        <v>285</v>
      </c>
      <c r="B1908">
        <v>2</v>
      </c>
      <c r="C1908" t="s">
        <v>30</v>
      </c>
      <c r="D1908">
        <v>39</v>
      </c>
      <c r="E1908" t="s">
        <v>8</v>
      </c>
      <c r="F1908" t="s">
        <v>9</v>
      </c>
      <c r="G1908">
        <v>2011</v>
      </c>
      <c r="H1908">
        <v>2011</v>
      </c>
      <c r="I1908" t="s">
        <v>82</v>
      </c>
      <c r="J1908" t="s">
        <v>83</v>
      </c>
      <c r="K1908">
        <v>12</v>
      </c>
      <c r="L1908">
        <v>269664</v>
      </c>
      <c r="M1908" t="s">
        <v>98</v>
      </c>
      <c r="N1908" s="2">
        <v>0</v>
      </c>
    </row>
    <row r="1909" spans="1:14">
      <c r="A1909" t="s">
        <v>285</v>
      </c>
      <c r="B1909">
        <v>2</v>
      </c>
      <c r="C1909" t="s">
        <v>30</v>
      </c>
      <c r="D1909">
        <v>39</v>
      </c>
      <c r="E1909" t="s">
        <v>8</v>
      </c>
      <c r="F1909" t="s">
        <v>9</v>
      </c>
      <c r="G1909">
        <v>2012</v>
      </c>
      <c r="H1909">
        <v>2012</v>
      </c>
      <c r="I1909" t="s">
        <v>82</v>
      </c>
      <c r="J1909" t="s">
        <v>83</v>
      </c>
      <c r="K1909">
        <v>16</v>
      </c>
      <c r="L1909">
        <v>268327</v>
      </c>
      <c r="M1909" t="s">
        <v>102</v>
      </c>
      <c r="N1909" s="2">
        <v>0</v>
      </c>
    </row>
    <row r="1910" spans="1:14">
      <c r="A1910" t="s">
        <v>285</v>
      </c>
      <c r="B1910">
        <v>2</v>
      </c>
      <c r="C1910" t="s">
        <v>30</v>
      </c>
      <c r="D1910">
        <v>39</v>
      </c>
      <c r="E1910" t="s">
        <v>8</v>
      </c>
      <c r="F1910" t="s">
        <v>9</v>
      </c>
      <c r="G1910">
        <v>2013</v>
      </c>
      <c r="H1910">
        <v>2013</v>
      </c>
      <c r="I1910" t="s">
        <v>82</v>
      </c>
      <c r="J1910" t="s">
        <v>83</v>
      </c>
      <c r="K1910">
        <v>24</v>
      </c>
      <c r="L1910">
        <v>269431</v>
      </c>
      <c r="M1910">
        <v>8.9</v>
      </c>
      <c r="N1910" s="2">
        <v>0</v>
      </c>
    </row>
    <row r="1911" spans="1:14">
      <c r="A1911" t="s">
        <v>285</v>
      </c>
      <c r="B1911">
        <v>2</v>
      </c>
      <c r="C1911" t="s">
        <v>30</v>
      </c>
      <c r="D1911">
        <v>39</v>
      </c>
      <c r="E1911" t="s">
        <v>8</v>
      </c>
      <c r="F1911" t="s">
        <v>9</v>
      </c>
      <c r="G1911">
        <v>2014</v>
      </c>
      <c r="H1911">
        <v>2014</v>
      </c>
      <c r="I1911" t="s">
        <v>82</v>
      </c>
      <c r="J1911" t="s">
        <v>83</v>
      </c>
      <c r="K1911">
        <v>11</v>
      </c>
      <c r="L1911">
        <v>271189</v>
      </c>
      <c r="M1911" t="s">
        <v>97</v>
      </c>
      <c r="N1911" s="2">
        <v>0</v>
      </c>
    </row>
    <row r="1912" spans="1:14">
      <c r="A1912" t="s">
        <v>285</v>
      </c>
      <c r="B1912">
        <v>2</v>
      </c>
      <c r="C1912" t="s">
        <v>30</v>
      </c>
      <c r="D1912">
        <v>39</v>
      </c>
      <c r="E1912" t="s">
        <v>8</v>
      </c>
      <c r="F1912" t="s">
        <v>9</v>
      </c>
      <c r="G1912">
        <v>2015</v>
      </c>
      <c r="H1912">
        <v>2015</v>
      </c>
      <c r="I1912" t="s">
        <v>82</v>
      </c>
      <c r="J1912" t="s">
        <v>83</v>
      </c>
      <c r="K1912">
        <v>18</v>
      </c>
      <c r="L1912">
        <v>272547</v>
      </c>
      <c r="M1912" t="s">
        <v>257</v>
      </c>
      <c r="N1912" s="2">
        <v>0</v>
      </c>
    </row>
    <row r="1913" spans="1:14">
      <c r="A1913" t="s">
        <v>285</v>
      </c>
      <c r="B1913">
        <v>2</v>
      </c>
      <c r="C1913" t="s">
        <v>30</v>
      </c>
      <c r="D1913">
        <v>39</v>
      </c>
      <c r="E1913" t="s">
        <v>10</v>
      </c>
      <c r="F1913" t="s">
        <v>11</v>
      </c>
      <c r="G1913">
        <v>2011</v>
      </c>
      <c r="H1913">
        <v>2011</v>
      </c>
      <c r="I1913" t="s">
        <v>82</v>
      </c>
      <c r="J1913" t="s">
        <v>83</v>
      </c>
      <c r="K1913">
        <v>13</v>
      </c>
      <c r="L1913">
        <v>325649</v>
      </c>
      <c r="M1913" t="s">
        <v>267</v>
      </c>
      <c r="N1913" s="2">
        <v>0</v>
      </c>
    </row>
    <row r="1914" spans="1:14">
      <c r="A1914" t="s">
        <v>285</v>
      </c>
      <c r="B1914">
        <v>2</v>
      </c>
      <c r="C1914" t="s">
        <v>30</v>
      </c>
      <c r="D1914">
        <v>39</v>
      </c>
      <c r="E1914" t="s">
        <v>10</v>
      </c>
      <c r="F1914" t="s">
        <v>11</v>
      </c>
      <c r="G1914">
        <v>2012</v>
      </c>
      <c r="H1914">
        <v>2012</v>
      </c>
      <c r="I1914" t="s">
        <v>82</v>
      </c>
      <c r="J1914" t="s">
        <v>83</v>
      </c>
      <c r="K1914">
        <v>21</v>
      </c>
      <c r="L1914">
        <v>319475</v>
      </c>
      <c r="M1914">
        <v>6.6</v>
      </c>
      <c r="N1914" s="2">
        <v>0</v>
      </c>
    </row>
    <row r="1915" spans="1:14">
      <c r="A1915" t="s">
        <v>285</v>
      </c>
      <c r="B1915">
        <v>2</v>
      </c>
      <c r="C1915" t="s">
        <v>30</v>
      </c>
      <c r="D1915">
        <v>39</v>
      </c>
      <c r="E1915" t="s">
        <v>10</v>
      </c>
      <c r="F1915" t="s">
        <v>11</v>
      </c>
      <c r="G1915">
        <v>2013</v>
      </c>
      <c r="H1915">
        <v>2013</v>
      </c>
      <c r="I1915" t="s">
        <v>82</v>
      </c>
      <c r="J1915" t="s">
        <v>83</v>
      </c>
      <c r="K1915">
        <v>16</v>
      </c>
      <c r="L1915">
        <v>315683</v>
      </c>
      <c r="M1915" t="s">
        <v>246</v>
      </c>
      <c r="N1915" s="2">
        <v>0</v>
      </c>
    </row>
    <row r="1916" spans="1:14">
      <c r="A1916" t="s">
        <v>285</v>
      </c>
      <c r="B1916">
        <v>2</v>
      </c>
      <c r="C1916" t="s">
        <v>30</v>
      </c>
      <c r="D1916">
        <v>39</v>
      </c>
      <c r="E1916" t="s">
        <v>10</v>
      </c>
      <c r="F1916" t="s">
        <v>11</v>
      </c>
      <c r="G1916">
        <v>2014</v>
      </c>
      <c r="H1916">
        <v>2014</v>
      </c>
      <c r="I1916" t="s">
        <v>82</v>
      </c>
      <c r="J1916" t="s">
        <v>83</v>
      </c>
      <c r="K1916">
        <v>23</v>
      </c>
      <c r="L1916">
        <v>313582</v>
      </c>
      <c r="M1916">
        <v>7.3</v>
      </c>
      <c r="N1916" s="2">
        <v>0</v>
      </c>
    </row>
    <row r="1917" spans="1:14">
      <c r="A1917" t="s">
        <v>285</v>
      </c>
      <c r="B1917">
        <v>2</v>
      </c>
      <c r="C1917" t="s">
        <v>30</v>
      </c>
      <c r="D1917">
        <v>39</v>
      </c>
      <c r="E1917" t="s">
        <v>10</v>
      </c>
      <c r="F1917" t="s">
        <v>11</v>
      </c>
      <c r="G1917">
        <v>2015</v>
      </c>
      <c r="H1917">
        <v>2015</v>
      </c>
      <c r="I1917" t="s">
        <v>82</v>
      </c>
      <c r="J1917" t="s">
        <v>83</v>
      </c>
      <c r="K1917">
        <v>20</v>
      </c>
      <c r="L1917">
        <v>310155</v>
      </c>
      <c r="M1917">
        <v>6.4</v>
      </c>
      <c r="N1917" s="2">
        <v>0</v>
      </c>
    </row>
    <row r="1918" spans="1:14">
      <c r="A1918" t="s">
        <v>285</v>
      </c>
      <c r="B1918">
        <v>2</v>
      </c>
      <c r="C1918" t="s">
        <v>30</v>
      </c>
      <c r="D1918">
        <v>39</v>
      </c>
      <c r="E1918" t="s">
        <v>12</v>
      </c>
      <c r="F1918" t="s">
        <v>13</v>
      </c>
      <c r="G1918">
        <v>2011</v>
      </c>
      <c r="H1918">
        <v>2011</v>
      </c>
      <c r="I1918" t="s">
        <v>82</v>
      </c>
      <c r="J1918" t="s">
        <v>83</v>
      </c>
      <c r="K1918">
        <v>21</v>
      </c>
      <c r="L1918">
        <v>370779</v>
      </c>
      <c r="M1918">
        <v>5.7</v>
      </c>
      <c r="N1918" s="2">
        <v>0</v>
      </c>
    </row>
    <row r="1919" spans="1:14">
      <c r="A1919" t="s">
        <v>285</v>
      </c>
      <c r="B1919">
        <v>2</v>
      </c>
      <c r="C1919" t="s">
        <v>30</v>
      </c>
      <c r="D1919">
        <v>39</v>
      </c>
      <c r="E1919" t="s">
        <v>12</v>
      </c>
      <c r="F1919" t="s">
        <v>13</v>
      </c>
      <c r="G1919">
        <v>2012</v>
      </c>
      <c r="H1919">
        <v>2012</v>
      </c>
      <c r="I1919" t="s">
        <v>82</v>
      </c>
      <c r="J1919" t="s">
        <v>83</v>
      </c>
      <c r="K1919">
        <v>21</v>
      </c>
      <c r="L1919">
        <v>365848</v>
      </c>
      <c r="M1919">
        <v>5.7</v>
      </c>
      <c r="N1919" s="2">
        <v>0</v>
      </c>
    </row>
    <row r="1920" spans="1:14">
      <c r="A1920" t="s">
        <v>285</v>
      </c>
      <c r="B1920">
        <v>2</v>
      </c>
      <c r="C1920" t="s">
        <v>30</v>
      </c>
      <c r="D1920">
        <v>39</v>
      </c>
      <c r="E1920" t="s">
        <v>12</v>
      </c>
      <c r="F1920" t="s">
        <v>13</v>
      </c>
      <c r="G1920">
        <v>2013</v>
      </c>
      <c r="H1920">
        <v>2013</v>
      </c>
      <c r="I1920" t="s">
        <v>82</v>
      </c>
      <c r="J1920" t="s">
        <v>83</v>
      </c>
      <c r="K1920">
        <v>25</v>
      </c>
      <c r="L1920">
        <v>360546</v>
      </c>
      <c r="M1920">
        <v>6.9</v>
      </c>
      <c r="N1920" s="2">
        <v>0</v>
      </c>
    </row>
    <row r="1921" spans="1:14">
      <c r="A1921" t="s">
        <v>285</v>
      </c>
      <c r="B1921">
        <v>2</v>
      </c>
      <c r="C1921" t="s">
        <v>30</v>
      </c>
      <c r="D1921">
        <v>39</v>
      </c>
      <c r="E1921" t="s">
        <v>12</v>
      </c>
      <c r="F1921" t="s">
        <v>13</v>
      </c>
      <c r="G1921">
        <v>2014</v>
      </c>
      <c r="H1921">
        <v>2014</v>
      </c>
      <c r="I1921" t="s">
        <v>82</v>
      </c>
      <c r="J1921" t="s">
        <v>83</v>
      </c>
      <c r="K1921">
        <v>24</v>
      </c>
      <c r="L1921">
        <v>356677</v>
      </c>
      <c r="M1921">
        <v>6.7</v>
      </c>
      <c r="N1921" s="2">
        <v>0</v>
      </c>
    </row>
    <row r="1922" spans="1:14">
      <c r="A1922" t="s">
        <v>285</v>
      </c>
      <c r="B1922">
        <v>2</v>
      </c>
      <c r="C1922" t="s">
        <v>30</v>
      </c>
      <c r="D1922">
        <v>39</v>
      </c>
      <c r="E1922" t="s">
        <v>12</v>
      </c>
      <c r="F1922" t="s">
        <v>13</v>
      </c>
      <c r="G1922">
        <v>2015</v>
      </c>
      <c r="H1922">
        <v>2015</v>
      </c>
      <c r="I1922" t="s">
        <v>82</v>
      </c>
      <c r="J1922" t="s">
        <v>83</v>
      </c>
      <c r="K1922">
        <v>16</v>
      </c>
      <c r="L1922">
        <v>354424</v>
      </c>
      <c r="M1922" t="s">
        <v>233</v>
      </c>
      <c r="N1922" s="2">
        <v>0</v>
      </c>
    </row>
    <row r="1923" spans="1:14">
      <c r="A1923" t="s">
        <v>285</v>
      </c>
      <c r="B1923">
        <v>2</v>
      </c>
      <c r="C1923" t="s">
        <v>30</v>
      </c>
      <c r="D1923">
        <v>39</v>
      </c>
      <c r="E1923" t="s">
        <v>14</v>
      </c>
      <c r="F1923" t="s">
        <v>15</v>
      </c>
      <c r="G1923">
        <v>2011</v>
      </c>
      <c r="H1923">
        <v>2011</v>
      </c>
      <c r="I1923" t="s">
        <v>82</v>
      </c>
      <c r="J1923" t="s">
        <v>83</v>
      </c>
      <c r="K1923">
        <v>31</v>
      </c>
      <c r="L1923">
        <v>307557</v>
      </c>
      <c r="M1923">
        <v>10.1</v>
      </c>
      <c r="N1923" s="2">
        <v>0</v>
      </c>
    </row>
    <row r="1924" spans="1:14">
      <c r="A1924" t="s">
        <v>285</v>
      </c>
      <c r="B1924">
        <v>2</v>
      </c>
      <c r="C1924" t="s">
        <v>30</v>
      </c>
      <c r="D1924">
        <v>39</v>
      </c>
      <c r="E1924" t="s">
        <v>14</v>
      </c>
      <c r="F1924" t="s">
        <v>15</v>
      </c>
      <c r="G1924">
        <v>2012</v>
      </c>
      <c r="H1924">
        <v>2012</v>
      </c>
      <c r="I1924" t="s">
        <v>82</v>
      </c>
      <c r="J1924" t="s">
        <v>83</v>
      </c>
      <c r="K1924">
        <v>25</v>
      </c>
      <c r="L1924">
        <v>311102</v>
      </c>
      <c r="M1924">
        <v>8</v>
      </c>
      <c r="N1924" s="2">
        <v>0</v>
      </c>
    </row>
    <row r="1925" spans="1:14">
      <c r="A1925" t="s">
        <v>285</v>
      </c>
      <c r="B1925">
        <v>2</v>
      </c>
      <c r="C1925" t="s">
        <v>30</v>
      </c>
      <c r="D1925">
        <v>39</v>
      </c>
      <c r="E1925" t="s">
        <v>14</v>
      </c>
      <c r="F1925" t="s">
        <v>15</v>
      </c>
      <c r="G1925">
        <v>2013</v>
      </c>
      <c r="H1925">
        <v>2013</v>
      </c>
      <c r="I1925" t="s">
        <v>82</v>
      </c>
      <c r="J1925" t="s">
        <v>83</v>
      </c>
      <c r="K1925">
        <v>31</v>
      </c>
      <c r="L1925">
        <v>317116</v>
      </c>
      <c r="M1925">
        <v>9.8000000000000007</v>
      </c>
      <c r="N1925" s="2">
        <v>0</v>
      </c>
    </row>
    <row r="1926" spans="1:14">
      <c r="A1926" t="s">
        <v>285</v>
      </c>
      <c r="B1926">
        <v>2</v>
      </c>
      <c r="C1926" t="s">
        <v>30</v>
      </c>
      <c r="D1926">
        <v>39</v>
      </c>
      <c r="E1926" t="s">
        <v>14</v>
      </c>
      <c r="F1926" t="s">
        <v>15</v>
      </c>
      <c r="G1926">
        <v>2014</v>
      </c>
      <c r="H1926">
        <v>2014</v>
      </c>
      <c r="I1926" t="s">
        <v>82</v>
      </c>
      <c r="J1926" t="s">
        <v>83</v>
      </c>
      <c r="K1926">
        <v>21</v>
      </c>
      <c r="L1926">
        <v>323569</v>
      </c>
      <c r="M1926">
        <v>6.5</v>
      </c>
      <c r="N1926" s="2">
        <v>0</v>
      </c>
    </row>
    <row r="1927" spans="1:14">
      <c r="A1927" t="s">
        <v>285</v>
      </c>
      <c r="B1927">
        <v>2</v>
      </c>
      <c r="C1927" t="s">
        <v>30</v>
      </c>
      <c r="D1927">
        <v>39</v>
      </c>
      <c r="E1927" t="s">
        <v>14</v>
      </c>
      <c r="F1927" t="s">
        <v>15</v>
      </c>
      <c r="G1927">
        <v>2015</v>
      </c>
      <c r="H1927">
        <v>2015</v>
      </c>
      <c r="I1927" t="s">
        <v>82</v>
      </c>
      <c r="J1927" t="s">
        <v>83</v>
      </c>
      <c r="K1927">
        <v>21</v>
      </c>
      <c r="L1927">
        <v>329870</v>
      </c>
      <c r="M1927">
        <v>6.4</v>
      </c>
      <c r="N1927" s="2">
        <v>0</v>
      </c>
    </row>
    <row r="1928" spans="1:14">
      <c r="A1928" t="s">
        <v>285</v>
      </c>
      <c r="B1928">
        <v>2</v>
      </c>
      <c r="C1928" t="s">
        <v>30</v>
      </c>
      <c r="D1928">
        <v>39</v>
      </c>
      <c r="E1928" t="s">
        <v>16</v>
      </c>
      <c r="F1928" t="s">
        <v>17</v>
      </c>
      <c r="G1928">
        <v>2011</v>
      </c>
      <c r="H1928">
        <v>2011</v>
      </c>
      <c r="I1928" t="s">
        <v>82</v>
      </c>
      <c r="J1928" t="s">
        <v>83</v>
      </c>
      <c r="K1928">
        <v>10</v>
      </c>
      <c r="L1928">
        <v>174258</v>
      </c>
      <c r="M1928" t="s">
        <v>276</v>
      </c>
      <c r="N1928" s="2">
        <v>0</v>
      </c>
    </row>
    <row r="1929" spans="1:14">
      <c r="A1929" t="s">
        <v>285</v>
      </c>
      <c r="B1929">
        <v>2</v>
      </c>
      <c r="C1929" t="s">
        <v>30</v>
      </c>
      <c r="D1929">
        <v>39</v>
      </c>
      <c r="E1929" t="s">
        <v>16</v>
      </c>
      <c r="F1929" t="s">
        <v>17</v>
      </c>
      <c r="G1929">
        <v>2012</v>
      </c>
      <c r="H1929">
        <v>2012</v>
      </c>
      <c r="I1929" t="s">
        <v>82</v>
      </c>
      <c r="J1929" t="s">
        <v>83</v>
      </c>
      <c r="K1929">
        <v>13</v>
      </c>
      <c r="L1929">
        <v>187896</v>
      </c>
      <c r="M1929" t="s">
        <v>169</v>
      </c>
      <c r="N1929" s="2">
        <v>0</v>
      </c>
    </row>
    <row r="1930" spans="1:14">
      <c r="A1930" t="s">
        <v>285</v>
      </c>
      <c r="B1930">
        <v>2</v>
      </c>
      <c r="C1930" t="s">
        <v>30</v>
      </c>
      <c r="D1930">
        <v>39</v>
      </c>
      <c r="E1930" t="s">
        <v>16</v>
      </c>
      <c r="F1930" t="s">
        <v>17</v>
      </c>
      <c r="G1930">
        <v>2013</v>
      </c>
      <c r="H1930">
        <v>2013</v>
      </c>
      <c r="I1930" t="s">
        <v>82</v>
      </c>
      <c r="J1930" t="s">
        <v>83</v>
      </c>
      <c r="K1930">
        <v>15</v>
      </c>
      <c r="L1930">
        <v>198036</v>
      </c>
      <c r="M1930" t="s">
        <v>239</v>
      </c>
      <c r="N1930" s="2">
        <v>0</v>
      </c>
    </row>
    <row r="1931" spans="1:14">
      <c r="A1931" t="s">
        <v>285</v>
      </c>
      <c r="B1931">
        <v>2</v>
      </c>
      <c r="C1931" t="s">
        <v>30</v>
      </c>
      <c r="D1931">
        <v>39</v>
      </c>
      <c r="E1931" t="s">
        <v>16</v>
      </c>
      <c r="F1931" t="s">
        <v>17</v>
      </c>
      <c r="G1931">
        <v>2014</v>
      </c>
      <c r="H1931">
        <v>2014</v>
      </c>
      <c r="I1931" t="s">
        <v>82</v>
      </c>
      <c r="J1931" t="s">
        <v>83</v>
      </c>
      <c r="K1931">
        <v>21</v>
      </c>
      <c r="L1931">
        <v>207658</v>
      </c>
      <c r="M1931">
        <v>10.1</v>
      </c>
      <c r="N1931" s="2">
        <v>0</v>
      </c>
    </row>
    <row r="1932" spans="1:14">
      <c r="A1932" t="s">
        <v>285</v>
      </c>
      <c r="B1932">
        <v>2</v>
      </c>
      <c r="C1932" t="s">
        <v>30</v>
      </c>
      <c r="D1932">
        <v>39</v>
      </c>
      <c r="E1932" t="s">
        <v>16</v>
      </c>
      <c r="F1932" t="s">
        <v>17</v>
      </c>
      <c r="G1932">
        <v>2015</v>
      </c>
      <c r="H1932">
        <v>2015</v>
      </c>
      <c r="I1932" t="s">
        <v>82</v>
      </c>
      <c r="J1932" t="s">
        <v>83</v>
      </c>
      <c r="K1932">
        <v>23</v>
      </c>
      <c r="L1932">
        <v>216785</v>
      </c>
      <c r="M1932">
        <v>10.6</v>
      </c>
      <c r="N1932" s="2">
        <v>0</v>
      </c>
    </row>
    <row r="1933" spans="1:14">
      <c r="A1933" t="s">
        <v>285</v>
      </c>
      <c r="B1933">
        <v>2</v>
      </c>
      <c r="C1933" t="s">
        <v>30</v>
      </c>
      <c r="D1933">
        <v>39</v>
      </c>
      <c r="E1933" t="s">
        <v>18</v>
      </c>
      <c r="F1933" t="s">
        <v>19</v>
      </c>
      <c r="G1933">
        <v>2012</v>
      </c>
      <c r="H1933">
        <v>2012</v>
      </c>
      <c r="I1933" t="s">
        <v>82</v>
      </c>
      <c r="J1933" t="s">
        <v>83</v>
      </c>
      <c r="K1933">
        <v>17</v>
      </c>
      <c r="L1933">
        <v>98969</v>
      </c>
      <c r="M1933" t="s">
        <v>308</v>
      </c>
      <c r="N1933" s="2">
        <v>0</v>
      </c>
    </row>
    <row r="1934" spans="1:14">
      <c r="A1934" t="s">
        <v>285</v>
      </c>
      <c r="B1934">
        <v>2</v>
      </c>
      <c r="C1934" t="s">
        <v>30</v>
      </c>
      <c r="D1934">
        <v>39</v>
      </c>
      <c r="E1934" t="s">
        <v>18</v>
      </c>
      <c r="F1934" t="s">
        <v>19</v>
      </c>
      <c r="G1934">
        <v>2013</v>
      </c>
      <c r="H1934">
        <v>2013</v>
      </c>
      <c r="I1934" t="s">
        <v>82</v>
      </c>
      <c r="J1934" t="s">
        <v>83</v>
      </c>
      <c r="K1934">
        <v>14</v>
      </c>
      <c r="L1934">
        <v>100724</v>
      </c>
      <c r="M1934" t="s">
        <v>264</v>
      </c>
      <c r="N1934" s="2">
        <v>0</v>
      </c>
    </row>
    <row r="1935" spans="1:14">
      <c r="A1935" t="s">
        <v>285</v>
      </c>
      <c r="B1935">
        <v>2</v>
      </c>
      <c r="C1935" t="s">
        <v>30</v>
      </c>
      <c r="D1935">
        <v>39</v>
      </c>
      <c r="E1935" t="s">
        <v>18</v>
      </c>
      <c r="F1935" t="s">
        <v>19</v>
      </c>
      <c r="G1935">
        <v>2014</v>
      </c>
      <c r="H1935">
        <v>2014</v>
      </c>
      <c r="I1935" t="s">
        <v>82</v>
      </c>
      <c r="J1935" t="s">
        <v>83</v>
      </c>
      <c r="K1935">
        <v>15</v>
      </c>
      <c r="L1935">
        <v>103461</v>
      </c>
      <c r="M1935" t="s">
        <v>161</v>
      </c>
      <c r="N1935" s="2">
        <v>0</v>
      </c>
    </row>
    <row r="1936" spans="1:14">
      <c r="A1936" t="s">
        <v>285</v>
      </c>
      <c r="B1936">
        <v>2</v>
      </c>
      <c r="C1936" t="s">
        <v>52</v>
      </c>
      <c r="D1936">
        <v>40</v>
      </c>
      <c r="E1936" t="s">
        <v>8</v>
      </c>
      <c r="F1936" t="s">
        <v>9</v>
      </c>
      <c r="G1936">
        <v>2011</v>
      </c>
      <c r="H1936">
        <v>2011</v>
      </c>
      <c r="I1936" t="s">
        <v>104</v>
      </c>
      <c r="J1936" t="s">
        <v>105</v>
      </c>
      <c r="K1936">
        <v>10</v>
      </c>
      <c r="L1936">
        <v>76992</v>
      </c>
      <c r="M1936" t="s">
        <v>251</v>
      </c>
      <c r="N1936" s="2">
        <v>0</v>
      </c>
    </row>
    <row r="1937" spans="1:14">
      <c r="A1937" t="s">
        <v>285</v>
      </c>
      <c r="B1937">
        <v>2</v>
      </c>
      <c r="C1937" t="s">
        <v>52</v>
      </c>
      <c r="D1937">
        <v>40</v>
      </c>
      <c r="E1937" t="s">
        <v>8</v>
      </c>
      <c r="F1937" t="s">
        <v>9</v>
      </c>
      <c r="G1937">
        <v>2015</v>
      </c>
      <c r="H1937">
        <v>2015</v>
      </c>
      <c r="I1937" t="s">
        <v>104</v>
      </c>
      <c r="J1937" t="s">
        <v>105</v>
      </c>
      <c r="K1937">
        <v>10</v>
      </c>
      <c r="L1937">
        <v>81260</v>
      </c>
      <c r="M1937" t="s">
        <v>256</v>
      </c>
      <c r="N1937" s="2">
        <v>0</v>
      </c>
    </row>
    <row r="1938" spans="1:14">
      <c r="A1938" t="s">
        <v>285</v>
      </c>
      <c r="B1938">
        <v>2</v>
      </c>
      <c r="C1938" t="s">
        <v>52</v>
      </c>
      <c r="D1938">
        <v>40</v>
      </c>
      <c r="E1938" t="s">
        <v>12</v>
      </c>
      <c r="F1938" t="s">
        <v>13</v>
      </c>
      <c r="G1938">
        <v>2014</v>
      </c>
      <c r="H1938">
        <v>2014</v>
      </c>
      <c r="I1938" t="s">
        <v>104</v>
      </c>
      <c r="J1938" t="s">
        <v>105</v>
      </c>
      <c r="K1938">
        <v>11</v>
      </c>
      <c r="L1938">
        <v>73304</v>
      </c>
      <c r="M1938" t="s">
        <v>222</v>
      </c>
      <c r="N1938" s="2">
        <v>0</v>
      </c>
    </row>
    <row r="1939" spans="1:14">
      <c r="A1939" t="s">
        <v>285</v>
      </c>
      <c r="B1939">
        <v>2</v>
      </c>
      <c r="C1939" t="s">
        <v>61</v>
      </c>
      <c r="D1939">
        <v>41</v>
      </c>
      <c r="E1939" t="s">
        <v>8</v>
      </c>
      <c r="F1939" t="s">
        <v>9</v>
      </c>
      <c r="G1939">
        <v>2012</v>
      </c>
      <c r="H1939">
        <v>2012</v>
      </c>
      <c r="I1939" t="s">
        <v>104</v>
      </c>
      <c r="J1939" t="s">
        <v>105</v>
      </c>
      <c r="K1939">
        <v>17</v>
      </c>
      <c r="L1939">
        <v>145274</v>
      </c>
      <c r="M1939" t="s">
        <v>295</v>
      </c>
      <c r="N1939" s="2">
        <v>0</v>
      </c>
    </row>
    <row r="1940" spans="1:14">
      <c r="A1940" t="s">
        <v>285</v>
      </c>
      <c r="B1940">
        <v>2</v>
      </c>
      <c r="C1940" t="s">
        <v>61</v>
      </c>
      <c r="D1940">
        <v>41</v>
      </c>
      <c r="E1940" t="s">
        <v>8</v>
      </c>
      <c r="F1940" t="s">
        <v>9</v>
      </c>
      <c r="G1940">
        <v>2014</v>
      </c>
      <c r="H1940">
        <v>2014</v>
      </c>
      <c r="I1940" t="s">
        <v>104</v>
      </c>
      <c r="J1940" t="s">
        <v>105</v>
      </c>
      <c r="K1940">
        <v>13</v>
      </c>
      <c r="L1940">
        <v>149368</v>
      </c>
      <c r="M1940" t="s">
        <v>189</v>
      </c>
      <c r="N1940" s="2">
        <v>0</v>
      </c>
    </row>
    <row r="1941" spans="1:14">
      <c r="A1941" t="s">
        <v>285</v>
      </c>
      <c r="B1941">
        <v>2</v>
      </c>
      <c r="C1941" t="s">
        <v>61</v>
      </c>
      <c r="D1941">
        <v>41</v>
      </c>
      <c r="E1941" t="s">
        <v>8</v>
      </c>
      <c r="F1941" t="s">
        <v>9</v>
      </c>
      <c r="G1941">
        <v>2015</v>
      </c>
      <c r="H1941">
        <v>2015</v>
      </c>
      <c r="I1941" t="s">
        <v>104</v>
      </c>
      <c r="J1941" t="s">
        <v>105</v>
      </c>
      <c r="K1941">
        <v>11</v>
      </c>
      <c r="L1941">
        <v>153203</v>
      </c>
      <c r="M1941" t="s">
        <v>160</v>
      </c>
      <c r="N1941" s="2">
        <v>0</v>
      </c>
    </row>
    <row r="1942" spans="1:14">
      <c r="A1942" t="s">
        <v>285</v>
      </c>
      <c r="B1942">
        <v>2</v>
      </c>
      <c r="C1942" t="s">
        <v>61</v>
      </c>
      <c r="D1942">
        <v>41</v>
      </c>
      <c r="E1942" t="s">
        <v>10</v>
      </c>
      <c r="F1942" t="s">
        <v>11</v>
      </c>
      <c r="G1942">
        <v>2011</v>
      </c>
      <c r="H1942">
        <v>2011</v>
      </c>
      <c r="I1942" t="s">
        <v>104</v>
      </c>
      <c r="J1942" t="s">
        <v>105</v>
      </c>
      <c r="K1942">
        <v>10</v>
      </c>
      <c r="L1942">
        <v>150847</v>
      </c>
      <c r="M1942" t="s">
        <v>257</v>
      </c>
      <c r="N1942" s="2">
        <v>0</v>
      </c>
    </row>
    <row r="1943" spans="1:14">
      <c r="A1943" t="s">
        <v>285</v>
      </c>
      <c r="B1943">
        <v>2</v>
      </c>
      <c r="C1943" t="s">
        <v>61</v>
      </c>
      <c r="D1943">
        <v>41</v>
      </c>
      <c r="E1943" t="s">
        <v>10</v>
      </c>
      <c r="F1943" t="s">
        <v>11</v>
      </c>
      <c r="G1943">
        <v>2012</v>
      </c>
      <c r="H1943">
        <v>2012</v>
      </c>
      <c r="I1943" t="s">
        <v>104</v>
      </c>
      <c r="J1943" t="s">
        <v>105</v>
      </c>
      <c r="K1943">
        <v>11</v>
      </c>
      <c r="L1943">
        <v>152036</v>
      </c>
      <c r="M1943" t="s">
        <v>160</v>
      </c>
      <c r="N1943" s="2">
        <v>0</v>
      </c>
    </row>
    <row r="1944" spans="1:14">
      <c r="A1944" t="s">
        <v>285</v>
      </c>
      <c r="B1944">
        <v>2</v>
      </c>
      <c r="C1944" t="s">
        <v>61</v>
      </c>
      <c r="D1944">
        <v>41</v>
      </c>
      <c r="E1944" t="s">
        <v>12</v>
      </c>
      <c r="F1944" t="s">
        <v>13</v>
      </c>
      <c r="G1944">
        <v>2011</v>
      </c>
      <c r="H1944">
        <v>2011</v>
      </c>
      <c r="I1944" t="s">
        <v>104</v>
      </c>
      <c r="J1944" t="s">
        <v>105</v>
      </c>
      <c r="K1944">
        <v>10</v>
      </c>
      <c r="L1944">
        <v>155386</v>
      </c>
      <c r="M1944" t="s">
        <v>252</v>
      </c>
      <c r="N1944" s="2">
        <v>0</v>
      </c>
    </row>
    <row r="1945" spans="1:14">
      <c r="A1945" t="s">
        <v>285</v>
      </c>
      <c r="B1945">
        <v>2</v>
      </c>
      <c r="C1945" t="s">
        <v>61</v>
      </c>
      <c r="D1945">
        <v>41</v>
      </c>
      <c r="E1945" t="s">
        <v>12</v>
      </c>
      <c r="F1945" t="s">
        <v>13</v>
      </c>
      <c r="G1945">
        <v>2012</v>
      </c>
      <c r="H1945">
        <v>2012</v>
      </c>
      <c r="I1945" t="s">
        <v>104</v>
      </c>
      <c r="J1945" t="s">
        <v>105</v>
      </c>
      <c r="K1945">
        <v>17</v>
      </c>
      <c r="L1945">
        <v>153804</v>
      </c>
      <c r="M1945" t="s">
        <v>144</v>
      </c>
      <c r="N1945" s="2">
        <v>0</v>
      </c>
    </row>
    <row r="1946" spans="1:14">
      <c r="A1946" t="s">
        <v>285</v>
      </c>
      <c r="B1946">
        <v>2</v>
      </c>
      <c r="C1946" t="s">
        <v>61</v>
      </c>
      <c r="D1946">
        <v>41</v>
      </c>
      <c r="E1946" t="s">
        <v>12</v>
      </c>
      <c r="F1946" t="s">
        <v>13</v>
      </c>
      <c r="G1946">
        <v>2013</v>
      </c>
      <c r="H1946">
        <v>2013</v>
      </c>
      <c r="I1946" t="s">
        <v>104</v>
      </c>
      <c r="J1946" t="s">
        <v>105</v>
      </c>
      <c r="K1946">
        <v>14</v>
      </c>
      <c r="L1946">
        <v>153152</v>
      </c>
      <c r="M1946" t="s">
        <v>187</v>
      </c>
      <c r="N1946" s="2">
        <v>0</v>
      </c>
    </row>
    <row r="1947" spans="1:14">
      <c r="A1947" t="s">
        <v>285</v>
      </c>
      <c r="B1947">
        <v>2</v>
      </c>
      <c r="C1947" t="s">
        <v>61</v>
      </c>
      <c r="D1947">
        <v>41</v>
      </c>
      <c r="E1947" t="s">
        <v>12</v>
      </c>
      <c r="F1947" t="s">
        <v>13</v>
      </c>
      <c r="G1947">
        <v>2014</v>
      </c>
      <c r="H1947">
        <v>2014</v>
      </c>
      <c r="I1947" t="s">
        <v>104</v>
      </c>
      <c r="J1947" t="s">
        <v>105</v>
      </c>
      <c r="K1947">
        <v>11</v>
      </c>
      <c r="L1947">
        <v>153662</v>
      </c>
      <c r="M1947" t="s">
        <v>160</v>
      </c>
      <c r="N1947" s="2">
        <v>0</v>
      </c>
    </row>
    <row r="1948" spans="1:14">
      <c r="A1948" t="s">
        <v>285</v>
      </c>
      <c r="B1948">
        <v>2</v>
      </c>
      <c r="C1948" t="s">
        <v>61</v>
      </c>
      <c r="D1948">
        <v>41</v>
      </c>
      <c r="E1948" t="s">
        <v>14</v>
      </c>
      <c r="F1948" t="s">
        <v>15</v>
      </c>
      <c r="G1948">
        <v>2011</v>
      </c>
      <c r="H1948">
        <v>2011</v>
      </c>
      <c r="I1948" t="s">
        <v>104</v>
      </c>
      <c r="J1948" t="s">
        <v>105</v>
      </c>
      <c r="K1948">
        <v>13</v>
      </c>
      <c r="L1948">
        <v>138193</v>
      </c>
      <c r="M1948" t="s">
        <v>237</v>
      </c>
      <c r="N1948" s="2">
        <v>0</v>
      </c>
    </row>
    <row r="1949" spans="1:14">
      <c r="A1949" t="s">
        <v>285</v>
      </c>
      <c r="B1949">
        <v>2</v>
      </c>
      <c r="C1949" t="s">
        <v>61</v>
      </c>
      <c r="D1949">
        <v>41</v>
      </c>
      <c r="E1949" t="s">
        <v>14</v>
      </c>
      <c r="F1949" t="s">
        <v>15</v>
      </c>
      <c r="G1949">
        <v>2012</v>
      </c>
      <c r="H1949">
        <v>2012</v>
      </c>
      <c r="I1949" t="s">
        <v>104</v>
      </c>
      <c r="J1949" t="s">
        <v>105</v>
      </c>
      <c r="K1949">
        <v>11</v>
      </c>
      <c r="L1949">
        <v>140504</v>
      </c>
      <c r="M1949" t="s">
        <v>270</v>
      </c>
      <c r="N1949" s="2">
        <v>0</v>
      </c>
    </row>
    <row r="1950" spans="1:14">
      <c r="A1950" t="s">
        <v>285</v>
      </c>
      <c r="B1950">
        <v>2</v>
      </c>
      <c r="C1950" t="s">
        <v>61</v>
      </c>
      <c r="D1950">
        <v>41</v>
      </c>
      <c r="E1950" t="s">
        <v>14</v>
      </c>
      <c r="F1950" t="s">
        <v>15</v>
      </c>
      <c r="G1950">
        <v>2013</v>
      </c>
      <c r="H1950">
        <v>2013</v>
      </c>
      <c r="I1950" t="s">
        <v>104</v>
      </c>
      <c r="J1950" t="s">
        <v>105</v>
      </c>
      <c r="K1950">
        <v>15</v>
      </c>
      <c r="L1950">
        <v>143012</v>
      </c>
      <c r="M1950" t="s">
        <v>242</v>
      </c>
      <c r="N1950" s="2">
        <v>0</v>
      </c>
    </row>
    <row r="1951" spans="1:14">
      <c r="A1951" t="s">
        <v>285</v>
      </c>
      <c r="B1951">
        <v>2</v>
      </c>
      <c r="C1951" t="s">
        <v>61</v>
      </c>
      <c r="D1951">
        <v>41</v>
      </c>
      <c r="E1951" t="s">
        <v>14</v>
      </c>
      <c r="F1951" t="s">
        <v>15</v>
      </c>
      <c r="G1951">
        <v>2014</v>
      </c>
      <c r="H1951">
        <v>2014</v>
      </c>
      <c r="I1951" t="s">
        <v>104</v>
      </c>
      <c r="J1951" t="s">
        <v>105</v>
      </c>
      <c r="K1951">
        <v>11</v>
      </c>
      <c r="L1951">
        <v>145039</v>
      </c>
      <c r="M1951" t="s">
        <v>239</v>
      </c>
      <c r="N1951" s="2">
        <v>0</v>
      </c>
    </row>
    <row r="1952" spans="1:14">
      <c r="A1952" t="s">
        <v>285</v>
      </c>
      <c r="B1952">
        <v>2</v>
      </c>
      <c r="C1952" t="s">
        <v>61</v>
      </c>
      <c r="D1952">
        <v>41</v>
      </c>
      <c r="E1952" t="s">
        <v>14</v>
      </c>
      <c r="F1952" t="s">
        <v>15</v>
      </c>
      <c r="G1952">
        <v>2015</v>
      </c>
      <c r="H1952">
        <v>2015</v>
      </c>
      <c r="I1952" t="s">
        <v>104</v>
      </c>
      <c r="J1952" t="s">
        <v>105</v>
      </c>
      <c r="K1952">
        <v>14</v>
      </c>
      <c r="L1952">
        <v>147444</v>
      </c>
      <c r="M1952" t="s">
        <v>172</v>
      </c>
      <c r="N1952" s="2">
        <v>0</v>
      </c>
    </row>
    <row r="1953" spans="1:14">
      <c r="A1953" t="s">
        <v>285</v>
      </c>
      <c r="B1953">
        <v>2</v>
      </c>
      <c r="C1953" t="s">
        <v>61</v>
      </c>
      <c r="D1953">
        <v>41</v>
      </c>
      <c r="E1953" t="s">
        <v>16</v>
      </c>
      <c r="F1953" t="s">
        <v>17</v>
      </c>
      <c r="G1953">
        <v>2011</v>
      </c>
      <c r="H1953">
        <v>2011</v>
      </c>
      <c r="I1953" t="s">
        <v>104</v>
      </c>
      <c r="J1953" t="s">
        <v>105</v>
      </c>
      <c r="K1953">
        <v>11</v>
      </c>
      <c r="L1953">
        <v>73409</v>
      </c>
      <c r="M1953" t="s">
        <v>222</v>
      </c>
      <c r="N1953" s="2">
        <v>0</v>
      </c>
    </row>
    <row r="1954" spans="1:14">
      <c r="A1954" t="s">
        <v>285</v>
      </c>
      <c r="B1954">
        <v>2</v>
      </c>
      <c r="C1954" t="s">
        <v>61</v>
      </c>
      <c r="D1954">
        <v>41</v>
      </c>
      <c r="E1954" t="s">
        <v>16</v>
      </c>
      <c r="F1954" t="s">
        <v>17</v>
      </c>
      <c r="G1954">
        <v>2015</v>
      </c>
      <c r="H1954">
        <v>2015</v>
      </c>
      <c r="I1954" t="s">
        <v>104</v>
      </c>
      <c r="J1954" t="s">
        <v>105</v>
      </c>
      <c r="K1954">
        <v>14</v>
      </c>
      <c r="L1954">
        <v>97933</v>
      </c>
      <c r="M1954" t="s">
        <v>255</v>
      </c>
      <c r="N1954" s="2">
        <v>0</v>
      </c>
    </row>
    <row r="1955" spans="1:14">
      <c r="A1955" t="s">
        <v>285</v>
      </c>
      <c r="B1955">
        <v>2</v>
      </c>
      <c r="C1955" t="s">
        <v>26</v>
      </c>
      <c r="D1955">
        <v>42</v>
      </c>
      <c r="E1955" t="s">
        <v>71</v>
      </c>
      <c r="F1955" t="s">
        <v>72</v>
      </c>
      <c r="G1955">
        <v>2011</v>
      </c>
      <c r="H1955">
        <v>2011</v>
      </c>
      <c r="I1955" t="s">
        <v>82</v>
      </c>
      <c r="J1955" t="s">
        <v>83</v>
      </c>
      <c r="K1955">
        <v>10</v>
      </c>
      <c r="L1955">
        <v>253357</v>
      </c>
      <c r="M1955" t="s">
        <v>174</v>
      </c>
      <c r="N1955" s="2">
        <v>0</v>
      </c>
    </row>
    <row r="1956" spans="1:14">
      <c r="A1956" t="s">
        <v>285</v>
      </c>
      <c r="B1956">
        <v>2</v>
      </c>
      <c r="C1956" t="s">
        <v>26</v>
      </c>
      <c r="D1956">
        <v>42</v>
      </c>
      <c r="E1956" t="s">
        <v>71</v>
      </c>
      <c r="F1956" t="s">
        <v>72</v>
      </c>
      <c r="G1956">
        <v>2011</v>
      </c>
      <c r="H1956">
        <v>2011</v>
      </c>
      <c r="I1956" t="s">
        <v>73</v>
      </c>
      <c r="J1956" t="s">
        <v>74</v>
      </c>
      <c r="K1956">
        <v>10</v>
      </c>
      <c r="L1956">
        <v>253357</v>
      </c>
      <c r="M1956" t="s">
        <v>174</v>
      </c>
      <c r="N1956" s="2">
        <v>0</v>
      </c>
    </row>
    <row r="1957" spans="1:14">
      <c r="A1957" t="s">
        <v>285</v>
      </c>
      <c r="B1957">
        <v>2</v>
      </c>
      <c r="C1957" t="s">
        <v>26</v>
      </c>
      <c r="D1957">
        <v>42</v>
      </c>
      <c r="E1957" t="s">
        <v>76</v>
      </c>
      <c r="F1957" t="s">
        <v>77</v>
      </c>
      <c r="G1957">
        <v>2011</v>
      </c>
      <c r="H1957">
        <v>2011</v>
      </c>
      <c r="I1957" t="s">
        <v>82</v>
      </c>
      <c r="J1957" t="s">
        <v>83</v>
      </c>
      <c r="K1957">
        <v>15</v>
      </c>
      <c r="L1957">
        <v>212488</v>
      </c>
      <c r="M1957" t="s">
        <v>223</v>
      </c>
      <c r="N1957" s="2">
        <v>0</v>
      </c>
    </row>
    <row r="1958" spans="1:14">
      <c r="A1958" t="s">
        <v>285</v>
      </c>
      <c r="B1958">
        <v>2</v>
      </c>
      <c r="C1958" t="s">
        <v>26</v>
      </c>
      <c r="D1958">
        <v>42</v>
      </c>
      <c r="E1958" t="s">
        <v>76</v>
      </c>
      <c r="F1958" t="s">
        <v>77</v>
      </c>
      <c r="G1958">
        <v>2011</v>
      </c>
      <c r="H1958">
        <v>2011</v>
      </c>
      <c r="I1958" t="s">
        <v>73</v>
      </c>
      <c r="J1958" t="s">
        <v>74</v>
      </c>
      <c r="K1958">
        <v>10</v>
      </c>
      <c r="L1958">
        <v>212488</v>
      </c>
      <c r="M1958" t="s">
        <v>100</v>
      </c>
      <c r="N1958" s="2">
        <v>0</v>
      </c>
    </row>
    <row r="1959" spans="1:14">
      <c r="A1959" t="s">
        <v>285</v>
      </c>
      <c r="B1959">
        <v>2</v>
      </c>
      <c r="C1959" t="s">
        <v>26</v>
      </c>
      <c r="D1959">
        <v>42</v>
      </c>
      <c r="E1959" t="s">
        <v>76</v>
      </c>
      <c r="F1959" t="s">
        <v>77</v>
      </c>
      <c r="G1959">
        <v>2012</v>
      </c>
      <c r="H1959">
        <v>2012</v>
      </c>
      <c r="I1959" t="s">
        <v>82</v>
      </c>
      <c r="J1959" t="s">
        <v>83</v>
      </c>
      <c r="K1959">
        <v>16</v>
      </c>
      <c r="L1959">
        <v>215085</v>
      </c>
      <c r="M1959" t="s">
        <v>173</v>
      </c>
      <c r="N1959" s="2">
        <v>0</v>
      </c>
    </row>
    <row r="1960" spans="1:14">
      <c r="A1960" t="s">
        <v>285</v>
      </c>
      <c r="B1960">
        <v>2</v>
      </c>
      <c r="C1960" t="s">
        <v>26</v>
      </c>
      <c r="D1960">
        <v>42</v>
      </c>
      <c r="E1960" t="s">
        <v>76</v>
      </c>
      <c r="F1960" t="s">
        <v>77</v>
      </c>
      <c r="G1960">
        <v>2012</v>
      </c>
      <c r="H1960">
        <v>2012</v>
      </c>
      <c r="I1960" t="s">
        <v>73</v>
      </c>
      <c r="J1960" t="s">
        <v>74</v>
      </c>
      <c r="K1960">
        <v>13</v>
      </c>
      <c r="L1960">
        <v>215085</v>
      </c>
      <c r="M1960" t="s">
        <v>102</v>
      </c>
      <c r="N1960" s="2">
        <v>0</v>
      </c>
    </row>
    <row r="1961" spans="1:14">
      <c r="A1961" t="s">
        <v>285</v>
      </c>
      <c r="B1961">
        <v>2</v>
      </c>
      <c r="C1961" t="s">
        <v>26</v>
      </c>
      <c r="D1961">
        <v>42</v>
      </c>
      <c r="E1961" t="s">
        <v>76</v>
      </c>
      <c r="F1961" t="s">
        <v>77</v>
      </c>
      <c r="G1961">
        <v>2013</v>
      </c>
      <c r="H1961">
        <v>2013</v>
      </c>
      <c r="I1961" t="s">
        <v>82</v>
      </c>
      <c r="J1961" t="s">
        <v>83</v>
      </c>
      <c r="K1961">
        <v>12</v>
      </c>
      <c r="L1961">
        <v>218909</v>
      </c>
      <c r="M1961" t="s">
        <v>99</v>
      </c>
      <c r="N1961" s="2">
        <v>0</v>
      </c>
    </row>
    <row r="1962" spans="1:14">
      <c r="A1962" t="s">
        <v>285</v>
      </c>
      <c r="B1962">
        <v>2</v>
      </c>
      <c r="C1962" t="s">
        <v>26</v>
      </c>
      <c r="D1962">
        <v>42</v>
      </c>
      <c r="E1962" t="s">
        <v>76</v>
      </c>
      <c r="F1962" t="s">
        <v>77</v>
      </c>
      <c r="G1962">
        <v>2013</v>
      </c>
      <c r="H1962">
        <v>2013</v>
      </c>
      <c r="I1962" t="s">
        <v>73</v>
      </c>
      <c r="J1962" t="s">
        <v>74</v>
      </c>
      <c r="K1962">
        <v>15</v>
      </c>
      <c r="L1962">
        <v>218909</v>
      </c>
      <c r="M1962" t="s">
        <v>169</v>
      </c>
      <c r="N1962" s="2">
        <v>0</v>
      </c>
    </row>
    <row r="1963" spans="1:14">
      <c r="A1963" t="s">
        <v>285</v>
      </c>
      <c r="B1963">
        <v>2</v>
      </c>
      <c r="C1963" t="s">
        <v>26</v>
      </c>
      <c r="D1963">
        <v>42</v>
      </c>
      <c r="E1963" t="s">
        <v>76</v>
      </c>
      <c r="F1963" t="s">
        <v>77</v>
      </c>
      <c r="G1963">
        <v>2014</v>
      </c>
      <c r="H1963">
        <v>2014</v>
      </c>
      <c r="I1963" t="s">
        <v>82</v>
      </c>
      <c r="J1963" t="s">
        <v>83</v>
      </c>
      <c r="K1963">
        <v>12</v>
      </c>
      <c r="L1963">
        <v>221652</v>
      </c>
      <c r="M1963" t="s">
        <v>230</v>
      </c>
      <c r="N1963" s="2">
        <v>0</v>
      </c>
    </row>
    <row r="1964" spans="1:14">
      <c r="A1964" t="s">
        <v>285</v>
      </c>
      <c r="B1964">
        <v>2</v>
      </c>
      <c r="C1964" t="s">
        <v>26</v>
      </c>
      <c r="D1964">
        <v>42</v>
      </c>
      <c r="E1964" t="s">
        <v>76</v>
      </c>
      <c r="F1964" t="s">
        <v>77</v>
      </c>
      <c r="G1964">
        <v>2014</v>
      </c>
      <c r="H1964">
        <v>2014</v>
      </c>
      <c r="I1964" t="s">
        <v>73</v>
      </c>
      <c r="J1964" t="s">
        <v>74</v>
      </c>
      <c r="K1964">
        <v>22</v>
      </c>
      <c r="L1964">
        <v>221652</v>
      </c>
      <c r="M1964">
        <v>9.9</v>
      </c>
      <c r="N1964" s="2">
        <v>0</v>
      </c>
    </row>
    <row r="1965" spans="1:14">
      <c r="A1965" t="s">
        <v>285</v>
      </c>
      <c r="B1965">
        <v>2</v>
      </c>
      <c r="C1965" t="s">
        <v>26</v>
      </c>
      <c r="D1965">
        <v>42</v>
      </c>
      <c r="E1965" t="s">
        <v>76</v>
      </c>
      <c r="F1965" t="s">
        <v>77</v>
      </c>
      <c r="G1965">
        <v>2015</v>
      </c>
      <c r="H1965">
        <v>2015</v>
      </c>
      <c r="I1965" t="s">
        <v>82</v>
      </c>
      <c r="J1965" t="s">
        <v>83</v>
      </c>
      <c r="K1965">
        <v>18</v>
      </c>
      <c r="L1965">
        <v>222262</v>
      </c>
      <c r="M1965" t="s">
        <v>243</v>
      </c>
      <c r="N1965" s="2">
        <v>0</v>
      </c>
    </row>
    <row r="1966" spans="1:14">
      <c r="A1966" t="s">
        <v>285</v>
      </c>
      <c r="B1966">
        <v>2</v>
      </c>
      <c r="C1966" t="s">
        <v>26</v>
      </c>
      <c r="D1966">
        <v>42</v>
      </c>
      <c r="E1966" t="s">
        <v>76</v>
      </c>
      <c r="F1966" t="s">
        <v>77</v>
      </c>
      <c r="G1966">
        <v>2015</v>
      </c>
      <c r="H1966">
        <v>2015</v>
      </c>
      <c r="I1966" t="s">
        <v>73</v>
      </c>
      <c r="J1966" t="s">
        <v>74</v>
      </c>
      <c r="K1966">
        <v>11</v>
      </c>
      <c r="L1966">
        <v>222262</v>
      </c>
      <c r="M1966" t="s">
        <v>225</v>
      </c>
      <c r="N1966" s="2">
        <v>0</v>
      </c>
    </row>
    <row r="1967" spans="1:14">
      <c r="A1967" t="s">
        <v>285</v>
      </c>
      <c r="B1967">
        <v>2</v>
      </c>
      <c r="C1967" t="s">
        <v>26</v>
      </c>
      <c r="D1967">
        <v>42</v>
      </c>
      <c r="E1967" t="s">
        <v>8</v>
      </c>
      <c r="F1967" t="s">
        <v>9</v>
      </c>
      <c r="G1967">
        <v>2011</v>
      </c>
      <c r="H1967">
        <v>2011</v>
      </c>
      <c r="I1967" t="s">
        <v>82</v>
      </c>
      <c r="J1967" t="s">
        <v>83</v>
      </c>
      <c r="K1967">
        <v>29</v>
      </c>
      <c r="L1967">
        <v>412586</v>
      </c>
      <c r="M1967">
        <v>7</v>
      </c>
      <c r="N1967" s="2">
        <v>0</v>
      </c>
    </row>
    <row r="1968" spans="1:14">
      <c r="A1968" t="s">
        <v>285</v>
      </c>
      <c r="B1968">
        <v>2</v>
      </c>
      <c r="C1968" t="s">
        <v>26</v>
      </c>
      <c r="D1968">
        <v>42</v>
      </c>
      <c r="E1968" t="s">
        <v>8</v>
      </c>
      <c r="F1968" t="s">
        <v>9</v>
      </c>
      <c r="G1968">
        <v>2011</v>
      </c>
      <c r="H1968">
        <v>2011</v>
      </c>
      <c r="I1968" t="s">
        <v>73</v>
      </c>
      <c r="J1968" t="s">
        <v>74</v>
      </c>
      <c r="K1968">
        <v>14</v>
      </c>
      <c r="L1968">
        <v>412586</v>
      </c>
      <c r="M1968" t="s">
        <v>156</v>
      </c>
      <c r="N1968" s="2">
        <v>0</v>
      </c>
    </row>
    <row r="1969" spans="1:14">
      <c r="A1969" t="s">
        <v>285</v>
      </c>
      <c r="B1969">
        <v>2</v>
      </c>
      <c r="C1969" t="s">
        <v>26</v>
      </c>
      <c r="D1969">
        <v>42</v>
      </c>
      <c r="E1969" t="s">
        <v>8</v>
      </c>
      <c r="F1969" t="s">
        <v>9</v>
      </c>
      <c r="G1969">
        <v>2012</v>
      </c>
      <c r="H1969">
        <v>2012</v>
      </c>
      <c r="I1969" t="s">
        <v>82</v>
      </c>
      <c r="J1969" t="s">
        <v>83</v>
      </c>
      <c r="K1969">
        <v>17</v>
      </c>
      <c r="L1969">
        <v>418662</v>
      </c>
      <c r="M1969" t="s">
        <v>97</v>
      </c>
      <c r="N1969" s="2">
        <v>0</v>
      </c>
    </row>
    <row r="1970" spans="1:14">
      <c r="A1970" t="s">
        <v>285</v>
      </c>
      <c r="B1970">
        <v>2</v>
      </c>
      <c r="C1970" t="s">
        <v>26</v>
      </c>
      <c r="D1970">
        <v>42</v>
      </c>
      <c r="E1970" t="s">
        <v>8</v>
      </c>
      <c r="F1970" t="s">
        <v>9</v>
      </c>
      <c r="G1970">
        <v>2012</v>
      </c>
      <c r="H1970">
        <v>2012</v>
      </c>
      <c r="I1970" t="s">
        <v>73</v>
      </c>
      <c r="J1970" t="s">
        <v>74</v>
      </c>
      <c r="K1970">
        <v>20</v>
      </c>
      <c r="L1970">
        <v>418662</v>
      </c>
      <c r="M1970">
        <v>4.8</v>
      </c>
      <c r="N1970" s="2">
        <v>0</v>
      </c>
    </row>
    <row r="1971" spans="1:14">
      <c r="A1971" t="s">
        <v>285</v>
      </c>
      <c r="B1971">
        <v>2</v>
      </c>
      <c r="C1971" t="s">
        <v>26</v>
      </c>
      <c r="D1971">
        <v>42</v>
      </c>
      <c r="E1971" t="s">
        <v>8</v>
      </c>
      <c r="F1971" t="s">
        <v>9</v>
      </c>
      <c r="G1971">
        <v>2013</v>
      </c>
      <c r="H1971">
        <v>2013</v>
      </c>
      <c r="I1971" t="s">
        <v>82</v>
      </c>
      <c r="J1971" t="s">
        <v>83</v>
      </c>
      <c r="K1971">
        <v>22</v>
      </c>
      <c r="L1971">
        <v>422998</v>
      </c>
      <c r="M1971">
        <v>5.2</v>
      </c>
      <c r="N1971" s="2">
        <v>0</v>
      </c>
    </row>
    <row r="1972" spans="1:14">
      <c r="A1972" t="s">
        <v>285</v>
      </c>
      <c r="B1972">
        <v>2</v>
      </c>
      <c r="C1972" t="s">
        <v>26</v>
      </c>
      <c r="D1972">
        <v>42</v>
      </c>
      <c r="E1972" t="s">
        <v>8</v>
      </c>
      <c r="F1972" t="s">
        <v>9</v>
      </c>
      <c r="G1972">
        <v>2013</v>
      </c>
      <c r="H1972">
        <v>2013</v>
      </c>
      <c r="I1972" t="s">
        <v>73</v>
      </c>
      <c r="J1972" t="s">
        <v>74</v>
      </c>
      <c r="K1972">
        <v>16</v>
      </c>
      <c r="L1972">
        <v>422998</v>
      </c>
      <c r="M1972" t="s">
        <v>117</v>
      </c>
      <c r="N1972" s="2">
        <v>0</v>
      </c>
    </row>
    <row r="1973" spans="1:14">
      <c r="A1973" t="s">
        <v>285</v>
      </c>
      <c r="B1973">
        <v>2</v>
      </c>
      <c r="C1973" t="s">
        <v>26</v>
      </c>
      <c r="D1973">
        <v>42</v>
      </c>
      <c r="E1973" t="s">
        <v>8</v>
      </c>
      <c r="F1973" t="s">
        <v>9</v>
      </c>
      <c r="G1973">
        <v>2014</v>
      </c>
      <c r="H1973">
        <v>2014</v>
      </c>
      <c r="I1973" t="s">
        <v>82</v>
      </c>
      <c r="J1973" t="s">
        <v>83</v>
      </c>
      <c r="K1973">
        <v>19</v>
      </c>
      <c r="L1973">
        <v>426975</v>
      </c>
      <c r="M1973" t="s">
        <v>98</v>
      </c>
      <c r="N1973" s="2">
        <v>0</v>
      </c>
    </row>
    <row r="1974" spans="1:14">
      <c r="A1974" t="s">
        <v>285</v>
      </c>
      <c r="B1974">
        <v>2</v>
      </c>
      <c r="C1974" t="s">
        <v>26</v>
      </c>
      <c r="D1974">
        <v>42</v>
      </c>
      <c r="E1974" t="s">
        <v>8</v>
      </c>
      <c r="F1974" t="s">
        <v>9</v>
      </c>
      <c r="G1974">
        <v>2014</v>
      </c>
      <c r="H1974">
        <v>2014</v>
      </c>
      <c r="I1974" t="s">
        <v>73</v>
      </c>
      <c r="J1974" t="s">
        <v>74</v>
      </c>
      <c r="K1974">
        <v>20</v>
      </c>
      <c r="L1974">
        <v>426975</v>
      </c>
      <c r="M1974">
        <v>4.7</v>
      </c>
      <c r="N1974" s="2">
        <v>0</v>
      </c>
    </row>
    <row r="1975" spans="1:14">
      <c r="A1975" t="s">
        <v>285</v>
      </c>
      <c r="B1975">
        <v>2</v>
      </c>
      <c r="C1975" t="s">
        <v>26</v>
      </c>
      <c r="D1975">
        <v>42</v>
      </c>
      <c r="E1975" t="s">
        <v>8</v>
      </c>
      <c r="F1975" t="s">
        <v>9</v>
      </c>
      <c r="G1975">
        <v>2015</v>
      </c>
      <c r="H1975">
        <v>2015</v>
      </c>
      <c r="I1975" t="s">
        <v>82</v>
      </c>
      <c r="J1975" t="s">
        <v>83</v>
      </c>
      <c r="K1975">
        <v>20</v>
      </c>
      <c r="L1975">
        <v>428996</v>
      </c>
      <c r="M1975">
        <v>4.7</v>
      </c>
      <c r="N1975" s="2">
        <v>0</v>
      </c>
    </row>
    <row r="1976" spans="1:14">
      <c r="A1976" t="s">
        <v>285</v>
      </c>
      <c r="B1976">
        <v>2</v>
      </c>
      <c r="C1976" t="s">
        <v>26</v>
      </c>
      <c r="D1976">
        <v>42</v>
      </c>
      <c r="E1976" t="s">
        <v>8</v>
      </c>
      <c r="F1976" t="s">
        <v>9</v>
      </c>
      <c r="G1976">
        <v>2015</v>
      </c>
      <c r="H1976">
        <v>2015</v>
      </c>
      <c r="I1976" t="s">
        <v>73</v>
      </c>
      <c r="J1976" t="s">
        <v>74</v>
      </c>
      <c r="K1976">
        <v>27</v>
      </c>
      <c r="L1976">
        <v>428996</v>
      </c>
      <c r="M1976">
        <v>6.3</v>
      </c>
      <c r="N1976" s="2">
        <v>0</v>
      </c>
    </row>
    <row r="1977" spans="1:14">
      <c r="A1977" t="s">
        <v>285</v>
      </c>
      <c r="B1977">
        <v>2</v>
      </c>
      <c r="C1977" t="s">
        <v>26</v>
      </c>
      <c r="D1977">
        <v>42</v>
      </c>
      <c r="E1977" t="s">
        <v>10</v>
      </c>
      <c r="F1977" t="s">
        <v>11</v>
      </c>
      <c r="G1977">
        <v>2011</v>
      </c>
      <c r="H1977">
        <v>2011</v>
      </c>
      <c r="I1977" t="s">
        <v>82</v>
      </c>
      <c r="J1977" t="s">
        <v>83</v>
      </c>
      <c r="K1977">
        <v>21</v>
      </c>
      <c r="L1977">
        <v>467493</v>
      </c>
      <c r="M1977">
        <v>4.5</v>
      </c>
      <c r="N1977" s="2">
        <v>0</v>
      </c>
    </row>
    <row r="1978" spans="1:14">
      <c r="A1978" t="s">
        <v>285</v>
      </c>
      <c r="B1978">
        <v>2</v>
      </c>
      <c r="C1978" t="s">
        <v>26</v>
      </c>
      <c r="D1978">
        <v>42</v>
      </c>
      <c r="E1978" t="s">
        <v>10</v>
      </c>
      <c r="F1978" t="s">
        <v>11</v>
      </c>
      <c r="G1978">
        <v>2011</v>
      </c>
      <c r="H1978">
        <v>2011</v>
      </c>
      <c r="I1978" t="s">
        <v>73</v>
      </c>
      <c r="J1978" t="s">
        <v>74</v>
      </c>
      <c r="K1978">
        <v>14</v>
      </c>
      <c r="L1978">
        <v>467493</v>
      </c>
      <c r="M1978" t="s">
        <v>148</v>
      </c>
      <c r="N1978" s="2">
        <v>0</v>
      </c>
    </row>
    <row r="1979" spans="1:14">
      <c r="A1979" t="s">
        <v>285</v>
      </c>
      <c r="B1979">
        <v>2</v>
      </c>
      <c r="C1979" t="s">
        <v>26</v>
      </c>
      <c r="D1979">
        <v>42</v>
      </c>
      <c r="E1979" t="s">
        <v>10</v>
      </c>
      <c r="F1979" t="s">
        <v>11</v>
      </c>
      <c r="G1979">
        <v>2012</v>
      </c>
      <c r="H1979">
        <v>2012</v>
      </c>
      <c r="I1979" t="s">
        <v>82</v>
      </c>
      <c r="J1979" t="s">
        <v>83</v>
      </c>
      <c r="K1979">
        <v>22</v>
      </c>
      <c r="L1979">
        <v>457779</v>
      </c>
      <c r="M1979">
        <v>4.8</v>
      </c>
      <c r="N1979" s="2">
        <v>0</v>
      </c>
    </row>
    <row r="1980" spans="1:14">
      <c r="A1980" t="s">
        <v>285</v>
      </c>
      <c r="B1980">
        <v>2</v>
      </c>
      <c r="C1980" t="s">
        <v>26</v>
      </c>
      <c r="D1980">
        <v>42</v>
      </c>
      <c r="E1980" t="s">
        <v>10</v>
      </c>
      <c r="F1980" t="s">
        <v>11</v>
      </c>
      <c r="G1980">
        <v>2012</v>
      </c>
      <c r="H1980">
        <v>2012</v>
      </c>
      <c r="I1980" t="s">
        <v>73</v>
      </c>
      <c r="J1980" t="s">
        <v>74</v>
      </c>
      <c r="K1980">
        <v>12</v>
      </c>
      <c r="L1980">
        <v>457779</v>
      </c>
      <c r="M1980" t="s">
        <v>115</v>
      </c>
      <c r="N1980" s="2">
        <v>0</v>
      </c>
    </row>
    <row r="1981" spans="1:14">
      <c r="A1981" t="s">
        <v>285</v>
      </c>
      <c r="B1981">
        <v>2</v>
      </c>
      <c r="C1981" t="s">
        <v>26</v>
      </c>
      <c r="D1981">
        <v>42</v>
      </c>
      <c r="E1981" t="s">
        <v>10</v>
      </c>
      <c r="F1981" t="s">
        <v>11</v>
      </c>
      <c r="G1981">
        <v>2013</v>
      </c>
      <c r="H1981">
        <v>2013</v>
      </c>
      <c r="I1981" t="s">
        <v>82</v>
      </c>
      <c r="J1981" t="s">
        <v>83</v>
      </c>
      <c r="K1981">
        <v>27</v>
      </c>
      <c r="L1981">
        <v>450876</v>
      </c>
      <c r="M1981">
        <v>6</v>
      </c>
      <c r="N1981" s="2">
        <v>0</v>
      </c>
    </row>
    <row r="1982" spans="1:14">
      <c r="A1982" t="s">
        <v>285</v>
      </c>
      <c r="B1982">
        <v>2</v>
      </c>
      <c r="C1982" t="s">
        <v>26</v>
      </c>
      <c r="D1982">
        <v>42</v>
      </c>
      <c r="E1982" t="s">
        <v>10</v>
      </c>
      <c r="F1982" t="s">
        <v>11</v>
      </c>
      <c r="G1982">
        <v>2013</v>
      </c>
      <c r="H1982">
        <v>2013</v>
      </c>
      <c r="I1982" t="s">
        <v>73</v>
      </c>
      <c r="J1982" t="s">
        <v>74</v>
      </c>
      <c r="K1982">
        <v>11</v>
      </c>
      <c r="L1982">
        <v>450876</v>
      </c>
      <c r="M1982" t="s">
        <v>114</v>
      </c>
      <c r="N1982" s="2">
        <v>0</v>
      </c>
    </row>
    <row r="1983" spans="1:14">
      <c r="A1983" t="s">
        <v>285</v>
      </c>
      <c r="B1983">
        <v>2</v>
      </c>
      <c r="C1983" t="s">
        <v>26</v>
      </c>
      <c r="D1983">
        <v>42</v>
      </c>
      <c r="E1983" t="s">
        <v>10</v>
      </c>
      <c r="F1983" t="s">
        <v>11</v>
      </c>
      <c r="G1983">
        <v>2014</v>
      </c>
      <c r="H1983">
        <v>2014</v>
      </c>
      <c r="I1983" t="s">
        <v>82</v>
      </c>
      <c r="J1983" t="s">
        <v>83</v>
      </c>
      <c r="K1983">
        <v>21</v>
      </c>
      <c r="L1983">
        <v>444590</v>
      </c>
      <c r="M1983">
        <v>4.7</v>
      </c>
      <c r="N1983" s="2">
        <v>0</v>
      </c>
    </row>
    <row r="1984" spans="1:14">
      <c r="A1984" t="s">
        <v>285</v>
      </c>
      <c r="B1984">
        <v>2</v>
      </c>
      <c r="C1984" t="s">
        <v>26</v>
      </c>
      <c r="D1984">
        <v>42</v>
      </c>
      <c r="E1984" t="s">
        <v>10</v>
      </c>
      <c r="F1984" t="s">
        <v>11</v>
      </c>
      <c r="G1984">
        <v>2014</v>
      </c>
      <c r="H1984">
        <v>2014</v>
      </c>
      <c r="I1984" t="s">
        <v>73</v>
      </c>
      <c r="J1984" t="s">
        <v>74</v>
      </c>
      <c r="K1984">
        <v>13</v>
      </c>
      <c r="L1984">
        <v>444590</v>
      </c>
      <c r="M1984" t="s">
        <v>229</v>
      </c>
      <c r="N1984" s="2">
        <v>0</v>
      </c>
    </row>
    <row r="1985" spans="1:14">
      <c r="A1985" t="s">
        <v>285</v>
      </c>
      <c r="B1985">
        <v>2</v>
      </c>
      <c r="C1985" t="s">
        <v>26</v>
      </c>
      <c r="D1985">
        <v>42</v>
      </c>
      <c r="E1985" t="s">
        <v>10</v>
      </c>
      <c r="F1985" t="s">
        <v>11</v>
      </c>
      <c r="G1985">
        <v>2015</v>
      </c>
      <c r="H1985">
        <v>2015</v>
      </c>
      <c r="I1985" t="s">
        <v>82</v>
      </c>
      <c r="J1985" t="s">
        <v>83</v>
      </c>
      <c r="K1985">
        <v>23</v>
      </c>
      <c r="L1985">
        <v>439160</v>
      </c>
      <c r="M1985">
        <v>5.2</v>
      </c>
      <c r="N1985" s="2">
        <v>0</v>
      </c>
    </row>
    <row r="1986" spans="1:14">
      <c r="A1986" t="s">
        <v>285</v>
      </c>
      <c r="B1986">
        <v>2</v>
      </c>
      <c r="C1986" t="s">
        <v>26</v>
      </c>
      <c r="D1986">
        <v>42</v>
      </c>
      <c r="E1986" t="s">
        <v>10</v>
      </c>
      <c r="F1986" t="s">
        <v>11</v>
      </c>
      <c r="G1986">
        <v>2015</v>
      </c>
      <c r="H1986">
        <v>2015</v>
      </c>
      <c r="I1986" t="s">
        <v>73</v>
      </c>
      <c r="J1986" t="s">
        <v>74</v>
      </c>
      <c r="K1986">
        <v>10</v>
      </c>
      <c r="L1986">
        <v>439160</v>
      </c>
      <c r="M1986" t="s">
        <v>111</v>
      </c>
      <c r="N1986" s="2">
        <v>0</v>
      </c>
    </row>
    <row r="1987" spans="1:14">
      <c r="A1987" t="s">
        <v>285</v>
      </c>
      <c r="B1987">
        <v>2</v>
      </c>
      <c r="C1987" t="s">
        <v>26</v>
      </c>
      <c r="D1987">
        <v>42</v>
      </c>
      <c r="E1987" t="s">
        <v>12</v>
      </c>
      <c r="F1987" t="s">
        <v>13</v>
      </c>
      <c r="G1987">
        <v>2011</v>
      </c>
      <c r="H1987">
        <v>2011</v>
      </c>
      <c r="I1987" t="s">
        <v>82</v>
      </c>
      <c r="J1987" t="s">
        <v>83</v>
      </c>
      <c r="K1987">
        <v>41</v>
      </c>
      <c r="L1987">
        <v>592826</v>
      </c>
      <c r="M1987">
        <v>6.9</v>
      </c>
      <c r="N1987" s="2">
        <v>0</v>
      </c>
    </row>
    <row r="1988" spans="1:14">
      <c r="A1988" t="s">
        <v>285</v>
      </c>
      <c r="B1988">
        <v>2</v>
      </c>
      <c r="C1988" t="s">
        <v>26</v>
      </c>
      <c r="D1988">
        <v>42</v>
      </c>
      <c r="E1988" t="s">
        <v>12</v>
      </c>
      <c r="F1988" t="s">
        <v>13</v>
      </c>
      <c r="G1988">
        <v>2012</v>
      </c>
      <c r="H1988">
        <v>2012</v>
      </c>
      <c r="I1988" t="s">
        <v>82</v>
      </c>
      <c r="J1988" t="s">
        <v>83</v>
      </c>
      <c r="K1988">
        <v>38</v>
      </c>
      <c r="L1988">
        <v>582116</v>
      </c>
      <c r="M1988">
        <v>6.5</v>
      </c>
      <c r="N1988" s="2">
        <v>0</v>
      </c>
    </row>
    <row r="1989" spans="1:14">
      <c r="A1989" t="s">
        <v>285</v>
      </c>
      <c r="B1989">
        <v>2</v>
      </c>
      <c r="C1989" t="s">
        <v>26</v>
      </c>
      <c r="D1989">
        <v>42</v>
      </c>
      <c r="E1989" t="s">
        <v>12</v>
      </c>
      <c r="F1989" t="s">
        <v>13</v>
      </c>
      <c r="G1989">
        <v>2013</v>
      </c>
      <c r="H1989">
        <v>2013</v>
      </c>
      <c r="I1989" t="s">
        <v>82</v>
      </c>
      <c r="J1989" t="s">
        <v>83</v>
      </c>
      <c r="K1989">
        <v>41</v>
      </c>
      <c r="L1989">
        <v>569840</v>
      </c>
      <c r="M1989">
        <v>7.2</v>
      </c>
      <c r="N1989" s="2">
        <v>0</v>
      </c>
    </row>
    <row r="1990" spans="1:14">
      <c r="A1990" t="s">
        <v>285</v>
      </c>
      <c r="B1990">
        <v>2</v>
      </c>
      <c r="C1990" t="s">
        <v>26</v>
      </c>
      <c r="D1990">
        <v>42</v>
      </c>
      <c r="E1990" t="s">
        <v>12</v>
      </c>
      <c r="F1990" t="s">
        <v>13</v>
      </c>
      <c r="G1990">
        <v>2014</v>
      </c>
      <c r="H1990">
        <v>2014</v>
      </c>
      <c r="I1990" t="s">
        <v>82</v>
      </c>
      <c r="J1990" t="s">
        <v>83</v>
      </c>
      <c r="K1990">
        <v>57</v>
      </c>
      <c r="L1990">
        <v>558373</v>
      </c>
      <c r="M1990">
        <v>10.199999999999999</v>
      </c>
      <c r="N1990" s="2">
        <v>0</v>
      </c>
    </row>
    <row r="1991" spans="1:14">
      <c r="A1991" t="s">
        <v>285</v>
      </c>
      <c r="B1991">
        <v>2</v>
      </c>
      <c r="C1991" t="s">
        <v>26</v>
      </c>
      <c r="D1991">
        <v>42</v>
      </c>
      <c r="E1991" t="s">
        <v>12</v>
      </c>
      <c r="F1991" t="s">
        <v>13</v>
      </c>
      <c r="G1991">
        <v>2015</v>
      </c>
      <c r="H1991">
        <v>2015</v>
      </c>
      <c r="I1991" t="s">
        <v>82</v>
      </c>
      <c r="J1991" t="s">
        <v>83</v>
      </c>
      <c r="K1991">
        <v>42</v>
      </c>
      <c r="L1991">
        <v>547324</v>
      </c>
      <c r="M1991">
        <v>7.7</v>
      </c>
      <c r="N1991" s="2">
        <v>0</v>
      </c>
    </row>
    <row r="1992" spans="1:14">
      <c r="A1992" t="s">
        <v>285</v>
      </c>
      <c r="B1992">
        <v>2</v>
      </c>
      <c r="C1992" t="s">
        <v>26</v>
      </c>
      <c r="D1992">
        <v>42</v>
      </c>
      <c r="E1992" t="s">
        <v>14</v>
      </c>
      <c r="F1992" t="s">
        <v>15</v>
      </c>
      <c r="G1992">
        <v>2011</v>
      </c>
      <c r="H1992">
        <v>2011</v>
      </c>
      <c r="I1992" t="s">
        <v>82</v>
      </c>
      <c r="J1992" t="s">
        <v>83</v>
      </c>
      <c r="K1992">
        <v>38</v>
      </c>
      <c r="L1992">
        <v>506918</v>
      </c>
      <c r="M1992">
        <v>7.5</v>
      </c>
      <c r="N1992" s="2">
        <v>0</v>
      </c>
    </row>
    <row r="1993" spans="1:14">
      <c r="A1993" t="s">
        <v>285</v>
      </c>
      <c r="B1993">
        <v>2</v>
      </c>
      <c r="C1993" t="s">
        <v>26</v>
      </c>
      <c r="D1993">
        <v>42</v>
      </c>
      <c r="E1993" t="s">
        <v>14</v>
      </c>
      <c r="F1993" t="s">
        <v>15</v>
      </c>
      <c r="G1993">
        <v>2012</v>
      </c>
      <c r="H1993">
        <v>2012</v>
      </c>
      <c r="I1993" t="s">
        <v>82</v>
      </c>
      <c r="J1993" t="s">
        <v>83</v>
      </c>
      <c r="K1993">
        <v>43</v>
      </c>
      <c r="L1993">
        <v>513930</v>
      </c>
      <c r="M1993">
        <v>8.4</v>
      </c>
      <c r="N1993" s="2">
        <v>0</v>
      </c>
    </row>
    <row r="1994" spans="1:14">
      <c r="A1994" t="s">
        <v>285</v>
      </c>
      <c r="B1994">
        <v>2</v>
      </c>
      <c r="C1994" t="s">
        <v>26</v>
      </c>
      <c r="D1994">
        <v>42</v>
      </c>
      <c r="E1994" t="s">
        <v>14</v>
      </c>
      <c r="F1994" t="s">
        <v>15</v>
      </c>
      <c r="G1994">
        <v>2013</v>
      </c>
      <c r="H1994">
        <v>2013</v>
      </c>
      <c r="I1994" t="s">
        <v>82</v>
      </c>
      <c r="J1994" t="s">
        <v>83</v>
      </c>
      <c r="K1994">
        <v>39</v>
      </c>
      <c r="L1994">
        <v>524719</v>
      </c>
      <c r="M1994">
        <v>7.4</v>
      </c>
      <c r="N1994" s="2">
        <v>0</v>
      </c>
    </row>
    <row r="1995" spans="1:14">
      <c r="A1995" t="s">
        <v>285</v>
      </c>
      <c r="B1995">
        <v>2</v>
      </c>
      <c r="C1995" t="s">
        <v>26</v>
      </c>
      <c r="D1995">
        <v>42</v>
      </c>
      <c r="E1995" t="s">
        <v>14</v>
      </c>
      <c r="F1995" t="s">
        <v>15</v>
      </c>
      <c r="G1995">
        <v>2014</v>
      </c>
      <c r="H1995">
        <v>2014</v>
      </c>
      <c r="I1995" t="s">
        <v>82</v>
      </c>
      <c r="J1995" t="s">
        <v>83</v>
      </c>
      <c r="K1995">
        <v>47</v>
      </c>
      <c r="L1995">
        <v>534822</v>
      </c>
      <c r="M1995">
        <v>8.8000000000000007</v>
      </c>
      <c r="N1995" s="2">
        <v>0</v>
      </c>
    </row>
    <row r="1996" spans="1:14">
      <c r="A1996" t="s">
        <v>285</v>
      </c>
      <c r="B1996">
        <v>2</v>
      </c>
      <c r="C1996" t="s">
        <v>26</v>
      </c>
      <c r="D1996">
        <v>42</v>
      </c>
      <c r="E1996" t="s">
        <v>14</v>
      </c>
      <c r="F1996" t="s">
        <v>15</v>
      </c>
      <c r="G1996">
        <v>2015</v>
      </c>
      <c r="H1996">
        <v>2015</v>
      </c>
      <c r="I1996" t="s">
        <v>82</v>
      </c>
      <c r="J1996" t="s">
        <v>83</v>
      </c>
      <c r="K1996">
        <v>36</v>
      </c>
      <c r="L1996">
        <v>543971</v>
      </c>
      <c r="M1996">
        <v>6.6</v>
      </c>
      <c r="N1996" s="2">
        <v>0</v>
      </c>
    </row>
    <row r="1997" spans="1:14">
      <c r="A1997" t="s">
        <v>285</v>
      </c>
      <c r="B1997">
        <v>2</v>
      </c>
      <c r="C1997" t="s">
        <v>26</v>
      </c>
      <c r="D1997">
        <v>42</v>
      </c>
      <c r="E1997" t="s">
        <v>16</v>
      </c>
      <c r="F1997" t="s">
        <v>17</v>
      </c>
      <c r="G1997">
        <v>2011</v>
      </c>
      <c r="H1997">
        <v>2011</v>
      </c>
      <c r="I1997" t="s">
        <v>82</v>
      </c>
      <c r="J1997" t="s">
        <v>83</v>
      </c>
      <c r="K1997">
        <v>17</v>
      </c>
      <c r="L1997">
        <v>290106</v>
      </c>
      <c r="M1997" t="s">
        <v>103</v>
      </c>
      <c r="N1997" s="2">
        <v>0</v>
      </c>
    </row>
    <row r="1998" spans="1:14">
      <c r="A1998" t="s">
        <v>285</v>
      </c>
      <c r="B1998">
        <v>2</v>
      </c>
      <c r="C1998" t="s">
        <v>26</v>
      </c>
      <c r="D1998">
        <v>42</v>
      </c>
      <c r="E1998" t="s">
        <v>16</v>
      </c>
      <c r="F1998" t="s">
        <v>17</v>
      </c>
      <c r="G1998">
        <v>2012</v>
      </c>
      <c r="H1998">
        <v>2012</v>
      </c>
      <c r="I1998" t="s">
        <v>82</v>
      </c>
      <c r="J1998" t="s">
        <v>83</v>
      </c>
      <c r="K1998">
        <v>25</v>
      </c>
      <c r="L1998">
        <v>310346</v>
      </c>
      <c r="M1998">
        <v>8.1</v>
      </c>
      <c r="N1998" s="2">
        <v>0</v>
      </c>
    </row>
    <row r="1999" spans="1:14">
      <c r="A1999" t="s">
        <v>285</v>
      </c>
      <c r="B1999">
        <v>2</v>
      </c>
      <c r="C1999" t="s">
        <v>26</v>
      </c>
      <c r="D1999">
        <v>42</v>
      </c>
      <c r="E1999" t="s">
        <v>16</v>
      </c>
      <c r="F1999" t="s">
        <v>17</v>
      </c>
      <c r="G1999">
        <v>2013</v>
      </c>
      <c r="H1999">
        <v>2013</v>
      </c>
      <c r="I1999" t="s">
        <v>82</v>
      </c>
      <c r="J1999" t="s">
        <v>83</v>
      </c>
      <c r="K1999">
        <v>21</v>
      </c>
      <c r="L1999">
        <v>324775</v>
      </c>
      <c r="M1999">
        <v>6.5</v>
      </c>
      <c r="N1999" s="2">
        <v>0</v>
      </c>
    </row>
    <row r="2000" spans="1:14">
      <c r="A2000" t="s">
        <v>285</v>
      </c>
      <c r="B2000">
        <v>2</v>
      </c>
      <c r="C2000" t="s">
        <v>26</v>
      </c>
      <c r="D2000">
        <v>42</v>
      </c>
      <c r="E2000" t="s">
        <v>16</v>
      </c>
      <c r="F2000" t="s">
        <v>17</v>
      </c>
      <c r="G2000">
        <v>2014</v>
      </c>
      <c r="H2000">
        <v>2014</v>
      </c>
      <c r="I2000" t="s">
        <v>82</v>
      </c>
      <c r="J2000" t="s">
        <v>83</v>
      </c>
      <c r="K2000">
        <v>28</v>
      </c>
      <c r="L2000">
        <v>337906</v>
      </c>
      <c r="M2000">
        <v>8.3000000000000007</v>
      </c>
      <c r="N2000" s="2">
        <v>0</v>
      </c>
    </row>
    <row r="2001" spans="1:14">
      <c r="A2001" t="s">
        <v>285</v>
      </c>
      <c r="B2001">
        <v>2</v>
      </c>
      <c r="C2001" t="s">
        <v>26</v>
      </c>
      <c r="D2001">
        <v>42</v>
      </c>
      <c r="E2001" t="s">
        <v>16</v>
      </c>
      <c r="F2001" t="s">
        <v>17</v>
      </c>
      <c r="G2001">
        <v>2015</v>
      </c>
      <c r="H2001">
        <v>2015</v>
      </c>
      <c r="I2001" t="s">
        <v>82</v>
      </c>
      <c r="J2001" t="s">
        <v>83</v>
      </c>
      <c r="K2001">
        <v>35</v>
      </c>
      <c r="L2001">
        <v>352493</v>
      </c>
      <c r="M2001">
        <v>9.9</v>
      </c>
      <c r="N2001" s="2">
        <v>0</v>
      </c>
    </row>
    <row r="2002" spans="1:14">
      <c r="A2002" t="s">
        <v>285</v>
      </c>
      <c r="B2002">
        <v>2</v>
      </c>
      <c r="C2002" t="s">
        <v>26</v>
      </c>
      <c r="D2002">
        <v>42</v>
      </c>
      <c r="E2002" t="s">
        <v>18</v>
      </c>
      <c r="F2002" t="s">
        <v>19</v>
      </c>
      <c r="G2002">
        <v>2011</v>
      </c>
      <c r="H2002">
        <v>2011</v>
      </c>
      <c r="I2002" t="s">
        <v>82</v>
      </c>
      <c r="J2002" t="s">
        <v>83</v>
      </c>
      <c r="K2002">
        <v>24</v>
      </c>
      <c r="L2002">
        <v>192412</v>
      </c>
      <c r="M2002">
        <v>12.5</v>
      </c>
      <c r="N2002" s="2">
        <v>0</v>
      </c>
    </row>
    <row r="2003" spans="1:14">
      <c r="A2003" t="s">
        <v>285</v>
      </c>
      <c r="B2003">
        <v>2</v>
      </c>
      <c r="C2003" t="s">
        <v>26</v>
      </c>
      <c r="D2003">
        <v>42</v>
      </c>
      <c r="E2003" t="s">
        <v>18</v>
      </c>
      <c r="F2003" t="s">
        <v>19</v>
      </c>
      <c r="G2003">
        <v>2012</v>
      </c>
      <c r="H2003">
        <v>2012</v>
      </c>
      <c r="I2003" t="s">
        <v>82</v>
      </c>
      <c r="J2003" t="s">
        <v>83</v>
      </c>
      <c r="K2003">
        <v>12</v>
      </c>
      <c r="L2003">
        <v>190578</v>
      </c>
      <c r="M2003" t="s">
        <v>224</v>
      </c>
      <c r="N2003" s="2">
        <v>0</v>
      </c>
    </row>
    <row r="2004" spans="1:14">
      <c r="A2004" t="s">
        <v>285</v>
      </c>
      <c r="B2004">
        <v>2</v>
      </c>
      <c r="C2004" t="s">
        <v>26</v>
      </c>
      <c r="D2004">
        <v>42</v>
      </c>
      <c r="E2004" t="s">
        <v>18</v>
      </c>
      <c r="F2004" t="s">
        <v>19</v>
      </c>
      <c r="G2004">
        <v>2013</v>
      </c>
      <c r="H2004">
        <v>2013</v>
      </c>
      <c r="I2004" t="s">
        <v>82</v>
      </c>
      <c r="J2004" t="s">
        <v>83</v>
      </c>
      <c r="K2004">
        <v>21</v>
      </c>
      <c r="L2004">
        <v>189678</v>
      </c>
      <c r="M2004">
        <v>11.1</v>
      </c>
      <c r="N2004" s="2">
        <v>0</v>
      </c>
    </row>
    <row r="2005" spans="1:14">
      <c r="A2005" t="s">
        <v>285</v>
      </c>
      <c r="B2005">
        <v>2</v>
      </c>
      <c r="C2005" t="s">
        <v>26</v>
      </c>
      <c r="D2005">
        <v>42</v>
      </c>
      <c r="E2005" t="s">
        <v>18</v>
      </c>
      <c r="F2005" t="s">
        <v>19</v>
      </c>
      <c r="G2005">
        <v>2014</v>
      </c>
      <c r="H2005">
        <v>2014</v>
      </c>
      <c r="I2005" t="s">
        <v>82</v>
      </c>
      <c r="J2005" t="s">
        <v>83</v>
      </c>
      <c r="K2005">
        <v>15</v>
      </c>
      <c r="L2005">
        <v>189584</v>
      </c>
      <c r="M2005" t="s">
        <v>141</v>
      </c>
      <c r="N2005" s="2">
        <v>0</v>
      </c>
    </row>
    <row r="2006" spans="1:14">
      <c r="A2006" t="s">
        <v>285</v>
      </c>
      <c r="B2006">
        <v>2</v>
      </c>
      <c r="C2006" t="s">
        <v>26</v>
      </c>
      <c r="D2006">
        <v>42</v>
      </c>
      <c r="E2006" t="s">
        <v>18</v>
      </c>
      <c r="F2006" t="s">
        <v>19</v>
      </c>
      <c r="G2006">
        <v>2015</v>
      </c>
      <c r="H2006">
        <v>2015</v>
      </c>
      <c r="I2006" t="s">
        <v>82</v>
      </c>
      <c r="J2006" t="s">
        <v>83</v>
      </c>
      <c r="K2006">
        <v>20</v>
      </c>
      <c r="L2006">
        <v>189701</v>
      </c>
      <c r="M2006">
        <v>10.5</v>
      </c>
      <c r="N2006" s="2">
        <v>0</v>
      </c>
    </row>
    <row r="2007" spans="1:14">
      <c r="A2007" t="s">
        <v>285</v>
      </c>
      <c r="B2007">
        <v>2</v>
      </c>
      <c r="C2007" t="s">
        <v>26</v>
      </c>
      <c r="D2007">
        <v>42</v>
      </c>
      <c r="E2007" t="s">
        <v>20</v>
      </c>
      <c r="F2007" t="s">
        <v>21</v>
      </c>
      <c r="G2007">
        <v>2011</v>
      </c>
      <c r="H2007">
        <v>2011</v>
      </c>
      <c r="I2007" t="s">
        <v>82</v>
      </c>
      <c r="J2007" t="s">
        <v>83</v>
      </c>
      <c r="K2007">
        <v>12</v>
      </c>
      <c r="L2007">
        <v>93022</v>
      </c>
      <c r="M2007" t="s">
        <v>250</v>
      </c>
      <c r="N2007" s="2">
        <v>0</v>
      </c>
    </row>
    <row r="2008" spans="1:14">
      <c r="A2008" t="s">
        <v>285</v>
      </c>
      <c r="B2008">
        <v>2</v>
      </c>
      <c r="C2008" t="s">
        <v>43</v>
      </c>
      <c r="D2008">
        <v>45</v>
      </c>
      <c r="E2008" t="s">
        <v>12</v>
      </c>
      <c r="F2008" t="s">
        <v>13</v>
      </c>
      <c r="G2008">
        <v>2013</v>
      </c>
      <c r="H2008">
        <v>2013</v>
      </c>
      <c r="I2008" t="s">
        <v>82</v>
      </c>
      <c r="J2008" t="s">
        <v>83</v>
      </c>
      <c r="K2008">
        <v>11</v>
      </c>
      <c r="L2008">
        <v>50803</v>
      </c>
      <c r="M2008" t="s">
        <v>181</v>
      </c>
      <c r="N2008" s="2">
        <v>0</v>
      </c>
    </row>
    <row r="2009" spans="1:14">
      <c r="A2009" t="s">
        <v>285</v>
      </c>
      <c r="B2009">
        <v>2</v>
      </c>
      <c r="C2009" t="s">
        <v>43</v>
      </c>
      <c r="D2009">
        <v>45</v>
      </c>
      <c r="E2009" t="s">
        <v>14</v>
      </c>
      <c r="F2009" t="s">
        <v>15</v>
      </c>
      <c r="G2009">
        <v>2012</v>
      </c>
      <c r="H2009">
        <v>2012</v>
      </c>
      <c r="I2009" t="s">
        <v>82</v>
      </c>
      <c r="J2009" t="s">
        <v>83</v>
      </c>
      <c r="K2009">
        <v>13</v>
      </c>
      <c r="L2009">
        <v>43857</v>
      </c>
      <c r="M2009" t="s">
        <v>309</v>
      </c>
      <c r="N2009" s="2">
        <v>0</v>
      </c>
    </row>
    <row r="2010" spans="1:14">
      <c r="A2010" t="s">
        <v>285</v>
      </c>
      <c r="B2010">
        <v>2</v>
      </c>
      <c r="C2010" t="s">
        <v>49</v>
      </c>
      <c r="D2010">
        <v>47</v>
      </c>
      <c r="E2010" t="s">
        <v>76</v>
      </c>
      <c r="F2010" t="s">
        <v>77</v>
      </c>
      <c r="G2010">
        <v>2014</v>
      </c>
      <c r="H2010">
        <v>2014</v>
      </c>
      <c r="I2010" t="s">
        <v>82</v>
      </c>
      <c r="J2010" t="s">
        <v>83</v>
      </c>
      <c r="K2010">
        <v>10</v>
      </c>
      <c r="L2010">
        <v>82281</v>
      </c>
      <c r="M2010" t="s">
        <v>159</v>
      </c>
      <c r="N2010" s="2">
        <v>0</v>
      </c>
    </row>
    <row r="2011" spans="1:14">
      <c r="A2011" t="s">
        <v>285</v>
      </c>
      <c r="B2011">
        <v>2</v>
      </c>
      <c r="C2011" t="s">
        <v>49</v>
      </c>
      <c r="D2011">
        <v>47</v>
      </c>
      <c r="E2011" t="s">
        <v>8</v>
      </c>
      <c r="F2011" t="s">
        <v>9</v>
      </c>
      <c r="G2011">
        <v>2011</v>
      </c>
      <c r="H2011">
        <v>2011</v>
      </c>
      <c r="I2011" t="s">
        <v>82</v>
      </c>
      <c r="J2011" t="s">
        <v>83</v>
      </c>
      <c r="K2011">
        <v>15</v>
      </c>
      <c r="L2011">
        <v>144254</v>
      </c>
      <c r="M2011" t="s">
        <v>200</v>
      </c>
      <c r="N2011" s="2">
        <v>0</v>
      </c>
    </row>
    <row r="2012" spans="1:14">
      <c r="A2012" t="s">
        <v>285</v>
      </c>
      <c r="B2012">
        <v>2</v>
      </c>
      <c r="C2012" t="s">
        <v>49</v>
      </c>
      <c r="D2012">
        <v>47</v>
      </c>
      <c r="E2012" t="s">
        <v>8</v>
      </c>
      <c r="F2012" t="s">
        <v>9</v>
      </c>
      <c r="G2012">
        <v>2012</v>
      </c>
      <c r="H2012">
        <v>2012</v>
      </c>
      <c r="I2012" t="s">
        <v>82</v>
      </c>
      <c r="J2012" t="s">
        <v>83</v>
      </c>
      <c r="K2012">
        <v>18</v>
      </c>
      <c r="L2012">
        <v>143814</v>
      </c>
      <c r="M2012" t="s">
        <v>94</v>
      </c>
      <c r="N2012" s="2">
        <v>0</v>
      </c>
    </row>
    <row r="2013" spans="1:14">
      <c r="A2013" t="s">
        <v>285</v>
      </c>
      <c r="B2013">
        <v>2</v>
      </c>
      <c r="C2013" t="s">
        <v>49</v>
      </c>
      <c r="D2013">
        <v>47</v>
      </c>
      <c r="E2013" t="s">
        <v>8</v>
      </c>
      <c r="F2013" t="s">
        <v>9</v>
      </c>
      <c r="G2013">
        <v>2012</v>
      </c>
      <c r="H2013">
        <v>2012</v>
      </c>
      <c r="I2013" t="s">
        <v>73</v>
      </c>
      <c r="J2013" t="s">
        <v>74</v>
      </c>
      <c r="K2013">
        <v>10</v>
      </c>
      <c r="L2013">
        <v>143814</v>
      </c>
      <c r="M2013" t="s">
        <v>297</v>
      </c>
      <c r="N2013" s="2">
        <v>0</v>
      </c>
    </row>
    <row r="2014" spans="1:14">
      <c r="A2014" t="s">
        <v>285</v>
      </c>
      <c r="B2014">
        <v>2</v>
      </c>
      <c r="C2014" t="s">
        <v>49</v>
      </c>
      <c r="D2014">
        <v>47</v>
      </c>
      <c r="E2014" t="s">
        <v>8</v>
      </c>
      <c r="F2014" t="s">
        <v>9</v>
      </c>
      <c r="G2014">
        <v>2013</v>
      </c>
      <c r="H2014">
        <v>2013</v>
      </c>
      <c r="I2014" t="s">
        <v>82</v>
      </c>
      <c r="J2014" t="s">
        <v>83</v>
      </c>
      <c r="K2014">
        <v>14</v>
      </c>
      <c r="L2014">
        <v>145297</v>
      </c>
      <c r="M2014" t="s">
        <v>236</v>
      </c>
      <c r="N2014" s="2">
        <v>0</v>
      </c>
    </row>
    <row r="2015" spans="1:14">
      <c r="A2015" t="s">
        <v>285</v>
      </c>
      <c r="B2015">
        <v>2</v>
      </c>
      <c r="C2015" t="s">
        <v>49</v>
      </c>
      <c r="D2015">
        <v>47</v>
      </c>
      <c r="E2015" t="s">
        <v>8</v>
      </c>
      <c r="F2015" t="s">
        <v>9</v>
      </c>
      <c r="G2015">
        <v>2013</v>
      </c>
      <c r="H2015">
        <v>2013</v>
      </c>
      <c r="I2015" t="s">
        <v>73</v>
      </c>
      <c r="J2015" t="s">
        <v>74</v>
      </c>
      <c r="K2015">
        <v>12</v>
      </c>
      <c r="L2015">
        <v>145297</v>
      </c>
      <c r="M2015" t="s">
        <v>170</v>
      </c>
      <c r="N2015" s="2">
        <v>0</v>
      </c>
    </row>
    <row r="2016" spans="1:14">
      <c r="A2016" t="s">
        <v>285</v>
      </c>
      <c r="B2016">
        <v>2</v>
      </c>
      <c r="C2016" t="s">
        <v>49</v>
      </c>
      <c r="D2016">
        <v>47</v>
      </c>
      <c r="E2016" t="s">
        <v>8</v>
      </c>
      <c r="F2016" t="s">
        <v>9</v>
      </c>
      <c r="G2016">
        <v>2014</v>
      </c>
      <c r="H2016">
        <v>2014</v>
      </c>
      <c r="I2016" t="s">
        <v>82</v>
      </c>
      <c r="J2016" t="s">
        <v>83</v>
      </c>
      <c r="K2016">
        <v>13</v>
      </c>
      <c r="L2016">
        <v>148488</v>
      </c>
      <c r="M2016" t="s">
        <v>260</v>
      </c>
      <c r="N2016" s="2">
        <v>0</v>
      </c>
    </row>
    <row r="2017" spans="1:14">
      <c r="A2017" t="s">
        <v>285</v>
      </c>
      <c r="B2017">
        <v>2</v>
      </c>
      <c r="C2017" t="s">
        <v>49</v>
      </c>
      <c r="D2017">
        <v>47</v>
      </c>
      <c r="E2017" t="s">
        <v>8</v>
      </c>
      <c r="F2017" t="s">
        <v>9</v>
      </c>
      <c r="G2017">
        <v>2015</v>
      </c>
      <c r="H2017">
        <v>2015</v>
      </c>
      <c r="I2017" t="s">
        <v>82</v>
      </c>
      <c r="J2017" t="s">
        <v>83</v>
      </c>
      <c r="K2017">
        <v>11</v>
      </c>
      <c r="L2017">
        <v>152133</v>
      </c>
      <c r="M2017" t="s">
        <v>160</v>
      </c>
      <c r="N2017" s="2">
        <v>0</v>
      </c>
    </row>
    <row r="2018" spans="1:14">
      <c r="A2018" t="s">
        <v>285</v>
      </c>
      <c r="B2018">
        <v>2</v>
      </c>
      <c r="C2018" t="s">
        <v>49</v>
      </c>
      <c r="D2018">
        <v>47</v>
      </c>
      <c r="E2018" t="s">
        <v>10</v>
      </c>
      <c r="F2018" t="s">
        <v>11</v>
      </c>
      <c r="G2018">
        <v>2011</v>
      </c>
      <c r="H2018">
        <v>2011</v>
      </c>
      <c r="I2018" t="s">
        <v>82</v>
      </c>
      <c r="J2018" t="s">
        <v>83</v>
      </c>
      <c r="K2018">
        <v>10</v>
      </c>
      <c r="L2018">
        <v>165138</v>
      </c>
      <c r="M2018" t="s">
        <v>226</v>
      </c>
      <c r="N2018" s="2">
        <v>0</v>
      </c>
    </row>
    <row r="2019" spans="1:14">
      <c r="A2019" t="s">
        <v>285</v>
      </c>
      <c r="B2019">
        <v>2</v>
      </c>
      <c r="C2019" t="s">
        <v>49</v>
      </c>
      <c r="D2019">
        <v>47</v>
      </c>
      <c r="E2019" t="s">
        <v>10</v>
      </c>
      <c r="F2019" t="s">
        <v>11</v>
      </c>
      <c r="G2019">
        <v>2012</v>
      </c>
      <c r="H2019">
        <v>2012</v>
      </c>
      <c r="I2019" t="s">
        <v>82</v>
      </c>
      <c r="J2019" t="s">
        <v>83</v>
      </c>
      <c r="K2019">
        <v>15</v>
      </c>
      <c r="L2019">
        <v>165917</v>
      </c>
      <c r="M2019" t="s">
        <v>310</v>
      </c>
      <c r="N2019" s="2">
        <v>0</v>
      </c>
    </row>
    <row r="2020" spans="1:14">
      <c r="A2020" t="s">
        <v>285</v>
      </c>
      <c r="B2020">
        <v>2</v>
      </c>
      <c r="C2020" t="s">
        <v>49</v>
      </c>
      <c r="D2020">
        <v>47</v>
      </c>
      <c r="E2020" t="s">
        <v>10</v>
      </c>
      <c r="F2020" t="s">
        <v>11</v>
      </c>
      <c r="G2020">
        <v>2013</v>
      </c>
      <c r="H2020">
        <v>2013</v>
      </c>
      <c r="I2020" t="s">
        <v>82</v>
      </c>
      <c r="J2020" t="s">
        <v>83</v>
      </c>
      <c r="K2020">
        <v>13</v>
      </c>
      <c r="L2020">
        <v>167315</v>
      </c>
      <c r="M2020" t="s">
        <v>270</v>
      </c>
      <c r="N2020" s="2">
        <v>0</v>
      </c>
    </row>
    <row r="2021" spans="1:14">
      <c r="A2021" t="s">
        <v>285</v>
      </c>
      <c r="B2021">
        <v>2</v>
      </c>
      <c r="C2021" t="s">
        <v>49</v>
      </c>
      <c r="D2021">
        <v>47</v>
      </c>
      <c r="E2021" t="s">
        <v>10</v>
      </c>
      <c r="F2021" t="s">
        <v>11</v>
      </c>
      <c r="G2021">
        <v>2014</v>
      </c>
      <c r="H2021">
        <v>2014</v>
      </c>
      <c r="I2021" t="s">
        <v>82</v>
      </c>
      <c r="J2021" t="s">
        <v>83</v>
      </c>
      <c r="K2021">
        <v>14</v>
      </c>
      <c r="L2021">
        <v>168572</v>
      </c>
      <c r="M2021" t="s">
        <v>170</v>
      </c>
      <c r="N2021" s="2">
        <v>0</v>
      </c>
    </row>
    <row r="2022" spans="1:14">
      <c r="A2022" t="s">
        <v>285</v>
      </c>
      <c r="B2022">
        <v>2</v>
      </c>
      <c r="C2022" t="s">
        <v>49</v>
      </c>
      <c r="D2022">
        <v>47</v>
      </c>
      <c r="E2022" t="s">
        <v>10</v>
      </c>
      <c r="F2022" t="s">
        <v>11</v>
      </c>
      <c r="G2022">
        <v>2015</v>
      </c>
      <c r="H2022">
        <v>2015</v>
      </c>
      <c r="I2022" t="s">
        <v>82</v>
      </c>
      <c r="J2022" t="s">
        <v>83</v>
      </c>
      <c r="K2022">
        <v>16</v>
      </c>
      <c r="L2022">
        <v>170048</v>
      </c>
      <c r="M2022" t="s">
        <v>237</v>
      </c>
      <c r="N2022" s="2">
        <v>0</v>
      </c>
    </row>
    <row r="2023" spans="1:14">
      <c r="A2023" t="s">
        <v>285</v>
      </c>
      <c r="B2023">
        <v>2</v>
      </c>
      <c r="C2023" t="s">
        <v>49</v>
      </c>
      <c r="D2023">
        <v>47</v>
      </c>
      <c r="E2023" t="s">
        <v>12</v>
      </c>
      <c r="F2023" t="s">
        <v>13</v>
      </c>
      <c r="G2023">
        <v>2011</v>
      </c>
      <c r="H2023">
        <v>2011</v>
      </c>
      <c r="I2023" t="s">
        <v>82</v>
      </c>
      <c r="J2023" t="s">
        <v>83</v>
      </c>
      <c r="K2023">
        <v>15</v>
      </c>
      <c r="L2023">
        <v>178034</v>
      </c>
      <c r="M2023" t="s">
        <v>186</v>
      </c>
      <c r="N2023" s="2">
        <v>0</v>
      </c>
    </row>
    <row r="2024" spans="1:14">
      <c r="A2024" t="s">
        <v>285</v>
      </c>
      <c r="B2024">
        <v>2</v>
      </c>
      <c r="C2024" t="s">
        <v>49</v>
      </c>
      <c r="D2024">
        <v>47</v>
      </c>
      <c r="E2024" t="s">
        <v>12</v>
      </c>
      <c r="F2024" t="s">
        <v>13</v>
      </c>
      <c r="G2024">
        <v>2012</v>
      </c>
      <c r="H2024">
        <v>2012</v>
      </c>
      <c r="I2024" t="s">
        <v>82</v>
      </c>
      <c r="J2024" t="s">
        <v>83</v>
      </c>
      <c r="K2024">
        <v>19</v>
      </c>
      <c r="L2024">
        <v>177092</v>
      </c>
      <c r="M2024" t="s">
        <v>188</v>
      </c>
      <c r="N2024" s="2">
        <v>0</v>
      </c>
    </row>
    <row r="2025" spans="1:14">
      <c r="A2025" t="s">
        <v>285</v>
      </c>
      <c r="B2025">
        <v>2</v>
      </c>
      <c r="C2025" t="s">
        <v>49</v>
      </c>
      <c r="D2025">
        <v>47</v>
      </c>
      <c r="E2025" t="s">
        <v>12</v>
      </c>
      <c r="F2025" t="s">
        <v>13</v>
      </c>
      <c r="G2025">
        <v>2013</v>
      </c>
      <c r="H2025">
        <v>2013</v>
      </c>
      <c r="I2025" t="s">
        <v>82</v>
      </c>
      <c r="J2025" t="s">
        <v>83</v>
      </c>
      <c r="K2025">
        <v>22</v>
      </c>
      <c r="L2025">
        <v>177411</v>
      </c>
      <c r="M2025">
        <v>12.4</v>
      </c>
      <c r="N2025" s="2">
        <v>0</v>
      </c>
    </row>
    <row r="2026" spans="1:14">
      <c r="A2026" t="s">
        <v>285</v>
      </c>
      <c r="B2026">
        <v>2</v>
      </c>
      <c r="C2026" t="s">
        <v>49</v>
      </c>
      <c r="D2026">
        <v>47</v>
      </c>
      <c r="E2026" t="s">
        <v>12</v>
      </c>
      <c r="F2026" t="s">
        <v>13</v>
      </c>
      <c r="G2026">
        <v>2014</v>
      </c>
      <c r="H2026">
        <v>2014</v>
      </c>
      <c r="I2026" t="s">
        <v>82</v>
      </c>
      <c r="J2026" t="s">
        <v>83</v>
      </c>
      <c r="K2026">
        <v>24</v>
      </c>
      <c r="L2026">
        <v>178779</v>
      </c>
      <c r="M2026">
        <v>13.4</v>
      </c>
      <c r="N2026" s="2">
        <v>0</v>
      </c>
    </row>
    <row r="2027" spans="1:14">
      <c r="A2027" t="s">
        <v>285</v>
      </c>
      <c r="B2027">
        <v>2</v>
      </c>
      <c r="C2027" t="s">
        <v>49</v>
      </c>
      <c r="D2027">
        <v>47</v>
      </c>
      <c r="E2027" t="s">
        <v>12</v>
      </c>
      <c r="F2027" t="s">
        <v>13</v>
      </c>
      <c r="G2027">
        <v>2015</v>
      </c>
      <c r="H2027">
        <v>2015</v>
      </c>
      <c r="I2027" t="s">
        <v>82</v>
      </c>
      <c r="J2027" t="s">
        <v>83</v>
      </c>
      <c r="K2027">
        <v>30</v>
      </c>
      <c r="L2027">
        <v>180669</v>
      </c>
      <c r="M2027">
        <v>16.600000000000001</v>
      </c>
      <c r="N2027" s="2">
        <v>0</v>
      </c>
    </row>
    <row r="2028" spans="1:14">
      <c r="A2028" t="s">
        <v>285</v>
      </c>
      <c r="B2028">
        <v>2</v>
      </c>
      <c r="C2028" t="s">
        <v>49</v>
      </c>
      <c r="D2028">
        <v>47</v>
      </c>
      <c r="E2028" t="s">
        <v>14</v>
      </c>
      <c r="F2028" t="s">
        <v>15</v>
      </c>
      <c r="G2028">
        <v>2011</v>
      </c>
      <c r="H2028">
        <v>2011</v>
      </c>
      <c r="I2028" t="s">
        <v>82</v>
      </c>
      <c r="J2028" t="s">
        <v>83</v>
      </c>
      <c r="K2028">
        <v>15</v>
      </c>
      <c r="L2028">
        <v>141838</v>
      </c>
      <c r="M2028" t="s">
        <v>84</v>
      </c>
      <c r="N2028" s="2">
        <v>0</v>
      </c>
    </row>
    <row r="2029" spans="1:14">
      <c r="A2029" t="s">
        <v>285</v>
      </c>
      <c r="B2029">
        <v>2</v>
      </c>
      <c r="C2029" t="s">
        <v>49</v>
      </c>
      <c r="D2029">
        <v>47</v>
      </c>
      <c r="E2029" t="s">
        <v>14</v>
      </c>
      <c r="F2029" t="s">
        <v>15</v>
      </c>
      <c r="G2029">
        <v>2012</v>
      </c>
      <c r="H2029">
        <v>2012</v>
      </c>
      <c r="I2029" t="s">
        <v>82</v>
      </c>
      <c r="J2029" t="s">
        <v>83</v>
      </c>
      <c r="K2029">
        <v>15</v>
      </c>
      <c r="L2029">
        <v>144576</v>
      </c>
      <c r="M2029" t="s">
        <v>200</v>
      </c>
      <c r="N2029" s="2">
        <v>0</v>
      </c>
    </row>
    <row r="2030" spans="1:14">
      <c r="A2030" t="s">
        <v>285</v>
      </c>
      <c r="B2030">
        <v>2</v>
      </c>
      <c r="C2030" t="s">
        <v>49</v>
      </c>
      <c r="D2030">
        <v>47</v>
      </c>
      <c r="E2030" t="s">
        <v>14</v>
      </c>
      <c r="F2030" t="s">
        <v>15</v>
      </c>
      <c r="G2030">
        <v>2013</v>
      </c>
      <c r="H2030">
        <v>2013</v>
      </c>
      <c r="I2030" t="s">
        <v>82</v>
      </c>
      <c r="J2030" t="s">
        <v>83</v>
      </c>
      <c r="K2030">
        <v>17</v>
      </c>
      <c r="L2030">
        <v>148598</v>
      </c>
      <c r="M2030" t="s">
        <v>263</v>
      </c>
      <c r="N2030" s="2">
        <v>0</v>
      </c>
    </row>
    <row r="2031" spans="1:14">
      <c r="A2031" t="s">
        <v>285</v>
      </c>
      <c r="B2031">
        <v>2</v>
      </c>
      <c r="C2031" t="s">
        <v>49</v>
      </c>
      <c r="D2031">
        <v>47</v>
      </c>
      <c r="E2031" t="s">
        <v>14</v>
      </c>
      <c r="F2031" t="s">
        <v>15</v>
      </c>
      <c r="G2031">
        <v>2014</v>
      </c>
      <c r="H2031">
        <v>2014</v>
      </c>
      <c r="I2031" t="s">
        <v>82</v>
      </c>
      <c r="J2031" t="s">
        <v>83</v>
      </c>
      <c r="K2031">
        <v>21</v>
      </c>
      <c r="L2031">
        <v>152809</v>
      </c>
      <c r="M2031">
        <v>13.7</v>
      </c>
      <c r="N2031" s="2">
        <v>0</v>
      </c>
    </row>
    <row r="2032" spans="1:14">
      <c r="A2032" t="s">
        <v>285</v>
      </c>
      <c r="B2032">
        <v>2</v>
      </c>
      <c r="C2032" t="s">
        <v>49</v>
      </c>
      <c r="D2032">
        <v>47</v>
      </c>
      <c r="E2032" t="s">
        <v>14</v>
      </c>
      <c r="F2032" t="s">
        <v>15</v>
      </c>
      <c r="G2032">
        <v>2015</v>
      </c>
      <c r="H2032">
        <v>2015</v>
      </c>
      <c r="I2032" t="s">
        <v>82</v>
      </c>
      <c r="J2032" t="s">
        <v>83</v>
      </c>
      <c r="K2032">
        <v>22</v>
      </c>
      <c r="L2032">
        <v>158163</v>
      </c>
      <c r="M2032">
        <v>13.9</v>
      </c>
      <c r="N2032" s="2">
        <v>0</v>
      </c>
    </row>
    <row r="2033" spans="1:14">
      <c r="A2033" t="s">
        <v>285</v>
      </c>
      <c r="B2033">
        <v>2</v>
      </c>
      <c r="C2033" t="s">
        <v>49</v>
      </c>
      <c r="D2033">
        <v>47</v>
      </c>
      <c r="E2033" t="s">
        <v>16</v>
      </c>
      <c r="F2033" t="s">
        <v>17</v>
      </c>
      <c r="G2033">
        <v>2011</v>
      </c>
      <c r="H2033">
        <v>2011</v>
      </c>
      <c r="I2033" t="s">
        <v>82</v>
      </c>
      <c r="J2033" t="s">
        <v>83</v>
      </c>
      <c r="K2033">
        <v>17</v>
      </c>
      <c r="L2033">
        <v>80228</v>
      </c>
      <c r="M2033" t="s">
        <v>311</v>
      </c>
      <c r="N2033" s="2">
        <v>0</v>
      </c>
    </row>
    <row r="2034" spans="1:14">
      <c r="A2034" t="s">
        <v>285</v>
      </c>
      <c r="B2034">
        <v>2</v>
      </c>
      <c r="C2034" t="s">
        <v>49</v>
      </c>
      <c r="D2034">
        <v>47</v>
      </c>
      <c r="E2034" t="s">
        <v>16</v>
      </c>
      <c r="F2034" t="s">
        <v>17</v>
      </c>
      <c r="G2034">
        <v>2012</v>
      </c>
      <c r="H2034">
        <v>2012</v>
      </c>
      <c r="I2034" t="s">
        <v>82</v>
      </c>
      <c r="J2034" t="s">
        <v>83</v>
      </c>
      <c r="K2034">
        <v>11</v>
      </c>
      <c r="L2034">
        <v>86921</v>
      </c>
      <c r="M2034" t="s">
        <v>266</v>
      </c>
      <c r="N2034" s="2">
        <v>0</v>
      </c>
    </row>
    <row r="2035" spans="1:14">
      <c r="A2035" t="s">
        <v>285</v>
      </c>
      <c r="B2035">
        <v>2</v>
      </c>
      <c r="C2035" t="s">
        <v>49</v>
      </c>
      <c r="D2035">
        <v>47</v>
      </c>
      <c r="E2035" t="s">
        <v>16</v>
      </c>
      <c r="F2035" t="s">
        <v>17</v>
      </c>
      <c r="G2035">
        <v>2013</v>
      </c>
      <c r="H2035">
        <v>2013</v>
      </c>
      <c r="I2035" t="s">
        <v>82</v>
      </c>
      <c r="J2035" t="s">
        <v>83</v>
      </c>
      <c r="K2035">
        <v>17</v>
      </c>
      <c r="L2035">
        <v>92536</v>
      </c>
      <c r="M2035" t="s">
        <v>312</v>
      </c>
      <c r="N2035" s="2">
        <v>0</v>
      </c>
    </row>
    <row r="2036" spans="1:14">
      <c r="A2036" t="s">
        <v>285</v>
      </c>
      <c r="B2036">
        <v>2</v>
      </c>
      <c r="C2036" t="s">
        <v>49</v>
      </c>
      <c r="D2036">
        <v>47</v>
      </c>
      <c r="E2036" t="s">
        <v>16</v>
      </c>
      <c r="F2036" t="s">
        <v>17</v>
      </c>
      <c r="G2036">
        <v>2014</v>
      </c>
      <c r="H2036">
        <v>2014</v>
      </c>
      <c r="I2036" t="s">
        <v>82</v>
      </c>
      <c r="J2036" t="s">
        <v>83</v>
      </c>
      <c r="K2036">
        <v>17</v>
      </c>
      <c r="L2036">
        <v>98173</v>
      </c>
      <c r="M2036" t="s">
        <v>218</v>
      </c>
      <c r="N2036" s="2">
        <v>0</v>
      </c>
    </row>
    <row r="2037" spans="1:14">
      <c r="A2037" t="s">
        <v>285</v>
      </c>
      <c r="B2037">
        <v>2</v>
      </c>
      <c r="C2037" t="s">
        <v>49</v>
      </c>
      <c r="D2037">
        <v>47</v>
      </c>
      <c r="E2037" t="s">
        <v>16</v>
      </c>
      <c r="F2037" t="s">
        <v>17</v>
      </c>
      <c r="G2037">
        <v>2015</v>
      </c>
      <c r="H2037">
        <v>2015</v>
      </c>
      <c r="I2037" t="s">
        <v>82</v>
      </c>
      <c r="J2037" t="s">
        <v>83</v>
      </c>
      <c r="K2037">
        <v>15</v>
      </c>
      <c r="L2037">
        <v>103557</v>
      </c>
      <c r="M2037" t="s">
        <v>161</v>
      </c>
      <c r="N2037" s="2">
        <v>0</v>
      </c>
    </row>
    <row r="2038" spans="1:14">
      <c r="A2038" t="s">
        <v>285</v>
      </c>
      <c r="B2038">
        <v>2</v>
      </c>
      <c r="C2038" t="s">
        <v>49</v>
      </c>
      <c r="D2038">
        <v>47</v>
      </c>
      <c r="E2038" t="s">
        <v>18</v>
      </c>
      <c r="F2038" t="s">
        <v>19</v>
      </c>
      <c r="G2038">
        <v>2015</v>
      </c>
      <c r="H2038">
        <v>2015</v>
      </c>
      <c r="I2038" t="s">
        <v>82</v>
      </c>
      <c r="J2038" t="s">
        <v>83</v>
      </c>
      <c r="K2038">
        <v>13</v>
      </c>
      <c r="L2038">
        <v>46643</v>
      </c>
      <c r="M2038" t="s">
        <v>313</v>
      </c>
      <c r="N2038" s="2">
        <v>0</v>
      </c>
    </row>
    <row r="2039" spans="1:14">
      <c r="A2039" t="s">
        <v>285</v>
      </c>
      <c r="B2039">
        <v>2</v>
      </c>
      <c r="C2039" t="s">
        <v>53</v>
      </c>
      <c r="D2039">
        <v>48</v>
      </c>
      <c r="E2039" t="s">
        <v>71</v>
      </c>
      <c r="F2039" t="s">
        <v>72</v>
      </c>
      <c r="G2039">
        <v>2012</v>
      </c>
      <c r="H2039">
        <v>2012</v>
      </c>
      <c r="I2039" t="s">
        <v>82</v>
      </c>
      <c r="J2039" t="s">
        <v>83</v>
      </c>
      <c r="K2039">
        <v>12</v>
      </c>
      <c r="L2039">
        <v>337482</v>
      </c>
      <c r="M2039" t="s">
        <v>112</v>
      </c>
      <c r="N2039" s="2">
        <v>0</v>
      </c>
    </row>
    <row r="2040" spans="1:14">
      <c r="A2040" t="s">
        <v>285</v>
      </c>
      <c r="B2040">
        <v>2</v>
      </c>
      <c r="C2040" t="s">
        <v>53</v>
      </c>
      <c r="D2040">
        <v>48</v>
      </c>
      <c r="E2040" t="s">
        <v>71</v>
      </c>
      <c r="F2040" t="s">
        <v>72</v>
      </c>
      <c r="G2040">
        <v>2013</v>
      </c>
      <c r="H2040">
        <v>2013</v>
      </c>
      <c r="I2040" t="s">
        <v>82</v>
      </c>
      <c r="J2040" t="s">
        <v>83</v>
      </c>
      <c r="K2040">
        <v>15</v>
      </c>
      <c r="L2040">
        <v>343857</v>
      </c>
      <c r="M2040" t="s">
        <v>98</v>
      </c>
      <c r="N2040" s="2">
        <v>0</v>
      </c>
    </row>
    <row r="2041" spans="1:14">
      <c r="A2041" t="s">
        <v>285</v>
      </c>
      <c r="B2041">
        <v>2</v>
      </c>
      <c r="C2041" t="s">
        <v>53</v>
      </c>
      <c r="D2041">
        <v>48</v>
      </c>
      <c r="E2041" t="s">
        <v>71</v>
      </c>
      <c r="F2041" t="s">
        <v>72</v>
      </c>
      <c r="G2041">
        <v>2015</v>
      </c>
      <c r="H2041">
        <v>2015</v>
      </c>
      <c r="I2041" t="s">
        <v>82</v>
      </c>
      <c r="J2041" t="s">
        <v>83</v>
      </c>
      <c r="K2041">
        <v>11</v>
      </c>
      <c r="L2041">
        <v>365408</v>
      </c>
      <c r="M2041" t="s">
        <v>148</v>
      </c>
      <c r="N2041" s="2">
        <v>0</v>
      </c>
    </row>
    <row r="2042" spans="1:14">
      <c r="A2042" t="s">
        <v>285</v>
      </c>
      <c r="B2042">
        <v>2</v>
      </c>
      <c r="C2042" t="s">
        <v>53</v>
      </c>
      <c r="D2042">
        <v>48</v>
      </c>
      <c r="E2042" t="s">
        <v>76</v>
      </c>
      <c r="F2042" t="s">
        <v>77</v>
      </c>
      <c r="G2042">
        <v>2011</v>
      </c>
      <c r="H2042">
        <v>2011</v>
      </c>
      <c r="I2042" t="s">
        <v>82</v>
      </c>
      <c r="J2042" t="s">
        <v>83</v>
      </c>
      <c r="K2042">
        <v>18</v>
      </c>
      <c r="L2042">
        <v>283520</v>
      </c>
      <c r="M2042" t="s">
        <v>224</v>
      </c>
      <c r="N2042" s="2">
        <v>0</v>
      </c>
    </row>
    <row r="2043" spans="1:14">
      <c r="A2043" t="s">
        <v>285</v>
      </c>
      <c r="B2043">
        <v>2</v>
      </c>
      <c r="C2043" t="s">
        <v>53</v>
      </c>
      <c r="D2043">
        <v>48</v>
      </c>
      <c r="E2043" t="s">
        <v>76</v>
      </c>
      <c r="F2043" t="s">
        <v>77</v>
      </c>
      <c r="G2043">
        <v>2011</v>
      </c>
      <c r="H2043">
        <v>2011</v>
      </c>
      <c r="I2043" t="s">
        <v>73</v>
      </c>
      <c r="J2043" t="s">
        <v>74</v>
      </c>
      <c r="K2043">
        <v>11</v>
      </c>
      <c r="L2043">
        <v>283520</v>
      </c>
      <c r="M2043" t="s">
        <v>174</v>
      </c>
      <c r="N2043" s="2">
        <v>0</v>
      </c>
    </row>
    <row r="2044" spans="1:14">
      <c r="A2044" t="s">
        <v>285</v>
      </c>
      <c r="B2044">
        <v>2</v>
      </c>
      <c r="C2044" t="s">
        <v>53</v>
      </c>
      <c r="D2044">
        <v>48</v>
      </c>
      <c r="E2044" t="s">
        <v>76</v>
      </c>
      <c r="F2044" t="s">
        <v>77</v>
      </c>
      <c r="G2044">
        <v>2012</v>
      </c>
      <c r="H2044">
        <v>2012</v>
      </c>
      <c r="I2044" t="s">
        <v>82</v>
      </c>
      <c r="J2044" t="s">
        <v>83</v>
      </c>
      <c r="K2044">
        <v>11</v>
      </c>
      <c r="L2044">
        <v>297669</v>
      </c>
      <c r="M2044" t="s">
        <v>177</v>
      </c>
      <c r="N2044" s="2">
        <v>0</v>
      </c>
    </row>
    <row r="2045" spans="1:14">
      <c r="A2045" t="s">
        <v>285</v>
      </c>
      <c r="B2045">
        <v>2</v>
      </c>
      <c r="C2045" t="s">
        <v>53</v>
      </c>
      <c r="D2045">
        <v>48</v>
      </c>
      <c r="E2045" t="s">
        <v>76</v>
      </c>
      <c r="F2045" t="s">
        <v>77</v>
      </c>
      <c r="G2045">
        <v>2012</v>
      </c>
      <c r="H2045">
        <v>2012</v>
      </c>
      <c r="I2045" t="s">
        <v>73</v>
      </c>
      <c r="J2045" t="s">
        <v>74</v>
      </c>
      <c r="K2045">
        <v>10</v>
      </c>
      <c r="L2045">
        <v>297669</v>
      </c>
      <c r="M2045" t="s">
        <v>156</v>
      </c>
      <c r="N2045" s="2">
        <v>0</v>
      </c>
    </row>
    <row r="2046" spans="1:14">
      <c r="A2046" t="s">
        <v>285</v>
      </c>
      <c r="B2046">
        <v>2</v>
      </c>
      <c r="C2046" t="s">
        <v>53</v>
      </c>
      <c r="D2046">
        <v>48</v>
      </c>
      <c r="E2046" t="s">
        <v>76</v>
      </c>
      <c r="F2046" t="s">
        <v>77</v>
      </c>
      <c r="G2046">
        <v>2013</v>
      </c>
      <c r="H2046">
        <v>2013</v>
      </c>
      <c r="I2046" t="s">
        <v>82</v>
      </c>
      <c r="J2046" t="s">
        <v>83</v>
      </c>
      <c r="K2046">
        <v>19</v>
      </c>
      <c r="L2046">
        <v>310154</v>
      </c>
      <c r="M2046" t="s">
        <v>226</v>
      </c>
      <c r="N2046" s="2">
        <v>0</v>
      </c>
    </row>
    <row r="2047" spans="1:14">
      <c r="A2047" t="s">
        <v>285</v>
      </c>
      <c r="B2047">
        <v>2</v>
      </c>
      <c r="C2047" t="s">
        <v>53</v>
      </c>
      <c r="D2047">
        <v>48</v>
      </c>
      <c r="E2047" t="s">
        <v>76</v>
      </c>
      <c r="F2047" t="s">
        <v>77</v>
      </c>
      <c r="G2047">
        <v>2013</v>
      </c>
      <c r="H2047">
        <v>2013</v>
      </c>
      <c r="I2047" t="s">
        <v>73</v>
      </c>
      <c r="J2047" t="s">
        <v>74</v>
      </c>
      <c r="K2047">
        <v>10</v>
      </c>
      <c r="L2047">
        <v>310154</v>
      </c>
      <c r="M2047" t="s">
        <v>116</v>
      </c>
      <c r="N2047" s="2">
        <v>0</v>
      </c>
    </row>
    <row r="2048" spans="1:14">
      <c r="A2048" t="s">
        <v>285</v>
      </c>
      <c r="B2048">
        <v>2</v>
      </c>
      <c r="C2048" t="s">
        <v>53</v>
      </c>
      <c r="D2048">
        <v>48</v>
      </c>
      <c r="E2048" t="s">
        <v>76</v>
      </c>
      <c r="F2048" t="s">
        <v>77</v>
      </c>
      <c r="G2048">
        <v>2014</v>
      </c>
      <c r="H2048">
        <v>2014</v>
      </c>
      <c r="I2048" t="s">
        <v>82</v>
      </c>
      <c r="J2048" t="s">
        <v>83</v>
      </c>
      <c r="K2048">
        <v>24</v>
      </c>
      <c r="L2048">
        <v>322453</v>
      </c>
      <c r="M2048">
        <v>7.4</v>
      </c>
      <c r="N2048" s="2">
        <v>0</v>
      </c>
    </row>
    <row r="2049" spans="1:14">
      <c r="A2049" t="s">
        <v>285</v>
      </c>
      <c r="B2049">
        <v>2</v>
      </c>
      <c r="C2049" t="s">
        <v>53</v>
      </c>
      <c r="D2049">
        <v>48</v>
      </c>
      <c r="E2049" t="s">
        <v>76</v>
      </c>
      <c r="F2049" t="s">
        <v>77</v>
      </c>
      <c r="G2049">
        <v>2014</v>
      </c>
      <c r="H2049">
        <v>2014</v>
      </c>
      <c r="I2049" t="s">
        <v>73</v>
      </c>
      <c r="J2049" t="s">
        <v>74</v>
      </c>
      <c r="K2049">
        <v>12</v>
      </c>
      <c r="L2049">
        <v>322453</v>
      </c>
      <c r="M2049" t="s">
        <v>177</v>
      </c>
      <c r="N2049" s="2">
        <v>0</v>
      </c>
    </row>
    <row r="2050" spans="1:14">
      <c r="A2050" t="s">
        <v>285</v>
      </c>
      <c r="B2050">
        <v>2</v>
      </c>
      <c r="C2050" t="s">
        <v>53</v>
      </c>
      <c r="D2050">
        <v>48</v>
      </c>
      <c r="E2050" t="s">
        <v>76</v>
      </c>
      <c r="F2050" t="s">
        <v>77</v>
      </c>
      <c r="G2050">
        <v>2015</v>
      </c>
      <c r="H2050">
        <v>2015</v>
      </c>
      <c r="I2050" t="s">
        <v>104</v>
      </c>
      <c r="J2050" t="s">
        <v>105</v>
      </c>
      <c r="K2050">
        <v>10</v>
      </c>
      <c r="L2050">
        <v>330186</v>
      </c>
      <c r="M2050" t="s">
        <v>148</v>
      </c>
      <c r="N2050" s="2">
        <v>0</v>
      </c>
    </row>
    <row r="2051" spans="1:14">
      <c r="A2051" t="s">
        <v>285</v>
      </c>
      <c r="B2051">
        <v>2</v>
      </c>
      <c r="C2051" t="s">
        <v>53</v>
      </c>
      <c r="D2051">
        <v>48</v>
      </c>
      <c r="E2051" t="s">
        <v>76</v>
      </c>
      <c r="F2051" t="s">
        <v>77</v>
      </c>
      <c r="G2051">
        <v>2015</v>
      </c>
      <c r="H2051">
        <v>2015</v>
      </c>
      <c r="I2051" t="s">
        <v>82</v>
      </c>
      <c r="J2051" t="s">
        <v>83</v>
      </c>
      <c r="K2051">
        <v>32</v>
      </c>
      <c r="L2051">
        <v>330186</v>
      </c>
      <c r="M2051">
        <v>9.6999999999999993</v>
      </c>
      <c r="N2051" s="2">
        <v>0</v>
      </c>
    </row>
    <row r="2052" spans="1:14">
      <c r="A2052" t="s">
        <v>285</v>
      </c>
      <c r="B2052">
        <v>2</v>
      </c>
      <c r="C2052" t="s">
        <v>53</v>
      </c>
      <c r="D2052">
        <v>48</v>
      </c>
      <c r="E2052" t="s">
        <v>76</v>
      </c>
      <c r="F2052" t="s">
        <v>77</v>
      </c>
      <c r="G2052">
        <v>2015</v>
      </c>
      <c r="H2052">
        <v>2015</v>
      </c>
      <c r="I2052" t="s">
        <v>73</v>
      </c>
      <c r="J2052" t="s">
        <v>74</v>
      </c>
      <c r="K2052">
        <v>15</v>
      </c>
      <c r="L2052">
        <v>330186</v>
      </c>
      <c r="M2052" t="s">
        <v>233</v>
      </c>
      <c r="N2052" s="2">
        <v>0</v>
      </c>
    </row>
    <row r="2053" spans="1:14">
      <c r="A2053" t="s">
        <v>285</v>
      </c>
      <c r="B2053">
        <v>2</v>
      </c>
      <c r="C2053" t="s">
        <v>53</v>
      </c>
      <c r="D2053">
        <v>48</v>
      </c>
      <c r="E2053" t="s">
        <v>8</v>
      </c>
      <c r="F2053" t="s">
        <v>9</v>
      </c>
      <c r="G2053">
        <v>2011</v>
      </c>
      <c r="H2053">
        <v>2011</v>
      </c>
      <c r="I2053" t="s">
        <v>82</v>
      </c>
      <c r="J2053" t="s">
        <v>83</v>
      </c>
      <c r="K2053">
        <v>33</v>
      </c>
      <c r="L2053">
        <v>589913</v>
      </c>
      <c r="M2053">
        <v>5.6</v>
      </c>
      <c r="N2053" s="2">
        <v>0</v>
      </c>
    </row>
    <row r="2054" spans="1:14">
      <c r="A2054" t="s">
        <v>285</v>
      </c>
      <c r="B2054">
        <v>2</v>
      </c>
      <c r="C2054" t="s">
        <v>53</v>
      </c>
      <c r="D2054">
        <v>48</v>
      </c>
      <c r="E2054" t="s">
        <v>8</v>
      </c>
      <c r="F2054" t="s">
        <v>9</v>
      </c>
      <c r="G2054">
        <v>2011</v>
      </c>
      <c r="H2054">
        <v>2011</v>
      </c>
      <c r="I2054" t="s">
        <v>73</v>
      </c>
      <c r="J2054" t="s">
        <v>74</v>
      </c>
      <c r="K2054">
        <v>16</v>
      </c>
      <c r="L2054">
        <v>589913</v>
      </c>
      <c r="M2054" t="s">
        <v>175</v>
      </c>
      <c r="N2054" s="2">
        <v>0</v>
      </c>
    </row>
    <row r="2055" spans="1:14">
      <c r="A2055" t="s">
        <v>285</v>
      </c>
      <c r="B2055">
        <v>2</v>
      </c>
      <c r="C2055" t="s">
        <v>53</v>
      </c>
      <c r="D2055">
        <v>48</v>
      </c>
      <c r="E2055" t="s">
        <v>8</v>
      </c>
      <c r="F2055" t="s">
        <v>9</v>
      </c>
      <c r="G2055">
        <v>2012</v>
      </c>
      <c r="H2055">
        <v>2012</v>
      </c>
      <c r="I2055" t="s">
        <v>104</v>
      </c>
      <c r="J2055" t="s">
        <v>105</v>
      </c>
      <c r="K2055">
        <v>12</v>
      </c>
      <c r="L2055">
        <v>600762</v>
      </c>
      <c r="M2055" t="s">
        <v>106</v>
      </c>
      <c r="N2055" s="2">
        <v>0</v>
      </c>
    </row>
    <row r="2056" spans="1:14">
      <c r="A2056" t="s">
        <v>285</v>
      </c>
      <c r="B2056">
        <v>2</v>
      </c>
      <c r="C2056" t="s">
        <v>53</v>
      </c>
      <c r="D2056">
        <v>48</v>
      </c>
      <c r="E2056" t="s">
        <v>8</v>
      </c>
      <c r="F2056" t="s">
        <v>9</v>
      </c>
      <c r="G2056">
        <v>2012</v>
      </c>
      <c r="H2056">
        <v>2012</v>
      </c>
      <c r="I2056" t="s">
        <v>82</v>
      </c>
      <c r="J2056" t="s">
        <v>83</v>
      </c>
      <c r="K2056">
        <v>30</v>
      </c>
      <c r="L2056">
        <v>600762</v>
      </c>
      <c r="M2056">
        <v>5</v>
      </c>
      <c r="N2056" s="2">
        <v>0</v>
      </c>
    </row>
    <row r="2057" spans="1:14">
      <c r="A2057" t="s">
        <v>285</v>
      </c>
      <c r="B2057">
        <v>2</v>
      </c>
      <c r="C2057" t="s">
        <v>53</v>
      </c>
      <c r="D2057">
        <v>48</v>
      </c>
      <c r="E2057" t="s">
        <v>8</v>
      </c>
      <c r="F2057" t="s">
        <v>9</v>
      </c>
      <c r="G2057">
        <v>2012</v>
      </c>
      <c r="H2057">
        <v>2012</v>
      </c>
      <c r="I2057" t="s">
        <v>73</v>
      </c>
      <c r="J2057" t="s">
        <v>74</v>
      </c>
      <c r="K2057">
        <v>17</v>
      </c>
      <c r="L2057">
        <v>600762</v>
      </c>
      <c r="M2057" t="s">
        <v>109</v>
      </c>
      <c r="N2057" s="2">
        <v>0</v>
      </c>
    </row>
    <row r="2058" spans="1:14">
      <c r="A2058" t="s">
        <v>285</v>
      </c>
      <c r="B2058">
        <v>2</v>
      </c>
      <c r="C2058" t="s">
        <v>53</v>
      </c>
      <c r="D2058">
        <v>48</v>
      </c>
      <c r="E2058" t="s">
        <v>8</v>
      </c>
      <c r="F2058" t="s">
        <v>9</v>
      </c>
      <c r="G2058">
        <v>2013</v>
      </c>
      <c r="H2058">
        <v>2013</v>
      </c>
      <c r="I2058" t="s">
        <v>104</v>
      </c>
      <c r="J2058" t="s">
        <v>105</v>
      </c>
      <c r="K2058">
        <v>13</v>
      </c>
      <c r="L2058">
        <v>616913</v>
      </c>
      <c r="M2058" t="s">
        <v>153</v>
      </c>
      <c r="N2058" s="2">
        <v>0</v>
      </c>
    </row>
    <row r="2059" spans="1:14">
      <c r="A2059" t="s">
        <v>285</v>
      </c>
      <c r="B2059">
        <v>2</v>
      </c>
      <c r="C2059" t="s">
        <v>53</v>
      </c>
      <c r="D2059">
        <v>48</v>
      </c>
      <c r="E2059" t="s">
        <v>8</v>
      </c>
      <c r="F2059" t="s">
        <v>9</v>
      </c>
      <c r="G2059">
        <v>2013</v>
      </c>
      <c r="H2059">
        <v>2013</v>
      </c>
      <c r="I2059" t="s">
        <v>82</v>
      </c>
      <c r="J2059" t="s">
        <v>83</v>
      </c>
      <c r="K2059">
        <v>35</v>
      </c>
      <c r="L2059">
        <v>616913</v>
      </c>
      <c r="M2059">
        <v>5.7</v>
      </c>
      <c r="N2059" s="2">
        <v>0</v>
      </c>
    </row>
    <row r="2060" spans="1:14">
      <c r="A2060" t="s">
        <v>285</v>
      </c>
      <c r="B2060">
        <v>2</v>
      </c>
      <c r="C2060" t="s">
        <v>53</v>
      </c>
      <c r="D2060">
        <v>48</v>
      </c>
      <c r="E2060" t="s">
        <v>8</v>
      </c>
      <c r="F2060" t="s">
        <v>9</v>
      </c>
      <c r="G2060">
        <v>2013</v>
      </c>
      <c r="H2060">
        <v>2013</v>
      </c>
      <c r="I2060" t="s">
        <v>73</v>
      </c>
      <c r="J2060" t="s">
        <v>74</v>
      </c>
      <c r="K2060">
        <v>21</v>
      </c>
      <c r="L2060">
        <v>616913</v>
      </c>
      <c r="M2060">
        <v>3.4</v>
      </c>
      <c r="N2060" s="2">
        <v>0</v>
      </c>
    </row>
    <row r="2061" spans="1:14">
      <c r="A2061" t="s">
        <v>285</v>
      </c>
      <c r="B2061">
        <v>2</v>
      </c>
      <c r="C2061" t="s">
        <v>53</v>
      </c>
      <c r="D2061">
        <v>48</v>
      </c>
      <c r="E2061" t="s">
        <v>8</v>
      </c>
      <c r="F2061" t="s">
        <v>9</v>
      </c>
      <c r="G2061">
        <v>2014</v>
      </c>
      <c r="H2061">
        <v>2014</v>
      </c>
      <c r="I2061" t="s">
        <v>82</v>
      </c>
      <c r="J2061" t="s">
        <v>83</v>
      </c>
      <c r="K2061">
        <v>38</v>
      </c>
      <c r="L2061">
        <v>641128</v>
      </c>
      <c r="M2061">
        <v>5.9</v>
      </c>
      <c r="N2061" s="2">
        <v>0</v>
      </c>
    </row>
    <row r="2062" spans="1:14">
      <c r="A2062" t="s">
        <v>285</v>
      </c>
      <c r="B2062">
        <v>2</v>
      </c>
      <c r="C2062" t="s">
        <v>53</v>
      </c>
      <c r="D2062">
        <v>48</v>
      </c>
      <c r="E2062" t="s">
        <v>8</v>
      </c>
      <c r="F2062" t="s">
        <v>9</v>
      </c>
      <c r="G2062">
        <v>2014</v>
      </c>
      <c r="H2062">
        <v>2014</v>
      </c>
      <c r="I2062" t="s">
        <v>73</v>
      </c>
      <c r="J2062" t="s">
        <v>74</v>
      </c>
      <c r="K2062">
        <v>30</v>
      </c>
      <c r="L2062">
        <v>641128</v>
      </c>
      <c r="M2062">
        <v>4.7</v>
      </c>
      <c r="N2062" s="2">
        <v>0</v>
      </c>
    </row>
    <row r="2063" spans="1:14">
      <c r="A2063" t="s">
        <v>285</v>
      </c>
      <c r="B2063">
        <v>2</v>
      </c>
      <c r="C2063" t="s">
        <v>53</v>
      </c>
      <c r="D2063">
        <v>48</v>
      </c>
      <c r="E2063" t="s">
        <v>8</v>
      </c>
      <c r="F2063" t="s">
        <v>9</v>
      </c>
      <c r="G2063">
        <v>2015</v>
      </c>
      <c r="H2063">
        <v>2015</v>
      </c>
      <c r="I2063" t="s">
        <v>104</v>
      </c>
      <c r="J2063" t="s">
        <v>105</v>
      </c>
      <c r="K2063">
        <v>20</v>
      </c>
      <c r="L2063">
        <v>664159</v>
      </c>
      <c r="M2063">
        <v>3</v>
      </c>
      <c r="N2063" s="2">
        <v>0</v>
      </c>
    </row>
    <row r="2064" spans="1:14">
      <c r="A2064" t="s">
        <v>285</v>
      </c>
      <c r="B2064">
        <v>2</v>
      </c>
      <c r="C2064" t="s">
        <v>53</v>
      </c>
      <c r="D2064">
        <v>48</v>
      </c>
      <c r="E2064" t="s">
        <v>8</v>
      </c>
      <c r="F2064" t="s">
        <v>9</v>
      </c>
      <c r="G2064">
        <v>2015</v>
      </c>
      <c r="H2064">
        <v>2015</v>
      </c>
      <c r="I2064" t="s">
        <v>82</v>
      </c>
      <c r="J2064" t="s">
        <v>83</v>
      </c>
      <c r="K2064">
        <v>32</v>
      </c>
      <c r="L2064">
        <v>664159</v>
      </c>
      <c r="M2064">
        <v>4.8</v>
      </c>
      <c r="N2064" s="2">
        <v>0</v>
      </c>
    </row>
    <row r="2065" spans="1:14">
      <c r="A2065" t="s">
        <v>285</v>
      </c>
      <c r="B2065">
        <v>2</v>
      </c>
      <c r="C2065" t="s">
        <v>53</v>
      </c>
      <c r="D2065">
        <v>48</v>
      </c>
      <c r="E2065" t="s">
        <v>8</v>
      </c>
      <c r="F2065" t="s">
        <v>9</v>
      </c>
      <c r="G2065">
        <v>2015</v>
      </c>
      <c r="H2065">
        <v>2015</v>
      </c>
      <c r="I2065" t="s">
        <v>73</v>
      </c>
      <c r="J2065" t="s">
        <v>74</v>
      </c>
      <c r="K2065">
        <v>22</v>
      </c>
      <c r="L2065">
        <v>664159</v>
      </c>
      <c r="M2065">
        <v>3.3</v>
      </c>
      <c r="N2065" s="2">
        <v>0</v>
      </c>
    </row>
    <row r="2066" spans="1:14">
      <c r="A2066" t="s">
        <v>285</v>
      </c>
      <c r="B2066">
        <v>2</v>
      </c>
      <c r="C2066" t="s">
        <v>53</v>
      </c>
      <c r="D2066">
        <v>48</v>
      </c>
      <c r="E2066" t="s">
        <v>10</v>
      </c>
      <c r="F2066" t="s">
        <v>11</v>
      </c>
      <c r="G2066">
        <v>2011</v>
      </c>
      <c r="H2066">
        <v>2011</v>
      </c>
      <c r="I2066" t="s">
        <v>104</v>
      </c>
      <c r="J2066" t="s">
        <v>105</v>
      </c>
      <c r="K2066">
        <v>13</v>
      </c>
      <c r="L2066">
        <v>657567</v>
      </c>
      <c r="M2066" t="s">
        <v>106</v>
      </c>
      <c r="N2066" s="2">
        <v>0</v>
      </c>
    </row>
    <row r="2067" spans="1:14">
      <c r="A2067" t="s">
        <v>285</v>
      </c>
      <c r="B2067">
        <v>2</v>
      </c>
      <c r="C2067" t="s">
        <v>53</v>
      </c>
      <c r="D2067">
        <v>48</v>
      </c>
      <c r="E2067" t="s">
        <v>10</v>
      </c>
      <c r="F2067" t="s">
        <v>11</v>
      </c>
      <c r="G2067">
        <v>2011</v>
      </c>
      <c r="H2067">
        <v>2011</v>
      </c>
      <c r="I2067" t="s">
        <v>82</v>
      </c>
      <c r="J2067" t="s">
        <v>83</v>
      </c>
      <c r="K2067">
        <v>36</v>
      </c>
      <c r="L2067">
        <v>657567</v>
      </c>
      <c r="M2067">
        <v>5.5</v>
      </c>
      <c r="N2067" s="2">
        <v>0</v>
      </c>
    </row>
    <row r="2068" spans="1:14">
      <c r="A2068" t="s">
        <v>285</v>
      </c>
      <c r="B2068">
        <v>2</v>
      </c>
      <c r="C2068" t="s">
        <v>53</v>
      </c>
      <c r="D2068">
        <v>48</v>
      </c>
      <c r="E2068" t="s">
        <v>10</v>
      </c>
      <c r="F2068" t="s">
        <v>11</v>
      </c>
      <c r="G2068">
        <v>2011</v>
      </c>
      <c r="H2068">
        <v>2011</v>
      </c>
      <c r="I2068" t="s">
        <v>73</v>
      </c>
      <c r="J2068" t="s">
        <v>74</v>
      </c>
      <c r="K2068">
        <v>10</v>
      </c>
      <c r="L2068">
        <v>657567</v>
      </c>
      <c r="M2068" t="s">
        <v>152</v>
      </c>
      <c r="N2068" s="2">
        <v>0</v>
      </c>
    </row>
    <row r="2069" spans="1:14">
      <c r="A2069" t="s">
        <v>285</v>
      </c>
      <c r="B2069">
        <v>2</v>
      </c>
      <c r="C2069" t="s">
        <v>53</v>
      </c>
      <c r="D2069">
        <v>48</v>
      </c>
      <c r="E2069" t="s">
        <v>10</v>
      </c>
      <c r="F2069" t="s">
        <v>11</v>
      </c>
      <c r="G2069">
        <v>2012</v>
      </c>
      <c r="H2069">
        <v>2012</v>
      </c>
      <c r="I2069" t="s">
        <v>104</v>
      </c>
      <c r="J2069" t="s">
        <v>105</v>
      </c>
      <c r="K2069">
        <v>14</v>
      </c>
      <c r="L2069">
        <v>667381</v>
      </c>
      <c r="M2069" t="s">
        <v>153</v>
      </c>
      <c r="N2069" s="2">
        <v>0</v>
      </c>
    </row>
    <row r="2070" spans="1:14">
      <c r="A2070" t="s">
        <v>285</v>
      </c>
      <c r="B2070">
        <v>2</v>
      </c>
      <c r="C2070" t="s">
        <v>53</v>
      </c>
      <c r="D2070">
        <v>48</v>
      </c>
      <c r="E2070" t="s">
        <v>10</v>
      </c>
      <c r="F2070" t="s">
        <v>11</v>
      </c>
      <c r="G2070">
        <v>2012</v>
      </c>
      <c r="H2070">
        <v>2012</v>
      </c>
      <c r="I2070" t="s">
        <v>82</v>
      </c>
      <c r="J2070" t="s">
        <v>83</v>
      </c>
      <c r="K2070">
        <v>25</v>
      </c>
      <c r="L2070">
        <v>667381</v>
      </c>
      <c r="M2070">
        <v>3.7</v>
      </c>
      <c r="N2070" s="2">
        <v>0</v>
      </c>
    </row>
    <row r="2071" spans="1:14">
      <c r="A2071" t="s">
        <v>285</v>
      </c>
      <c r="B2071">
        <v>2</v>
      </c>
      <c r="C2071" t="s">
        <v>53</v>
      </c>
      <c r="D2071">
        <v>48</v>
      </c>
      <c r="E2071" t="s">
        <v>10</v>
      </c>
      <c r="F2071" t="s">
        <v>11</v>
      </c>
      <c r="G2071">
        <v>2012</v>
      </c>
      <c r="H2071">
        <v>2012</v>
      </c>
      <c r="I2071" t="s">
        <v>73</v>
      </c>
      <c r="J2071" t="s">
        <v>74</v>
      </c>
      <c r="K2071">
        <v>18</v>
      </c>
      <c r="L2071">
        <v>667381</v>
      </c>
      <c r="M2071" t="s">
        <v>175</v>
      </c>
      <c r="N2071" s="2">
        <v>0</v>
      </c>
    </row>
    <row r="2072" spans="1:14">
      <c r="A2072" t="s">
        <v>285</v>
      </c>
      <c r="B2072">
        <v>2</v>
      </c>
      <c r="C2072" t="s">
        <v>53</v>
      </c>
      <c r="D2072">
        <v>48</v>
      </c>
      <c r="E2072" t="s">
        <v>10</v>
      </c>
      <c r="F2072" t="s">
        <v>11</v>
      </c>
      <c r="G2072">
        <v>2013</v>
      </c>
      <c r="H2072">
        <v>2013</v>
      </c>
      <c r="I2072" t="s">
        <v>104</v>
      </c>
      <c r="J2072" t="s">
        <v>105</v>
      </c>
      <c r="K2072">
        <v>11</v>
      </c>
      <c r="L2072">
        <v>679325</v>
      </c>
      <c r="M2072" t="s">
        <v>139</v>
      </c>
      <c r="N2072" s="2">
        <v>0</v>
      </c>
    </row>
    <row r="2073" spans="1:14">
      <c r="A2073" t="s">
        <v>285</v>
      </c>
      <c r="B2073">
        <v>2</v>
      </c>
      <c r="C2073" t="s">
        <v>53</v>
      </c>
      <c r="D2073">
        <v>48</v>
      </c>
      <c r="E2073" t="s">
        <v>10</v>
      </c>
      <c r="F2073" t="s">
        <v>11</v>
      </c>
      <c r="G2073">
        <v>2013</v>
      </c>
      <c r="H2073">
        <v>2013</v>
      </c>
      <c r="I2073" t="s">
        <v>82</v>
      </c>
      <c r="J2073" t="s">
        <v>83</v>
      </c>
      <c r="K2073">
        <v>35</v>
      </c>
      <c r="L2073">
        <v>679325</v>
      </c>
      <c r="M2073">
        <v>5.2</v>
      </c>
      <c r="N2073" s="2">
        <v>0</v>
      </c>
    </row>
    <row r="2074" spans="1:14">
      <c r="A2074" t="s">
        <v>285</v>
      </c>
      <c r="B2074">
        <v>2</v>
      </c>
      <c r="C2074" t="s">
        <v>53</v>
      </c>
      <c r="D2074">
        <v>48</v>
      </c>
      <c r="E2074" t="s">
        <v>10</v>
      </c>
      <c r="F2074" t="s">
        <v>11</v>
      </c>
      <c r="G2074">
        <v>2013</v>
      </c>
      <c r="H2074">
        <v>2013</v>
      </c>
      <c r="I2074" t="s">
        <v>73</v>
      </c>
      <c r="J2074" t="s">
        <v>74</v>
      </c>
      <c r="K2074">
        <v>21</v>
      </c>
      <c r="L2074">
        <v>679325</v>
      </c>
      <c r="M2074">
        <v>3.1</v>
      </c>
      <c r="N2074" s="2">
        <v>0</v>
      </c>
    </row>
    <row r="2075" spans="1:14">
      <c r="A2075" t="s">
        <v>285</v>
      </c>
      <c r="B2075">
        <v>2</v>
      </c>
      <c r="C2075" t="s">
        <v>53</v>
      </c>
      <c r="D2075">
        <v>48</v>
      </c>
      <c r="E2075" t="s">
        <v>10</v>
      </c>
      <c r="F2075" t="s">
        <v>11</v>
      </c>
      <c r="G2075">
        <v>2014</v>
      </c>
      <c r="H2075">
        <v>2014</v>
      </c>
      <c r="I2075" t="s">
        <v>104</v>
      </c>
      <c r="J2075" t="s">
        <v>105</v>
      </c>
      <c r="K2075">
        <v>11</v>
      </c>
      <c r="L2075">
        <v>696143</v>
      </c>
      <c r="M2075" t="s">
        <v>139</v>
      </c>
      <c r="N2075" s="2">
        <v>0</v>
      </c>
    </row>
    <row r="2076" spans="1:14">
      <c r="A2076" t="s">
        <v>285</v>
      </c>
      <c r="B2076">
        <v>2</v>
      </c>
      <c r="C2076" t="s">
        <v>53</v>
      </c>
      <c r="D2076">
        <v>48</v>
      </c>
      <c r="E2076" t="s">
        <v>10</v>
      </c>
      <c r="F2076" t="s">
        <v>11</v>
      </c>
      <c r="G2076">
        <v>2014</v>
      </c>
      <c r="H2076">
        <v>2014</v>
      </c>
      <c r="I2076" t="s">
        <v>82</v>
      </c>
      <c r="J2076" t="s">
        <v>83</v>
      </c>
      <c r="K2076">
        <v>43</v>
      </c>
      <c r="L2076">
        <v>696143</v>
      </c>
      <c r="M2076">
        <v>6.2</v>
      </c>
      <c r="N2076" s="2">
        <v>0</v>
      </c>
    </row>
    <row r="2077" spans="1:14">
      <c r="A2077" t="s">
        <v>285</v>
      </c>
      <c r="B2077">
        <v>2</v>
      </c>
      <c r="C2077" t="s">
        <v>53</v>
      </c>
      <c r="D2077">
        <v>48</v>
      </c>
      <c r="E2077" t="s">
        <v>10</v>
      </c>
      <c r="F2077" t="s">
        <v>11</v>
      </c>
      <c r="G2077">
        <v>2014</v>
      </c>
      <c r="H2077">
        <v>2014</v>
      </c>
      <c r="I2077" t="s">
        <v>73</v>
      </c>
      <c r="J2077" t="s">
        <v>74</v>
      </c>
      <c r="K2077">
        <v>16</v>
      </c>
      <c r="L2077">
        <v>696143</v>
      </c>
      <c r="M2077" t="s">
        <v>111</v>
      </c>
      <c r="N2077" s="2">
        <v>0</v>
      </c>
    </row>
    <row r="2078" spans="1:14">
      <c r="A2078" t="s">
        <v>285</v>
      </c>
      <c r="B2078">
        <v>2</v>
      </c>
      <c r="C2078" t="s">
        <v>53</v>
      </c>
      <c r="D2078">
        <v>48</v>
      </c>
      <c r="E2078" t="s">
        <v>10</v>
      </c>
      <c r="F2078" t="s">
        <v>11</v>
      </c>
      <c r="G2078">
        <v>2015</v>
      </c>
      <c r="H2078">
        <v>2015</v>
      </c>
      <c r="I2078" t="s">
        <v>104</v>
      </c>
      <c r="J2078" t="s">
        <v>105</v>
      </c>
      <c r="K2078">
        <v>12</v>
      </c>
      <c r="L2078">
        <v>715718</v>
      </c>
      <c r="M2078" t="s">
        <v>149</v>
      </c>
      <c r="N2078" s="2">
        <v>0</v>
      </c>
    </row>
    <row r="2079" spans="1:14">
      <c r="A2079" t="s">
        <v>285</v>
      </c>
      <c r="B2079">
        <v>2</v>
      </c>
      <c r="C2079" t="s">
        <v>53</v>
      </c>
      <c r="D2079">
        <v>48</v>
      </c>
      <c r="E2079" t="s">
        <v>10</v>
      </c>
      <c r="F2079" t="s">
        <v>11</v>
      </c>
      <c r="G2079">
        <v>2015</v>
      </c>
      <c r="H2079">
        <v>2015</v>
      </c>
      <c r="I2079" t="s">
        <v>82</v>
      </c>
      <c r="J2079" t="s">
        <v>83</v>
      </c>
      <c r="K2079">
        <v>39</v>
      </c>
      <c r="L2079">
        <v>715718</v>
      </c>
      <c r="M2079">
        <v>5.4</v>
      </c>
      <c r="N2079" s="2">
        <v>0</v>
      </c>
    </row>
    <row r="2080" spans="1:14">
      <c r="A2080" t="s">
        <v>285</v>
      </c>
      <c r="B2080">
        <v>2</v>
      </c>
      <c r="C2080" t="s">
        <v>53</v>
      </c>
      <c r="D2080">
        <v>48</v>
      </c>
      <c r="E2080" t="s">
        <v>10</v>
      </c>
      <c r="F2080" t="s">
        <v>11</v>
      </c>
      <c r="G2080">
        <v>2015</v>
      </c>
      <c r="H2080">
        <v>2015</v>
      </c>
      <c r="I2080" t="s">
        <v>73</v>
      </c>
      <c r="J2080" t="s">
        <v>74</v>
      </c>
      <c r="K2080">
        <v>24</v>
      </c>
      <c r="L2080">
        <v>715718</v>
      </c>
      <c r="M2080">
        <v>3.4</v>
      </c>
      <c r="N2080" s="2">
        <v>0</v>
      </c>
    </row>
    <row r="2081" spans="1:14">
      <c r="A2081" t="s">
        <v>285</v>
      </c>
      <c r="B2081">
        <v>2</v>
      </c>
      <c r="C2081" t="s">
        <v>53</v>
      </c>
      <c r="D2081">
        <v>48</v>
      </c>
      <c r="E2081" t="s">
        <v>12</v>
      </c>
      <c r="F2081" t="s">
        <v>13</v>
      </c>
      <c r="G2081">
        <v>2011</v>
      </c>
      <c r="H2081">
        <v>2011</v>
      </c>
      <c r="I2081" t="s">
        <v>104</v>
      </c>
      <c r="J2081" t="s">
        <v>105</v>
      </c>
      <c r="K2081">
        <v>15</v>
      </c>
      <c r="L2081">
        <v>670063</v>
      </c>
      <c r="M2081" t="s">
        <v>154</v>
      </c>
      <c r="N2081" s="2">
        <v>0</v>
      </c>
    </row>
    <row r="2082" spans="1:14">
      <c r="A2082" t="s">
        <v>285</v>
      </c>
      <c r="B2082">
        <v>2</v>
      </c>
      <c r="C2082" t="s">
        <v>53</v>
      </c>
      <c r="D2082">
        <v>48</v>
      </c>
      <c r="E2082" t="s">
        <v>12</v>
      </c>
      <c r="F2082" t="s">
        <v>13</v>
      </c>
      <c r="G2082">
        <v>2011</v>
      </c>
      <c r="H2082">
        <v>2011</v>
      </c>
      <c r="I2082" t="s">
        <v>131</v>
      </c>
      <c r="J2082" t="s">
        <v>132</v>
      </c>
      <c r="K2082">
        <v>11</v>
      </c>
      <c r="L2082">
        <v>670063</v>
      </c>
      <c r="M2082" t="s">
        <v>139</v>
      </c>
      <c r="N2082" s="2">
        <v>0</v>
      </c>
    </row>
    <row r="2083" spans="1:14">
      <c r="A2083" t="s">
        <v>285</v>
      </c>
      <c r="B2083">
        <v>2</v>
      </c>
      <c r="C2083" t="s">
        <v>53</v>
      </c>
      <c r="D2083">
        <v>48</v>
      </c>
      <c r="E2083" t="s">
        <v>12</v>
      </c>
      <c r="F2083" t="s">
        <v>13</v>
      </c>
      <c r="G2083">
        <v>2011</v>
      </c>
      <c r="H2083">
        <v>2011</v>
      </c>
      <c r="I2083" t="s">
        <v>82</v>
      </c>
      <c r="J2083" t="s">
        <v>83</v>
      </c>
      <c r="K2083">
        <v>40</v>
      </c>
      <c r="L2083">
        <v>670063</v>
      </c>
      <c r="M2083">
        <v>6</v>
      </c>
      <c r="N2083" s="2">
        <v>0</v>
      </c>
    </row>
    <row r="2084" spans="1:14">
      <c r="A2084" t="s">
        <v>285</v>
      </c>
      <c r="B2084">
        <v>2</v>
      </c>
      <c r="C2084" t="s">
        <v>53</v>
      </c>
      <c r="D2084">
        <v>48</v>
      </c>
      <c r="E2084" t="s">
        <v>12</v>
      </c>
      <c r="F2084" t="s">
        <v>13</v>
      </c>
      <c r="G2084">
        <v>2012</v>
      </c>
      <c r="H2084">
        <v>2012</v>
      </c>
      <c r="I2084" t="s">
        <v>104</v>
      </c>
      <c r="J2084" t="s">
        <v>105</v>
      </c>
      <c r="K2084">
        <v>11</v>
      </c>
      <c r="L2084">
        <v>673274</v>
      </c>
      <c r="M2084" t="s">
        <v>139</v>
      </c>
      <c r="N2084" s="2">
        <v>0</v>
      </c>
    </row>
    <row r="2085" spans="1:14">
      <c r="A2085" t="s">
        <v>285</v>
      </c>
      <c r="B2085">
        <v>2</v>
      </c>
      <c r="C2085" t="s">
        <v>53</v>
      </c>
      <c r="D2085">
        <v>48</v>
      </c>
      <c r="E2085" t="s">
        <v>12</v>
      </c>
      <c r="F2085" t="s">
        <v>13</v>
      </c>
      <c r="G2085">
        <v>2012</v>
      </c>
      <c r="H2085">
        <v>2012</v>
      </c>
      <c r="I2085" t="s">
        <v>131</v>
      </c>
      <c r="J2085" t="s">
        <v>132</v>
      </c>
      <c r="K2085">
        <v>12</v>
      </c>
      <c r="L2085">
        <v>673274</v>
      </c>
      <c r="M2085" t="s">
        <v>107</v>
      </c>
      <c r="N2085" s="2">
        <v>0</v>
      </c>
    </row>
    <row r="2086" spans="1:14">
      <c r="A2086" t="s">
        <v>285</v>
      </c>
      <c r="B2086">
        <v>2</v>
      </c>
      <c r="C2086" t="s">
        <v>53</v>
      </c>
      <c r="D2086">
        <v>48</v>
      </c>
      <c r="E2086" t="s">
        <v>12</v>
      </c>
      <c r="F2086" t="s">
        <v>13</v>
      </c>
      <c r="G2086">
        <v>2012</v>
      </c>
      <c r="H2086">
        <v>2012</v>
      </c>
      <c r="I2086" t="s">
        <v>82</v>
      </c>
      <c r="J2086" t="s">
        <v>83</v>
      </c>
      <c r="K2086">
        <v>51</v>
      </c>
      <c r="L2086">
        <v>673274</v>
      </c>
      <c r="M2086">
        <v>7.6</v>
      </c>
      <c r="N2086" s="2">
        <v>0</v>
      </c>
    </row>
    <row r="2087" spans="1:14">
      <c r="A2087" t="s">
        <v>285</v>
      </c>
      <c r="B2087">
        <v>2</v>
      </c>
      <c r="C2087" t="s">
        <v>53</v>
      </c>
      <c r="D2087">
        <v>48</v>
      </c>
      <c r="E2087" t="s">
        <v>12</v>
      </c>
      <c r="F2087" t="s">
        <v>13</v>
      </c>
      <c r="G2087">
        <v>2013</v>
      </c>
      <c r="H2087">
        <v>2013</v>
      </c>
      <c r="I2087" t="s">
        <v>104</v>
      </c>
      <c r="J2087" t="s">
        <v>105</v>
      </c>
      <c r="K2087">
        <v>15</v>
      </c>
      <c r="L2087">
        <v>679090</v>
      </c>
      <c r="M2087" t="s">
        <v>154</v>
      </c>
      <c r="N2087" s="2">
        <v>0</v>
      </c>
    </row>
    <row r="2088" spans="1:14">
      <c r="A2088" t="s">
        <v>285</v>
      </c>
      <c r="B2088">
        <v>2</v>
      </c>
      <c r="C2088" t="s">
        <v>53</v>
      </c>
      <c r="D2088">
        <v>48</v>
      </c>
      <c r="E2088" t="s">
        <v>12</v>
      </c>
      <c r="F2088" t="s">
        <v>13</v>
      </c>
      <c r="G2088">
        <v>2013</v>
      </c>
      <c r="H2088">
        <v>2013</v>
      </c>
      <c r="I2088" t="s">
        <v>82</v>
      </c>
      <c r="J2088" t="s">
        <v>83</v>
      </c>
      <c r="K2088">
        <v>50</v>
      </c>
      <c r="L2088">
        <v>679090</v>
      </c>
      <c r="M2088">
        <v>7.4</v>
      </c>
      <c r="N2088" s="2">
        <v>0</v>
      </c>
    </row>
    <row r="2089" spans="1:14">
      <c r="A2089" t="s">
        <v>285</v>
      </c>
      <c r="B2089">
        <v>2</v>
      </c>
      <c r="C2089" t="s">
        <v>53</v>
      </c>
      <c r="D2089">
        <v>48</v>
      </c>
      <c r="E2089" t="s">
        <v>12</v>
      </c>
      <c r="F2089" t="s">
        <v>13</v>
      </c>
      <c r="G2089">
        <v>2013</v>
      </c>
      <c r="H2089">
        <v>2013</v>
      </c>
      <c r="I2089" t="s">
        <v>73</v>
      </c>
      <c r="J2089" t="s">
        <v>74</v>
      </c>
      <c r="K2089">
        <v>11</v>
      </c>
      <c r="L2089">
        <v>679090</v>
      </c>
      <c r="M2089" t="s">
        <v>139</v>
      </c>
      <c r="N2089" s="2">
        <v>0</v>
      </c>
    </row>
    <row r="2090" spans="1:14">
      <c r="A2090" t="s">
        <v>285</v>
      </c>
      <c r="B2090">
        <v>2</v>
      </c>
      <c r="C2090" t="s">
        <v>53</v>
      </c>
      <c r="D2090">
        <v>48</v>
      </c>
      <c r="E2090" t="s">
        <v>12</v>
      </c>
      <c r="F2090" t="s">
        <v>13</v>
      </c>
      <c r="G2090">
        <v>2014</v>
      </c>
      <c r="H2090">
        <v>2014</v>
      </c>
      <c r="I2090" t="s">
        <v>104</v>
      </c>
      <c r="J2090" t="s">
        <v>105</v>
      </c>
      <c r="K2090">
        <v>20</v>
      </c>
      <c r="L2090">
        <v>689717</v>
      </c>
      <c r="M2090">
        <v>2.9</v>
      </c>
      <c r="N2090" s="2">
        <v>0</v>
      </c>
    </row>
    <row r="2091" spans="1:14">
      <c r="A2091" t="s">
        <v>285</v>
      </c>
      <c r="B2091">
        <v>2</v>
      </c>
      <c r="C2091" t="s">
        <v>53</v>
      </c>
      <c r="D2091">
        <v>48</v>
      </c>
      <c r="E2091" t="s">
        <v>12</v>
      </c>
      <c r="F2091" t="s">
        <v>13</v>
      </c>
      <c r="G2091">
        <v>2014</v>
      </c>
      <c r="H2091">
        <v>2014</v>
      </c>
      <c r="I2091" t="s">
        <v>131</v>
      </c>
      <c r="J2091" t="s">
        <v>132</v>
      </c>
      <c r="K2091">
        <v>10</v>
      </c>
      <c r="L2091">
        <v>689717</v>
      </c>
      <c r="M2091" t="s">
        <v>151</v>
      </c>
      <c r="N2091" s="2">
        <v>0</v>
      </c>
    </row>
    <row r="2092" spans="1:14">
      <c r="A2092" t="s">
        <v>285</v>
      </c>
      <c r="B2092">
        <v>2</v>
      </c>
      <c r="C2092" t="s">
        <v>53</v>
      </c>
      <c r="D2092">
        <v>48</v>
      </c>
      <c r="E2092" t="s">
        <v>12</v>
      </c>
      <c r="F2092" t="s">
        <v>13</v>
      </c>
      <c r="G2092">
        <v>2014</v>
      </c>
      <c r="H2092">
        <v>2014</v>
      </c>
      <c r="I2092" t="s">
        <v>82</v>
      </c>
      <c r="J2092" t="s">
        <v>83</v>
      </c>
      <c r="K2092">
        <v>51</v>
      </c>
      <c r="L2092">
        <v>689717</v>
      </c>
      <c r="M2092">
        <v>7.4</v>
      </c>
      <c r="N2092" s="2">
        <v>0</v>
      </c>
    </row>
    <row r="2093" spans="1:14">
      <c r="A2093" t="s">
        <v>285</v>
      </c>
      <c r="B2093">
        <v>2</v>
      </c>
      <c r="C2093" t="s">
        <v>53</v>
      </c>
      <c r="D2093">
        <v>48</v>
      </c>
      <c r="E2093" t="s">
        <v>12</v>
      </c>
      <c r="F2093" t="s">
        <v>13</v>
      </c>
      <c r="G2093">
        <v>2014</v>
      </c>
      <c r="H2093">
        <v>2014</v>
      </c>
      <c r="I2093" t="s">
        <v>73</v>
      </c>
      <c r="J2093" t="s">
        <v>74</v>
      </c>
      <c r="K2093">
        <v>12</v>
      </c>
      <c r="L2093">
        <v>689717</v>
      </c>
      <c r="M2093" t="s">
        <v>149</v>
      </c>
      <c r="N2093" s="2">
        <v>0</v>
      </c>
    </row>
    <row r="2094" spans="1:14">
      <c r="A2094" t="s">
        <v>285</v>
      </c>
      <c r="B2094">
        <v>2</v>
      </c>
      <c r="C2094" t="s">
        <v>53</v>
      </c>
      <c r="D2094">
        <v>48</v>
      </c>
      <c r="E2094" t="s">
        <v>12</v>
      </c>
      <c r="F2094" t="s">
        <v>13</v>
      </c>
      <c r="G2094">
        <v>2015</v>
      </c>
      <c r="H2094">
        <v>2015</v>
      </c>
      <c r="I2094" t="s">
        <v>104</v>
      </c>
      <c r="J2094" t="s">
        <v>105</v>
      </c>
      <c r="K2094">
        <v>16</v>
      </c>
      <c r="L2094">
        <v>704302</v>
      </c>
      <c r="M2094" t="s">
        <v>111</v>
      </c>
      <c r="N2094" s="2">
        <v>0</v>
      </c>
    </row>
    <row r="2095" spans="1:14">
      <c r="A2095" t="s">
        <v>285</v>
      </c>
      <c r="B2095">
        <v>2</v>
      </c>
      <c r="C2095" t="s">
        <v>53</v>
      </c>
      <c r="D2095">
        <v>48</v>
      </c>
      <c r="E2095" t="s">
        <v>12</v>
      </c>
      <c r="F2095" t="s">
        <v>13</v>
      </c>
      <c r="G2095">
        <v>2015</v>
      </c>
      <c r="H2095">
        <v>2015</v>
      </c>
      <c r="I2095" t="s">
        <v>131</v>
      </c>
      <c r="J2095" t="s">
        <v>132</v>
      </c>
      <c r="K2095">
        <v>10</v>
      </c>
      <c r="L2095">
        <v>704302</v>
      </c>
      <c r="M2095" t="s">
        <v>151</v>
      </c>
      <c r="N2095" s="2">
        <v>0</v>
      </c>
    </row>
    <row r="2096" spans="1:14">
      <c r="A2096" t="s">
        <v>285</v>
      </c>
      <c r="B2096">
        <v>2</v>
      </c>
      <c r="C2096" t="s">
        <v>53</v>
      </c>
      <c r="D2096">
        <v>48</v>
      </c>
      <c r="E2096" t="s">
        <v>12</v>
      </c>
      <c r="F2096" t="s">
        <v>13</v>
      </c>
      <c r="G2096">
        <v>2015</v>
      </c>
      <c r="H2096">
        <v>2015</v>
      </c>
      <c r="I2096" t="s">
        <v>82</v>
      </c>
      <c r="J2096" t="s">
        <v>83</v>
      </c>
      <c r="K2096">
        <v>56</v>
      </c>
      <c r="L2096">
        <v>704302</v>
      </c>
      <c r="M2096">
        <v>8</v>
      </c>
      <c r="N2096" s="2">
        <v>0</v>
      </c>
    </row>
    <row r="2097" spans="1:14">
      <c r="A2097" t="s">
        <v>285</v>
      </c>
      <c r="B2097">
        <v>2</v>
      </c>
      <c r="C2097" t="s">
        <v>53</v>
      </c>
      <c r="D2097">
        <v>48</v>
      </c>
      <c r="E2097" t="s">
        <v>12</v>
      </c>
      <c r="F2097" t="s">
        <v>13</v>
      </c>
      <c r="G2097">
        <v>2015</v>
      </c>
      <c r="H2097">
        <v>2015</v>
      </c>
      <c r="I2097" t="s">
        <v>73</v>
      </c>
      <c r="J2097" t="s">
        <v>74</v>
      </c>
      <c r="K2097">
        <v>13</v>
      </c>
      <c r="L2097">
        <v>704302</v>
      </c>
      <c r="M2097" t="s">
        <v>107</v>
      </c>
      <c r="N2097" s="2">
        <v>0</v>
      </c>
    </row>
    <row r="2098" spans="1:14">
      <c r="A2098" t="s">
        <v>285</v>
      </c>
      <c r="B2098">
        <v>2</v>
      </c>
      <c r="C2098" t="s">
        <v>53</v>
      </c>
      <c r="D2098">
        <v>48</v>
      </c>
      <c r="E2098" t="s">
        <v>14</v>
      </c>
      <c r="F2098" t="s">
        <v>15</v>
      </c>
      <c r="G2098">
        <v>2011</v>
      </c>
      <c r="H2098">
        <v>2011</v>
      </c>
      <c r="I2098" t="s">
        <v>104</v>
      </c>
      <c r="J2098" t="s">
        <v>105</v>
      </c>
      <c r="K2098">
        <v>17</v>
      </c>
      <c r="L2098">
        <v>520862</v>
      </c>
      <c r="M2098" t="s">
        <v>227</v>
      </c>
      <c r="N2098" s="2">
        <v>0</v>
      </c>
    </row>
    <row r="2099" spans="1:14">
      <c r="A2099" t="s">
        <v>285</v>
      </c>
      <c r="B2099">
        <v>2</v>
      </c>
      <c r="C2099" t="s">
        <v>53</v>
      </c>
      <c r="D2099">
        <v>48</v>
      </c>
      <c r="E2099" t="s">
        <v>14</v>
      </c>
      <c r="F2099" t="s">
        <v>15</v>
      </c>
      <c r="G2099">
        <v>2011</v>
      </c>
      <c r="H2099">
        <v>2011</v>
      </c>
      <c r="I2099" t="s">
        <v>131</v>
      </c>
      <c r="J2099" t="s">
        <v>132</v>
      </c>
      <c r="K2099">
        <v>10</v>
      </c>
      <c r="L2099">
        <v>520862</v>
      </c>
      <c r="M2099" t="s">
        <v>113</v>
      </c>
      <c r="N2099" s="2">
        <v>0</v>
      </c>
    </row>
    <row r="2100" spans="1:14">
      <c r="A2100" t="s">
        <v>285</v>
      </c>
      <c r="B2100">
        <v>2</v>
      </c>
      <c r="C2100" t="s">
        <v>53</v>
      </c>
      <c r="D2100">
        <v>48</v>
      </c>
      <c r="E2100" t="s">
        <v>14</v>
      </c>
      <c r="F2100" t="s">
        <v>15</v>
      </c>
      <c r="G2100">
        <v>2011</v>
      </c>
      <c r="H2100">
        <v>2011</v>
      </c>
      <c r="I2100" t="s">
        <v>82</v>
      </c>
      <c r="J2100" t="s">
        <v>83</v>
      </c>
      <c r="K2100">
        <v>48</v>
      </c>
      <c r="L2100">
        <v>520862</v>
      </c>
      <c r="M2100">
        <v>9.1999999999999993</v>
      </c>
      <c r="N2100" s="2">
        <v>0</v>
      </c>
    </row>
    <row r="2101" spans="1:14">
      <c r="A2101" t="s">
        <v>285</v>
      </c>
      <c r="B2101">
        <v>2</v>
      </c>
      <c r="C2101" t="s">
        <v>53</v>
      </c>
      <c r="D2101">
        <v>48</v>
      </c>
      <c r="E2101" t="s">
        <v>14</v>
      </c>
      <c r="F2101" t="s">
        <v>15</v>
      </c>
      <c r="G2101">
        <v>2012</v>
      </c>
      <c r="H2101">
        <v>2012</v>
      </c>
      <c r="I2101" t="s">
        <v>104</v>
      </c>
      <c r="J2101" t="s">
        <v>105</v>
      </c>
      <c r="K2101">
        <v>14</v>
      </c>
      <c r="L2101">
        <v>536435</v>
      </c>
      <c r="M2101" t="s">
        <v>115</v>
      </c>
      <c r="N2101" s="2">
        <v>0</v>
      </c>
    </row>
    <row r="2102" spans="1:14">
      <c r="A2102" t="s">
        <v>285</v>
      </c>
      <c r="B2102">
        <v>2</v>
      </c>
      <c r="C2102" t="s">
        <v>53</v>
      </c>
      <c r="D2102">
        <v>48</v>
      </c>
      <c r="E2102" t="s">
        <v>14</v>
      </c>
      <c r="F2102" t="s">
        <v>15</v>
      </c>
      <c r="G2102">
        <v>2012</v>
      </c>
      <c r="H2102">
        <v>2012</v>
      </c>
      <c r="I2102" t="s">
        <v>82</v>
      </c>
      <c r="J2102" t="s">
        <v>83</v>
      </c>
      <c r="K2102">
        <v>56</v>
      </c>
      <c r="L2102">
        <v>536435</v>
      </c>
      <c r="M2102">
        <v>10.4</v>
      </c>
      <c r="N2102" s="2">
        <v>0</v>
      </c>
    </row>
    <row r="2103" spans="1:14">
      <c r="A2103" t="s">
        <v>285</v>
      </c>
      <c r="B2103">
        <v>2</v>
      </c>
      <c r="C2103" t="s">
        <v>53</v>
      </c>
      <c r="D2103">
        <v>48</v>
      </c>
      <c r="E2103" t="s">
        <v>14</v>
      </c>
      <c r="F2103" t="s">
        <v>15</v>
      </c>
      <c r="G2103">
        <v>2013</v>
      </c>
      <c r="H2103">
        <v>2013</v>
      </c>
      <c r="I2103" t="s">
        <v>104</v>
      </c>
      <c r="J2103" t="s">
        <v>105</v>
      </c>
      <c r="K2103">
        <v>11</v>
      </c>
      <c r="L2103">
        <v>557099</v>
      </c>
      <c r="M2103" t="s">
        <v>106</v>
      </c>
      <c r="N2103" s="2">
        <v>0</v>
      </c>
    </row>
    <row r="2104" spans="1:14">
      <c r="A2104" t="s">
        <v>285</v>
      </c>
      <c r="B2104">
        <v>2</v>
      </c>
      <c r="C2104" t="s">
        <v>53</v>
      </c>
      <c r="D2104">
        <v>48</v>
      </c>
      <c r="E2104" t="s">
        <v>14</v>
      </c>
      <c r="F2104" t="s">
        <v>15</v>
      </c>
      <c r="G2104">
        <v>2013</v>
      </c>
      <c r="H2104">
        <v>2013</v>
      </c>
      <c r="I2104" t="s">
        <v>82</v>
      </c>
      <c r="J2104" t="s">
        <v>83</v>
      </c>
      <c r="K2104">
        <v>36</v>
      </c>
      <c r="L2104">
        <v>557099</v>
      </c>
      <c r="M2104">
        <v>6.5</v>
      </c>
      <c r="N2104" s="2">
        <v>0</v>
      </c>
    </row>
    <row r="2105" spans="1:14">
      <c r="A2105" t="s">
        <v>285</v>
      </c>
      <c r="B2105">
        <v>2</v>
      </c>
      <c r="C2105" t="s">
        <v>53</v>
      </c>
      <c r="D2105">
        <v>48</v>
      </c>
      <c r="E2105" t="s">
        <v>14</v>
      </c>
      <c r="F2105" t="s">
        <v>15</v>
      </c>
      <c r="G2105">
        <v>2013</v>
      </c>
      <c r="H2105">
        <v>2013</v>
      </c>
      <c r="I2105" t="s">
        <v>73</v>
      </c>
      <c r="J2105" t="s">
        <v>74</v>
      </c>
      <c r="K2105">
        <v>11</v>
      </c>
      <c r="L2105">
        <v>557099</v>
      </c>
      <c r="M2105" t="s">
        <v>106</v>
      </c>
      <c r="N2105" s="2">
        <v>0</v>
      </c>
    </row>
    <row r="2106" spans="1:14">
      <c r="A2106" t="s">
        <v>285</v>
      </c>
      <c r="B2106">
        <v>2</v>
      </c>
      <c r="C2106" t="s">
        <v>53</v>
      </c>
      <c r="D2106">
        <v>48</v>
      </c>
      <c r="E2106" t="s">
        <v>14</v>
      </c>
      <c r="F2106" t="s">
        <v>15</v>
      </c>
      <c r="G2106">
        <v>2014</v>
      </c>
      <c r="H2106">
        <v>2014</v>
      </c>
      <c r="I2106" t="s">
        <v>104</v>
      </c>
      <c r="J2106" t="s">
        <v>105</v>
      </c>
      <c r="K2106">
        <v>10</v>
      </c>
      <c r="L2106">
        <v>579796</v>
      </c>
      <c r="M2106" t="s">
        <v>149</v>
      </c>
      <c r="N2106" s="2">
        <v>0</v>
      </c>
    </row>
    <row r="2107" spans="1:14">
      <c r="A2107" t="s">
        <v>285</v>
      </c>
      <c r="B2107">
        <v>2</v>
      </c>
      <c r="C2107" t="s">
        <v>53</v>
      </c>
      <c r="D2107">
        <v>48</v>
      </c>
      <c r="E2107" t="s">
        <v>14</v>
      </c>
      <c r="F2107" t="s">
        <v>15</v>
      </c>
      <c r="G2107">
        <v>2014</v>
      </c>
      <c r="H2107">
        <v>2014</v>
      </c>
      <c r="I2107" t="s">
        <v>131</v>
      </c>
      <c r="J2107" t="s">
        <v>132</v>
      </c>
      <c r="K2107">
        <v>11</v>
      </c>
      <c r="L2107">
        <v>579796</v>
      </c>
      <c r="M2107" t="s">
        <v>113</v>
      </c>
      <c r="N2107" s="2">
        <v>0</v>
      </c>
    </row>
    <row r="2108" spans="1:14">
      <c r="A2108" t="s">
        <v>285</v>
      </c>
      <c r="B2108">
        <v>2</v>
      </c>
      <c r="C2108" t="s">
        <v>53</v>
      </c>
      <c r="D2108">
        <v>48</v>
      </c>
      <c r="E2108" t="s">
        <v>14</v>
      </c>
      <c r="F2108" t="s">
        <v>15</v>
      </c>
      <c r="G2108">
        <v>2014</v>
      </c>
      <c r="H2108">
        <v>2014</v>
      </c>
      <c r="I2108" t="s">
        <v>82</v>
      </c>
      <c r="J2108" t="s">
        <v>83</v>
      </c>
      <c r="K2108">
        <v>38</v>
      </c>
      <c r="L2108">
        <v>579796</v>
      </c>
      <c r="M2108">
        <v>6.6</v>
      </c>
      <c r="N2108" s="2">
        <v>0</v>
      </c>
    </row>
    <row r="2109" spans="1:14">
      <c r="A2109" t="s">
        <v>285</v>
      </c>
      <c r="B2109">
        <v>2</v>
      </c>
      <c r="C2109" t="s">
        <v>53</v>
      </c>
      <c r="D2109">
        <v>48</v>
      </c>
      <c r="E2109" t="s">
        <v>14</v>
      </c>
      <c r="F2109" t="s">
        <v>15</v>
      </c>
      <c r="G2109">
        <v>2015</v>
      </c>
      <c r="H2109">
        <v>2015</v>
      </c>
      <c r="I2109" t="s">
        <v>104</v>
      </c>
      <c r="J2109" t="s">
        <v>105</v>
      </c>
      <c r="K2109">
        <v>19</v>
      </c>
      <c r="L2109">
        <v>605036</v>
      </c>
      <c r="M2109" t="s">
        <v>110</v>
      </c>
      <c r="N2109" s="2">
        <v>0</v>
      </c>
    </row>
    <row r="2110" spans="1:14">
      <c r="A2110" t="s">
        <v>285</v>
      </c>
      <c r="B2110">
        <v>2</v>
      </c>
      <c r="C2110" t="s">
        <v>53</v>
      </c>
      <c r="D2110">
        <v>48</v>
      </c>
      <c r="E2110" t="s">
        <v>14</v>
      </c>
      <c r="F2110" t="s">
        <v>15</v>
      </c>
      <c r="G2110">
        <v>2015</v>
      </c>
      <c r="H2110">
        <v>2015</v>
      </c>
      <c r="I2110" t="s">
        <v>82</v>
      </c>
      <c r="J2110" t="s">
        <v>83</v>
      </c>
      <c r="K2110">
        <v>49</v>
      </c>
      <c r="L2110">
        <v>605036</v>
      </c>
      <c r="M2110">
        <v>8.1</v>
      </c>
      <c r="N2110" s="2">
        <v>0</v>
      </c>
    </row>
    <row r="2111" spans="1:14">
      <c r="A2111" t="s">
        <v>285</v>
      </c>
      <c r="B2111">
        <v>2</v>
      </c>
      <c r="C2111" t="s">
        <v>53</v>
      </c>
      <c r="D2111">
        <v>48</v>
      </c>
      <c r="E2111" t="s">
        <v>16</v>
      </c>
      <c r="F2111" t="s">
        <v>17</v>
      </c>
      <c r="G2111">
        <v>2011</v>
      </c>
      <c r="H2111">
        <v>2011</v>
      </c>
      <c r="I2111" t="s">
        <v>82</v>
      </c>
      <c r="J2111" t="s">
        <v>83</v>
      </c>
      <c r="K2111">
        <v>18</v>
      </c>
      <c r="L2111">
        <v>283302</v>
      </c>
      <c r="M2111" t="s">
        <v>252</v>
      </c>
      <c r="N2111" s="2">
        <v>0</v>
      </c>
    </row>
    <row r="2112" spans="1:14">
      <c r="A2112" t="s">
        <v>285</v>
      </c>
      <c r="B2112">
        <v>2</v>
      </c>
      <c r="C2112" t="s">
        <v>53</v>
      </c>
      <c r="D2112">
        <v>48</v>
      </c>
      <c r="E2112" t="s">
        <v>16</v>
      </c>
      <c r="F2112" t="s">
        <v>17</v>
      </c>
      <c r="G2112">
        <v>2012</v>
      </c>
      <c r="H2112">
        <v>2012</v>
      </c>
      <c r="I2112" t="s">
        <v>82</v>
      </c>
      <c r="J2112" t="s">
        <v>83</v>
      </c>
      <c r="K2112">
        <v>19</v>
      </c>
      <c r="L2112">
        <v>309928</v>
      </c>
      <c r="M2112" t="s">
        <v>226</v>
      </c>
      <c r="N2112" s="2">
        <v>0</v>
      </c>
    </row>
    <row r="2113" spans="1:14">
      <c r="A2113" t="s">
        <v>285</v>
      </c>
      <c r="B2113">
        <v>2</v>
      </c>
      <c r="C2113" t="s">
        <v>53</v>
      </c>
      <c r="D2113">
        <v>48</v>
      </c>
      <c r="E2113" t="s">
        <v>16</v>
      </c>
      <c r="F2113" t="s">
        <v>17</v>
      </c>
      <c r="G2113">
        <v>2013</v>
      </c>
      <c r="H2113">
        <v>2013</v>
      </c>
      <c r="I2113" t="s">
        <v>104</v>
      </c>
      <c r="J2113" t="s">
        <v>105</v>
      </c>
      <c r="K2113">
        <v>10</v>
      </c>
      <c r="L2113">
        <v>334564</v>
      </c>
      <c r="M2113" t="s">
        <v>148</v>
      </c>
      <c r="N2113" s="2">
        <v>0</v>
      </c>
    </row>
    <row r="2114" spans="1:14">
      <c r="A2114" t="s">
        <v>285</v>
      </c>
      <c r="B2114">
        <v>2</v>
      </c>
      <c r="C2114" t="s">
        <v>53</v>
      </c>
      <c r="D2114">
        <v>48</v>
      </c>
      <c r="E2114" t="s">
        <v>16</v>
      </c>
      <c r="F2114" t="s">
        <v>17</v>
      </c>
      <c r="G2114">
        <v>2013</v>
      </c>
      <c r="H2114">
        <v>2013</v>
      </c>
      <c r="I2114" t="s">
        <v>82</v>
      </c>
      <c r="J2114" t="s">
        <v>83</v>
      </c>
      <c r="K2114">
        <v>22</v>
      </c>
      <c r="L2114">
        <v>334564</v>
      </c>
      <c r="M2114">
        <v>6.6</v>
      </c>
      <c r="N2114" s="2">
        <v>0</v>
      </c>
    </row>
    <row r="2115" spans="1:14">
      <c r="A2115" t="s">
        <v>285</v>
      </c>
      <c r="B2115">
        <v>2</v>
      </c>
      <c r="C2115" t="s">
        <v>53</v>
      </c>
      <c r="D2115">
        <v>48</v>
      </c>
      <c r="E2115" t="s">
        <v>16</v>
      </c>
      <c r="F2115" t="s">
        <v>17</v>
      </c>
      <c r="G2115">
        <v>2014</v>
      </c>
      <c r="H2115">
        <v>2014</v>
      </c>
      <c r="I2115" t="s">
        <v>104</v>
      </c>
      <c r="J2115" t="s">
        <v>105</v>
      </c>
      <c r="K2115">
        <v>12</v>
      </c>
      <c r="L2115">
        <v>359665</v>
      </c>
      <c r="M2115" t="s">
        <v>227</v>
      </c>
      <c r="N2115" s="2">
        <v>0</v>
      </c>
    </row>
    <row r="2116" spans="1:14">
      <c r="A2116" t="s">
        <v>285</v>
      </c>
      <c r="B2116">
        <v>2</v>
      </c>
      <c r="C2116" t="s">
        <v>53</v>
      </c>
      <c r="D2116">
        <v>48</v>
      </c>
      <c r="E2116" t="s">
        <v>16</v>
      </c>
      <c r="F2116" t="s">
        <v>17</v>
      </c>
      <c r="G2116">
        <v>2014</v>
      </c>
      <c r="H2116">
        <v>2014</v>
      </c>
      <c r="I2116" t="s">
        <v>82</v>
      </c>
      <c r="J2116" t="s">
        <v>83</v>
      </c>
      <c r="K2116">
        <v>29</v>
      </c>
      <c r="L2116">
        <v>359665</v>
      </c>
      <c r="M2116">
        <v>8.1</v>
      </c>
      <c r="N2116" s="2">
        <v>0</v>
      </c>
    </row>
    <row r="2117" spans="1:14">
      <c r="A2117" t="s">
        <v>285</v>
      </c>
      <c r="B2117">
        <v>2</v>
      </c>
      <c r="C2117" t="s">
        <v>53</v>
      </c>
      <c r="D2117">
        <v>48</v>
      </c>
      <c r="E2117" t="s">
        <v>16</v>
      </c>
      <c r="F2117" t="s">
        <v>17</v>
      </c>
      <c r="G2117">
        <v>2015</v>
      </c>
      <c r="H2117">
        <v>2015</v>
      </c>
      <c r="I2117" t="s">
        <v>104</v>
      </c>
      <c r="J2117" t="s">
        <v>105</v>
      </c>
      <c r="K2117">
        <v>10</v>
      </c>
      <c r="L2117">
        <v>383652</v>
      </c>
      <c r="M2117" t="s">
        <v>115</v>
      </c>
      <c r="N2117" s="2">
        <v>0</v>
      </c>
    </row>
    <row r="2118" spans="1:14">
      <c r="A2118" t="s">
        <v>285</v>
      </c>
      <c r="B2118">
        <v>2</v>
      </c>
      <c r="C2118" t="s">
        <v>53</v>
      </c>
      <c r="D2118">
        <v>48</v>
      </c>
      <c r="E2118" t="s">
        <v>16</v>
      </c>
      <c r="F2118" t="s">
        <v>17</v>
      </c>
      <c r="G2118">
        <v>2015</v>
      </c>
      <c r="H2118">
        <v>2015</v>
      </c>
      <c r="I2118" t="s">
        <v>82</v>
      </c>
      <c r="J2118" t="s">
        <v>83</v>
      </c>
      <c r="K2118">
        <v>31</v>
      </c>
      <c r="L2118">
        <v>383652</v>
      </c>
      <c r="M2118">
        <v>8.1</v>
      </c>
      <c r="N2118" s="2">
        <v>0</v>
      </c>
    </row>
    <row r="2119" spans="1:14">
      <c r="A2119" t="s">
        <v>285</v>
      </c>
      <c r="B2119">
        <v>2</v>
      </c>
      <c r="C2119" t="s">
        <v>53</v>
      </c>
      <c r="D2119">
        <v>48</v>
      </c>
      <c r="E2119" t="s">
        <v>18</v>
      </c>
      <c r="F2119" t="s">
        <v>19</v>
      </c>
      <c r="G2119">
        <v>2011</v>
      </c>
      <c r="H2119">
        <v>2011</v>
      </c>
      <c r="I2119" t="s">
        <v>82</v>
      </c>
      <c r="J2119" t="s">
        <v>83</v>
      </c>
      <c r="K2119">
        <v>11</v>
      </c>
      <c r="L2119">
        <v>135755</v>
      </c>
      <c r="M2119" t="s">
        <v>243</v>
      </c>
      <c r="N2119" s="2">
        <v>0</v>
      </c>
    </row>
    <row r="2120" spans="1:14">
      <c r="A2120" t="s">
        <v>285</v>
      </c>
      <c r="B2120">
        <v>2</v>
      </c>
      <c r="C2120" t="s">
        <v>53</v>
      </c>
      <c r="D2120">
        <v>48</v>
      </c>
      <c r="E2120" t="s">
        <v>18</v>
      </c>
      <c r="F2120" t="s">
        <v>19</v>
      </c>
      <c r="G2120">
        <v>2012</v>
      </c>
      <c r="H2120">
        <v>2012</v>
      </c>
      <c r="I2120" t="s">
        <v>82</v>
      </c>
      <c r="J2120" t="s">
        <v>83</v>
      </c>
      <c r="K2120">
        <v>16</v>
      </c>
      <c r="L2120">
        <v>141529</v>
      </c>
      <c r="M2120" t="s">
        <v>121</v>
      </c>
      <c r="N2120" s="2">
        <v>0</v>
      </c>
    </row>
    <row r="2121" spans="1:14">
      <c r="A2121" t="s">
        <v>285</v>
      </c>
      <c r="B2121">
        <v>2</v>
      </c>
      <c r="C2121" t="s">
        <v>53</v>
      </c>
      <c r="D2121">
        <v>48</v>
      </c>
      <c r="E2121" t="s">
        <v>18</v>
      </c>
      <c r="F2121" t="s">
        <v>19</v>
      </c>
      <c r="G2121">
        <v>2013</v>
      </c>
      <c r="H2121">
        <v>2013</v>
      </c>
      <c r="I2121" t="s">
        <v>82</v>
      </c>
      <c r="J2121" t="s">
        <v>83</v>
      </c>
      <c r="K2121">
        <v>20</v>
      </c>
      <c r="L2121">
        <v>148677</v>
      </c>
      <c r="M2121">
        <v>13.5</v>
      </c>
      <c r="N2121" s="2">
        <v>0</v>
      </c>
    </row>
    <row r="2122" spans="1:14">
      <c r="A2122" t="s">
        <v>285</v>
      </c>
      <c r="B2122">
        <v>2</v>
      </c>
      <c r="C2122" t="s">
        <v>53</v>
      </c>
      <c r="D2122">
        <v>48</v>
      </c>
      <c r="E2122" t="s">
        <v>18</v>
      </c>
      <c r="F2122" t="s">
        <v>19</v>
      </c>
      <c r="G2122">
        <v>2014</v>
      </c>
      <c r="H2122">
        <v>2014</v>
      </c>
      <c r="I2122" t="s">
        <v>82</v>
      </c>
      <c r="J2122" t="s">
        <v>83</v>
      </c>
      <c r="K2122">
        <v>17</v>
      </c>
      <c r="L2122">
        <v>156744</v>
      </c>
      <c r="M2122" t="s">
        <v>171</v>
      </c>
      <c r="N2122" s="2">
        <v>0</v>
      </c>
    </row>
    <row r="2123" spans="1:14">
      <c r="A2123" t="s">
        <v>285</v>
      </c>
      <c r="B2123">
        <v>2</v>
      </c>
      <c r="C2123" t="s">
        <v>53</v>
      </c>
      <c r="D2123">
        <v>48</v>
      </c>
      <c r="E2123" t="s">
        <v>18</v>
      </c>
      <c r="F2123" t="s">
        <v>19</v>
      </c>
      <c r="G2123">
        <v>2015</v>
      </c>
      <c r="H2123">
        <v>2015</v>
      </c>
      <c r="I2123" t="s">
        <v>82</v>
      </c>
      <c r="J2123" t="s">
        <v>83</v>
      </c>
      <c r="K2123">
        <v>20</v>
      </c>
      <c r="L2123">
        <v>164974</v>
      </c>
      <c r="M2123">
        <v>12.1</v>
      </c>
      <c r="N2123" s="2">
        <v>0</v>
      </c>
    </row>
    <row r="2124" spans="1:14">
      <c r="A2124" t="s">
        <v>285</v>
      </c>
      <c r="B2124">
        <v>2</v>
      </c>
      <c r="C2124" t="s">
        <v>53</v>
      </c>
      <c r="D2124">
        <v>48</v>
      </c>
      <c r="E2124" t="s">
        <v>20</v>
      </c>
      <c r="F2124" t="s">
        <v>21</v>
      </c>
      <c r="G2124">
        <v>2014</v>
      </c>
      <c r="H2124">
        <v>2014</v>
      </c>
      <c r="I2124" t="s">
        <v>82</v>
      </c>
      <c r="J2124" t="s">
        <v>83</v>
      </c>
      <c r="K2124">
        <v>11</v>
      </c>
      <c r="L2124">
        <v>58186</v>
      </c>
      <c r="M2124" t="s">
        <v>314</v>
      </c>
      <c r="N2124" s="2">
        <v>0</v>
      </c>
    </row>
    <row r="2125" spans="1:14">
      <c r="A2125" t="s">
        <v>285</v>
      </c>
      <c r="B2125">
        <v>2</v>
      </c>
      <c r="C2125" t="s">
        <v>44</v>
      </c>
      <c r="D2125">
        <v>51</v>
      </c>
      <c r="E2125" t="s">
        <v>71</v>
      </c>
      <c r="F2125" t="s">
        <v>72</v>
      </c>
      <c r="G2125">
        <v>2015</v>
      </c>
      <c r="H2125">
        <v>2015</v>
      </c>
      <c r="I2125" t="s">
        <v>73</v>
      </c>
      <c r="J2125" t="s">
        <v>74</v>
      </c>
      <c r="K2125">
        <v>13</v>
      </c>
      <c r="L2125">
        <v>304086</v>
      </c>
      <c r="M2125" t="s">
        <v>275</v>
      </c>
      <c r="N2125" s="2">
        <v>0</v>
      </c>
    </row>
    <row r="2126" spans="1:14">
      <c r="A2126" t="s">
        <v>285</v>
      </c>
      <c r="B2126">
        <v>2</v>
      </c>
      <c r="C2126" t="s">
        <v>44</v>
      </c>
      <c r="D2126">
        <v>51</v>
      </c>
      <c r="E2126" t="s">
        <v>76</v>
      </c>
      <c r="F2126" t="s">
        <v>77</v>
      </c>
      <c r="G2126">
        <v>2011</v>
      </c>
      <c r="H2126">
        <v>2011</v>
      </c>
      <c r="I2126" t="s">
        <v>104</v>
      </c>
      <c r="J2126" t="s">
        <v>105</v>
      </c>
      <c r="K2126">
        <v>11</v>
      </c>
      <c r="L2126">
        <v>267376</v>
      </c>
      <c r="M2126" t="s">
        <v>97</v>
      </c>
      <c r="N2126" s="2">
        <v>0</v>
      </c>
    </row>
    <row r="2127" spans="1:14">
      <c r="A2127" t="s">
        <v>285</v>
      </c>
      <c r="B2127">
        <v>2</v>
      </c>
      <c r="C2127" t="s">
        <v>44</v>
      </c>
      <c r="D2127">
        <v>51</v>
      </c>
      <c r="E2127" t="s">
        <v>76</v>
      </c>
      <c r="F2127" t="s">
        <v>77</v>
      </c>
      <c r="G2127">
        <v>2011</v>
      </c>
      <c r="H2127">
        <v>2011</v>
      </c>
      <c r="I2127" t="s">
        <v>73</v>
      </c>
      <c r="J2127" t="s">
        <v>74</v>
      </c>
      <c r="K2127">
        <v>13</v>
      </c>
      <c r="L2127">
        <v>267376</v>
      </c>
      <c r="M2127" t="s">
        <v>225</v>
      </c>
      <c r="N2127" s="2">
        <v>0</v>
      </c>
    </row>
    <row r="2128" spans="1:14">
      <c r="A2128" t="s">
        <v>285</v>
      </c>
      <c r="B2128">
        <v>2</v>
      </c>
      <c r="C2128" t="s">
        <v>44</v>
      </c>
      <c r="D2128">
        <v>51</v>
      </c>
      <c r="E2128" t="s">
        <v>76</v>
      </c>
      <c r="F2128" t="s">
        <v>77</v>
      </c>
      <c r="G2128">
        <v>2012</v>
      </c>
      <c r="H2128">
        <v>2012</v>
      </c>
      <c r="I2128" t="s">
        <v>87</v>
      </c>
      <c r="J2128" t="s">
        <v>88</v>
      </c>
      <c r="K2128">
        <v>14</v>
      </c>
      <c r="L2128">
        <v>276160</v>
      </c>
      <c r="M2128" t="s">
        <v>246</v>
      </c>
      <c r="N2128" s="2">
        <v>0</v>
      </c>
    </row>
    <row r="2129" spans="1:14">
      <c r="A2129" t="s">
        <v>285</v>
      </c>
      <c r="B2129">
        <v>2</v>
      </c>
      <c r="C2129" t="s">
        <v>44</v>
      </c>
      <c r="D2129">
        <v>51</v>
      </c>
      <c r="E2129" t="s">
        <v>76</v>
      </c>
      <c r="F2129" t="s">
        <v>77</v>
      </c>
      <c r="G2129">
        <v>2013</v>
      </c>
      <c r="H2129">
        <v>2013</v>
      </c>
      <c r="I2129" t="s">
        <v>104</v>
      </c>
      <c r="J2129" t="s">
        <v>105</v>
      </c>
      <c r="K2129">
        <v>13</v>
      </c>
      <c r="L2129">
        <v>287332</v>
      </c>
      <c r="M2129" t="s">
        <v>233</v>
      </c>
      <c r="N2129" s="2">
        <v>0</v>
      </c>
    </row>
    <row r="2130" spans="1:14">
      <c r="A2130" t="s">
        <v>285</v>
      </c>
      <c r="B2130">
        <v>2</v>
      </c>
      <c r="C2130" t="s">
        <v>44</v>
      </c>
      <c r="D2130">
        <v>51</v>
      </c>
      <c r="E2130" t="s">
        <v>76</v>
      </c>
      <c r="F2130" t="s">
        <v>77</v>
      </c>
      <c r="G2130">
        <v>2013</v>
      </c>
      <c r="H2130">
        <v>2013</v>
      </c>
      <c r="I2130" t="s">
        <v>82</v>
      </c>
      <c r="J2130" t="s">
        <v>83</v>
      </c>
      <c r="K2130">
        <v>14</v>
      </c>
      <c r="L2130">
        <v>287332</v>
      </c>
      <c r="M2130" t="s">
        <v>225</v>
      </c>
      <c r="N2130" s="2">
        <v>0</v>
      </c>
    </row>
    <row r="2131" spans="1:14">
      <c r="A2131" t="s">
        <v>285</v>
      </c>
      <c r="B2131">
        <v>2</v>
      </c>
      <c r="C2131" t="s">
        <v>44</v>
      </c>
      <c r="D2131">
        <v>51</v>
      </c>
      <c r="E2131" t="s">
        <v>76</v>
      </c>
      <c r="F2131" t="s">
        <v>77</v>
      </c>
      <c r="G2131">
        <v>2013</v>
      </c>
      <c r="H2131">
        <v>2013</v>
      </c>
      <c r="I2131" t="s">
        <v>73</v>
      </c>
      <c r="J2131" t="s">
        <v>74</v>
      </c>
      <c r="K2131">
        <v>14</v>
      </c>
      <c r="L2131">
        <v>287332</v>
      </c>
      <c r="M2131" t="s">
        <v>225</v>
      </c>
      <c r="N2131" s="2">
        <v>0</v>
      </c>
    </row>
    <row r="2132" spans="1:14">
      <c r="A2132" t="s">
        <v>285</v>
      </c>
      <c r="B2132">
        <v>2</v>
      </c>
      <c r="C2132" t="s">
        <v>44</v>
      </c>
      <c r="D2132">
        <v>51</v>
      </c>
      <c r="E2132" t="s">
        <v>76</v>
      </c>
      <c r="F2132" t="s">
        <v>77</v>
      </c>
      <c r="G2132">
        <v>2014</v>
      </c>
      <c r="H2132">
        <v>2014</v>
      </c>
      <c r="I2132" t="s">
        <v>104</v>
      </c>
      <c r="J2132" t="s">
        <v>105</v>
      </c>
      <c r="K2132">
        <v>17</v>
      </c>
      <c r="L2132">
        <v>293943</v>
      </c>
      <c r="M2132" t="s">
        <v>118</v>
      </c>
      <c r="N2132" s="2">
        <v>0</v>
      </c>
    </row>
    <row r="2133" spans="1:14">
      <c r="A2133" t="s">
        <v>285</v>
      </c>
      <c r="B2133">
        <v>2</v>
      </c>
      <c r="C2133" t="s">
        <v>44</v>
      </c>
      <c r="D2133">
        <v>51</v>
      </c>
      <c r="E2133" t="s">
        <v>76</v>
      </c>
      <c r="F2133" t="s">
        <v>77</v>
      </c>
      <c r="G2133">
        <v>2014</v>
      </c>
      <c r="H2133">
        <v>2014</v>
      </c>
      <c r="I2133" t="s">
        <v>73</v>
      </c>
      <c r="J2133" t="s">
        <v>74</v>
      </c>
      <c r="K2133">
        <v>16</v>
      </c>
      <c r="L2133">
        <v>293943</v>
      </c>
      <c r="M2133" t="s">
        <v>230</v>
      </c>
      <c r="N2133" s="2">
        <v>0</v>
      </c>
    </row>
    <row r="2134" spans="1:14">
      <c r="A2134" t="s">
        <v>285</v>
      </c>
      <c r="B2134">
        <v>2</v>
      </c>
      <c r="C2134" t="s">
        <v>44</v>
      </c>
      <c r="D2134">
        <v>51</v>
      </c>
      <c r="E2134" t="s">
        <v>76</v>
      </c>
      <c r="F2134" t="s">
        <v>77</v>
      </c>
      <c r="G2134">
        <v>2015</v>
      </c>
      <c r="H2134">
        <v>2015</v>
      </c>
      <c r="I2134" t="s">
        <v>104</v>
      </c>
      <c r="J2134" t="s">
        <v>105</v>
      </c>
      <c r="K2134">
        <v>14</v>
      </c>
      <c r="L2134">
        <v>295805</v>
      </c>
      <c r="M2134" t="s">
        <v>100</v>
      </c>
      <c r="N2134" s="2">
        <v>0</v>
      </c>
    </row>
    <row r="2135" spans="1:14">
      <c r="A2135" t="s">
        <v>285</v>
      </c>
      <c r="B2135">
        <v>2</v>
      </c>
      <c r="C2135" t="s">
        <v>44</v>
      </c>
      <c r="D2135">
        <v>51</v>
      </c>
      <c r="E2135" t="s">
        <v>76</v>
      </c>
      <c r="F2135" t="s">
        <v>77</v>
      </c>
      <c r="G2135">
        <v>2015</v>
      </c>
      <c r="H2135">
        <v>2015</v>
      </c>
      <c r="I2135" t="s">
        <v>87</v>
      </c>
      <c r="J2135" t="s">
        <v>88</v>
      </c>
      <c r="K2135">
        <v>13</v>
      </c>
      <c r="L2135">
        <v>295805</v>
      </c>
      <c r="M2135" t="s">
        <v>98</v>
      </c>
      <c r="N2135" s="2">
        <v>0</v>
      </c>
    </row>
    <row r="2136" spans="1:14">
      <c r="A2136" t="s">
        <v>285</v>
      </c>
      <c r="B2136">
        <v>2</v>
      </c>
      <c r="C2136" t="s">
        <v>44</v>
      </c>
      <c r="D2136">
        <v>51</v>
      </c>
      <c r="E2136" t="s">
        <v>76</v>
      </c>
      <c r="F2136" t="s">
        <v>77</v>
      </c>
      <c r="G2136">
        <v>2015</v>
      </c>
      <c r="H2136">
        <v>2015</v>
      </c>
      <c r="I2136" t="s">
        <v>73</v>
      </c>
      <c r="J2136" t="s">
        <v>74</v>
      </c>
      <c r="K2136">
        <v>25</v>
      </c>
      <c r="L2136">
        <v>295805</v>
      </c>
      <c r="M2136">
        <v>8.5</v>
      </c>
      <c r="N2136" s="2">
        <v>0</v>
      </c>
    </row>
    <row r="2137" spans="1:14">
      <c r="A2137" t="s">
        <v>285</v>
      </c>
      <c r="B2137">
        <v>2</v>
      </c>
      <c r="C2137" t="s">
        <v>44</v>
      </c>
      <c r="D2137">
        <v>51</v>
      </c>
      <c r="E2137" t="s">
        <v>8</v>
      </c>
      <c r="F2137" t="s">
        <v>9</v>
      </c>
      <c r="G2137">
        <v>2011</v>
      </c>
      <c r="H2137">
        <v>2011</v>
      </c>
      <c r="I2137" t="s">
        <v>104</v>
      </c>
      <c r="J2137" t="s">
        <v>105</v>
      </c>
      <c r="K2137">
        <v>21</v>
      </c>
      <c r="L2137">
        <v>592442</v>
      </c>
      <c r="M2137">
        <v>3.5</v>
      </c>
      <c r="N2137" s="2">
        <v>0</v>
      </c>
    </row>
    <row r="2138" spans="1:14">
      <c r="A2138" t="s">
        <v>285</v>
      </c>
      <c r="B2138">
        <v>2</v>
      </c>
      <c r="C2138" t="s">
        <v>44</v>
      </c>
      <c r="D2138">
        <v>51</v>
      </c>
      <c r="E2138" t="s">
        <v>8</v>
      </c>
      <c r="F2138" t="s">
        <v>9</v>
      </c>
      <c r="G2138">
        <v>2011</v>
      </c>
      <c r="H2138">
        <v>2011</v>
      </c>
      <c r="I2138" t="s">
        <v>82</v>
      </c>
      <c r="J2138" t="s">
        <v>83</v>
      </c>
      <c r="K2138">
        <v>13</v>
      </c>
      <c r="L2138">
        <v>592442</v>
      </c>
      <c r="M2138" t="s">
        <v>154</v>
      </c>
      <c r="N2138" s="2">
        <v>0</v>
      </c>
    </row>
    <row r="2139" spans="1:14">
      <c r="A2139" t="s">
        <v>285</v>
      </c>
      <c r="B2139">
        <v>2</v>
      </c>
      <c r="C2139" t="s">
        <v>44</v>
      </c>
      <c r="D2139">
        <v>51</v>
      </c>
      <c r="E2139" t="s">
        <v>8</v>
      </c>
      <c r="F2139" t="s">
        <v>9</v>
      </c>
      <c r="G2139">
        <v>2011</v>
      </c>
      <c r="H2139">
        <v>2011</v>
      </c>
      <c r="I2139" t="s">
        <v>87</v>
      </c>
      <c r="J2139" t="s">
        <v>88</v>
      </c>
      <c r="K2139">
        <v>10</v>
      </c>
      <c r="L2139">
        <v>592442</v>
      </c>
      <c r="M2139" t="s">
        <v>149</v>
      </c>
      <c r="N2139" s="2">
        <v>0</v>
      </c>
    </row>
    <row r="2140" spans="1:14">
      <c r="A2140" t="s">
        <v>285</v>
      </c>
      <c r="B2140">
        <v>2</v>
      </c>
      <c r="C2140" t="s">
        <v>44</v>
      </c>
      <c r="D2140">
        <v>51</v>
      </c>
      <c r="E2140" t="s">
        <v>8</v>
      </c>
      <c r="F2140" t="s">
        <v>9</v>
      </c>
      <c r="G2140">
        <v>2011</v>
      </c>
      <c r="H2140">
        <v>2011</v>
      </c>
      <c r="I2140" t="s">
        <v>73</v>
      </c>
      <c r="J2140" t="s">
        <v>74</v>
      </c>
      <c r="K2140">
        <v>16</v>
      </c>
      <c r="L2140">
        <v>592442</v>
      </c>
      <c r="M2140" t="s">
        <v>175</v>
      </c>
      <c r="N2140" s="2">
        <v>0</v>
      </c>
    </row>
    <row r="2141" spans="1:14">
      <c r="A2141" t="s">
        <v>285</v>
      </c>
      <c r="B2141">
        <v>2</v>
      </c>
      <c r="C2141" t="s">
        <v>44</v>
      </c>
      <c r="D2141">
        <v>51</v>
      </c>
      <c r="E2141" t="s">
        <v>8</v>
      </c>
      <c r="F2141" t="s">
        <v>9</v>
      </c>
      <c r="G2141">
        <v>2012</v>
      </c>
      <c r="H2141">
        <v>2012</v>
      </c>
      <c r="I2141" t="s">
        <v>104</v>
      </c>
      <c r="J2141" t="s">
        <v>105</v>
      </c>
      <c r="K2141">
        <v>17</v>
      </c>
      <c r="L2141">
        <v>602922</v>
      </c>
      <c r="M2141" t="s">
        <v>109</v>
      </c>
      <c r="N2141" s="2">
        <v>0</v>
      </c>
    </row>
    <row r="2142" spans="1:14">
      <c r="A2142" t="s">
        <v>285</v>
      </c>
      <c r="B2142">
        <v>2</v>
      </c>
      <c r="C2142" t="s">
        <v>44</v>
      </c>
      <c r="D2142">
        <v>51</v>
      </c>
      <c r="E2142" t="s">
        <v>8</v>
      </c>
      <c r="F2142" t="s">
        <v>9</v>
      </c>
      <c r="G2142">
        <v>2012</v>
      </c>
      <c r="H2142">
        <v>2012</v>
      </c>
      <c r="I2142" t="s">
        <v>82</v>
      </c>
      <c r="J2142" t="s">
        <v>83</v>
      </c>
      <c r="K2142">
        <v>20</v>
      </c>
      <c r="L2142">
        <v>602922</v>
      </c>
      <c r="M2142">
        <v>3.3</v>
      </c>
      <c r="N2142" s="2">
        <v>0</v>
      </c>
    </row>
    <row r="2143" spans="1:14">
      <c r="A2143" t="s">
        <v>285</v>
      </c>
      <c r="B2143">
        <v>2</v>
      </c>
      <c r="C2143" t="s">
        <v>44</v>
      </c>
      <c r="D2143">
        <v>51</v>
      </c>
      <c r="E2143" t="s">
        <v>8</v>
      </c>
      <c r="F2143" t="s">
        <v>9</v>
      </c>
      <c r="G2143">
        <v>2012</v>
      </c>
      <c r="H2143">
        <v>2012</v>
      </c>
      <c r="I2143" t="s">
        <v>87</v>
      </c>
      <c r="J2143" t="s">
        <v>88</v>
      </c>
      <c r="K2143">
        <v>16</v>
      </c>
      <c r="L2143">
        <v>602922</v>
      </c>
      <c r="M2143" t="s">
        <v>175</v>
      </c>
      <c r="N2143" s="2">
        <v>0</v>
      </c>
    </row>
    <row r="2144" spans="1:14">
      <c r="A2144" t="s">
        <v>285</v>
      </c>
      <c r="B2144">
        <v>2</v>
      </c>
      <c r="C2144" t="s">
        <v>44</v>
      </c>
      <c r="D2144">
        <v>51</v>
      </c>
      <c r="E2144" t="s">
        <v>8</v>
      </c>
      <c r="F2144" t="s">
        <v>9</v>
      </c>
      <c r="G2144">
        <v>2013</v>
      </c>
      <c r="H2144">
        <v>2013</v>
      </c>
      <c r="I2144" t="s">
        <v>104</v>
      </c>
      <c r="J2144" t="s">
        <v>105</v>
      </c>
      <c r="K2144">
        <v>19</v>
      </c>
      <c r="L2144">
        <v>612635</v>
      </c>
      <c r="M2144" t="s">
        <v>110</v>
      </c>
      <c r="N2144" s="2">
        <v>0</v>
      </c>
    </row>
    <row r="2145" spans="1:14">
      <c r="A2145" t="s">
        <v>285</v>
      </c>
      <c r="B2145">
        <v>2</v>
      </c>
      <c r="C2145" t="s">
        <v>44</v>
      </c>
      <c r="D2145">
        <v>51</v>
      </c>
      <c r="E2145" t="s">
        <v>8</v>
      </c>
      <c r="F2145" t="s">
        <v>9</v>
      </c>
      <c r="G2145">
        <v>2013</v>
      </c>
      <c r="H2145">
        <v>2013</v>
      </c>
      <c r="I2145" t="s">
        <v>82</v>
      </c>
      <c r="J2145" t="s">
        <v>83</v>
      </c>
      <c r="K2145">
        <v>15</v>
      </c>
      <c r="L2145">
        <v>612635</v>
      </c>
      <c r="M2145" t="s">
        <v>114</v>
      </c>
      <c r="N2145" s="2">
        <v>0</v>
      </c>
    </row>
    <row r="2146" spans="1:14">
      <c r="A2146" t="s">
        <v>285</v>
      </c>
      <c r="B2146">
        <v>2</v>
      </c>
      <c r="C2146" t="s">
        <v>44</v>
      </c>
      <c r="D2146">
        <v>51</v>
      </c>
      <c r="E2146" t="s">
        <v>8</v>
      </c>
      <c r="F2146" t="s">
        <v>9</v>
      </c>
      <c r="G2146">
        <v>2013</v>
      </c>
      <c r="H2146">
        <v>2013</v>
      </c>
      <c r="I2146" t="s">
        <v>87</v>
      </c>
      <c r="J2146" t="s">
        <v>88</v>
      </c>
      <c r="K2146">
        <v>11</v>
      </c>
      <c r="L2146">
        <v>612635</v>
      </c>
      <c r="M2146" t="s">
        <v>107</v>
      </c>
      <c r="N2146" s="2">
        <v>0</v>
      </c>
    </row>
    <row r="2147" spans="1:14">
      <c r="A2147" t="s">
        <v>285</v>
      </c>
      <c r="B2147">
        <v>2</v>
      </c>
      <c r="C2147" t="s">
        <v>44</v>
      </c>
      <c r="D2147">
        <v>51</v>
      </c>
      <c r="E2147" t="s">
        <v>8</v>
      </c>
      <c r="F2147" t="s">
        <v>9</v>
      </c>
      <c r="G2147">
        <v>2013</v>
      </c>
      <c r="H2147">
        <v>2013</v>
      </c>
      <c r="I2147" t="s">
        <v>73</v>
      </c>
      <c r="J2147" t="s">
        <v>74</v>
      </c>
      <c r="K2147">
        <v>19</v>
      </c>
      <c r="L2147">
        <v>612635</v>
      </c>
      <c r="M2147" t="s">
        <v>110</v>
      </c>
      <c r="N2147" s="2">
        <v>0</v>
      </c>
    </row>
    <row r="2148" spans="1:14">
      <c r="A2148" t="s">
        <v>285</v>
      </c>
      <c r="B2148">
        <v>2</v>
      </c>
      <c r="C2148" t="s">
        <v>44</v>
      </c>
      <c r="D2148">
        <v>51</v>
      </c>
      <c r="E2148" t="s">
        <v>8</v>
      </c>
      <c r="F2148" t="s">
        <v>9</v>
      </c>
      <c r="G2148">
        <v>2014</v>
      </c>
      <c r="H2148">
        <v>2014</v>
      </c>
      <c r="I2148" t="s">
        <v>104</v>
      </c>
      <c r="J2148" t="s">
        <v>105</v>
      </c>
      <c r="K2148">
        <v>22</v>
      </c>
      <c r="L2148">
        <v>618200</v>
      </c>
      <c r="M2148">
        <v>3.6</v>
      </c>
      <c r="N2148" s="2">
        <v>0</v>
      </c>
    </row>
    <row r="2149" spans="1:14">
      <c r="A2149" t="s">
        <v>285</v>
      </c>
      <c r="B2149">
        <v>2</v>
      </c>
      <c r="C2149" t="s">
        <v>44</v>
      </c>
      <c r="D2149">
        <v>51</v>
      </c>
      <c r="E2149" t="s">
        <v>8</v>
      </c>
      <c r="F2149" t="s">
        <v>9</v>
      </c>
      <c r="G2149">
        <v>2014</v>
      </c>
      <c r="H2149">
        <v>2014</v>
      </c>
      <c r="I2149" t="s">
        <v>82</v>
      </c>
      <c r="J2149" t="s">
        <v>83</v>
      </c>
      <c r="K2149">
        <v>15</v>
      </c>
      <c r="L2149">
        <v>618200</v>
      </c>
      <c r="M2149" t="s">
        <v>114</v>
      </c>
      <c r="N2149" s="2">
        <v>0</v>
      </c>
    </row>
    <row r="2150" spans="1:14">
      <c r="A2150" t="s">
        <v>285</v>
      </c>
      <c r="B2150">
        <v>2</v>
      </c>
      <c r="C2150" t="s">
        <v>44</v>
      </c>
      <c r="D2150">
        <v>51</v>
      </c>
      <c r="E2150" t="s">
        <v>8</v>
      </c>
      <c r="F2150" t="s">
        <v>9</v>
      </c>
      <c r="G2150">
        <v>2014</v>
      </c>
      <c r="H2150">
        <v>2014</v>
      </c>
      <c r="I2150" t="s">
        <v>73</v>
      </c>
      <c r="J2150" t="s">
        <v>74</v>
      </c>
      <c r="K2150">
        <v>28</v>
      </c>
      <c r="L2150">
        <v>618200</v>
      </c>
      <c r="M2150">
        <v>4.5</v>
      </c>
      <c r="N2150" s="2">
        <v>0</v>
      </c>
    </row>
    <row r="2151" spans="1:14">
      <c r="A2151" t="s">
        <v>285</v>
      </c>
      <c r="B2151">
        <v>2</v>
      </c>
      <c r="C2151" t="s">
        <v>44</v>
      </c>
      <c r="D2151">
        <v>51</v>
      </c>
      <c r="E2151" t="s">
        <v>8</v>
      </c>
      <c r="F2151" t="s">
        <v>9</v>
      </c>
      <c r="G2151">
        <v>2015</v>
      </c>
      <c r="H2151">
        <v>2015</v>
      </c>
      <c r="I2151" t="s">
        <v>104</v>
      </c>
      <c r="J2151" t="s">
        <v>105</v>
      </c>
      <c r="K2151">
        <v>16</v>
      </c>
      <c r="L2151">
        <v>619318</v>
      </c>
      <c r="M2151" t="s">
        <v>115</v>
      </c>
      <c r="N2151" s="2">
        <v>0</v>
      </c>
    </row>
    <row r="2152" spans="1:14">
      <c r="A2152" t="s">
        <v>285</v>
      </c>
      <c r="B2152">
        <v>2</v>
      </c>
      <c r="C2152" t="s">
        <v>44</v>
      </c>
      <c r="D2152">
        <v>51</v>
      </c>
      <c r="E2152" t="s">
        <v>8</v>
      </c>
      <c r="F2152" t="s">
        <v>9</v>
      </c>
      <c r="G2152">
        <v>2015</v>
      </c>
      <c r="H2152">
        <v>2015</v>
      </c>
      <c r="I2152" t="s">
        <v>82</v>
      </c>
      <c r="J2152" t="s">
        <v>83</v>
      </c>
      <c r="K2152">
        <v>22</v>
      </c>
      <c r="L2152">
        <v>619318</v>
      </c>
      <c r="M2152">
        <v>3.6</v>
      </c>
      <c r="N2152" s="2">
        <v>0</v>
      </c>
    </row>
    <row r="2153" spans="1:14">
      <c r="A2153" t="s">
        <v>285</v>
      </c>
      <c r="B2153">
        <v>2</v>
      </c>
      <c r="C2153" t="s">
        <v>44</v>
      </c>
      <c r="D2153">
        <v>51</v>
      </c>
      <c r="E2153" t="s">
        <v>8</v>
      </c>
      <c r="F2153" t="s">
        <v>9</v>
      </c>
      <c r="G2153">
        <v>2015</v>
      </c>
      <c r="H2153">
        <v>2015</v>
      </c>
      <c r="I2153" t="s">
        <v>87</v>
      </c>
      <c r="J2153" t="s">
        <v>88</v>
      </c>
      <c r="K2153">
        <v>13</v>
      </c>
      <c r="L2153">
        <v>619318</v>
      </c>
      <c r="M2153" t="s">
        <v>153</v>
      </c>
      <c r="N2153" s="2">
        <v>0</v>
      </c>
    </row>
    <row r="2154" spans="1:14">
      <c r="A2154" t="s">
        <v>285</v>
      </c>
      <c r="B2154">
        <v>2</v>
      </c>
      <c r="C2154" t="s">
        <v>44</v>
      </c>
      <c r="D2154">
        <v>51</v>
      </c>
      <c r="E2154" t="s">
        <v>8</v>
      </c>
      <c r="F2154" t="s">
        <v>9</v>
      </c>
      <c r="G2154">
        <v>2015</v>
      </c>
      <c r="H2154">
        <v>2015</v>
      </c>
      <c r="I2154" t="s">
        <v>73</v>
      </c>
      <c r="J2154" t="s">
        <v>74</v>
      </c>
      <c r="K2154">
        <v>38</v>
      </c>
      <c r="L2154">
        <v>619318</v>
      </c>
      <c r="M2154">
        <v>6.1</v>
      </c>
      <c r="N2154" s="2">
        <v>0</v>
      </c>
    </row>
    <row r="2155" spans="1:14">
      <c r="A2155" t="s">
        <v>285</v>
      </c>
      <c r="B2155">
        <v>2</v>
      </c>
      <c r="C2155" t="s">
        <v>44</v>
      </c>
      <c r="D2155">
        <v>51</v>
      </c>
      <c r="E2155" t="s">
        <v>10</v>
      </c>
      <c r="F2155" t="s">
        <v>11</v>
      </c>
      <c r="G2155">
        <v>2011</v>
      </c>
      <c r="H2155">
        <v>2011</v>
      </c>
      <c r="I2155" t="s">
        <v>104</v>
      </c>
      <c r="J2155" t="s">
        <v>105</v>
      </c>
      <c r="K2155">
        <v>17</v>
      </c>
      <c r="L2155">
        <v>626241</v>
      </c>
      <c r="M2155" t="s">
        <v>175</v>
      </c>
      <c r="N2155" s="2">
        <v>0</v>
      </c>
    </row>
    <row r="2156" spans="1:14">
      <c r="A2156" t="s">
        <v>285</v>
      </c>
      <c r="B2156">
        <v>2</v>
      </c>
      <c r="C2156" t="s">
        <v>44</v>
      </c>
      <c r="D2156">
        <v>51</v>
      </c>
      <c r="E2156" t="s">
        <v>10</v>
      </c>
      <c r="F2156" t="s">
        <v>11</v>
      </c>
      <c r="G2156">
        <v>2011</v>
      </c>
      <c r="H2156">
        <v>2011</v>
      </c>
      <c r="I2156" t="s">
        <v>82</v>
      </c>
      <c r="J2156" t="s">
        <v>83</v>
      </c>
      <c r="K2156">
        <v>11</v>
      </c>
      <c r="L2156">
        <v>626241</v>
      </c>
      <c r="M2156" t="s">
        <v>107</v>
      </c>
      <c r="N2156" s="2">
        <v>0</v>
      </c>
    </row>
    <row r="2157" spans="1:14">
      <c r="A2157" t="s">
        <v>285</v>
      </c>
      <c r="B2157">
        <v>2</v>
      </c>
      <c r="C2157" t="s">
        <v>44</v>
      </c>
      <c r="D2157">
        <v>51</v>
      </c>
      <c r="E2157" t="s">
        <v>10</v>
      </c>
      <c r="F2157" t="s">
        <v>11</v>
      </c>
      <c r="G2157">
        <v>2012</v>
      </c>
      <c r="H2157">
        <v>2012</v>
      </c>
      <c r="I2157" t="s">
        <v>104</v>
      </c>
      <c r="J2157" t="s">
        <v>105</v>
      </c>
      <c r="K2157">
        <v>28</v>
      </c>
      <c r="L2157">
        <v>626580</v>
      </c>
      <c r="M2157">
        <v>4.5</v>
      </c>
      <c r="N2157" s="2">
        <v>0</v>
      </c>
    </row>
    <row r="2158" spans="1:14">
      <c r="A2158" t="s">
        <v>285</v>
      </c>
      <c r="B2158">
        <v>2</v>
      </c>
      <c r="C2158" t="s">
        <v>44</v>
      </c>
      <c r="D2158">
        <v>51</v>
      </c>
      <c r="E2158" t="s">
        <v>10</v>
      </c>
      <c r="F2158" t="s">
        <v>11</v>
      </c>
      <c r="G2158">
        <v>2012</v>
      </c>
      <c r="H2158">
        <v>2012</v>
      </c>
      <c r="I2158" t="s">
        <v>82</v>
      </c>
      <c r="J2158" t="s">
        <v>83</v>
      </c>
      <c r="K2158">
        <v>12</v>
      </c>
      <c r="L2158">
        <v>626580</v>
      </c>
      <c r="M2158" t="s">
        <v>113</v>
      </c>
      <c r="N2158" s="2">
        <v>0</v>
      </c>
    </row>
    <row r="2159" spans="1:14">
      <c r="A2159" t="s">
        <v>285</v>
      </c>
      <c r="B2159">
        <v>2</v>
      </c>
      <c r="C2159" t="s">
        <v>44</v>
      </c>
      <c r="D2159">
        <v>51</v>
      </c>
      <c r="E2159" t="s">
        <v>10</v>
      </c>
      <c r="F2159" t="s">
        <v>11</v>
      </c>
      <c r="G2159">
        <v>2013</v>
      </c>
      <c r="H2159">
        <v>2013</v>
      </c>
      <c r="I2159" t="s">
        <v>104</v>
      </c>
      <c r="J2159" t="s">
        <v>105</v>
      </c>
      <c r="K2159">
        <v>20</v>
      </c>
      <c r="L2159">
        <v>627766</v>
      </c>
      <c r="M2159">
        <v>3.2</v>
      </c>
      <c r="N2159" s="2">
        <v>0</v>
      </c>
    </row>
    <row r="2160" spans="1:14">
      <c r="A2160" t="s">
        <v>285</v>
      </c>
      <c r="B2160">
        <v>2</v>
      </c>
      <c r="C2160" t="s">
        <v>44</v>
      </c>
      <c r="D2160">
        <v>51</v>
      </c>
      <c r="E2160" t="s">
        <v>10</v>
      </c>
      <c r="F2160" t="s">
        <v>11</v>
      </c>
      <c r="G2160">
        <v>2013</v>
      </c>
      <c r="H2160">
        <v>2013</v>
      </c>
      <c r="I2160" t="s">
        <v>82</v>
      </c>
      <c r="J2160" t="s">
        <v>83</v>
      </c>
      <c r="K2160">
        <v>18</v>
      </c>
      <c r="L2160">
        <v>627766</v>
      </c>
      <c r="M2160" t="s">
        <v>229</v>
      </c>
      <c r="N2160" s="2">
        <v>0</v>
      </c>
    </row>
    <row r="2161" spans="1:14">
      <c r="A2161" t="s">
        <v>285</v>
      </c>
      <c r="B2161">
        <v>2</v>
      </c>
      <c r="C2161" t="s">
        <v>44</v>
      </c>
      <c r="D2161">
        <v>51</v>
      </c>
      <c r="E2161" t="s">
        <v>10</v>
      </c>
      <c r="F2161" t="s">
        <v>11</v>
      </c>
      <c r="G2161">
        <v>2014</v>
      </c>
      <c r="H2161">
        <v>2014</v>
      </c>
      <c r="I2161" t="s">
        <v>104</v>
      </c>
      <c r="J2161" t="s">
        <v>105</v>
      </c>
      <c r="K2161">
        <v>18</v>
      </c>
      <c r="L2161">
        <v>629258</v>
      </c>
      <c r="M2161" t="s">
        <v>229</v>
      </c>
      <c r="N2161" s="2">
        <v>0</v>
      </c>
    </row>
    <row r="2162" spans="1:14">
      <c r="A2162" t="s">
        <v>285</v>
      </c>
      <c r="B2162">
        <v>2</v>
      </c>
      <c r="C2162" t="s">
        <v>44</v>
      </c>
      <c r="D2162">
        <v>51</v>
      </c>
      <c r="E2162" t="s">
        <v>10</v>
      </c>
      <c r="F2162" t="s">
        <v>11</v>
      </c>
      <c r="G2162">
        <v>2014</v>
      </c>
      <c r="H2162">
        <v>2014</v>
      </c>
      <c r="I2162" t="s">
        <v>131</v>
      </c>
      <c r="J2162" t="s">
        <v>132</v>
      </c>
      <c r="K2162">
        <v>12</v>
      </c>
      <c r="L2162">
        <v>629258</v>
      </c>
      <c r="M2162" t="s">
        <v>113</v>
      </c>
      <c r="N2162" s="2">
        <v>0</v>
      </c>
    </row>
    <row r="2163" spans="1:14">
      <c r="A2163" t="s">
        <v>285</v>
      </c>
      <c r="B2163">
        <v>2</v>
      </c>
      <c r="C2163" t="s">
        <v>44</v>
      </c>
      <c r="D2163">
        <v>51</v>
      </c>
      <c r="E2163" t="s">
        <v>10</v>
      </c>
      <c r="F2163" t="s">
        <v>11</v>
      </c>
      <c r="G2163">
        <v>2014</v>
      </c>
      <c r="H2163">
        <v>2014</v>
      </c>
      <c r="I2163" t="s">
        <v>73</v>
      </c>
      <c r="J2163" t="s">
        <v>74</v>
      </c>
      <c r="K2163">
        <v>15</v>
      </c>
      <c r="L2163">
        <v>629258</v>
      </c>
      <c r="M2163" t="s">
        <v>114</v>
      </c>
      <c r="N2163" s="2">
        <v>0</v>
      </c>
    </row>
    <row r="2164" spans="1:14">
      <c r="A2164" t="s">
        <v>285</v>
      </c>
      <c r="B2164">
        <v>2</v>
      </c>
      <c r="C2164" t="s">
        <v>44</v>
      </c>
      <c r="D2164">
        <v>51</v>
      </c>
      <c r="E2164" t="s">
        <v>10</v>
      </c>
      <c r="F2164" t="s">
        <v>11</v>
      </c>
      <c r="G2164">
        <v>2015</v>
      </c>
      <c r="H2164">
        <v>2015</v>
      </c>
      <c r="I2164" t="s">
        <v>104</v>
      </c>
      <c r="J2164" t="s">
        <v>105</v>
      </c>
      <c r="K2164">
        <v>22</v>
      </c>
      <c r="L2164">
        <v>629860</v>
      </c>
      <c r="M2164">
        <v>3.5</v>
      </c>
      <c r="N2164" s="2">
        <v>0</v>
      </c>
    </row>
    <row r="2165" spans="1:14">
      <c r="A2165" t="s">
        <v>285</v>
      </c>
      <c r="B2165">
        <v>2</v>
      </c>
      <c r="C2165" t="s">
        <v>44</v>
      </c>
      <c r="D2165">
        <v>51</v>
      </c>
      <c r="E2165" t="s">
        <v>10</v>
      </c>
      <c r="F2165" t="s">
        <v>11</v>
      </c>
      <c r="G2165">
        <v>2015</v>
      </c>
      <c r="H2165">
        <v>2015</v>
      </c>
      <c r="I2165" t="s">
        <v>82</v>
      </c>
      <c r="J2165" t="s">
        <v>83</v>
      </c>
      <c r="K2165">
        <v>13</v>
      </c>
      <c r="L2165">
        <v>629860</v>
      </c>
      <c r="M2165" t="s">
        <v>153</v>
      </c>
      <c r="N2165" s="2">
        <v>0</v>
      </c>
    </row>
    <row r="2166" spans="1:14">
      <c r="A2166" t="s">
        <v>285</v>
      </c>
      <c r="B2166">
        <v>2</v>
      </c>
      <c r="C2166" t="s">
        <v>44</v>
      </c>
      <c r="D2166">
        <v>51</v>
      </c>
      <c r="E2166" t="s">
        <v>10</v>
      </c>
      <c r="F2166" t="s">
        <v>11</v>
      </c>
      <c r="G2166">
        <v>2015</v>
      </c>
      <c r="H2166">
        <v>2015</v>
      </c>
      <c r="I2166" t="s">
        <v>73</v>
      </c>
      <c r="J2166" t="s">
        <v>74</v>
      </c>
      <c r="K2166">
        <v>15</v>
      </c>
      <c r="L2166">
        <v>629860</v>
      </c>
      <c r="M2166" t="s">
        <v>114</v>
      </c>
      <c r="N2166" s="2">
        <v>0</v>
      </c>
    </row>
    <row r="2167" spans="1:14">
      <c r="A2167" t="s">
        <v>285</v>
      </c>
      <c r="B2167">
        <v>2</v>
      </c>
      <c r="C2167" t="s">
        <v>44</v>
      </c>
      <c r="D2167">
        <v>51</v>
      </c>
      <c r="E2167" t="s">
        <v>12</v>
      </c>
      <c r="F2167" t="s">
        <v>13</v>
      </c>
      <c r="G2167">
        <v>2011</v>
      </c>
      <c r="H2167">
        <v>2011</v>
      </c>
      <c r="I2167" t="s">
        <v>104</v>
      </c>
      <c r="J2167" t="s">
        <v>105</v>
      </c>
      <c r="K2167">
        <v>23</v>
      </c>
      <c r="L2167">
        <v>684251</v>
      </c>
      <c r="M2167">
        <v>3.4</v>
      </c>
      <c r="N2167" s="2">
        <v>0</v>
      </c>
    </row>
    <row r="2168" spans="1:14">
      <c r="A2168" t="s">
        <v>285</v>
      </c>
      <c r="B2168">
        <v>2</v>
      </c>
      <c r="C2168" t="s">
        <v>44</v>
      </c>
      <c r="D2168">
        <v>51</v>
      </c>
      <c r="E2168" t="s">
        <v>12</v>
      </c>
      <c r="F2168" t="s">
        <v>13</v>
      </c>
      <c r="G2168">
        <v>2011</v>
      </c>
      <c r="H2168">
        <v>2011</v>
      </c>
      <c r="I2168" t="s">
        <v>82</v>
      </c>
      <c r="J2168" t="s">
        <v>83</v>
      </c>
      <c r="K2168">
        <v>27</v>
      </c>
      <c r="L2168">
        <v>684251</v>
      </c>
      <c r="M2168">
        <v>3.9</v>
      </c>
      <c r="N2168" s="2">
        <v>0</v>
      </c>
    </row>
    <row r="2169" spans="1:14">
      <c r="A2169" t="s">
        <v>285</v>
      </c>
      <c r="B2169">
        <v>2</v>
      </c>
      <c r="C2169" t="s">
        <v>44</v>
      </c>
      <c r="D2169">
        <v>51</v>
      </c>
      <c r="E2169" t="s">
        <v>12</v>
      </c>
      <c r="F2169" t="s">
        <v>13</v>
      </c>
      <c r="G2169">
        <v>2012</v>
      </c>
      <c r="H2169">
        <v>2012</v>
      </c>
      <c r="I2169" t="s">
        <v>104</v>
      </c>
      <c r="J2169" t="s">
        <v>105</v>
      </c>
      <c r="K2169">
        <v>20</v>
      </c>
      <c r="L2169">
        <v>682517</v>
      </c>
      <c r="M2169">
        <v>2.9</v>
      </c>
      <c r="N2169" s="2">
        <v>0</v>
      </c>
    </row>
    <row r="2170" spans="1:14">
      <c r="A2170" t="s">
        <v>285</v>
      </c>
      <c r="B2170">
        <v>2</v>
      </c>
      <c r="C2170" t="s">
        <v>44</v>
      </c>
      <c r="D2170">
        <v>51</v>
      </c>
      <c r="E2170" t="s">
        <v>12</v>
      </c>
      <c r="F2170" t="s">
        <v>13</v>
      </c>
      <c r="G2170">
        <v>2012</v>
      </c>
      <c r="H2170">
        <v>2012</v>
      </c>
      <c r="I2170" t="s">
        <v>131</v>
      </c>
      <c r="J2170" t="s">
        <v>132</v>
      </c>
      <c r="K2170">
        <v>10</v>
      </c>
      <c r="L2170">
        <v>682517</v>
      </c>
      <c r="M2170" t="s">
        <v>152</v>
      </c>
      <c r="N2170" s="2">
        <v>0</v>
      </c>
    </row>
    <row r="2171" spans="1:14">
      <c r="A2171" t="s">
        <v>285</v>
      </c>
      <c r="B2171">
        <v>2</v>
      </c>
      <c r="C2171" t="s">
        <v>44</v>
      </c>
      <c r="D2171">
        <v>51</v>
      </c>
      <c r="E2171" t="s">
        <v>12</v>
      </c>
      <c r="F2171" t="s">
        <v>13</v>
      </c>
      <c r="G2171">
        <v>2012</v>
      </c>
      <c r="H2171">
        <v>2012</v>
      </c>
      <c r="I2171" t="s">
        <v>82</v>
      </c>
      <c r="J2171" t="s">
        <v>83</v>
      </c>
      <c r="K2171">
        <v>19</v>
      </c>
      <c r="L2171">
        <v>682517</v>
      </c>
      <c r="M2171" t="s">
        <v>109</v>
      </c>
      <c r="N2171" s="2">
        <v>0</v>
      </c>
    </row>
    <row r="2172" spans="1:14">
      <c r="A2172" t="s">
        <v>285</v>
      </c>
      <c r="B2172">
        <v>2</v>
      </c>
      <c r="C2172" t="s">
        <v>44</v>
      </c>
      <c r="D2172">
        <v>51</v>
      </c>
      <c r="E2172" t="s">
        <v>12</v>
      </c>
      <c r="F2172" t="s">
        <v>13</v>
      </c>
      <c r="G2172">
        <v>2013</v>
      </c>
      <c r="H2172">
        <v>2013</v>
      </c>
      <c r="I2172" t="s">
        <v>104</v>
      </c>
      <c r="J2172" t="s">
        <v>105</v>
      </c>
      <c r="K2172">
        <v>25</v>
      </c>
      <c r="L2172">
        <v>677941</v>
      </c>
      <c r="M2172">
        <v>3.7</v>
      </c>
      <c r="N2172" s="2">
        <v>0</v>
      </c>
    </row>
    <row r="2173" spans="1:14">
      <c r="A2173" t="s">
        <v>285</v>
      </c>
      <c r="B2173">
        <v>2</v>
      </c>
      <c r="C2173" t="s">
        <v>44</v>
      </c>
      <c r="D2173">
        <v>51</v>
      </c>
      <c r="E2173" t="s">
        <v>12</v>
      </c>
      <c r="F2173" t="s">
        <v>13</v>
      </c>
      <c r="G2173">
        <v>2013</v>
      </c>
      <c r="H2173">
        <v>2013</v>
      </c>
      <c r="I2173" t="s">
        <v>82</v>
      </c>
      <c r="J2173" t="s">
        <v>83</v>
      </c>
      <c r="K2173">
        <v>19</v>
      </c>
      <c r="L2173">
        <v>677941</v>
      </c>
      <c r="M2173" t="s">
        <v>109</v>
      </c>
      <c r="N2173" s="2">
        <v>0</v>
      </c>
    </row>
    <row r="2174" spans="1:14">
      <c r="A2174" t="s">
        <v>285</v>
      </c>
      <c r="B2174">
        <v>2</v>
      </c>
      <c r="C2174" t="s">
        <v>44</v>
      </c>
      <c r="D2174">
        <v>51</v>
      </c>
      <c r="E2174" t="s">
        <v>12</v>
      </c>
      <c r="F2174" t="s">
        <v>13</v>
      </c>
      <c r="G2174">
        <v>2014</v>
      </c>
      <c r="H2174">
        <v>2014</v>
      </c>
      <c r="I2174" t="s">
        <v>104</v>
      </c>
      <c r="J2174" t="s">
        <v>105</v>
      </c>
      <c r="K2174">
        <v>19</v>
      </c>
      <c r="L2174">
        <v>672783</v>
      </c>
      <c r="M2174" t="s">
        <v>109</v>
      </c>
      <c r="N2174" s="2">
        <v>0</v>
      </c>
    </row>
    <row r="2175" spans="1:14">
      <c r="A2175" t="s">
        <v>285</v>
      </c>
      <c r="B2175">
        <v>2</v>
      </c>
      <c r="C2175" t="s">
        <v>44</v>
      </c>
      <c r="D2175">
        <v>51</v>
      </c>
      <c r="E2175" t="s">
        <v>12</v>
      </c>
      <c r="F2175" t="s">
        <v>13</v>
      </c>
      <c r="G2175">
        <v>2014</v>
      </c>
      <c r="H2175">
        <v>2014</v>
      </c>
      <c r="I2175" t="s">
        <v>131</v>
      </c>
      <c r="J2175" t="s">
        <v>132</v>
      </c>
      <c r="K2175">
        <v>14</v>
      </c>
      <c r="L2175">
        <v>672783</v>
      </c>
      <c r="M2175" t="s">
        <v>153</v>
      </c>
      <c r="N2175" s="2">
        <v>0</v>
      </c>
    </row>
    <row r="2176" spans="1:14">
      <c r="A2176" t="s">
        <v>285</v>
      </c>
      <c r="B2176">
        <v>2</v>
      </c>
      <c r="C2176" t="s">
        <v>44</v>
      </c>
      <c r="D2176">
        <v>51</v>
      </c>
      <c r="E2176" t="s">
        <v>12</v>
      </c>
      <c r="F2176" t="s">
        <v>13</v>
      </c>
      <c r="G2176">
        <v>2014</v>
      </c>
      <c r="H2176">
        <v>2014</v>
      </c>
      <c r="I2176" t="s">
        <v>82</v>
      </c>
      <c r="J2176" t="s">
        <v>83</v>
      </c>
      <c r="K2176">
        <v>22</v>
      </c>
      <c r="L2176">
        <v>672783</v>
      </c>
      <c r="M2176">
        <v>3.3</v>
      </c>
      <c r="N2176" s="2">
        <v>0</v>
      </c>
    </row>
    <row r="2177" spans="1:14">
      <c r="A2177" t="s">
        <v>285</v>
      </c>
      <c r="B2177">
        <v>2</v>
      </c>
      <c r="C2177" t="s">
        <v>44</v>
      </c>
      <c r="D2177">
        <v>51</v>
      </c>
      <c r="E2177" t="s">
        <v>12</v>
      </c>
      <c r="F2177" t="s">
        <v>13</v>
      </c>
      <c r="G2177">
        <v>2015</v>
      </c>
      <c r="H2177">
        <v>2015</v>
      </c>
      <c r="I2177" t="s">
        <v>104</v>
      </c>
      <c r="J2177" t="s">
        <v>105</v>
      </c>
      <c r="K2177">
        <v>32</v>
      </c>
      <c r="L2177">
        <v>668435</v>
      </c>
      <c r="M2177">
        <v>4.8</v>
      </c>
      <c r="N2177" s="2">
        <v>0</v>
      </c>
    </row>
    <row r="2178" spans="1:14">
      <c r="A2178" t="s">
        <v>285</v>
      </c>
      <c r="B2178">
        <v>2</v>
      </c>
      <c r="C2178" t="s">
        <v>44</v>
      </c>
      <c r="D2178">
        <v>51</v>
      </c>
      <c r="E2178" t="s">
        <v>12</v>
      </c>
      <c r="F2178" t="s">
        <v>13</v>
      </c>
      <c r="G2178">
        <v>2015</v>
      </c>
      <c r="H2178">
        <v>2015</v>
      </c>
      <c r="I2178" t="s">
        <v>82</v>
      </c>
      <c r="J2178" t="s">
        <v>83</v>
      </c>
      <c r="K2178">
        <v>20</v>
      </c>
      <c r="L2178">
        <v>668435</v>
      </c>
      <c r="M2178">
        <v>3</v>
      </c>
      <c r="N2178" s="2">
        <v>0</v>
      </c>
    </row>
    <row r="2179" spans="1:14">
      <c r="A2179" t="s">
        <v>285</v>
      </c>
      <c r="B2179">
        <v>2</v>
      </c>
      <c r="C2179" t="s">
        <v>44</v>
      </c>
      <c r="D2179">
        <v>51</v>
      </c>
      <c r="E2179" t="s">
        <v>14</v>
      </c>
      <c r="F2179" t="s">
        <v>15</v>
      </c>
      <c r="G2179">
        <v>2011</v>
      </c>
      <c r="H2179">
        <v>2011</v>
      </c>
      <c r="I2179" t="s">
        <v>104</v>
      </c>
      <c r="J2179" t="s">
        <v>105</v>
      </c>
      <c r="K2179">
        <v>14</v>
      </c>
      <c r="L2179">
        <v>518333</v>
      </c>
      <c r="M2179" t="s">
        <v>175</v>
      </c>
      <c r="N2179" s="2">
        <v>0</v>
      </c>
    </row>
    <row r="2180" spans="1:14">
      <c r="A2180" t="s">
        <v>285</v>
      </c>
      <c r="B2180">
        <v>2</v>
      </c>
      <c r="C2180" t="s">
        <v>44</v>
      </c>
      <c r="D2180">
        <v>51</v>
      </c>
      <c r="E2180" t="s">
        <v>14</v>
      </c>
      <c r="F2180" t="s">
        <v>15</v>
      </c>
      <c r="G2180">
        <v>2011</v>
      </c>
      <c r="H2180">
        <v>2011</v>
      </c>
      <c r="I2180" t="s">
        <v>131</v>
      </c>
      <c r="J2180" t="s">
        <v>132</v>
      </c>
      <c r="K2180">
        <v>10</v>
      </c>
      <c r="L2180">
        <v>518333</v>
      </c>
      <c r="M2180" t="s">
        <v>113</v>
      </c>
      <c r="N2180" s="2">
        <v>0</v>
      </c>
    </row>
    <row r="2181" spans="1:14">
      <c r="A2181" t="s">
        <v>285</v>
      </c>
      <c r="B2181">
        <v>2</v>
      </c>
      <c r="C2181" t="s">
        <v>44</v>
      </c>
      <c r="D2181">
        <v>51</v>
      </c>
      <c r="E2181" t="s">
        <v>14</v>
      </c>
      <c r="F2181" t="s">
        <v>15</v>
      </c>
      <c r="G2181">
        <v>2011</v>
      </c>
      <c r="H2181">
        <v>2011</v>
      </c>
      <c r="I2181" t="s">
        <v>82</v>
      </c>
      <c r="J2181" t="s">
        <v>83</v>
      </c>
      <c r="K2181">
        <v>19</v>
      </c>
      <c r="L2181">
        <v>518333</v>
      </c>
      <c r="M2181" t="s">
        <v>177</v>
      </c>
      <c r="N2181" s="2">
        <v>0</v>
      </c>
    </row>
    <row r="2182" spans="1:14">
      <c r="A2182" t="s">
        <v>285</v>
      </c>
      <c r="B2182">
        <v>2</v>
      </c>
      <c r="C2182" t="s">
        <v>44</v>
      </c>
      <c r="D2182">
        <v>51</v>
      </c>
      <c r="E2182" t="s">
        <v>14</v>
      </c>
      <c r="F2182" t="s">
        <v>15</v>
      </c>
      <c r="G2182">
        <v>2012</v>
      </c>
      <c r="H2182">
        <v>2012</v>
      </c>
      <c r="I2182" t="s">
        <v>104</v>
      </c>
      <c r="J2182" t="s">
        <v>105</v>
      </c>
      <c r="K2182">
        <v>20</v>
      </c>
      <c r="L2182">
        <v>527078</v>
      </c>
      <c r="M2182">
        <v>3.8</v>
      </c>
      <c r="N2182" s="2">
        <v>0</v>
      </c>
    </row>
    <row r="2183" spans="1:14">
      <c r="A2183" t="s">
        <v>285</v>
      </c>
      <c r="B2183">
        <v>2</v>
      </c>
      <c r="C2183" t="s">
        <v>44</v>
      </c>
      <c r="D2183">
        <v>51</v>
      </c>
      <c r="E2183" t="s">
        <v>14</v>
      </c>
      <c r="F2183" t="s">
        <v>15</v>
      </c>
      <c r="G2183">
        <v>2012</v>
      </c>
      <c r="H2183">
        <v>2012</v>
      </c>
      <c r="I2183" t="s">
        <v>82</v>
      </c>
      <c r="J2183" t="s">
        <v>83</v>
      </c>
      <c r="K2183">
        <v>15</v>
      </c>
      <c r="L2183">
        <v>527078</v>
      </c>
      <c r="M2183" t="s">
        <v>109</v>
      </c>
      <c r="N2183" s="2">
        <v>0</v>
      </c>
    </row>
    <row r="2184" spans="1:14">
      <c r="A2184" t="s">
        <v>285</v>
      </c>
      <c r="B2184">
        <v>2</v>
      </c>
      <c r="C2184" t="s">
        <v>44</v>
      </c>
      <c r="D2184">
        <v>51</v>
      </c>
      <c r="E2184" t="s">
        <v>14</v>
      </c>
      <c r="F2184" t="s">
        <v>15</v>
      </c>
      <c r="G2184">
        <v>2013</v>
      </c>
      <c r="H2184">
        <v>2013</v>
      </c>
      <c r="I2184" t="s">
        <v>104</v>
      </c>
      <c r="J2184" t="s">
        <v>105</v>
      </c>
      <c r="K2184">
        <v>19</v>
      </c>
      <c r="L2184">
        <v>539364</v>
      </c>
      <c r="M2184" t="s">
        <v>101</v>
      </c>
      <c r="N2184" s="2">
        <v>0</v>
      </c>
    </row>
    <row r="2185" spans="1:14">
      <c r="A2185" t="s">
        <v>285</v>
      </c>
      <c r="B2185">
        <v>2</v>
      </c>
      <c r="C2185" t="s">
        <v>44</v>
      </c>
      <c r="D2185">
        <v>51</v>
      </c>
      <c r="E2185" t="s">
        <v>14</v>
      </c>
      <c r="F2185" t="s">
        <v>15</v>
      </c>
      <c r="G2185">
        <v>2013</v>
      </c>
      <c r="H2185">
        <v>2013</v>
      </c>
      <c r="I2185" t="s">
        <v>82</v>
      </c>
      <c r="J2185" t="s">
        <v>83</v>
      </c>
      <c r="K2185">
        <v>24</v>
      </c>
      <c r="L2185">
        <v>539364</v>
      </c>
      <c r="M2185">
        <v>4.4000000000000004</v>
      </c>
      <c r="N2185" s="2">
        <v>0</v>
      </c>
    </row>
    <row r="2186" spans="1:14">
      <c r="A2186" t="s">
        <v>285</v>
      </c>
      <c r="B2186">
        <v>2</v>
      </c>
      <c r="C2186" t="s">
        <v>44</v>
      </c>
      <c r="D2186">
        <v>51</v>
      </c>
      <c r="E2186" t="s">
        <v>14</v>
      </c>
      <c r="F2186" t="s">
        <v>15</v>
      </c>
      <c r="G2186">
        <v>2014</v>
      </c>
      <c r="H2186">
        <v>2014</v>
      </c>
      <c r="I2186" t="s">
        <v>104</v>
      </c>
      <c r="J2186" t="s">
        <v>105</v>
      </c>
      <c r="K2186">
        <v>30</v>
      </c>
      <c r="L2186">
        <v>551821</v>
      </c>
      <c r="M2186">
        <v>5.4</v>
      </c>
      <c r="N2186" s="2">
        <v>0</v>
      </c>
    </row>
    <row r="2187" spans="1:14">
      <c r="A2187" t="s">
        <v>285</v>
      </c>
      <c r="B2187">
        <v>2</v>
      </c>
      <c r="C2187" t="s">
        <v>44</v>
      </c>
      <c r="D2187">
        <v>51</v>
      </c>
      <c r="E2187" t="s">
        <v>14</v>
      </c>
      <c r="F2187" t="s">
        <v>15</v>
      </c>
      <c r="G2187">
        <v>2014</v>
      </c>
      <c r="H2187">
        <v>2014</v>
      </c>
      <c r="I2187" t="s">
        <v>131</v>
      </c>
      <c r="J2187" t="s">
        <v>132</v>
      </c>
      <c r="K2187">
        <v>11</v>
      </c>
      <c r="L2187">
        <v>551821</v>
      </c>
      <c r="M2187" t="s">
        <v>106</v>
      </c>
      <c r="N2187" s="2">
        <v>0</v>
      </c>
    </row>
    <row r="2188" spans="1:14">
      <c r="A2188" t="s">
        <v>285</v>
      </c>
      <c r="B2188">
        <v>2</v>
      </c>
      <c r="C2188" t="s">
        <v>44</v>
      </c>
      <c r="D2188">
        <v>51</v>
      </c>
      <c r="E2188" t="s">
        <v>14</v>
      </c>
      <c r="F2188" t="s">
        <v>15</v>
      </c>
      <c r="G2188">
        <v>2014</v>
      </c>
      <c r="H2188">
        <v>2014</v>
      </c>
      <c r="I2188" t="s">
        <v>82</v>
      </c>
      <c r="J2188" t="s">
        <v>83</v>
      </c>
      <c r="K2188">
        <v>11</v>
      </c>
      <c r="L2188">
        <v>551821</v>
      </c>
      <c r="M2188" t="s">
        <v>106</v>
      </c>
      <c r="N2188" s="2">
        <v>0</v>
      </c>
    </row>
    <row r="2189" spans="1:14">
      <c r="A2189" t="s">
        <v>285</v>
      </c>
      <c r="B2189">
        <v>2</v>
      </c>
      <c r="C2189" t="s">
        <v>44</v>
      </c>
      <c r="D2189">
        <v>51</v>
      </c>
      <c r="E2189" t="s">
        <v>14</v>
      </c>
      <c r="F2189" t="s">
        <v>15</v>
      </c>
      <c r="G2189">
        <v>2015</v>
      </c>
      <c r="H2189">
        <v>2015</v>
      </c>
      <c r="I2189" t="s">
        <v>104</v>
      </c>
      <c r="J2189" t="s">
        <v>105</v>
      </c>
      <c r="K2189">
        <v>23</v>
      </c>
      <c r="L2189">
        <v>565508</v>
      </c>
      <c r="M2189">
        <v>4.0999999999999996</v>
      </c>
      <c r="N2189" s="2">
        <v>0</v>
      </c>
    </row>
    <row r="2190" spans="1:14">
      <c r="A2190" t="s">
        <v>285</v>
      </c>
      <c r="B2190">
        <v>2</v>
      </c>
      <c r="C2190" t="s">
        <v>44</v>
      </c>
      <c r="D2190">
        <v>51</v>
      </c>
      <c r="E2190" t="s">
        <v>14</v>
      </c>
      <c r="F2190" t="s">
        <v>15</v>
      </c>
      <c r="G2190">
        <v>2015</v>
      </c>
      <c r="H2190">
        <v>2015</v>
      </c>
      <c r="I2190" t="s">
        <v>82</v>
      </c>
      <c r="J2190" t="s">
        <v>83</v>
      </c>
      <c r="K2190">
        <v>20</v>
      </c>
      <c r="L2190">
        <v>565508</v>
      </c>
      <c r="M2190">
        <v>3.5</v>
      </c>
      <c r="N2190" s="2">
        <v>0</v>
      </c>
    </row>
    <row r="2191" spans="1:14">
      <c r="A2191" t="s">
        <v>285</v>
      </c>
      <c r="B2191">
        <v>2</v>
      </c>
      <c r="C2191" t="s">
        <v>44</v>
      </c>
      <c r="D2191">
        <v>51</v>
      </c>
      <c r="E2191" t="s">
        <v>16</v>
      </c>
      <c r="F2191" t="s">
        <v>17</v>
      </c>
      <c r="G2191">
        <v>2011</v>
      </c>
      <c r="H2191">
        <v>2011</v>
      </c>
      <c r="I2191" t="s">
        <v>82</v>
      </c>
      <c r="J2191" t="s">
        <v>83</v>
      </c>
      <c r="K2191">
        <v>14</v>
      </c>
      <c r="L2191">
        <v>275750</v>
      </c>
      <c r="M2191" t="s">
        <v>246</v>
      </c>
      <c r="N2191" s="2">
        <v>0</v>
      </c>
    </row>
    <row r="2192" spans="1:14">
      <c r="A2192" t="s">
        <v>285</v>
      </c>
      <c r="B2192">
        <v>2</v>
      </c>
      <c r="C2192" t="s">
        <v>44</v>
      </c>
      <c r="D2192">
        <v>51</v>
      </c>
      <c r="E2192" t="s">
        <v>16</v>
      </c>
      <c r="F2192" t="s">
        <v>17</v>
      </c>
      <c r="G2192">
        <v>2012</v>
      </c>
      <c r="H2192">
        <v>2012</v>
      </c>
      <c r="I2192" t="s">
        <v>104</v>
      </c>
      <c r="J2192" t="s">
        <v>105</v>
      </c>
      <c r="K2192">
        <v>10</v>
      </c>
      <c r="L2192">
        <v>299218</v>
      </c>
      <c r="M2192" t="s">
        <v>227</v>
      </c>
      <c r="N2192" s="2">
        <v>0</v>
      </c>
    </row>
    <row r="2193" spans="1:14">
      <c r="A2193" t="s">
        <v>285</v>
      </c>
      <c r="B2193">
        <v>2</v>
      </c>
      <c r="C2193" t="s">
        <v>44</v>
      </c>
      <c r="D2193">
        <v>51</v>
      </c>
      <c r="E2193" t="s">
        <v>16</v>
      </c>
      <c r="F2193" t="s">
        <v>17</v>
      </c>
      <c r="G2193">
        <v>2013</v>
      </c>
      <c r="H2193">
        <v>2013</v>
      </c>
      <c r="I2193" t="s">
        <v>104</v>
      </c>
      <c r="J2193" t="s">
        <v>105</v>
      </c>
      <c r="K2193">
        <v>10</v>
      </c>
      <c r="L2193">
        <v>317729</v>
      </c>
      <c r="M2193" t="s">
        <v>110</v>
      </c>
      <c r="N2193" s="2">
        <v>0</v>
      </c>
    </row>
    <row r="2194" spans="1:14">
      <c r="A2194" t="s">
        <v>285</v>
      </c>
      <c r="B2194">
        <v>2</v>
      </c>
      <c r="C2194" t="s">
        <v>44</v>
      </c>
      <c r="D2194">
        <v>51</v>
      </c>
      <c r="E2194" t="s">
        <v>16</v>
      </c>
      <c r="F2194" t="s">
        <v>17</v>
      </c>
      <c r="G2194">
        <v>2014</v>
      </c>
      <c r="H2194">
        <v>2014</v>
      </c>
      <c r="I2194" t="s">
        <v>104</v>
      </c>
      <c r="J2194" t="s">
        <v>105</v>
      </c>
      <c r="K2194">
        <v>18</v>
      </c>
      <c r="L2194">
        <v>335001</v>
      </c>
      <c r="M2194" t="s">
        <v>230</v>
      </c>
      <c r="N2194" s="2">
        <v>0</v>
      </c>
    </row>
    <row r="2195" spans="1:14">
      <c r="A2195" t="s">
        <v>285</v>
      </c>
      <c r="B2195">
        <v>2</v>
      </c>
      <c r="C2195" t="s">
        <v>44</v>
      </c>
      <c r="D2195">
        <v>51</v>
      </c>
      <c r="E2195" t="s">
        <v>16</v>
      </c>
      <c r="F2195" t="s">
        <v>17</v>
      </c>
      <c r="G2195">
        <v>2014</v>
      </c>
      <c r="H2195">
        <v>2014</v>
      </c>
      <c r="I2195" t="s">
        <v>82</v>
      </c>
      <c r="J2195" t="s">
        <v>83</v>
      </c>
      <c r="K2195">
        <v>10</v>
      </c>
      <c r="L2195">
        <v>335001</v>
      </c>
      <c r="M2195" t="s">
        <v>148</v>
      </c>
      <c r="N2195" s="2">
        <v>0</v>
      </c>
    </row>
    <row r="2196" spans="1:14">
      <c r="A2196" t="s">
        <v>285</v>
      </c>
      <c r="B2196">
        <v>2</v>
      </c>
      <c r="C2196" t="s">
        <v>44</v>
      </c>
      <c r="D2196">
        <v>51</v>
      </c>
      <c r="E2196" t="s">
        <v>16</v>
      </c>
      <c r="F2196" t="s">
        <v>17</v>
      </c>
      <c r="G2196">
        <v>2015</v>
      </c>
      <c r="H2196">
        <v>2015</v>
      </c>
      <c r="I2196" t="s">
        <v>104</v>
      </c>
      <c r="J2196" t="s">
        <v>105</v>
      </c>
      <c r="K2196">
        <v>21</v>
      </c>
      <c r="L2196">
        <v>351101</v>
      </c>
      <c r="M2196">
        <v>6</v>
      </c>
      <c r="N2196" s="2">
        <v>0</v>
      </c>
    </row>
    <row r="2197" spans="1:14">
      <c r="A2197" t="s">
        <v>285</v>
      </c>
      <c r="B2197">
        <v>2</v>
      </c>
      <c r="C2197" t="s">
        <v>44</v>
      </c>
      <c r="D2197">
        <v>51</v>
      </c>
      <c r="E2197" t="s">
        <v>16</v>
      </c>
      <c r="F2197" t="s">
        <v>17</v>
      </c>
      <c r="G2197">
        <v>2015</v>
      </c>
      <c r="H2197">
        <v>2015</v>
      </c>
      <c r="I2197" t="s">
        <v>82</v>
      </c>
      <c r="J2197" t="s">
        <v>83</v>
      </c>
      <c r="K2197">
        <v>13</v>
      </c>
      <c r="L2197">
        <v>351101</v>
      </c>
      <c r="M2197" t="s">
        <v>177</v>
      </c>
      <c r="N2197" s="2">
        <v>0</v>
      </c>
    </row>
    <row r="2198" spans="1:14">
      <c r="A2198" t="s">
        <v>285</v>
      </c>
      <c r="B2198">
        <v>2</v>
      </c>
      <c r="C2198" t="s">
        <v>44</v>
      </c>
      <c r="D2198">
        <v>51</v>
      </c>
      <c r="E2198" t="s">
        <v>18</v>
      </c>
      <c r="F2198" t="s">
        <v>19</v>
      </c>
      <c r="G2198">
        <v>2011</v>
      </c>
      <c r="H2198">
        <v>2011</v>
      </c>
      <c r="I2198" t="s">
        <v>104</v>
      </c>
      <c r="J2198" t="s">
        <v>105</v>
      </c>
      <c r="K2198">
        <v>10</v>
      </c>
      <c r="L2198">
        <v>139701</v>
      </c>
      <c r="M2198" t="s">
        <v>160</v>
      </c>
      <c r="N2198" s="2">
        <v>0</v>
      </c>
    </row>
    <row r="2199" spans="1:14">
      <c r="A2199" t="s">
        <v>285</v>
      </c>
      <c r="B2199">
        <v>2</v>
      </c>
      <c r="C2199" t="s">
        <v>44</v>
      </c>
      <c r="D2199">
        <v>51</v>
      </c>
      <c r="E2199" t="s">
        <v>18</v>
      </c>
      <c r="F2199" t="s">
        <v>19</v>
      </c>
      <c r="G2199">
        <v>2012</v>
      </c>
      <c r="H2199">
        <v>2012</v>
      </c>
      <c r="I2199" t="s">
        <v>104</v>
      </c>
      <c r="J2199" t="s">
        <v>105</v>
      </c>
      <c r="K2199">
        <v>12</v>
      </c>
      <c r="L2199">
        <v>142831</v>
      </c>
      <c r="M2199" t="s">
        <v>186</v>
      </c>
      <c r="N2199" s="2">
        <v>0</v>
      </c>
    </row>
    <row r="2200" spans="1:14">
      <c r="A2200" t="s">
        <v>285</v>
      </c>
      <c r="B2200">
        <v>2</v>
      </c>
      <c r="C2200" t="s">
        <v>44</v>
      </c>
      <c r="D2200">
        <v>51</v>
      </c>
      <c r="E2200" t="s">
        <v>18</v>
      </c>
      <c r="F2200" t="s">
        <v>19</v>
      </c>
      <c r="G2200">
        <v>2014</v>
      </c>
      <c r="H2200">
        <v>2014</v>
      </c>
      <c r="I2200" t="s">
        <v>104</v>
      </c>
      <c r="J2200" t="s">
        <v>105</v>
      </c>
      <c r="K2200">
        <v>11</v>
      </c>
      <c r="L2200">
        <v>152209</v>
      </c>
      <c r="M2200" t="s">
        <v>160</v>
      </c>
      <c r="N2200" s="2">
        <v>0</v>
      </c>
    </row>
    <row r="2201" spans="1:14">
      <c r="A2201" t="s">
        <v>285</v>
      </c>
      <c r="B2201">
        <v>2</v>
      </c>
      <c r="C2201" t="s">
        <v>62</v>
      </c>
      <c r="D2201">
        <v>53</v>
      </c>
      <c r="E2201" t="s">
        <v>71</v>
      </c>
      <c r="F2201" t="s">
        <v>72</v>
      </c>
      <c r="G2201">
        <v>2015</v>
      </c>
      <c r="H2201">
        <v>2015</v>
      </c>
      <c r="I2201" t="s">
        <v>73</v>
      </c>
      <c r="J2201" t="s">
        <v>74</v>
      </c>
      <c r="K2201">
        <v>12</v>
      </c>
      <c r="L2201">
        <v>131391</v>
      </c>
      <c r="M2201" t="s">
        <v>187</v>
      </c>
      <c r="N2201" s="2">
        <v>0</v>
      </c>
    </row>
    <row r="2202" spans="1:14">
      <c r="A2202" t="s">
        <v>285</v>
      </c>
      <c r="B2202">
        <v>2</v>
      </c>
      <c r="C2202" t="s">
        <v>62</v>
      </c>
      <c r="D2202">
        <v>53</v>
      </c>
      <c r="E2202" t="s">
        <v>76</v>
      </c>
      <c r="F2202" t="s">
        <v>77</v>
      </c>
      <c r="G2202">
        <v>2014</v>
      </c>
      <c r="H2202">
        <v>2014</v>
      </c>
      <c r="I2202" t="s">
        <v>104</v>
      </c>
      <c r="J2202" t="s">
        <v>105</v>
      </c>
      <c r="K2202">
        <v>11</v>
      </c>
      <c r="L2202">
        <v>139753</v>
      </c>
      <c r="M2202" t="s">
        <v>141</v>
      </c>
      <c r="N2202" s="2">
        <v>0</v>
      </c>
    </row>
    <row r="2203" spans="1:14">
      <c r="A2203" t="s">
        <v>285</v>
      </c>
      <c r="B2203">
        <v>2</v>
      </c>
      <c r="C2203" t="s">
        <v>62</v>
      </c>
      <c r="D2203">
        <v>53</v>
      </c>
      <c r="E2203" t="s">
        <v>8</v>
      </c>
      <c r="F2203" t="s">
        <v>9</v>
      </c>
      <c r="G2203">
        <v>2011</v>
      </c>
      <c r="H2203">
        <v>2011</v>
      </c>
      <c r="I2203" t="s">
        <v>104</v>
      </c>
      <c r="J2203" t="s">
        <v>105</v>
      </c>
      <c r="K2203">
        <v>10</v>
      </c>
      <c r="L2203">
        <v>273134</v>
      </c>
      <c r="M2203" t="s">
        <v>177</v>
      </c>
      <c r="N2203" s="2">
        <v>0</v>
      </c>
    </row>
    <row r="2204" spans="1:14">
      <c r="A2204" t="s">
        <v>285</v>
      </c>
      <c r="B2204">
        <v>2</v>
      </c>
      <c r="C2204" t="s">
        <v>62</v>
      </c>
      <c r="D2204">
        <v>53</v>
      </c>
      <c r="E2204" t="s">
        <v>8</v>
      </c>
      <c r="F2204" t="s">
        <v>9</v>
      </c>
      <c r="G2204">
        <v>2011</v>
      </c>
      <c r="H2204">
        <v>2011</v>
      </c>
      <c r="I2204" t="s">
        <v>82</v>
      </c>
      <c r="J2204" t="s">
        <v>83</v>
      </c>
      <c r="K2204">
        <v>11</v>
      </c>
      <c r="L2204">
        <v>273134</v>
      </c>
      <c r="M2204" t="s">
        <v>267</v>
      </c>
      <c r="N2204" s="2">
        <v>0</v>
      </c>
    </row>
    <row r="2205" spans="1:14">
      <c r="A2205" t="s">
        <v>285</v>
      </c>
      <c r="B2205">
        <v>2</v>
      </c>
      <c r="C2205" t="s">
        <v>62</v>
      </c>
      <c r="D2205">
        <v>53</v>
      </c>
      <c r="E2205" t="s">
        <v>8</v>
      </c>
      <c r="F2205" t="s">
        <v>9</v>
      </c>
      <c r="G2205">
        <v>2012</v>
      </c>
      <c r="H2205">
        <v>2012</v>
      </c>
      <c r="I2205" t="s">
        <v>82</v>
      </c>
      <c r="J2205" t="s">
        <v>83</v>
      </c>
      <c r="K2205">
        <v>17</v>
      </c>
      <c r="L2205">
        <v>277222</v>
      </c>
      <c r="M2205" t="s">
        <v>226</v>
      </c>
      <c r="N2205" s="2">
        <v>0</v>
      </c>
    </row>
    <row r="2206" spans="1:14">
      <c r="A2206" t="s">
        <v>285</v>
      </c>
      <c r="B2206">
        <v>2</v>
      </c>
      <c r="C2206" t="s">
        <v>62</v>
      </c>
      <c r="D2206">
        <v>53</v>
      </c>
      <c r="E2206" t="s">
        <v>8</v>
      </c>
      <c r="F2206" t="s">
        <v>9</v>
      </c>
      <c r="G2206">
        <v>2012</v>
      </c>
      <c r="H2206">
        <v>2012</v>
      </c>
      <c r="I2206" t="s">
        <v>73</v>
      </c>
      <c r="J2206" t="s">
        <v>74</v>
      </c>
      <c r="K2206">
        <v>14</v>
      </c>
      <c r="L2206">
        <v>277222</v>
      </c>
      <c r="M2206" t="s">
        <v>246</v>
      </c>
      <c r="N2206" s="2">
        <v>0</v>
      </c>
    </row>
    <row r="2207" spans="1:14">
      <c r="A2207" t="s">
        <v>285</v>
      </c>
      <c r="B2207">
        <v>2</v>
      </c>
      <c r="C2207" t="s">
        <v>62</v>
      </c>
      <c r="D2207">
        <v>53</v>
      </c>
      <c r="E2207" t="s">
        <v>8</v>
      </c>
      <c r="F2207" t="s">
        <v>9</v>
      </c>
      <c r="G2207">
        <v>2013</v>
      </c>
      <c r="H2207">
        <v>2013</v>
      </c>
      <c r="I2207" t="s">
        <v>82</v>
      </c>
      <c r="J2207" t="s">
        <v>83</v>
      </c>
      <c r="K2207">
        <v>11</v>
      </c>
      <c r="L2207">
        <v>283908</v>
      </c>
      <c r="M2207" t="s">
        <v>174</v>
      </c>
      <c r="N2207" s="2">
        <v>0</v>
      </c>
    </row>
    <row r="2208" spans="1:14">
      <c r="A2208" t="s">
        <v>285</v>
      </c>
      <c r="B2208">
        <v>2</v>
      </c>
      <c r="C2208" t="s">
        <v>62</v>
      </c>
      <c r="D2208">
        <v>53</v>
      </c>
      <c r="E2208" t="s">
        <v>8</v>
      </c>
      <c r="F2208" t="s">
        <v>9</v>
      </c>
      <c r="G2208">
        <v>2014</v>
      </c>
      <c r="H2208">
        <v>2014</v>
      </c>
      <c r="I2208" t="s">
        <v>104</v>
      </c>
      <c r="J2208" t="s">
        <v>105</v>
      </c>
      <c r="K2208">
        <v>13</v>
      </c>
      <c r="L2208">
        <v>292034</v>
      </c>
      <c r="M2208" t="s">
        <v>233</v>
      </c>
      <c r="N2208" s="2">
        <v>0</v>
      </c>
    </row>
    <row r="2209" spans="1:14">
      <c r="A2209" t="s">
        <v>285</v>
      </c>
      <c r="B2209">
        <v>2</v>
      </c>
      <c r="C2209" t="s">
        <v>62</v>
      </c>
      <c r="D2209">
        <v>53</v>
      </c>
      <c r="E2209" t="s">
        <v>8</v>
      </c>
      <c r="F2209" t="s">
        <v>9</v>
      </c>
      <c r="G2209">
        <v>2015</v>
      </c>
      <c r="H2209">
        <v>2015</v>
      </c>
      <c r="I2209" t="s">
        <v>104</v>
      </c>
      <c r="J2209" t="s">
        <v>105</v>
      </c>
      <c r="K2209">
        <v>22</v>
      </c>
      <c r="L2209">
        <v>300430</v>
      </c>
      <c r="M2209">
        <v>7.3</v>
      </c>
      <c r="N2209" s="2">
        <v>0</v>
      </c>
    </row>
    <row r="2210" spans="1:14">
      <c r="A2210" t="s">
        <v>285</v>
      </c>
      <c r="B2210">
        <v>2</v>
      </c>
      <c r="C2210" t="s">
        <v>62</v>
      </c>
      <c r="D2210">
        <v>53</v>
      </c>
      <c r="E2210" t="s">
        <v>10</v>
      </c>
      <c r="F2210" t="s">
        <v>11</v>
      </c>
      <c r="G2210">
        <v>2011</v>
      </c>
      <c r="H2210">
        <v>2011</v>
      </c>
      <c r="I2210" t="s">
        <v>82</v>
      </c>
      <c r="J2210" t="s">
        <v>83</v>
      </c>
      <c r="K2210">
        <v>11</v>
      </c>
      <c r="L2210">
        <v>271426</v>
      </c>
      <c r="M2210" t="s">
        <v>97</v>
      </c>
      <c r="N2210" s="2">
        <v>0</v>
      </c>
    </row>
    <row r="2211" spans="1:14">
      <c r="A2211" t="s">
        <v>285</v>
      </c>
      <c r="B2211">
        <v>2</v>
      </c>
      <c r="C2211" t="s">
        <v>62</v>
      </c>
      <c r="D2211">
        <v>53</v>
      </c>
      <c r="E2211" t="s">
        <v>10</v>
      </c>
      <c r="F2211" t="s">
        <v>11</v>
      </c>
      <c r="G2211">
        <v>2012</v>
      </c>
      <c r="H2211">
        <v>2012</v>
      </c>
      <c r="I2211" t="s">
        <v>104</v>
      </c>
      <c r="J2211" t="s">
        <v>105</v>
      </c>
      <c r="K2211">
        <v>11</v>
      </c>
      <c r="L2211">
        <v>271415</v>
      </c>
      <c r="M2211" t="s">
        <v>97</v>
      </c>
      <c r="N2211" s="2">
        <v>0</v>
      </c>
    </row>
    <row r="2212" spans="1:14">
      <c r="A2212" t="s">
        <v>285</v>
      </c>
      <c r="B2212">
        <v>2</v>
      </c>
      <c r="C2212" t="s">
        <v>62</v>
      </c>
      <c r="D2212">
        <v>53</v>
      </c>
      <c r="E2212" t="s">
        <v>10</v>
      </c>
      <c r="F2212" t="s">
        <v>11</v>
      </c>
      <c r="G2212">
        <v>2014</v>
      </c>
      <c r="H2212">
        <v>2014</v>
      </c>
      <c r="I2212" t="s">
        <v>104</v>
      </c>
      <c r="J2212" t="s">
        <v>105</v>
      </c>
      <c r="K2212">
        <v>17</v>
      </c>
      <c r="L2212">
        <v>273293</v>
      </c>
      <c r="M2212" t="s">
        <v>168</v>
      </c>
      <c r="N2212" s="2">
        <v>0</v>
      </c>
    </row>
    <row r="2213" spans="1:14">
      <c r="A2213" t="s">
        <v>285</v>
      </c>
      <c r="B2213">
        <v>2</v>
      </c>
      <c r="C2213" t="s">
        <v>62</v>
      </c>
      <c r="D2213">
        <v>53</v>
      </c>
      <c r="E2213" t="s">
        <v>10</v>
      </c>
      <c r="F2213" t="s">
        <v>11</v>
      </c>
      <c r="G2213">
        <v>2015</v>
      </c>
      <c r="H2213">
        <v>2015</v>
      </c>
      <c r="I2213" t="s">
        <v>104</v>
      </c>
      <c r="J2213" t="s">
        <v>105</v>
      </c>
      <c r="K2213">
        <v>13</v>
      </c>
      <c r="L2213">
        <v>275530</v>
      </c>
      <c r="M2213" t="s">
        <v>100</v>
      </c>
      <c r="N2213" s="2">
        <v>0</v>
      </c>
    </row>
    <row r="2214" spans="1:14">
      <c r="A2214" t="s">
        <v>285</v>
      </c>
      <c r="B2214">
        <v>2</v>
      </c>
      <c r="C2214" t="s">
        <v>62</v>
      </c>
      <c r="D2214">
        <v>53</v>
      </c>
      <c r="E2214" t="s">
        <v>12</v>
      </c>
      <c r="F2214" t="s">
        <v>13</v>
      </c>
      <c r="G2214">
        <v>2011</v>
      </c>
      <c r="H2214">
        <v>2011</v>
      </c>
      <c r="I2214" t="s">
        <v>82</v>
      </c>
      <c r="J2214" t="s">
        <v>83</v>
      </c>
      <c r="K2214">
        <v>10</v>
      </c>
      <c r="L2214">
        <v>293960</v>
      </c>
      <c r="M2214" t="s">
        <v>156</v>
      </c>
      <c r="N2214" s="2">
        <v>0</v>
      </c>
    </row>
    <row r="2215" spans="1:14">
      <c r="A2215" t="s">
        <v>285</v>
      </c>
      <c r="B2215">
        <v>2</v>
      </c>
      <c r="C2215" t="s">
        <v>62</v>
      </c>
      <c r="D2215">
        <v>53</v>
      </c>
      <c r="E2215" t="s">
        <v>12</v>
      </c>
      <c r="F2215" t="s">
        <v>13</v>
      </c>
      <c r="G2215">
        <v>2012</v>
      </c>
      <c r="H2215">
        <v>2012</v>
      </c>
      <c r="I2215" t="s">
        <v>104</v>
      </c>
      <c r="J2215" t="s">
        <v>105</v>
      </c>
      <c r="K2215">
        <v>12</v>
      </c>
      <c r="L2215">
        <v>292226</v>
      </c>
      <c r="M2215" t="s">
        <v>97</v>
      </c>
      <c r="N2215" s="2">
        <v>0</v>
      </c>
    </row>
    <row r="2216" spans="1:14">
      <c r="A2216" t="s">
        <v>285</v>
      </c>
      <c r="B2216">
        <v>2</v>
      </c>
      <c r="C2216" t="s">
        <v>62</v>
      </c>
      <c r="D2216">
        <v>53</v>
      </c>
      <c r="E2216" t="s">
        <v>12</v>
      </c>
      <c r="F2216" t="s">
        <v>13</v>
      </c>
      <c r="G2216">
        <v>2012</v>
      </c>
      <c r="H2216">
        <v>2012</v>
      </c>
      <c r="I2216" t="s">
        <v>82</v>
      </c>
      <c r="J2216" t="s">
        <v>83</v>
      </c>
      <c r="K2216">
        <v>14</v>
      </c>
      <c r="L2216">
        <v>292226</v>
      </c>
      <c r="M2216" t="s">
        <v>228</v>
      </c>
      <c r="N2216" s="2">
        <v>0</v>
      </c>
    </row>
    <row r="2217" spans="1:14">
      <c r="A2217" t="s">
        <v>285</v>
      </c>
      <c r="B2217">
        <v>2</v>
      </c>
      <c r="C2217" t="s">
        <v>62</v>
      </c>
      <c r="D2217">
        <v>53</v>
      </c>
      <c r="E2217" t="s">
        <v>12</v>
      </c>
      <c r="F2217" t="s">
        <v>13</v>
      </c>
      <c r="G2217">
        <v>2013</v>
      </c>
      <c r="H2217">
        <v>2013</v>
      </c>
      <c r="I2217" t="s">
        <v>104</v>
      </c>
      <c r="J2217" t="s">
        <v>105</v>
      </c>
      <c r="K2217">
        <v>13</v>
      </c>
      <c r="L2217">
        <v>289689</v>
      </c>
      <c r="M2217" t="s">
        <v>233</v>
      </c>
      <c r="N2217" s="2">
        <v>0</v>
      </c>
    </row>
    <row r="2218" spans="1:14">
      <c r="A2218" t="s">
        <v>285</v>
      </c>
      <c r="B2218">
        <v>2</v>
      </c>
      <c r="C2218" t="s">
        <v>62</v>
      </c>
      <c r="D2218">
        <v>53</v>
      </c>
      <c r="E2218" t="s">
        <v>12</v>
      </c>
      <c r="F2218" t="s">
        <v>13</v>
      </c>
      <c r="G2218">
        <v>2013</v>
      </c>
      <c r="H2218">
        <v>2013</v>
      </c>
      <c r="I2218" t="s">
        <v>82</v>
      </c>
      <c r="J2218" t="s">
        <v>83</v>
      </c>
      <c r="K2218">
        <v>10</v>
      </c>
      <c r="L2218">
        <v>289689</v>
      </c>
      <c r="M2218" t="s">
        <v>101</v>
      </c>
      <c r="N2218" s="2">
        <v>0</v>
      </c>
    </row>
    <row r="2219" spans="1:14">
      <c r="A2219" t="s">
        <v>285</v>
      </c>
      <c r="B2219">
        <v>2</v>
      </c>
      <c r="C2219" t="s">
        <v>62</v>
      </c>
      <c r="D2219">
        <v>53</v>
      </c>
      <c r="E2219" t="s">
        <v>12</v>
      </c>
      <c r="F2219" t="s">
        <v>13</v>
      </c>
      <c r="G2219">
        <v>2014</v>
      </c>
      <c r="H2219">
        <v>2014</v>
      </c>
      <c r="I2219" t="s">
        <v>104</v>
      </c>
      <c r="J2219" t="s">
        <v>105</v>
      </c>
      <c r="K2219">
        <v>26</v>
      </c>
      <c r="L2219">
        <v>288316</v>
      </c>
      <c r="M2219">
        <v>9</v>
      </c>
      <c r="N2219" s="2">
        <v>0</v>
      </c>
    </row>
    <row r="2220" spans="1:14">
      <c r="A2220" t="s">
        <v>285</v>
      </c>
      <c r="B2220">
        <v>2</v>
      </c>
      <c r="C2220" t="s">
        <v>62</v>
      </c>
      <c r="D2220">
        <v>53</v>
      </c>
      <c r="E2220" t="s">
        <v>12</v>
      </c>
      <c r="F2220" t="s">
        <v>13</v>
      </c>
      <c r="G2220">
        <v>2015</v>
      </c>
      <c r="H2220">
        <v>2015</v>
      </c>
      <c r="I2220" t="s">
        <v>104</v>
      </c>
      <c r="J2220" t="s">
        <v>105</v>
      </c>
      <c r="K2220">
        <v>20</v>
      </c>
      <c r="L2220">
        <v>289067</v>
      </c>
      <c r="M2220">
        <v>6.9</v>
      </c>
      <c r="N2220" s="2">
        <v>0</v>
      </c>
    </row>
    <row r="2221" spans="1:14">
      <c r="A2221" t="s">
        <v>285</v>
      </c>
      <c r="B2221">
        <v>2</v>
      </c>
      <c r="C2221" t="s">
        <v>62</v>
      </c>
      <c r="D2221">
        <v>53</v>
      </c>
      <c r="E2221" t="s">
        <v>14</v>
      </c>
      <c r="F2221" t="s">
        <v>15</v>
      </c>
      <c r="G2221">
        <v>2011</v>
      </c>
      <c r="H2221">
        <v>2011</v>
      </c>
      <c r="I2221" t="s">
        <v>82</v>
      </c>
      <c r="J2221" t="s">
        <v>83</v>
      </c>
      <c r="K2221">
        <v>13</v>
      </c>
      <c r="L2221">
        <v>242037</v>
      </c>
      <c r="M2221" t="s">
        <v>230</v>
      </c>
      <c r="N2221" s="2">
        <v>0</v>
      </c>
    </row>
    <row r="2222" spans="1:14">
      <c r="A2222" t="s">
        <v>285</v>
      </c>
      <c r="B2222">
        <v>2</v>
      </c>
      <c r="C2222" t="s">
        <v>62</v>
      </c>
      <c r="D2222">
        <v>53</v>
      </c>
      <c r="E2222" t="s">
        <v>14</v>
      </c>
      <c r="F2222" t="s">
        <v>15</v>
      </c>
      <c r="G2222">
        <v>2012</v>
      </c>
      <c r="H2222">
        <v>2012</v>
      </c>
      <c r="I2222" t="s">
        <v>104</v>
      </c>
      <c r="J2222" t="s">
        <v>105</v>
      </c>
      <c r="K2222">
        <v>14</v>
      </c>
      <c r="L2222">
        <v>247229</v>
      </c>
      <c r="M2222" t="s">
        <v>276</v>
      </c>
      <c r="N2222" s="2">
        <v>0</v>
      </c>
    </row>
    <row r="2223" spans="1:14">
      <c r="A2223" t="s">
        <v>285</v>
      </c>
      <c r="B2223">
        <v>2</v>
      </c>
      <c r="C2223" t="s">
        <v>62</v>
      </c>
      <c r="D2223">
        <v>53</v>
      </c>
      <c r="E2223" t="s">
        <v>14</v>
      </c>
      <c r="F2223" t="s">
        <v>15</v>
      </c>
      <c r="G2223">
        <v>2013</v>
      </c>
      <c r="H2223">
        <v>2013</v>
      </c>
      <c r="I2223" t="s">
        <v>82</v>
      </c>
      <c r="J2223" t="s">
        <v>83</v>
      </c>
      <c r="K2223">
        <v>11</v>
      </c>
      <c r="L2223">
        <v>253503</v>
      </c>
      <c r="M2223" t="s">
        <v>275</v>
      </c>
      <c r="N2223" s="2">
        <v>0</v>
      </c>
    </row>
    <row r="2224" spans="1:14">
      <c r="A2224" t="s">
        <v>285</v>
      </c>
      <c r="B2224">
        <v>2</v>
      </c>
      <c r="C2224" t="s">
        <v>62</v>
      </c>
      <c r="D2224">
        <v>53</v>
      </c>
      <c r="E2224" t="s">
        <v>14</v>
      </c>
      <c r="F2224" t="s">
        <v>15</v>
      </c>
      <c r="G2224">
        <v>2014</v>
      </c>
      <c r="H2224">
        <v>2014</v>
      </c>
      <c r="I2224" t="s">
        <v>104</v>
      </c>
      <c r="J2224" t="s">
        <v>105</v>
      </c>
      <c r="K2224">
        <v>24</v>
      </c>
      <c r="L2224">
        <v>260294</v>
      </c>
      <c r="M2224">
        <v>9.1999999999999993</v>
      </c>
      <c r="N2224" s="2">
        <v>0</v>
      </c>
    </row>
    <row r="2225" spans="1:14">
      <c r="A2225" t="s">
        <v>285</v>
      </c>
      <c r="B2225">
        <v>2</v>
      </c>
      <c r="C2225" t="s">
        <v>62</v>
      </c>
      <c r="D2225">
        <v>53</v>
      </c>
      <c r="E2225" t="s">
        <v>14</v>
      </c>
      <c r="F2225" t="s">
        <v>15</v>
      </c>
      <c r="G2225">
        <v>2015</v>
      </c>
      <c r="H2225">
        <v>2015</v>
      </c>
      <c r="I2225" t="s">
        <v>104</v>
      </c>
      <c r="J2225" t="s">
        <v>105</v>
      </c>
      <c r="K2225">
        <v>15</v>
      </c>
      <c r="L2225">
        <v>267729</v>
      </c>
      <c r="M2225" t="s">
        <v>231</v>
      </c>
      <c r="N2225" s="2">
        <v>0</v>
      </c>
    </row>
    <row r="2226" spans="1:14">
      <c r="A2226" t="s">
        <v>285</v>
      </c>
      <c r="B2226">
        <v>2</v>
      </c>
      <c r="C2226" t="s">
        <v>62</v>
      </c>
      <c r="D2226">
        <v>53</v>
      </c>
      <c r="E2226" t="s">
        <v>16</v>
      </c>
      <c r="F2226" t="s">
        <v>17</v>
      </c>
      <c r="G2226">
        <v>2014</v>
      </c>
      <c r="H2226">
        <v>2014</v>
      </c>
      <c r="I2226" t="s">
        <v>104</v>
      </c>
      <c r="J2226" t="s">
        <v>105</v>
      </c>
      <c r="K2226">
        <v>10</v>
      </c>
      <c r="L2226">
        <v>157537</v>
      </c>
      <c r="M2226" t="s">
        <v>224</v>
      </c>
      <c r="N2226" s="2">
        <v>0</v>
      </c>
    </row>
    <row r="2227" spans="1:14">
      <c r="A2227" t="s">
        <v>285</v>
      </c>
      <c r="B2227">
        <v>2</v>
      </c>
      <c r="C2227" t="s">
        <v>62</v>
      </c>
      <c r="D2227">
        <v>53</v>
      </c>
      <c r="E2227" t="s">
        <v>16</v>
      </c>
      <c r="F2227" t="s">
        <v>17</v>
      </c>
      <c r="G2227">
        <v>2015</v>
      </c>
      <c r="H2227">
        <v>2015</v>
      </c>
      <c r="I2227" t="s">
        <v>104</v>
      </c>
      <c r="J2227" t="s">
        <v>105</v>
      </c>
      <c r="K2227">
        <v>14</v>
      </c>
      <c r="L2227">
        <v>167230</v>
      </c>
      <c r="M2227" t="s">
        <v>186</v>
      </c>
      <c r="N2227" s="2">
        <v>0</v>
      </c>
    </row>
    <row r="2228" spans="1:14">
      <c r="A2228" t="s">
        <v>285</v>
      </c>
      <c r="B2228">
        <v>2</v>
      </c>
      <c r="C2228" t="s">
        <v>62</v>
      </c>
      <c r="D2228">
        <v>53</v>
      </c>
      <c r="E2228" t="s">
        <v>18</v>
      </c>
      <c r="F2228" t="s">
        <v>19</v>
      </c>
      <c r="G2228">
        <v>2015</v>
      </c>
      <c r="H2228">
        <v>2015</v>
      </c>
      <c r="I2228" t="s">
        <v>104</v>
      </c>
      <c r="J2228" t="s">
        <v>105</v>
      </c>
      <c r="K2228">
        <v>11</v>
      </c>
      <c r="L2228">
        <v>73840</v>
      </c>
      <c r="M2228" t="s">
        <v>299</v>
      </c>
      <c r="N2228" s="2">
        <v>0</v>
      </c>
    </row>
    <row r="2229" spans="1:14">
      <c r="A2229" t="s">
        <v>285</v>
      </c>
      <c r="B2229">
        <v>2</v>
      </c>
      <c r="C2229" t="s">
        <v>31</v>
      </c>
      <c r="D2229">
        <v>55</v>
      </c>
      <c r="E2229" t="s">
        <v>8</v>
      </c>
      <c r="F2229" t="s">
        <v>9</v>
      </c>
      <c r="G2229">
        <v>2015</v>
      </c>
      <c r="H2229">
        <v>2015</v>
      </c>
      <c r="I2229" t="s">
        <v>104</v>
      </c>
      <c r="J2229" t="s">
        <v>105</v>
      </c>
      <c r="K2229">
        <v>10</v>
      </c>
      <c r="L2229">
        <v>99814</v>
      </c>
      <c r="M2229" t="s">
        <v>244</v>
      </c>
      <c r="N2229" s="2">
        <v>0</v>
      </c>
    </row>
    <row r="2230" spans="1:14">
      <c r="A2230" t="s">
        <v>315</v>
      </c>
      <c r="B2230">
        <v>3</v>
      </c>
      <c r="C2230" t="s">
        <v>46</v>
      </c>
      <c r="D2230">
        <v>1</v>
      </c>
      <c r="E2230" t="s">
        <v>71</v>
      </c>
      <c r="F2230" t="s">
        <v>72</v>
      </c>
      <c r="G2230">
        <v>2011</v>
      </c>
      <c r="H2230">
        <v>2011</v>
      </c>
      <c r="I2230" t="s">
        <v>73</v>
      </c>
      <c r="J2230" t="s">
        <v>74</v>
      </c>
      <c r="K2230">
        <v>16</v>
      </c>
      <c r="L2230">
        <v>91625</v>
      </c>
      <c r="M2230" t="s">
        <v>290</v>
      </c>
      <c r="N2230" s="2">
        <v>0</v>
      </c>
    </row>
    <row r="2231" spans="1:14">
      <c r="A2231" t="s">
        <v>315</v>
      </c>
      <c r="B2231">
        <v>3</v>
      </c>
      <c r="C2231" t="s">
        <v>46</v>
      </c>
      <c r="D2231">
        <v>1</v>
      </c>
      <c r="E2231" t="s">
        <v>71</v>
      </c>
      <c r="F2231" t="s">
        <v>72</v>
      </c>
      <c r="G2231">
        <v>2012</v>
      </c>
      <c r="H2231">
        <v>2012</v>
      </c>
      <c r="I2231" t="s">
        <v>73</v>
      </c>
      <c r="J2231" t="s">
        <v>74</v>
      </c>
      <c r="K2231">
        <v>10</v>
      </c>
      <c r="L2231">
        <v>88742</v>
      </c>
      <c r="M2231" t="s">
        <v>121</v>
      </c>
      <c r="N2231" s="2">
        <v>0</v>
      </c>
    </row>
    <row r="2232" spans="1:14">
      <c r="A2232" t="s">
        <v>315</v>
      </c>
      <c r="B2232">
        <v>3</v>
      </c>
      <c r="C2232" t="s">
        <v>46</v>
      </c>
      <c r="D2232">
        <v>1</v>
      </c>
      <c r="E2232" t="s">
        <v>71</v>
      </c>
      <c r="F2232" t="s">
        <v>72</v>
      </c>
      <c r="G2232">
        <v>2013</v>
      </c>
      <c r="H2232">
        <v>2013</v>
      </c>
      <c r="I2232" t="s">
        <v>73</v>
      </c>
      <c r="J2232" t="s">
        <v>74</v>
      </c>
      <c r="K2232">
        <v>12</v>
      </c>
      <c r="L2232">
        <v>86869</v>
      </c>
      <c r="M2232" t="s">
        <v>271</v>
      </c>
      <c r="N2232" s="2">
        <v>0</v>
      </c>
    </row>
    <row r="2233" spans="1:14">
      <c r="A2233" t="s">
        <v>315</v>
      </c>
      <c r="B2233">
        <v>3</v>
      </c>
      <c r="C2233" t="s">
        <v>46</v>
      </c>
      <c r="D2233">
        <v>1</v>
      </c>
      <c r="E2233" t="s">
        <v>71</v>
      </c>
      <c r="F2233" t="s">
        <v>72</v>
      </c>
      <c r="G2233">
        <v>2014</v>
      </c>
      <c r="H2233">
        <v>2014</v>
      </c>
      <c r="I2233" t="s">
        <v>73</v>
      </c>
      <c r="J2233" t="s">
        <v>74</v>
      </c>
      <c r="K2233">
        <v>11</v>
      </c>
      <c r="L2233">
        <v>85489</v>
      </c>
      <c r="M2233" t="s">
        <v>250</v>
      </c>
      <c r="N2233" s="2">
        <v>0</v>
      </c>
    </row>
    <row r="2234" spans="1:14">
      <c r="A2234" t="s">
        <v>315</v>
      </c>
      <c r="B2234">
        <v>3</v>
      </c>
      <c r="C2234" t="s">
        <v>46</v>
      </c>
      <c r="D2234">
        <v>1</v>
      </c>
      <c r="E2234" t="s">
        <v>71</v>
      </c>
      <c r="F2234" t="s">
        <v>72</v>
      </c>
      <c r="G2234">
        <v>2015</v>
      </c>
      <c r="H2234">
        <v>2015</v>
      </c>
      <c r="I2234" t="s">
        <v>73</v>
      </c>
      <c r="J2234" t="s">
        <v>74</v>
      </c>
      <c r="K2234">
        <v>12</v>
      </c>
      <c r="L2234">
        <v>85413</v>
      </c>
      <c r="M2234" t="s">
        <v>265</v>
      </c>
      <c r="N2234" s="2">
        <v>0</v>
      </c>
    </row>
    <row r="2235" spans="1:14">
      <c r="A2235" t="s">
        <v>315</v>
      </c>
      <c r="B2235">
        <v>3</v>
      </c>
      <c r="C2235" t="s">
        <v>46</v>
      </c>
      <c r="D2235">
        <v>1</v>
      </c>
      <c r="E2235" t="s">
        <v>76</v>
      </c>
      <c r="F2235" t="s">
        <v>77</v>
      </c>
      <c r="G2235">
        <v>2011</v>
      </c>
      <c r="H2235">
        <v>2011</v>
      </c>
      <c r="I2235" t="s">
        <v>82</v>
      </c>
      <c r="J2235" t="s">
        <v>83</v>
      </c>
      <c r="K2235">
        <v>13</v>
      </c>
      <c r="L2235">
        <v>91797</v>
      </c>
      <c r="M2235" t="s">
        <v>273</v>
      </c>
      <c r="N2235" s="2">
        <v>0</v>
      </c>
    </row>
    <row r="2236" spans="1:14">
      <c r="A2236" t="s">
        <v>315</v>
      </c>
      <c r="B2236">
        <v>3</v>
      </c>
      <c r="C2236" t="s">
        <v>46</v>
      </c>
      <c r="D2236">
        <v>1</v>
      </c>
      <c r="E2236" t="s">
        <v>76</v>
      </c>
      <c r="F2236" t="s">
        <v>77</v>
      </c>
      <c r="G2236">
        <v>2011</v>
      </c>
      <c r="H2236">
        <v>2011</v>
      </c>
      <c r="I2236" t="s">
        <v>73</v>
      </c>
      <c r="J2236" t="s">
        <v>74</v>
      </c>
      <c r="K2236">
        <v>19</v>
      </c>
      <c r="L2236">
        <v>91797</v>
      </c>
      <c r="M2236" t="s">
        <v>302</v>
      </c>
      <c r="N2236" s="2">
        <v>0</v>
      </c>
    </row>
    <row r="2237" spans="1:14">
      <c r="A2237" t="s">
        <v>315</v>
      </c>
      <c r="B2237">
        <v>3</v>
      </c>
      <c r="C2237" t="s">
        <v>46</v>
      </c>
      <c r="D2237">
        <v>1</v>
      </c>
      <c r="E2237" t="s">
        <v>76</v>
      </c>
      <c r="F2237" t="s">
        <v>77</v>
      </c>
      <c r="G2237">
        <v>2012</v>
      </c>
      <c r="H2237">
        <v>2012</v>
      </c>
      <c r="I2237" t="s">
        <v>73</v>
      </c>
      <c r="J2237" t="s">
        <v>74</v>
      </c>
      <c r="K2237">
        <v>25</v>
      </c>
      <c r="L2237">
        <v>92587</v>
      </c>
      <c r="M2237">
        <v>27</v>
      </c>
      <c r="N2237" s="2">
        <v>0</v>
      </c>
    </row>
    <row r="2238" spans="1:14">
      <c r="A2238" t="s">
        <v>315</v>
      </c>
      <c r="B2238">
        <v>3</v>
      </c>
      <c r="C2238" t="s">
        <v>46</v>
      </c>
      <c r="D2238">
        <v>1</v>
      </c>
      <c r="E2238" t="s">
        <v>76</v>
      </c>
      <c r="F2238" t="s">
        <v>77</v>
      </c>
      <c r="G2238">
        <v>2013</v>
      </c>
      <c r="H2238">
        <v>2013</v>
      </c>
      <c r="I2238" t="s">
        <v>73</v>
      </c>
      <c r="J2238" t="s">
        <v>74</v>
      </c>
      <c r="K2238">
        <v>25</v>
      </c>
      <c r="L2238">
        <v>93019</v>
      </c>
      <c r="M2238">
        <v>26.9</v>
      </c>
      <c r="N2238" s="2">
        <v>0</v>
      </c>
    </row>
    <row r="2239" spans="1:14">
      <c r="A2239" t="s">
        <v>315</v>
      </c>
      <c r="B2239">
        <v>3</v>
      </c>
      <c r="C2239" t="s">
        <v>46</v>
      </c>
      <c r="D2239">
        <v>1</v>
      </c>
      <c r="E2239" t="s">
        <v>76</v>
      </c>
      <c r="F2239" t="s">
        <v>77</v>
      </c>
      <c r="G2239">
        <v>2014</v>
      </c>
      <c r="H2239">
        <v>2014</v>
      </c>
      <c r="I2239" t="s">
        <v>82</v>
      </c>
      <c r="J2239" t="s">
        <v>83</v>
      </c>
      <c r="K2239">
        <v>12</v>
      </c>
      <c r="L2239">
        <v>92519</v>
      </c>
      <c r="M2239" t="s">
        <v>251</v>
      </c>
      <c r="N2239" s="2">
        <v>0</v>
      </c>
    </row>
    <row r="2240" spans="1:14">
      <c r="A2240" t="s">
        <v>315</v>
      </c>
      <c r="B2240">
        <v>3</v>
      </c>
      <c r="C2240" t="s">
        <v>46</v>
      </c>
      <c r="D2240">
        <v>1</v>
      </c>
      <c r="E2240" t="s">
        <v>76</v>
      </c>
      <c r="F2240" t="s">
        <v>77</v>
      </c>
      <c r="G2240">
        <v>2014</v>
      </c>
      <c r="H2240">
        <v>2014</v>
      </c>
      <c r="I2240" t="s">
        <v>73</v>
      </c>
      <c r="J2240" t="s">
        <v>74</v>
      </c>
      <c r="K2240">
        <v>19</v>
      </c>
      <c r="L2240">
        <v>92519</v>
      </c>
      <c r="M2240" t="s">
        <v>248</v>
      </c>
      <c r="N2240" s="2">
        <v>0</v>
      </c>
    </row>
    <row r="2241" spans="1:14">
      <c r="A2241" t="s">
        <v>315</v>
      </c>
      <c r="B2241">
        <v>3</v>
      </c>
      <c r="C2241" t="s">
        <v>46</v>
      </c>
      <c r="D2241">
        <v>1</v>
      </c>
      <c r="E2241" t="s">
        <v>76</v>
      </c>
      <c r="F2241" t="s">
        <v>77</v>
      </c>
      <c r="G2241">
        <v>2015</v>
      </c>
      <c r="H2241">
        <v>2015</v>
      </c>
      <c r="I2241" t="s">
        <v>73</v>
      </c>
      <c r="J2241" t="s">
        <v>74</v>
      </c>
      <c r="K2241">
        <v>29</v>
      </c>
      <c r="L2241">
        <v>90091</v>
      </c>
      <c r="M2241">
        <v>32.200000000000003</v>
      </c>
      <c r="N2241" s="2">
        <v>0</v>
      </c>
    </row>
    <row r="2242" spans="1:14">
      <c r="A2242" t="s">
        <v>315</v>
      </c>
      <c r="B2242">
        <v>3</v>
      </c>
      <c r="C2242" t="s">
        <v>46</v>
      </c>
      <c r="D2242">
        <v>1</v>
      </c>
      <c r="E2242" t="s">
        <v>8</v>
      </c>
      <c r="F2242" t="s">
        <v>9</v>
      </c>
      <c r="G2242">
        <v>2011</v>
      </c>
      <c r="H2242">
        <v>2011</v>
      </c>
      <c r="I2242" t="s">
        <v>82</v>
      </c>
      <c r="J2242" t="s">
        <v>83</v>
      </c>
      <c r="K2242">
        <v>10</v>
      </c>
      <c r="L2242">
        <v>170558</v>
      </c>
      <c r="M2242" t="s">
        <v>103</v>
      </c>
      <c r="N2242" s="2">
        <v>0</v>
      </c>
    </row>
    <row r="2243" spans="1:14">
      <c r="A2243" t="s">
        <v>315</v>
      </c>
      <c r="B2243">
        <v>3</v>
      </c>
      <c r="C2243" t="s">
        <v>46</v>
      </c>
      <c r="D2243">
        <v>1</v>
      </c>
      <c r="E2243" t="s">
        <v>8</v>
      </c>
      <c r="F2243" t="s">
        <v>9</v>
      </c>
      <c r="G2243">
        <v>2011</v>
      </c>
      <c r="H2243">
        <v>2011</v>
      </c>
      <c r="I2243" t="s">
        <v>73</v>
      </c>
      <c r="J2243" t="s">
        <v>74</v>
      </c>
      <c r="K2243">
        <v>32</v>
      </c>
      <c r="L2243">
        <v>170558</v>
      </c>
      <c r="M2243">
        <v>18.8</v>
      </c>
      <c r="N2243" s="2">
        <v>0</v>
      </c>
    </row>
    <row r="2244" spans="1:14">
      <c r="A2244" t="s">
        <v>315</v>
      </c>
      <c r="B2244">
        <v>3</v>
      </c>
      <c r="C2244" t="s">
        <v>46</v>
      </c>
      <c r="D2244">
        <v>1</v>
      </c>
      <c r="E2244" t="s">
        <v>8</v>
      </c>
      <c r="F2244" t="s">
        <v>9</v>
      </c>
      <c r="G2244">
        <v>2012</v>
      </c>
      <c r="H2244">
        <v>2012</v>
      </c>
      <c r="I2244" t="s">
        <v>82</v>
      </c>
      <c r="J2244" t="s">
        <v>83</v>
      </c>
      <c r="K2244">
        <v>10</v>
      </c>
      <c r="L2244">
        <v>172609</v>
      </c>
      <c r="M2244" t="s">
        <v>118</v>
      </c>
      <c r="N2244" s="2">
        <v>0</v>
      </c>
    </row>
    <row r="2245" spans="1:14">
      <c r="A2245" t="s">
        <v>315</v>
      </c>
      <c r="B2245">
        <v>3</v>
      </c>
      <c r="C2245" t="s">
        <v>46</v>
      </c>
      <c r="D2245">
        <v>1</v>
      </c>
      <c r="E2245" t="s">
        <v>8</v>
      </c>
      <c r="F2245" t="s">
        <v>9</v>
      </c>
      <c r="G2245">
        <v>2012</v>
      </c>
      <c r="H2245">
        <v>2012</v>
      </c>
      <c r="I2245" t="s">
        <v>73</v>
      </c>
      <c r="J2245" t="s">
        <v>74</v>
      </c>
      <c r="K2245">
        <v>27</v>
      </c>
      <c r="L2245">
        <v>172609</v>
      </c>
      <c r="M2245">
        <v>15.6</v>
      </c>
      <c r="N2245" s="2">
        <v>0</v>
      </c>
    </row>
    <row r="2246" spans="1:14">
      <c r="A2246" t="s">
        <v>315</v>
      </c>
      <c r="B2246">
        <v>3</v>
      </c>
      <c r="C2246" t="s">
        <v>46</v>
      </c>
      <c r="D2246">
        <v>1</v>
      </c>
      <c r="E2246" t="s">
        <v>8</v>
      </c>
      <c r="F2246" t="s">
        <v>9</v>
      </c>
      <c r="G2246">
        <v>2013</v>
      </c>
      <c r="H2246">
        <v>2013</v>
      </c>
      <c r="I2246" t="s">
        <v>82</v>
      </c>
      <c r="J2246" t="s">
        <v>83</v>
      </c>
      <c r="K2246">
        <v>17</v>
      </c>
      <c r="L2246">
        <v>175170</v>
      </c>
      <c r="M2246" t="s">
        <v>241</v>
      </c>
      <c r="N2246" s="2">
        <v>0</v>
      </c>
    </row>
    <row r="2247" spans="1:14">
      <c r="A2247" t="s">
        <v>315</v>
      </c>
      <c r="B2247">
        <v>3</v>
      </c>
      <c r="C2247" t="s">
        <v>46</v>
      </c>
      <c r="D2247">
        <v>1</v>
      </c>
      <c r="E2247" t="s">
        <v>8</v>
      </c>
      <c r="F2247" t="s">
        <v>9</v>
      </c>
      <c r="G2247">
        <v>2013</v>
      </c>
      <c r="H2247">
        <v>2013</v>
      </c>
      <c r="I2247" t="s">
        <v>73</v>
      </c>
      <c r="J2247" t="s">
        <v>74</v>
      </c>
      <c r="K2247">
        <v>34</v>
      </c>
      <c r="L2247">
        <v>175170</v>
      </c>
      <c r="M2247">
        <v>19.399999999999999</v>
      </c>
      <c r="N2247" s="2">
        <v>0</v>
      </c>
    </row>
    <row r="2248" spans="1:14">
      <c r="A2248" t="s">
        <v>315</v>
      </c>
      <c r="B2248">
        <v>3</v>
      </c>
      <c r="C2248" t="s">
        <v>46</v>
      </c>
      <c r="D2248">
        <v>1</v>
      </c>
      <c r="E2248" t="s">
        <v>8</v>
      </c>
      <c r="F2248" t="s">
        <v>9</v>
      </c>
      <c r="G2248">
        <v>2014</v>
      </c>
      <c r="H2248">
        <v>2014</v>
      </c>
      <c r="I2248" t="s">
        <v>82</v>
      </c>
      <c r="J2248" t="s">
        <v>83</v>
      </c>
      <c r="K2248">
        <v>16</v>
      </c>
      <c r="L2248">
        <v>177220</v>
      </c>
      <c r="M2248" t="s">
        <v>310</v>
      </c>
      <c r="N2248" s="2">
        <v>0</v>
      </c>
    </row>
    <row r="2249" spans="1:14">
      <c r="A2249" t="s">
        <v>315</v>
      </c>
      <c r="B2249">
        <v>3</v>
      </c>
      <c r="C2249" t="s">
        <v>46</v>
      </c>
      <c r="D2249">
        <v>1</v>
      </c>
      <c r="E2249" t="s">
        <v>8</v>
      </c>
      <c r="F2249" t="s">
        <v>9</v>
      </c>
      <c r="G2249">
        <v>2014</v>
      </c>
      <c r="H2249">
        <v>2014</v>
      </c>
      <c r="I2249" t="s">
        <v>73</v>
      </c>
      <c r="J2249" t="s">
        <v>74</v>
      </c>
      <c r="K2249">
        <v>33</v>
      </c>
      <c r="L2249">
        <v>177220</v>
      </c>
      <c r="M2249">
        <v>18.600000000000001</v>
      </c>
      <c r="N2249" s="2">
        <v>0</v>
      </c>
    </row>
    <row r="2250" spans="1:14">
      <c r="A2250" t="s">
        <v>315</v>
      </c>
      <c r="B2250">
        <v>3</v>
      </c>
      <c r="C2250" t="s">
        <v>46</v>
      </c>
      <c r="D2250">
        <v>1</v>
      </c>
      <c r="E2250" t="s">
        <v>8</v>
      </c>
      <c r="F2250" t="s">
        <v>9</v>
      </c>
      <c r="G2250">
        <v>2015</v>
      </c>
      <c r="H2250">
        <v>2015</v>
      </c>
      <c r="I2250" t="s">
        <v>82</v>
      </c>
      <c r="J2250" t="s">
        <v>83</v>
      </c>
      <c r="K2250">
        <v>17</v>
      </c>
      <c r="L2250">
        <v>179425</v>
      </c>
      <c r="M2250" t="s">
        <v>172</v>
      </c>
      <c r="N2250" s="2">
        <v>0</v>
      </c>
    </row>
    <row r="2251" spans="1:14">
      <c r="A2251" t="s">
        <v>315</v>
      </c>
      <c r="B2251">
        <v>3</v>
      </c>
      <c r="C2251" t="s">
        <v>46</v>
      </c>
      <c r="D2251">
        <v>1</v>
      </c>
      <c r="E2251" t="s">
        <v>8</v>
      </c>
      <c r="F2251" t="s">
        <v>9</v>
      </c>
      <c r="G2251">
        <v>2015</v>
      </c>
      <c r="H2251">
        <v>2015</v>
      </c>
      <c r="I2251" t="s">
        <v>73</v>
      </c>
      <c r="J2251" t="s">
        <v>74</v>
      </c>
      <c r="K2251">
        <v>34</v>
      </c>
      <c r="L2251">
        <v>179425</v>
      </c>
      <c r="M2251">
        <v>18.899999999999999</v>
      </c>
      <c r="N2251" s="2">
        <v>0</v>
      </c>
    </row>
    <row r="2252" spans="1:14">
      <c r="A2252" t="s">
        <v>315</v>
      </c>
      <c r="B2252">
        <v>3</v>
      </c>
      <c r="C2252" t="s">
        <v>46</v>
      </c>
      <c r="D2252">
        <v>1</v>
      </c>
      <c r="E2252" t="s">
        <v>10</v>
      </c>
      <c r="F2252" t="s">
        <v>11</v>
      </c>
      <c r="G2252">
        <v>2011</v>
      </c>
      <c r="H2252">
        <v>2011</v>
      </c>
      <c r="I2252" t="s">
        <v>82</v>
      </c>
      <c r="J2252" t="s">
        <v>83</v>
      </c>
      <c r="K2252">
        <v>13</v>
      </c>
      <c r="L2252">
        <v>162903</v>
      </c>
      <c r="M2252" t="s">
        <v>190</v>
      </c>
      <c r="N2252" s="2">
        <v>0</v>
      </c>
    </row>
    <row r="2253" spans="1:14">
      <c r="A2253" t="s">
        <v>315</v>
      </c>
      <c r="B2253">
        <v>3</v>
      </c>
      <c r="C2253" t="s">
        <v>46</v>
      </c>
      <c r="D2253">
        <v>1</v>
      </c>
      <c r="E2253" t="s">
        <v>10</v>
      </c>
      <c r="F2253" t="s">
        <v>11</v>
      </c>
      <c r="G2253">
        <v>2011</v>
      </c>
      <c r="H2253">
        <v>2011</v>
      </c>
      <c r="I2253" t="s">
        <v>73</v>
      </c>
      <c r="J2253" t="s">
        <v>74</v>
      </c>
      <c r="K2253">
        <v>12</v>
      </c>
      <c r="L2253">
        <v>162903</v>
      </c>
      <c r="M2253" t="s">
        <v>173</v>
      </c>
      <c r="N2253" s="2">
        <v>0</v>
      </c>
    </row>
    <row r="2254" spans="1:14">
      <c r="A2254" t="s">
        <v>315</v>
      </c>
      <c r="B2254">
        <v>3</v>
      </c>
      <c r="C2254" t="s">
        <v>46</v>
      </c>
      <c r="D2254">
        <v>1</v>
      </c>
      <c r="E2254" t="s">
        <v>10</v>
      </c>
      <c r="F2254" t="s">
        <v>11</v>
      </c>
      <c r="G2254">
        <v>2012</v>
      </c>
      <c r="H2254">
        <v>2012</v>
      </c>
      <c r="I2254" t="s">
        <v>82</v>
      </c>
      <c r="J2254" t="s">
        <v>83</v>
      </c>
      <c r="K2254">
        <v>14</v>
      </c>
      <c r="L2254">
        <v>162294</v>
      </c>
      <c r="M2254" t="s">
        <v>245</v>
      </c>
      <c r="N2254" s="2">
        <v>0</v>
      </c>
    </row>
    <row r="2255" spans="1:14">
      <c r="A2255" t="s">
        <v>315</v>
      </c>
      <c r="B2255">
        <v>3</v>
      </c>
      <c r="C2255" t="s">
        <v>46</v>
      </c>
      <c r="D2255">
        <v>1</v>
      </c>
      <c r="E2255" t="s">
        <v>10</v>
      </c>
      <c r="F2255" t="s">
        <v>11</v>
      </c>
      <c r="G2255">
        <v>2012</v>
      </c>
      <c r="H2255">
        <v>2012</v>
      </c>
      <c r="I2255" t="s">
        <v>73</v>
      </c>
      <c r="J2255" t="s">
        <v>74</v>
      </c>
      <c r="K2255">
        <v>16</v>
      </c>
      <c r="L2255">
        <v>162294</v>
      </c>
      <c r="M2255" t="s">
        <v>316</v>
      </c>
      <c r="N2255" s="2">
        <v>0</v>
      </c>
    </row>
    <row r="2256" spans="1:14">
      <c r="A2256" t="s">
        <v>315</v>
      </c>
      <c r="B2256">
        <v>3</v>
      </c>
      <c r="C2256" t="s">
        <v>46</v>
      </c>
      <c r="D2256">
        <v>1</v>
      </c>
      <c r="E2256" t="s">
        <v>10</v>
      </c>
      <c r="F2256" t="s">
        <v>11</v>
      </c>
      <c r="G2256">
        <v>2013</v>
      </c>
      <c r="H2256">
        <v>2013</v>
      </c>
      <c r="I2256" t="s">
        <v>73</v>
      </c>
      <c r="J2256" t="s">
        <v>74</v>
      </c>
      <c r="K2256">
        <v>19</v>
      </c>
      <c r="L2256">
        <v>161984</v>
      </c>
      <c r="M2256" t="s">
        <v>295</v>
      </c>
      <c r="N2256" s="2">
        <v>0</v>
      </c>
    </row>
    <row r="2257" spans="1:14">
      <c r="A2257" t="s">
        <v>315</v>
      </c>
      <c r="B2257">
        <v>3</v>
      </c>
      <c r="C2257" t="s">
        <v>46</v>
      </c>
      <c r="D2257">
        <v>1</v>
      </c>
      <c r="E2257" t="s">
        <v>10</v>
      </c>
      <c r="F2257" t="s">
        <v>11</v>
      </c>
      <c r="G2257">
        <v>2014</v>
      </c>
      <c r="H2257">
        <v>2014</v>
      </c>
      <c r="I2257" t="s">
        <v>82</v>
      </c>
      <c r="J2257" t="s">
        <v>83</v>
      </c>
      <c r="K2257">
        <v>20</v>
      </c>
      <c r="L2257">
        <v>161671</v>
      </c>
      <c r="M2257">
        <v>12.4</v>
      </c>
      <c r="N2257" s="2">
        <v>0</v>
      </c>
    </row>
    <row r="2258" spans="1:14">
      <c r="A2258" t="s">
        <v>315</v>
      </c>
      <c r="B2258">
        <v>3</v>
      </c>
      <c r="C2258" t="s">
        <v>46</v>
      </c>
      <c r="D2258">
        <v>1</v>
      </c>
      <c r="E2258" t="s">
        <v>10</v>
      </c>
      <c r="F2258" t="s">
        <v>11</v>
      </c>
      <c r="G2258">
        <v>2014</v>
      </c>
      <c r="H2258">
        <v>2014</v>
      </c>
      <c r="I2258" t="s">
        <v>73</v>
      </c>
      <c r="J2258" t="s">
        <v>74</v>
      </c>
      <c r="K2258">
        <v>18</v>
      </c>
      <c r="L2258">
        <v>161671</v>
      </c>
      <c r="M2258" t="s">
        <v>144</v>
      </c>
      <c r="N2258" s="2">
        <v>0</v>
      </c>
    </row>
    <row r="2259" spans="1:14">
      <c r="A2259" t="s">
        <v>315</v>
      </c>
      <c r="B2259">
        <v>3</v>
      </c>
      <c r="C2259" t="s">
        <v>46</v>
      </c>
      <c r="D2259">
        <v>1</v>
      </c>
      <c r="E2259" t="s">
        <v>10</v>
      </c>
      <c r="F2259" t="s">
        <v>11</v>
      </c>
      <c r="G2259">
        <v>2015</v>
      </c>
      <c r="H2259">
        <v>2015</v>
      </c>
      <c r="I2259" t="s">
        <v>82</v>
      </c>
      <c r="J2259" t="s">
        <v>83</v>
      </c>
      <c r="K2259">
        <v>17</v>
      </c>
      <c r="L2259">
        <v>160937</v>
      </c>
      <c r="M2259" t="s">
        <v>84</v>
      </c>
      <c r="N2259" s="2">
        <v>0</v>
      </c>
    </row>
    <row r="2260" spans="1:14">
      <c r="A2260" t="s">
        <v>315</v>
      </c>
      <c r="B2260">
        <v>3</v>
      </c>
      <c r="C2260" t="s">
        <v>46</v>
      </c>
      <c r="D2260">
        <v>1</v>
      </c>
      <c r="E2260" t="s">
        <v>10</v>
      </c>
      <c r="F2260" t="s">
        <v>11</v>
      </c>
      <c r="G2260">
        <v>2015</v>
      </c>
      <c r="H2260">
        <v>2015</v>
      </c>
      <c r="I2260" t="s">
        <v>73</v>
      </c>
      <c r="J2260" t="s">
        <v>74</v>
      </c>
      <c r="K2260">
        <v>22</v>
      </c>
      <c r="L2260">
        <v>160937</v>
      </c>
      <c r="M2260">
        <v>13.7</v>
      </c>
      <c r="N2260" s="2">
        <v>0</v>
      </c>
    </row>
    <row r="2261" spans="1:14">
      <c r="A2261" t="s">
        <v>315</v>
      </c>
      <c r="B2261">
        <v>3</v>
      </c>
      <c r="C2261" t="s">
        <v>46</v>
      </c>
      <c r="D2261">
        <v>1</v>
      </c>
      <c r="E2261" t="s">
        <v>12</v>
      </c>
      <c r="F2261" t="s">
        <v>13</v>
      </c>
      <c r="G2261">
        <v>2011</v>
      </c>
      <c r="H2261">
        <v>2011</v>
      </c>
      <c r="I2261" t="s">
        <v>82</v>
      </c>
      <c r="J2261" t="s">
        <v>83</v>
      </c>
      <c r="K2261">
        <v>19</v>
      </c>
      <c r="L2261">
        <v>187069</v>
      </c>
      <c r="M2261" t="s">
        <v>284</v>
      </c>
      <c r="N2261" s="2">
        <v>0</v>
      </c>
    </row>
    <row r="2262" spans="1:14">
      <c r="A2262" t="s">
        <v>315</v>
      </c>
      <c r="B2262">
        <v>3</v>
      </c>
      <c r="C2262" t="s">
        <v>46</v>
      </c>
      <c r="D2262">
        <v>1</v>
      </c>
      <c r="E2262" t="s">
        <v>12</v>
      </c>
      <c r="F2262" t="s">
        <v>13</v>
      </c>
      <c r="G2262">
        <v>2011</v>
      </c>
      <c r="H2262">
        <v>2011</v>
      </c>
      <c r="I2262" t="s">
        <v>73</v>
      </c>
      <c r="J2262" t="s">
        <v>74</v>
      </c>
      <c r="K2262">
        <v>11</v>
      </c>
      <c r="L2262">
        <v>187069</v>
      </c>
      <c r="M2262" t="s">
        <v>103</v>
      </c>
      <c r="N2262" s="2">
        <v>0</v>
      </c>
    </row>
    <row r="2263" spans="1:14">
      <c r="A2263" t="s">
        <v>315</v>
      </c>
      <c r="B2263">
        <v>3</v>
      </c>
      <c r="C2263" t="s">
        <v>46</v>
      </c>
      <c r="D2263">
        <v>1</v>
      </c>
      <c r="E2263" t="s">
        <v>12</v>
      </c>
      <c r="F2263" t="s">
        <v>13</v>
      </c>
      <c r="G2263">
        <v>2012</v>
      </c>
      <c r="H2263">
        <v>2012</v>
      </c>
      <c r="I2263" t="s">
        <v>82</v>
      </c>
      <c r="J2263" t="s">
        <v>83</v>
      </c>
      <c r="K2263">
        <v>27</v>
      </c>
      <c r="L2263">
        <v>184658</v>
      </c>
      <c r="M2263">
        <v>14.6</v>
      </c>
      <c r="N2263" s="2">
        <v>0</v>
      </c>
    </row>
    <row r="2264" spans="1:14">
      <c r="A2264" t="s">
        <v>315</v>
      </c>
      <c r="B2264">
        <v>3</v>
      </c>
      <c r="C2264" t="s">
        <v>46</v>
      </c>
      <c r="D2264">
        <v>1</v>
      </c>
      <c r="E2264" t="s">
        <v>12</v>
      </c>
      <c r="F2264" t="s">
        <v>13</v>
      </c>
      <c r="G2264">
        <v>2013</v>
      </c>
      <c r="H2264">
        <v>2013</v>
      </c>
      <c r="I2264" t="s">
        <v>82</v>
      </c>
      <c r="J2264" t="s">
        <v>83</v>
      </c>
      <c r="K2264">
        <v>28</v>
      </c>
      <c r="L2264">
        <v>182233</v>
      </c>
      <c r="M2264">
        <v>15.4</v>
      </c>
      <c r="N2264" s="2">
        <v>0</v>
      </c>
    </row>
    <row r="2265" spans="1:14">
      <c r="A2265" t="s">
        <v>315</v>
      </c>
      <c r="B2265">
        <v>3</v>
      </c>
      <c r="C2265" t="s">
        <v>46</v>
      </c>
      <c r="D2265">
        <v>1</v>
      </c>
      <c r="E2265" t="s">
        <v>12</v>
      </c>
      <c r="F2265" t="s">
        <v>13</v>
      </c>
      <c r="G2265">
        <v>2013</v>
      </c>
      <c r="H2265">
        <v>2013</v>
      </c>
      <c r="I2265" t="s">
        <v>73</v>
      </c>
      <c r="J2265" t="s">
        <v>74</v>
      </c>
      <c r="K2265">
        <v>11</v>
      </c>
      <c r="L2265">
        <v>182233</v>
      </c>
      <c r="M2265" t="s">
        <v>102</v>
      </c>
      <c r="N2265" s="2">
        <v>0</v>
      </c>
    </row>
    <row r="2266" spans="1:14">
      <c r="A2266" t="s">
        <v>315</v>
      </c>
      <c r="B2266">
        <v>3</v>
      </c>
      <c r="C2266" t="s">
        <v>46</v>
      </c>
      <c r="D2266">
        <v>1</v>
      </c>
      <c r="E2266" t="s">
        <v>12</v>
      </c>
      <c r="F2266" t="s">
        <v>13</v>
      </c>
      <c r="G2266">
        <v>2014</v>
      </c>
      <c r="H2266">
        <v>2014</v>
      </c>
      <c r="I2266" t="s">
        <v>82</v>
      </c>
      <c r="J2266" t="s">
        <v>83</v>
      </c>
      <c r="K2266">
        <v>26</v>
      </c>
      <c r="L2266">
        <v>179430</v>
      </c>
      <c r="M2266">
        <v>14.5</v>
      </c>
      <c r="N2266" s="2">
        <v>0</v>
      </c>
    </row>
    <row r="2267" spans="1:14">
      <c r="A2267" t="s">
        <v>315</v>
      </c>
      <c r="B2267">
        <v>3</v>
      </c>
      <c r="C2267" t="s">
        <v>46</v>
      </c>
      <c r="D2267">
        <v>1</v>
      </c>
      <c r="E2267" t="s">
        <v>12</v>
      </c>
      <c r="F2267" t="s">
        <v>13</v>
      </c>
      <c r="G2267">
        <v>2015</v>
      </c>
      <c r="H2267">
        <v>2015</v>
      </c>
      <c r="I2267" t="s">
        <v>82</v>
      </c>
      <c r="J2267" t="s">
        <v>83</v>
      </c>
      <c r="K2267">
        <v>20</v>
      </c>
      <c r="L2267">
        <v>177238</v>
      </c>
      <c r="M2267">
        <v>11.3</v>
      </c>
      <c r="N2267" s="2">
        <v>0</v>
      </c>
    </row>
    <row r="2268" spans="1:14">
      <c r="A2268" t="s">
        <v>315</v>
      </c>
      <c r="B2268">
        <v>3</v>
      </c>
      <c r="C2268" t="s">
        <v>46</v>
      </c>
      <c r="D2268">
        <v>1</v>
      </c>
      <c r="E2268" t="s">
        <v>14</v>
      </c>
      <c r="F2268" t="s">
        <v>15</v>
      </c>
      <c r="G2268">
        <v>2011</v>
      </c>
      <c r="H2268">
        <v>2011</v>
      </c>
      <c r="I2268" t="s">
        <v>82</v>
      </c>
      <c r="J2268" t="s">
        <v>83</v>
      </c>
      <c r="K2268">
        <v>12</v>
      </c>
      <c r="L2268">
        <v>152677</v>
      </c>
      <c r="M2268" t="s">
        <v>141</v>
      </c>
      <c r="N2268" s="2">
        <v>0</v>
      </c>
    </row>
    <row r="2269" spans="1:14">
      <c r="A2269" t="s">
        <v>315</v>
      </c>
      <c r="B2269">
        <v>3</v>
      </c>
      <c r="C2269" t="s">
        <v>46</v>
      </c>
      <c r="D2269">
        <v>1</v>
      </c>
      <c r="E2269" t="s">
        <v>14</v>
      </c>
      <c r="F2269" t="s">
        <v>15</v>
      </c>
      <c r="G2269">
        <v>2012</v>
      </c>
      <c r="H2269">
        <v>2012</v>
      </c>
      <c r="I2269" t="s">
        <v>82</v>
      </c>
      <c r="J2269" t="s">
        <v>83</v>
      </c>
      <c r="K2269">
        <v>21</v>
      </c>
      <c r="L2269">
        <v>155352</v>
      </c>
      <c r="M2269">
        <v>13.5</v>
      </c>
      <c r="N2269" s="2">
        <v>0</v>
      </c>
    </row>
    <row r="2270" spans="1:14">
      <c r="A2270" t="s">
        <v>315</v>
      </c>
      <c r="B2270">
        <v>3</v>
      </c>
      <c r="C2270" t="s">
        <v>46</v>
      </c>
      <c r="D2270">
        <v>1</v>
      </c>
      <c r="E2270" t="s">
        <v>14</v>
      </c>
      <c r="F2270" t="s">
        <v>15</v>
      </c>
      <c r="G2270">
        <v>2013</v>
      </c>
      <c r="H2270">
        <v>2013</v>
      </c>
      <c r="I2270" t="s">
        <v>82</v>
      </c>
      <c r="J2270" t="s">
        <v>83</v>
      </c>
      <c r="K2270">
        <v>26</v>
      </c>
      <c r="L2270">
        <v>158422</v>
      </c>
      <c r="M2270">
        <v>16.399999999999999</v>
      </c>
      <c r="N2270" s="2">
        <v>0</v>
      </c>
    </row>
    <row r="2271" spans="1:14">
      <c r="A2271" t="s">
        <v>315</v>
      </c>
      <c r="B2271">
        <v>3</v>
      </c>
      <c r="C2271" t="s">
        <v>46</v>
      </c>
      <c r="D2271">
        <v>1</v>
      </c>
      <c r="E2271" t="s">
        <v>14</v>
      </c>
      <c r="F2271" t="s">
        <v>15</v>
      </c>
      <c r="G2271">
        <v>2015</v>
      </c>
      <c r="H2271">
        <v>2015</v>
      </c>
      <c r="I2271" t="s">
        <v>82</v>
      </c>
      <c r="J2271" t="s">
        <v>83</v>
      </c>
      <c r="K2271">
        <v>26</v>
      </c>
      <c r="L2271">
        <v>165346</v>
      </c>
      <c r="M2271">
        <v>15.7</v>
      </c>
      <c r="N2271" s="2">
        <v>0</v>
      </c>
    </row>
    <row r="2272" spans="1:14">
      <c r="A2272" t="s">
        <v>315</v>
      </c>
      <c r="B2272">
        <v>3</v>
      </c>
      <c r="C2272" t="s">
        <v>46</v>
      </c>
      <c r="D2272">
        <v>1</v>
      </c>
      <c r="E2272" t="s">
        <v>16</v>
      </c>
      <c r="F2272" t="s">
        <v>17</v>
      </c>
      <c r="G2272">
        <v>2011</v>
      </c>
      <c r="H2272">
        <v>2011</v>
      </c>
      <c r="I2272" t="s">
        <v>82</v>
      </c>
      <c r="J2272" t="s">
        <v>83</v>
      </c>
      <c r="K2272">
        <v>14</v>
      </c>
      <c r="L2272">
        <v>91190</v>
      </c>
      <c r="M2272" t="s">
        <v>277</v>
      </c>
      <c r="N2272" s="2">
        <v>0</v>
      </c>
    </row>
    <row r="2273" spans="1:14">
      <c r="A2273" t="s">
        <v>315</v>
      </c>
      <c r="B2273">
        <v>3</v>
      </c>
      <c r="C2273" t="s">
        <v>46</v>
      </c>
      <c r="D2273">
        <v>1</v>
      </c>
      <c r="E2273" t="s">
        <v>16</v>
      </c>
      <c r="F2273" t="s">
        <v>17</v>
      </c>
      <c r="G2273">
        <v>2012</v>
      </c>
      <c r="H2273">
        <v>2012</v>
      </c>
      <c r="I2273" t="s">
        <v>82</v>
      </c>
      <c r="J2273" t="s">
        <v>83</v>
      </c>
      <c r="K2273">
        <v>17</v>
      </c>
      <c r="L2273">
        <v>96683</v>
      </c>
      <c r="M2273" t="s">
        <v>249</v>
      </c>
      <c r="N2273" s="2">
        <v>0</v>
      </c>
    </row>
    <row r="2274" spans="1:14">
      <c r="A2274" t="s">
        <v>315</v>
      </c>
      <c r="B2274">
        <v>3</v>
      </c>
      <c r="C2274" t="s">
        <v>46</v>
      </c>
      <c r="D2274">
        <v>1</v>
      </c>
      <c r="E2274" t="s">
        <v>16</v>
      </c>
      <c r="F2274" t="s">
        <v>17</v>
      </c>
      <c r="G2274">
        <v>2013</v>
      </c>
      <c r="H2274">
        <v>2013</v>
      </c>
      <c r="I2274" t="s">
        <v>82</v>
      </c>
      <c r="J2274" t="s">
        <v>83</v>
      </c>
      <c r="K2274">
        <v>11</v>
      </c>
      <c r="L2274">
        <v>100771</v>
      </c>
      <c r="M2274" t="s">
        <v>192</v>
      </c>
      <c r="N2274" s="2">
        <v>0</v>
      </c>
    </row>
    <row r="2275" spans="1:14">
      <c r="A2275" t="s">
        <v>315</v>
      </c>
      <c r="B2275">
        <v>3</v>
      </c>
      <c r="C2275" t="s">
        <v>46</v>
      </c>
      <c r="D2275">
        <v>1</v>
      </c>
      <c r="E2275" t="s">
        <v>16</v>
      </c>
      <c r="F2275" t="s">
        <v>17</v>
      </c>
      <c r="G2275">
        <v>2015</v>
      </c>
      <c r="H2275">
        <v>2015</v>
      </c>
      <c r="I2275" t="s">
        <v>82</v>
      </c>
      <c r="J2275" t="s">
        <v>83</v>
      </c>
      <c r="K2275">
        <v>10</v>
      </c>
      <c r="L2275">
        <v>108431</v>
      </c>
      <c r="M2275" t="s">
        <v>120</v>
      </c>
      <c r="N2275" s="2">
        <v>0</v>
      </c>
    </row>
    <row r="2276" spans="1:14">
      <c r="A2276" t="s">
        <v>315</v>
      </c>
      <c r="B2276">
        <v>3</v>
      </c>
      <c r="C2276" t="s">
        <v>46</v>
      </c>
      <c r="D2276">
        <v>1</v>
      </c>
      <c r="E2276" t="s">
        <v>18</v>
      </c>
      <c r="F2276" t="s">
        <v>19</v>
      </c>
      <c r="G2276">
        <v>2015</v>
      </c>
      <c r="H2276">
        <v>2015</v>
      </c>
      <c r="I2276" t="s">
        <v>82</v>
      </c>
      <c r="J2276" t="s">
        <v>83</v>
      </c>
      <c r="K2276">
        <v>10</v>
      </c>
      <c r="L2276">
        <v>55825</v>
      </c>
      <c r="M2276" t="s">
        <v>91</v>
      </c>
      <c r="N2276" s="2">
        <v>0</v>
      </c>
    </row>
    <row r="2277" spans="1:14">
      <c r="A2277" t="s">
        <v>315</v>
      </c>
      <c r="B2277">
        <v>3</v>
      </c>
      <c r="C2277" t="s">
        <v>54</v>
      </c>
      <c r="D2277">
        <v>4</v>
      </c>
      <c r="E2277" t="s">
        <v>76</v>
      </c>
      <c r="F2277" t="s">
        <v>77</v>
      </c>
      <c r="G2277">
        <v>2011</v>
      </c>
      <c r="H2277">
        <v>2011</v>
      </c>
      <c r="I2277" t="s">
        <v>73</v>
      </c>
      <c r="J2277" t="s">
        <v>74</v>
      </c>
      <c r="K2277">
        <v>15</v>
      </c>
      <c r="L2277">
        <v>80513</v>
      </c>
      <c r="M2277" t="s">
        <v>317</v>
      </c>
      <c r="N2277" s="2">
        <v>0</v>
      </c>
    </row>
    <row r="2278" spans="1:14">
      <c r="A2278" t="s">
        <v>315</v>
      </c>
      <c r="B2278">
        <v>3</v>
      </c>
      <c r="C2278" t="s">
        <v>54</v>
      </c>
      <c r="D2278">
        <v>4</v>
      </c>
      <c r="E2278" t="s">
        <v>76</v>
      </c>
      <c r="F2278" t="s">
        <v>77</v>
      </c>
      <c r="G2278">
        <v>2013</v>
      </c>
      <c r="H2278">
        <v>2013</v>
      </c>
      <c r="I2278" t="s">
        <v>73</v>
      </c>
      <c r="J2278" t="s">
        <v>74</v>
      </c>
      <c r="K2278">
        <v>10</v>
      </c>
      <c r="L2278">
        <v>89074</v>
      </c>
      <c r="M2278" t="s">
        <v>158</v>
      </c>
      <c r="N2278" s="2">
        <v>0</v>
      </c>
    </row>
    <row r="2279" spans="1:14">
      <c r="A2279" t="s">
        <v>315</v>
      </c>
      <c r="B2279">
        <v>3</v>
      </c>
      <c r="C2279" t="s">
        <v>54</v>
      </c>
      <c r="D2279">
        <v>4</v>
      </c>
      <c r="E2279" t="s">
        <v>8</v>
      </c>
      <c r="F2279" t="s">
        <v>9</v>
      </c>
      <c r="G2279">
        <v>2011</v>
      </c>
      <c r="H2279">
        <v>2011</v>
      </c>
      <c r="I2279" t="s">
        <v>82</v>
      </c>
      <c r="J2279" t="s">
        <v>83</v>
      </c>
      <c r="K2279">
        <v>17</v>
      </c>
      <c r="L2279">
        <v>125254</v>
      </c>
      <c r="M2279" t="s">
        <v>259</v>
      </c>
      <c r="N2279" s="2">
        <v>0</v>
      </c>
    </row>
    <row r="2280" spans="1:14">
      <c r="A2280" t="s">
        <v>315</v>
      </c>
      <c r="B2280">
        <v>3</v>
      </c>
      <c r="C2280" t="s">
        <v>54</v>
      </c>
      <c r="D2280">
        <v>4</v>
      </c>
      <c r="E2280" t="s">
        <v>8</v>
      </c>
      <c r="F2280" t="s">
        <v>9</v>
      </c>
      <c r="G2280">
        <v>2011</v>
      </c>
      <c r="H2280">
        <v>2011</v>
      </c>
      <c r="I2280" t="s">
        <v>73</v>
      </c>
      <c r="J2280" t="s">
        <v>74</v>
      </c>
      <c r="K2280">
        <v>14</v>
      </c>
      <c r="L2280">
        <v>125254</v>
      </c>
      <c r="M2280" t="s">
        <v>158</v>
      </c>
      <c r="N2280" s="2">
        <v>0</v>
      </c>
    </row>
    <row r="2281" spans="1:14">
      <c r="A2281" t="s">
        <v>315</v>
      </c>
      <c r="B2281">
        <v>3</v>
      </c>
      <c r="C2281" t="s">
        <v>54</v>
      </c>
      <c r="D2281">
        <v>4</v>
      </c>
      <c r="E2281" t="s">
        <v>8</v>
      </c>
      <c r="F2281" t="s">
        <v>9</v>
      </c>
      <c r="G2281">
        <v>2012</v>
      </c>
      <c r="H2281">
        <v>2012</v>
      </c>
      <c r="I2281" t="s">
        <v>73</v>
      </c>
      <c r="J2281" t="s">
        <v>74</v>
      </c>
      <c r="K2281">
        <v>17</v>
      </c>
      <c r="L2281">
        <v>124019</v>
      </c>
      <c r="M2281" t="s">
        <v>157</v>
      </c>
      <c r="N2281" s="2">
        <v>0</v>
      </c>
    </row>
    <row r="2282" spans="1:14">
      <c r="A2282" t="s">
        <v>315</v>
      </c>
      <c r="B2282">
        <v>3</v>
      </c>
      <c r="C2282" t="s">
        <v>54</v>
      </c>
      <c r="D2282">
        <v>4</v>
      </c>
      <c r="E2282" t="s">
        <v>8</v>
      </c>
      <c r="F2282" t="s">
        <v>9</v>
      </c>
      <c r="G2282">
        <v>2013</v>
      </c>
      <c r="H2282">
        <v>2013</v>
      </c>
      <c r="I2282" t="s">
        <v>82</v>
      </c>
      <c r="J2282" t="s">
        <v>83</v>
      </c>
      <c r="K2282">
        <v>15</v>
      </c>
      <c r="L2282">
        <v>123201</v>
      </c>
      <c r="M2282" t="s">
        <v>159</v>
      </c>
      <c r="N2282" s="2">
        <v>0</v>
      </c>
    </row>
    <row r="2283" spans="1:14">
      <c r="A2283" t="s">
        <v>315</v>
      </c>
      <c r="B2283">
        <v>3</v>
      </c>
      <c r="C2283" t="s">
        <v>54</v>
      </c>
      <c r="D2283">
        <v>4</v>
      </c>
      <c r="E2283" t="s">
        <v>8</v>
      </c>
      <c r="F2283" t="s">
        <v>9</v>
      </c>
      <c r="G2283">
        <v>2013</v>
      </c>
      <c r="H2283">
        <v>2013</v>
      </c>
      <c r="I2283" t="s">
        <v>73</v>
      </c>
      <c r="J2283" t="s">
        <v>74</v>
      </c>
      <c r="K2283">
        <v>14</v>
      </c>
      <c r="L2283">
        <v>123201</v>
      </c>
      <c r="M2283" t="s">
        <v>263</v>
      </c>
      <c r="N2283" s="2">
        <v>0</v>
      </c>
    </row>
    <row r="2284" spans="1:14">
      <c r="A2284" t="s">
        <v>315</v>
      </c>
      <c r="B2284">
        <v>3</v>
      </c>
      <c r="C2284" t="s">
        <v>54</v>
      </c>
      <c r="D2284">
        <v>4</v>
      </c>
      <c r="E2284" t="s">
        <v>8</v>
      </c>
      <c r="F2284" t="s">
        <v>9</v>
      </c>
      <c r="G2284">
        <v>2014</v>
      </c>
      <c r="H2284">
        <v>2014</v>
      </c>
      <c r="I2284" t="s">
        <v>82</v>
      </c>
      <c r="J2284" t="s">
        <v>83</v>
      </c>
      <c r="K2284">
        <v>10</v>
      </c>
      <c r="L2284">
        <v>123498</v>
      </c>
      <c r="M2284" t="s">
        <v>243</v>
      </c>
      <c r="N2284" s="2">
        <v>0</v>
      </c>
    </row>
    <row r="2285" spans="1:14">
      <c r="A2285" t="s">
        <v>315</v>
      </c>
      <c r="B2285">
        <v>3</v>
      </c>
      <c r="C2285" t="s">
        <v>54</v>
      </c>
      <c r="D2285">
        <v>4</v>
      </c>
      <c r="E2285" t="s">
        <v>8</v>
      </c>
      <c r="F2285" t="s">
        <v>9</v>
      </c>
      <c r="G2285">
        <v>2015</v>
      </c>
      <c r="H2285">
        <v>2015</v>
      </c>
      <c r="I2285" t="s">
        <v>73</v>
      </c>
      <c r="J2285" t="s">
        <v>74</v>
      </c>
      <c r="K2285">
        <v>13</v>
      </c>
      <c r="L2285">
        <v>123556</v>
      </c>
      <c r="M2285" t="s">
        <v>242</v>
      </c>
      <c r="N2285" s="2">
        <v>0</v>
      </c>
    </row>
    <row r="2286" spans="1:14">
      <c r="A2286" t="s">
        <v>315</v>
      </c>
      <c r="B2286">
        <v>3</v>
      </c>
      <c r="C2286" t="s">
        <v>54</v>
      </c>
      <c r="D2286">
        <v>4</v>
      </c>
      <c r="E2286" t="s">
        <v>10</v>
      </c>
      <c r="F2286" t="s">
        <v>11</v>
      </c>
      <c r="G2286">
        <v>2012</v>
      </c>
      <c r="H2286">
        <v>2012</v>
      </c>
      <c r="I2286" t="s">
        <v>82</v>
      </c>
      <c r="J2286" t="s">
        <v>83</v>
      </c>
      <c r="K2286">
        <v>10</v>
      </c>
      <c r="L2286">
        <v>114836</v>
      </c>
      <c r="M2286" t="s">
        <v>189</v>
      </c>
      <c r="N2286" s="2">
        <v>0</v>
      </c>
    </row>
    <row r="2287" spans="1:14">
      <c r="A2287" t="s">
        <v>315</v>
      </c>
      <c r="B2287">
        <v>3</v>
      </c>
      <c r="C2287" t="s">
        <v>54</v>
      </c>
      <c r="D2287">
        <v>4</v>
      </c>
      <c r="E2287" t="s">
        <v>10</v>
      </c>
      <c r="F2287" t="s">
        <v>11</v>
      </c>
      <c r="G2287">
        <v>2013</v>
      </c>
      <c r="H2287">
        <v>2013</v>
      </c>
      <c r="I2287" t="s">
        <v>82</v>
      </c>
      <c r="J2287" t="s">
        <v>83</v>
      </c>
      <c r="K2287">
        <v>10</v>
      </c>
      <c r="L2287">
        <v>114192</v>
      </c>
      <c r="M2287" t="s">
        <v>260</v>
      </c>
      <c r="N2287" s="2">
        <v>0</v>
      </c>
    </row>
    <row r="2288" spans="1:14">
      <c r="A2288" t="s">
        <v>315</v>
      </c>
      <c r="B2288">
        <v>3</v>
      </c>
      <c r="C2288" t="s">
        <v>54</v>
      </c>
      <c r="D2288">
        <v>4</v>
      </c>
      <c r="E2288" t="s">
        <v>10</v>
      </c>
      <c r="F2288" t="s">
        <v>11</v>
      </c>
      <c r="G2288">
        <v>2014</v>
      </c>
      <c r="H2288">
        <v>2014</v>
      </c>
      <c r="I2288" t="s">
        <v>73</v>
      </c>
      <c r="J2288" t="s">
        <v>74</v>
      </c>
      <c r="K2288">
        <v>10</v>
      </c>
      <c r="L2288">
        <v>114316</v>
      </c>
      <c r="M2288" t="s">
        <v>189</v>
      </c>
      <c r="N2288" s="2">
        <v>0</v>
      </c>
    </row>
    <row r="2289" spans="1:14">
      <c r="A2289" t="s">
        <v>315</v>
      </c>
      <c r="B2289">
        <v>3</v>
      </c>
      <c r="C2289" t="s">
        <v>54</v>
      </c>
      <c r="D2289">
        <v>4</v>
      </c>
      <c r="E2289" t="s">
        <v>12</v>
      </c>
      <c r="F2289" t="s">
        <v>13</v>
      </c>
      <c r="G2289">
        <v>2011</v>
      </c>
      <c r="H2289">
        <v>2011</v>
      </c>
      <c r="I2289" t="s">
        <v>82</v>
      </c>
      <c r="J2289" t="s">
        <v>83</v>
      </c>
      <c r="K2289">
        <v>16</v>
      </c>
      <c r="L2289">
        <v>128890</v>
      </c>
      <c r="M2289" t="s">
        <v>201</v>
      </c>
      <c r="N2289" s="2">
        <v>0</v>
      </c>
    </row>
    <row r="2290" spans="1:14">
      <c r="A2290" t="s">
        <v>315</v>
      </c>
      <c r="B2290">
        <v>3</v>
      </c>
      <c r="C2290" t="s">
        <v>54</v>
      </c>
      <c r="D2290">
        <v>4</v>
      </c>
      <c r="E2290" t="s">
        <v>12</v>
      </c>
      <c r="F2290" t="s">
        <v>13</v>
      </c>
      <c r="G2290">
        <v>2012</v>
      </c>
      <c r="H2290">
        <v>2012</v>
      </c>
      <c r="I2290" t="s">
        <v>82</v>
      </c>
      <c r="J2290" t="s">
        <v>83</v>
      </c>
      <c r="K2290">
        <v>10</v>
      </c>
      <c r="L2290">
        <v>125477</v>
      </c>
      <c r="M2290" t="s">
        <v>190</v>
      </c>
      <c r="N2290" s="2">
        <v>0</v>
      </c>
    </row>
    <row r="2291" spans="1:14">
      <c r="A2291" t="s">
        <v>315</v>
      </c>
      <c r="B2291">
        <v>3</v>
      </c>
      <c r="C2291" t="s">
        <v>54</v>
      </c>
      <c r="D2291">
        <v>4</v>
      </c>
      <c r="E2291" t="s">
        <v>12</v>
      </c>
      <c r="F2291" t="s">
        <v>13</v>
      </c>
      <c r="G2291">
        <v>2013</v>
      </c>
      <c r="H2291">
        <v>2013</v>
      </c>
      <c r="I2291" t="s">
        <v>82</v>
      </c>
      <c r="J2291" t="s">
        <v>83</v>
      </c>
      <c r="K2291">
        <v>13</v>
      </c>
      <c r="L2291">
        <v>122064</v>
      </c>
      <c r="M2291" t="s">
        <v>188</v>
      </c>
      <c r="N2291" s="2">
        <v>0</v>
      </c>
    </row>
    <row r="2292" spans="1:14">
      <c r="A2292" t="s">
        <v>315</v>
      </c>
      <c r="B2292">
        <v>3</v>
      </c>
      <c r="C2292" t="s">
        <v>54</v>
      </c>
      <c r="D2292">
        <v>4</v>
      </c>
      <c r="E2292" t="s">
        <v>12</v>
      </c>
      <c r="F2292" t="s">
        <v>13</v>
      </c>
      <c r="G2292">
        <v>2014</v>
      </c>
      <c r="H2292">
        <v>2014</v>
      </c>
      <c r="I2292" t="s">
        <v>82</v>
      </c>
      <c r="J2292" t="s">
        <v>83</v>
      </c>
      <c r="K2292">
        <v>13</v>
      </c>
      <c r="L2292">
        <v>119446</v>
      </c>
      <c r="M2292" t="s">
        <v>192</v>
      </c>
      <c r="N2292" s="2">
        <v>0</v>
      </c>
    </row>
    <row r="2293" spans="1:14">
      <c r="A2293" t="s">
        <v>315</v>
      </c>
      <c r="B2293">
        <v>3</v>
      </c>
      <c r="C2293" t="s">
        <v>54</v>
      </c>
      <c r="D2293">
        <v>4</v>
      </c>
      <c r="E2293" t="s">
        <v>12</v>
      </c>
      <c r="F2293" t="s">
        <v>13</v>
      </c>
      <c r="G2293">
        <v>2015</v>
      </c>
      <c r="H2293">
        <v>2015</v>
      </c>
      <c r="I2293" t="s">
        <v>82</v>
      </c>
      <c r="J2293" t="s">
        <v>83</v>
      </c>
      <c r="K2293">
        <v>13</v>
      </c>
      <c r="L2293">
        <v>117536</v>
      </c>
      <c r="M2293" t="s">
        <v>144</v>
      </c>
      <c r="N2293" s="2">
        <v>0</v>
      </c>
    </row>
    <row r="2294" spans="1:14">
      <c r="A2294" t="s">
        <v>315</v>
      </c>
      <c r="B2294">
        <v>3</v>
      </c>
      <c r="C2294" t="s">
        <v>54</v>
      </c>
      <c r="D2294">
        <v>4</v>
      </c>
      <c r="E2294" t="s">
        <v>14</v>
      </c>
      <c r="F2294" t="s">
        <v>15</v>
      </c>
      <c r="G2294">
        <v>2011</v>
      </c>
      <c r="H2294">
        <v>2011</v>
      </c>
      <c r="I2294" t="s">
        <v>82</v>
      </c>
      <c r="J2294" t="s">
        <v>83</v>
      </c>
      <c r="K2294">
        <v>17</v>
      </c>
      <c r="L2294">
        <v>125674</v>
      </c>
      <c r="M2294" t="s">
        <v>247</v>
      </c>
      <c r="N2294" s="2">
        <v>0</v>
      </c>
    </row>
    <row r="2295" spans="1:14">
      <c r="A2295" t="s">
        <v>315</v>
      </c>
      <c r="B2295">
        <v>3</v>
      </c>
      <c r="C2295" t="s">
        <v>54</v>
      </c>
      <c r="D2295">
        <v>4</v>
      </c>
      <c r="E2295" t="s">
        <v>14</v>
      </c>
      <c r="F2295" t="s">
        <v>15</v>
      </c>
      <c r="G2295">
        <v>2012</v>
      </c>
      <c r="H2295">
        <v>2012</v>
      </c>
      <c r="I2295" t="s">
        <v>82</v>
      </c>
      <c r="J2295" t="s">
        <v>83</v>
      </c>
      <c r="K2295">
        <v>16</v>
      </c>
      <c r="L2295">
        <v>125574</v>
      </c>
      <c r="M2295" t="s">
        <v>266</v>
      </c>
      <c r="N2295" s="2">
        <v>0</v>
      </c>
    </row>
    <row r="2296" spans="1:14">
      <c r="A2296" t="s">
        <v>315</v>
      </c>
      <c r="B2296">
        <v>3</v>
      </c>
      <c r="C2296" t="s">
        <v>54</v>
      </c>
      <c r="D2296">
        <v>4</v>
      </c>
      <c r="E2296" t="s">
        <v>14</v>
      </c>
      <c r="F2296" t="s">
        <v>15</v>
      </c>
      <c r="G2296">
        <v>2013</v>
      </c>
      <c r="H2296">
        <v>2013</v>
      </c>
      <c r="I2296" t="s">
        <v>82</v>
      </c>
      <c r="J2296" t="s">
        <v>83</v>
      </c>
      <c r="K2296">
        <v>10</v>
      </c>
      <c r="L2296">
        <v>126053</v>
      </c>
      <c r="M2296" t="s">
        <v>141</v>
      </c>
      <c r="N2296" s="2">
        <v>0</v>
      </c>
    </row>
    <row r="2297" spans="1:14">
      <c r="A2297" t="s">
        <v>315</v>
      </c>
      <c r="B2297">
        <v>3</v>
      </c>
      <c r="C2297" t="s">
        <v>54</v>
      </c>
      <c r="D2297">
        <v>4</v>
      </c>
      <c r="E2297" t="s">
        <v>14</v>
      </c>
      <c r="F2297" t="s">
        <v>15</v>
      </c>
      <c r="G2297">
        <v>2014</v>
      </c>
      <c r="H2297">
        <v>2014</v>
      </c>
      <c r="I2297" t="s">
        <v>82</v>
      </c>
      <c r="J2297" t="s">
        <v>83</v>
      </c>
      <c r="K2297">
        <v>13</v>
      </c>
      <c r="L2297">
        <v>126606</v>
      </c>
      <c r="M2297" t="s">
        <v>191</v>
      </c>
      <c r="N2297" s="2">
        <v>0</v>
      </c>
    </row>
    <row r="2298" spans="1:14">
      <c r="A2298" t="s">
        <v>315</v>
      </c>
      <c r="B2298">
        <v>3</v>
      </c>
      <c r="C2298" t="s">
        <v>54</v>
      </c>
      <c r="D2298">
        <v>4</v>
      </c>
      <c r="E2298" t="s">
        <v>14</v>
      </c>
      <c r="F2298" t="s">
        <v>15</v>
      </c>
      <c r="G2298">
        <v>2015</v>
      </c>
      <c r="H2298">
        <v>2015</v>
      </c>
      <c r="I2298" t="s">
        <v>82</v>
      </c>
      <c r="J2298" t="s">
        <v>83</v>
      </c>
      <c r="K2298">
        <v>16</v>
      </c>
      <c r="L2298">
        <v>127776</v>
      </c>
      <c r="M2298" t="s">
        <v>94</v>
      </c>
      <c r="N2298" s="2">
        <v>0</v>
      </c>
    </row>
    <row r="2299" spans="1:14">
      <c r="A2299" t="s">
        <v>315</v>
      </c>
      <c r="B2299">
        <v>3</v>
      </c>
      <c r="C2299" t="s">
        <v>54</v>
      </c>
      <c r="D2299">
        <v>4</v>
      </c>
      <c r="E2299" t="s">
        <v>16</v>
      </c>
      <c r="F2299" t="s">
        <v>17</v>
      </c>
      <c r="G2299">
        <v>2012</v>
      </c>
      <c r="H2299">
        <v>2012</v>
      </c>
      <c r="I2299" t="s">
        <v>82</v>
      </c>
      <c r="J2299" t="s">
        <v>83</v>
      </c>
      <c r="K2299">
        <v>11</v>
      </c>
      <c r="L2299">
        <v>90934</v>
      </c>
      <c r="M2299" t="s">
        <v>272</v>
      </c>
      <c r="N2299" s="2">
        <v>0</v>
      </c>
    </row>
    <row r="2300" spans="1:14">
      <c r="A2300" t="s">
        <v>315</v>
      </c>
      <c r="B2300">
        <v>3</v>
      </c>
      <c r="C2300" t="s">
        <v>54</v>
      </c>
      <c r="D2300">
        <v>4</v>
      </c>
      <c r="E2300" t="s">
        <v>16</v>
      </c>
      <c r="F2300" t="s">
        <v>17</v>
      </c>
      <c r="G2300">
        <v>2015</v>
      </c>
      <c r="H2300">
        <v>2015</v>
      </c>
      <c r="I2300" t="s">
        <v>82</v>
      </c>
      <c r="J2300" t="s">
        <v>83</v>
      </c>
      <c r="K2300">
        <v>13</v>
      </c>
      <c r="L2300">
        <v>105439</v>
      </c>
      <c r="M2300" t="s">
        <v>256</v>
      </c>
      <c r="N2300" s="2">
        <v>0</v>
      </c>
    </row>
    <row r="2301" spans="1:14">
      <c r="A2301" t="s">
        <v>315</v>
      </c>
      <c r="B2301">
        <v>3</v>
      </c>
      <c r="C2301" t="s">
        <v>54</v>
      </c>
      <c r="D2301">
        <v>4</v>
      </c>
      <c r="E2301" t="s">
        <v>18</v>
      </c>
      <c r="F2301" t="s">
        <v>19</v>
      </c>
      <c r="G2301">
        <v>2013</v>
      </c>
      <c r="H2301">
        <v>2013</v>
      </c>
      <c r="I2301" t="s">
        <v>82</v>
      </c>
      <c r="J2301" t="s">
        <v>83</v>
      </c>
      <c r="K2301">
        <v>17</v>
      </c>
      <c r="L2301">
        <v>52842</v>
      </c>
      <c r="M2301" t="s">
        <v>212</v>
      </c>
      <c r="N2301" s="2">
        <v>0</v>
      </c>
    </row>
    <row r="2302" spans="1:14">
      <c r="A2302" t="s">
        <v>315</v>
      </c>
      <c r="B2302">
        <v>3</v>
      </c>
      <c r="C2302" t="s">
        <v>50</v>
      </c>
      <c r="D2302">
        <v>5</v>
      </c>
      <c r="E2302" t="s">
        <v>76</v>
      </c>
      <c r="F2302" t="s">
        <v>77</v>
      </c>
      <c r="G2302">
        <v>2011</v>
      </c>
      <c r="H2302">
        <v>2011</v>
      </c>
      <c r="I2302" t="s">
        <v>82</v>
      </c>
      <c r="J2302" t="s">
        <v>83</v>
      </c>
      <c r="K2302">
        <v>11</v>
      </c>
      <c r="L2302">
        <v>101991</v>
      </c>
      <c r="M2302" t="s">
        <v>171</v>
      </c>
      <c r="N2302" s="2">
        <v>0</v>
      </c>
    </row>
    <row r="2303" spans="1:14">
      <c r="A2303" t="s">
        <v>315</v>
      </c>
      <c r="B2303">
        <v>3</v>
      </c>
      <c r="C2303" t="s">
        <v>50</v>
      </c>
      <c r="D2303">
        <v>5</v>
      </c>
      <c r="E2303" t="s">
        <v>76</v>
      </c>
      <c r="F2303" t="s">
        <v>77</v>
      </c>
      <c r="G2303">
        <v>2011</v>
      </c>
      <c r="H2303">
        <v>2011</v>
      </c>
      <c r="I2303" t="s">
        <v>73</v>
      </c>
      <c r="J2303" t="s">
        <v>74</v>
      </c>
      <c r="K2303">
        <v>11</v>
      </c>
      <c r="L2303">
        <v>101991</v>
      </c>
      <c r="M2303" t="s">
        <v>171</v>
      </c>
      <c r="N2303" s="2">
        <v>0</v>
      </c>
    </row>
    <row r="2304" spans="1:14">
      <c r="A2304" t="s">
        <v>315</v>
      </c>
      <c r="B2304">
        <v>3</v>
      </c>
      <c r="C2304" t="s">
        <v>50</v>
      </c>
      <c r="D2304">
        <v>5</v>
      </c>
      <c r="E2304" t="s">
        <v>76</v>
      </c>
      <c r="F2304" t="s">
        <v>77</v>
      </c>
      <c r="G2304">
        <v>2012</v>
      </c>
      <c r="H2304">
        <v>2012</v>
      </c>
      <c r="I2304" t="s">
        <v>73</v>
      </c>
      <c r="J2304" t="s">
        <v>74</v>
      </c>
      <c r="K2304">
        <v>10</v>
      </c>
      <c r="L2304">
        <v>104183</v>
      </c>
      <c r="M2304" t="s">
        <v>236</v>
      </c>
      <c r="N2304" s="2">
        <v>0</v>
      </c>
    </row>
    <row r="2305" spans="1:14">
      <c r="A2305" t="s">
        <v>315</v>
      </c>
      <c r="B2305">
        <v>3</v>
      </c>
      <c r="C2305" t="s">
        <v>50</v>
      </c>
      <c r="D2305">
        <v>5</v>
      </c>
      <c r="E2305" t="s">
        <v>76</v>
      </c>
      <c r="F2305" t="s">
        <v>77</v>
      </c>
      <c r="G2305">
        <v>2013</v>
      </c>
      <c r="H2305">
        <v>2013</v>
      </c>
      <c r="I2305" t="s">
        <v>82</v>
      </c>
      <c r="J2305" t="s">
        <v>83</v>
      </c>
      <c r="K2305">
        <v>13</v>
      </c>
      <c r="L2305">
        <v>105300</v>
      </c>
      <c r="M2305" t="s">
        <v>256</v>
      </c>
      <c r="N2305" s="2">
        <v>0</v>
      </c>
    </row>
    <row r="2306" spans="1:14">
      <c r="A2306" t="s">
        <v>315</v>
      </c>
      <c r="B2306">
        <v>3</v>
      </c>
      <c r="C2306" t="s">
        <v>50</v>
      </c>
      <c r="D2306">
        <v>5</v>
      </c>
      <c r="E2306" t="s">
        <v>76</v>
      </c>
      <c r="F2306" t="s">
        <v>77</v>
      </c>
      <c r="G2306">
        <v>2014</v>
      </c>
      <c r="H2306">
        <v>2014</v>
      </c>
      <c r="I2306" t="s">
        <v>82</v>
      </c>
      <c r="J2306" t="s">
        <v>83</v>
      </c>
      <c r="K2306">
        <v>10</v>
      </c>
      <c r="L2306">
        <v>105463</v>
      </c>
      <c r="M2306" t="s">
        <v>172</v>
      </c>
      <c r="N2306" s="2">
        <v>0</v>
      </c>
    </row>
    <row r="2307" spans="1:14">
      <c r="A2307" t="s">
        <v>315</v>
      </c>
      <c r="B2307">
        <v>3</v>
      </c>
      <c r="C2307" t="s">
        <v>50</v>
      </c>
      <c r="D2307">
        <v>5</v>
      </c>
      <c r="E2307" t="s">
        <v>76</v>
      </c>
      <c r="F2307" t="s">
        <v>77</v>
      </c>
      <c r="G2307">
        <v>2014</v>
      </c>
      <c r="H2307">
        <v>2014</v>
      </c>
      <c r="I2307" t="s">
        <v>73</v>
      </c>
      <c r="J2307" t="s">
        <v>74</v>
      </c>
      <c r="K2307">
        <v>11</v>
      </c>
      <c r="L2307">
        <v>105463</v>
      </c>
      <c r="M2307" t="s">
        <v>200</v>
      </c>
      <c r="N2307" s="2">
        <v>0</v>
      </c>
    </row>
    <row r="2308" spans="1:14">
      <c r="A2308" t="s">
        <v>315</v>
      </c>
      <c r="B2308">
        <v>3</v>
      </c>
      <c r="C2308" t="s">
        <v>50</v>
      </c>
      <c r="D2308">
        <v>5</v>
      </c>
      <c r="E2308" t="s">
        <v>76</v>
      </c>
      <c r="F2308" t="s">
        <v>77</v>
      </c>
      <c r="G2308">
        <v>2015</v>
      </c>
      <c r="H2308">
        <v>2015</v>
      </c>
      <c r="I2308" t="s">
        <v>73</v>
      </c>
      <c r="J2308" t="s">
        <v>74</v>
      </c>
      <c r="K2308">
        <v>14</v>
      </c>
      <c r="L2308">
        <v>104287</v>
      </c>
      <c r="M2308" t="s">
        <v>294</v>
      </c>
      <c r="N2308" s="2">
        <v>0</v>
      </c>
    </row>
    <row r="2309" spans="1:14">
      <c r="A2309" t="s">
        <v>315</v>
      </c>
      <c r="B2309">
        <v>3</v>
      </c>
      <c r="C2309" t="s">
        <v>50</v>
      </c>
      <c r="D2309">
        <v>5</v>
      </c>
      <c r="E2309" t="s">
        <v>8</v>
      </c>
      <c r="F2309" t="s">
        <v>9</v>
      </c>
      <c r="G2309">
        <v>2011</v>
      </c>
      <c r="H2309">
        <v>2011</v>
      </c>
      <c r="I2309" t="s">
        <v>82</v>
      </c>
      <c r="J2309" t="s">
        <v>83</v>
      </c>
      <c r="K2309">
        <v>15</v>
      </c>
      <c r="L2309">
        <v>195007</v>
      </c>
      <c r="M2309" t="s">
        <v>254</v>
      </c>
      <c r="N2309" s="2">
        <v>0</v>
      </c>
    </row>
    <row r="2310" spans="1:14">
      <c r="A2310" t="s">
        <v>315</v>
      </c>
      <c r="B2310">
        <v>3</v>
      </c>
      <c r="C2310" t="s">
        <v>50</v>
      </c>
      <c r="D2310">
        <v>5</v>
      </c>
      <c r="E2310" t="s">
        <v>8</v>
      </c>
      <c r="F2310" t="s">
        <v>9</v>
      </c>
      <c r="G2310">
        <v>2011</v>
      </c>
      <c r="H2310">
        <v>2011</v>
      </c>
      <c r="I2310" t="s">
        <v>73</v>
      </c>
      <c r="J2310" t="s">
        <v>74</v>
      </c>
      <c r="K2310">
        <v>19</v>
      </c>
      <c r="L2310">
        <v>195007</v>
      </c>
      <c r="M2310" t="s">
        <v>241</v>
      </c>
      <c r="N2310" s="2">
        <v>0</v>
      </c>
    </row>
    <row r="2311" spans="1:14">
      <c r="A2311" t="s">
        <v>315</v>
      </c>
      <c r="B2311">
        <v>3</v>
      </c>
      <c r="C2311" t="s">
        <v>50</v>
      </c>
      <c r="D2311">
        <v>5</v>
      </c>
      <c r="E2311" t="s">
        <v>8</v>
      </c>
      <c r="F2311" t="s">
        <v>9</v>
      </c>
      <c r="G2311">
        <v>2012</v>
      </c>
      <c r="H2311">
        <v>2012</v>
      </c>
      <c r="I2311" t="s">
        <v>82</v>
      </c>
      <c r="J2311" t="s">
        <v>83</v>
      </c>
      <c r="K2311">
        <v>17</v>
      </c>
      <c r="L2311">
        <v>197128</v>
      </c>
      <c r="M2311" t="s">
        <v>245</v>
      </c>
      <c r="N2311" s="2">
        <v>0</v>
      </c>
    </row>
    <row r="2312" spans="1:14">
      <c r="A2312" t="s">
        <v>315</v>
      </c>
      <c r="B2312">
        <v>3</v>
      </c>
      <c r="C2312" t="s">
        <v>50</v>
      </c>
      <c r="D2312">
        <v>5</v>
      </c>
      <c r="E2312" t="s">
        <v>8</v>
      </c>
      <c r="F2312" t="s">
        <v>9</v>
      </c>
      <c r="G2312">
        <v>2012</v>
      </c>
      <c r="H2312">
        <v>2012</v>
      </c>
      <c r="I2312" t="s">
        <v>73</v>
      </c>
      <c r="J2312" t="s">
        <v>74</v>
      </c>
      <c r="K2312">
        <v>21</v>
      </c>
      <c r="L2312">
        <v>197128</v>
      </c>
      <c r="M2312">
        <v>10.7</v>
      </c>
      <c r="N2312" s="2">
        <v>0</v>
      </c>
    </row>
    <row r="2313" spans="1:14">
      <c r="A2313" t="s">
        <v>315</v>
      </c>
      <c r="B2313">
        <v>3</v>
      </c>
      <c r="C2313" t="s">
        <v>50</v>
      </c>
      <c r="D2313">
        <v>5</v>
      </c>
      <c r="E2313" t="s">
        <v>8</v>
      </c>
      <c r="F2313" t="s">
        <v>9</v>
      </c>
      <c r="G2313">
        <v>2013</v>
      </c>
      <c r="H2313">
        <v>2013</v>
      </c>
      <c r="I2313" t="s">
        <v>82</v>
      </c>
      <c r="J2313" t="s">
        <v>83</v>
      </c>
      <c r="K2313">
        <v>14</v>
      </c>
      <c r="L2313">
        <v>198915</v>
      </c>
      <c r="M2313" t="s">
        <v>297</v>
      </c>
      <c r="N2313" s="2">
        <v>0</v>
      </c>
    </row>
    <row r="2314" spans="1:14">
      <c r="A2314" t="s">
        <v>315</v>
      </c>
      <c r="B2314">
        <v>3</v>
      </c>
      <c r="C2314" t="s">
        <v>50</v>
      </c>
      <c r="D2314">
        <v>5</v>
      </c>
      <c r="E2314" t="s">
        <v>8</v>
      </c>
      <c r="F2314" t="s">
        <v>9</v>
      </c>
      <c r="G2314">
        <v>2013</v>
      </c>
      <c r="H2314">
        <v>2013</v>
      </c>
      <c r="I2314" t="s">
        <v>73</v>
      </c>
      <c r="J2314" t="s">
        <v>74</v>
      </c>
      <c r="K2314">
        <v>22</v>
      </c>
      <c r="L2314">
        <v>198915</v>
      </c>
      <c r="M2314">
        <v>11.1</v>
      </c>
      <c r="N2314" s="2">
        <v>0</v>
      </c>
    </row>
    <row r="2315" spans="1:14">
      <c r="A2315" t="s">
        <v>315</v>
      </c>
      <c r="B2315">
        <v>3</v>
      </c>
      <c r="C2315" t="s">
        <v>50</v>
      </c>
      <c r="D2315">
        <v>5</v>
      </c>
      <c r="E2315" t="s">
        <v>8</v>
      </c>
      <c r="F2315" t="s">
        <v>9</v>
      </c>
      <c r="G2315">
        <v>2014</v>
      </c>
      <c r="H2315">
        <v>2014</v>
      </c>
      <c r="I2315" t="s">
        <v>82</v>
      </c>
      <c r="J2315" t="s">
        <v>83</v>
      </c>
      <c r="K2315">
        <v>18</v>
      </c>
      <c r="L2315">
        <v>200796</v>
      </c>
      <c r="M2315" t="s">
        <v>310</v>
      </c>
      <c r="N2315" s="2">
        <v>0</v>
      </c>
    </row>
    <row r="2316" spans="1:14">
      <c r="A2316" t="s">
        <v>315</v>
      </c>
      <c r="B2316">
        <v>3</v>
      </c>
      <c r="C2316" t="s">
        <v>50</v>
      </c>
      <c r="D2316">
        <v>5</v>
      </c>
      <c r="E2316" t="s">
        <v>8</v>
      </c>
      <c r="F2316" t="s">
        <v>9</v>
      </c>
      <c r="G2316">
        <v>2014</v>
      </c>
      <c r="H2316">
        <v>2014</v>
      </c>
      <c r="I2316" t="s">
        <v>73</v>
      </c>
      <c r="J2316" t="s">
        <v>74</v>
      </c>
      <c r="K2316">
        <v>18</v>
      </c>
      <c r="L2316">
        <v>200796</v>
      </c>
      <c r="M2316" t="s">
        <v>310</v>
      </c>
      <c r="N2316" s="2">
        <v>0</v>
      </c>
    </row>
    <row r="2317" spans="1:14">
      <c r="A2317" t="s">
        <v>315</v>
      </c>
      <c r="B2317">
        <v>3</v>
      </c>
      <c r="C2317" t="s">
        <v>50</v>
      </c>
      <c r="D2317">
        <v>5</v>
      </c>
      <c r="E2317" t="s">
        <v>8</v>
      </c>
      <c r="F2317" t="s">
        <v>9</v>
      </c>
      <c r="G2317">
        <v>2015</v>
      </c>
      <c r="H2317">
        <v>2015</v>
      </c>
      <c r="I2317" t="s">
        <v>82</v>
      </c>
      <c r="J2317" t="s">
        <v>83</v>
      </c>
      <c r="K2317">
        <v>21</v>
      </c>
      <c r="L2317">
        <v>202474</v>
      </c>
      <c r="M2317">
        <v>10.4</v>
      </c>
      <c r="N2317" s="2">
        <v>0</v>
      </c>
    </row>
    <row r="2318" spans="1:14">
      <c r="A2318" t="s">
        <v>315</v>
      </c>
      <c r="B2318">
        <v>3</v>
      </c>
      <c r="C2318" t="s">
        <v>50</v>
      </c>
      <c r="D2318">
        <v>5</v>
      </c>
      <c r="E2318" t="s">
        <v>8</v>
      </c>
      <c r="F2318" t="s">
        <v>9</v>
      </c>
      <c r="G2318">
        <v>2015</v>
      </c>
      <c r="H2318">
        <v>2015</v>
      </c>
      <c r="I2318" t="s">
        <v>73</v>
      </c>
      <c r="J2318" t="s">
        <v>74</v>
      </c>
      <c r="K2318">
        <v>22</v>
      </c>
      <c r="L2318">
        <v>202474</v>
      </c>
      <c r="M2318">
        <v>10.9</v>
      </c>
      <c r="N2318" s="2">
        <v>0</v>
      </c>
    </row>
    <row r="2319" spans="1:14">
      <c r="A2319" t="s">
        <v>315</v>
      </c>
      <c r="B2319">
        <v>3</v>
      </c>
      <c r="C2319" t="s">
        <v>50</v>
      </c>
      <c r="D2319">
        <v>5</v>
      </c>
      <c r="E2319" t="s">
        <v>10</v>
      </c>
      <c r="F2319" t="s">
        <v>11</v>
      </c>
      <c r="G2319">
        <v>2011</v>
      </c>
      <c r="H2319">
        <v>2011</v>
      </c>
      <c r="I2319" t="s">
        <v>82</v>
      </c>
      <c r="J2319" t="s">
        <v>83</v>
      </c>
      <c r="K2319">
        <v>26</v>
      </c>
      <c r="L2319">
        <v>177402</v>
      </c>
      <c r="M2319">
        <v>14.7</v>
      </c>
      <c r="N2319" s="2">
        <v>0</v>
      </c>
    </row>
    <row r="2320" spans="1:14">
      <c r="A2320" t="s">
        <v>315</v>
      </c>
      <c r="B2320">
        <v>3</v>
      </c>
      <c r="C2320" t="s">
        <v>50</v>
      </c>
      <c r="D2320">
        <v>5</v>
      </c>
      <c r="E2320" t="s">
        <v>10</v>
      </c>
      <c r="F2320" t="s">
        <v>11</v>
      </c>
      <c r="G2320">
        <v>2011</v>
      </c>
      <c r="H2320">
        <v>2011</v>
      </c>
      <c r="I2320" t="s">
        <v>73</v>
      </c>
      <c r="J2320" t="s">
        <v>74</v>
      </c>
      <c r="K2320">
        <v>12</v>
      </c>
      <c r="L2320">
        <v>177402</v>
      </c>
      <c r="M2320" t="s">
        <v>183</v>
      </c>
      <c r="N2320" s="2">
        <v>0</v>
      </c>
    </row>
    <row r="2321" spans="1:14">
      <c r="A2321" t="s">
        <v>315</v>
      </c>
      <c r="B2321">
        <v>3</v>
      </c>
      <c r="C2321" t="s">
        <v>50</v>
      </c>
      <c r="D2321">
        <v>5</v>
      </c>
      <c r="E2321" t="s">
        <v>10</v>
      </c>
      <c r="F2321" t="s">
        <v>11</v>
      </c>
      <c r="G2321">
        <v>2012</v>
      </c>
      <c r="H2321">
        <v>2012</v>
      </c>
      <c r="I2321" t="s">
        <v>82</v>
      </c>
      <c r="J2321" t="s">
        <v>83</v>
      </c>
      <c r="K2321">
        <v>15</v>
      </c>
      <c r="L2321">
        <v>179269</v>
      </c>
      <c r="M2321" t="s">
        <v>186</v>
      </c>
      <c r="N2321" s="2">
        <v>0</v>
      </c>
    </row>
    <row r="2322" spans="1:14">
      <c r="A2322" t="s">
        <v>315</v>
      </c>
      <c r="B2322">
        <v>3</v>
      </c>
      <c r="C2322" t="s">
        <v>50</v>
      </c>
      <c r="D2322">
        <v>5</v>
      </c>
      <c r="E2322" t="s">
        <v>10</v>
      </c>
      <c r="F2322" t="s">
        <v>11</v>
      </c>
      <c r="G2322">
        <v>2012</v>
      </c>
      <c r="H2322">
        <v>2012</v>
      </c>
      <c r="I2322" t="s">
        <v>73</v>
      </c>
      <c r="J2322" t="s">
        <v>74</v>
      </c>
      <c r="K2322">
        <v>16</v>
      </c>
      <c r="L2322">
        <v>179269</v>
      </c>
      <c r="M2322" t="s">
        <v>143</v>
      </c>
      <c r="N2322" s="2">
        <v>0</v>
      </c>
    </row>
    <row r="2323" spans="1:14">
      <c r="A2323" t="s">
        <v>315</v>
      </c>
      <c r="B2323">
        <v>3</v>
      </c>
      <c r="C2323" t="s">
        <v>50</v>
      </c>
      <c r="D2323">
        <v>5</v>
      </c>
      <c r="E2323" t="s">
        <v>10</v>
      </c>
      <c r="F2323" t="s">
        <v>11</v>
      </c>
      <c r="G2323">
        <v>2013</v>
      </c>
      <c r="H2323">
        <v>2013</v>
      </c>
      <c r="I2323" t="s">
        <v>82</v>
      </c>
      <c r="J2323" t="s">
        <v>83</v>
      </c>
      <c r="K2323">
        <v>13</v>
      </c>
      <c r="L2323">
        <v>180900</v>
      </c>
      <c r="M2323" t="s">
        <v>160</v>
      </c>
      <c r="N2323" s="2">
        <v>0</v>
      </c>
    </row>
    <row r="2324" spans="1:14">
      <c r="A2324" t="s">
        <v>315</v>
      </c>
      <c r="B2324">
        <v>3</v>
      </c>
      <c r="C2324" t="s">
        <v>50</v>
      </c>
      <c r="D2324">
        <v>5</v>
      </c>
      <c r="E2324" t="s">
        <v>10</v>
      </c>
      <c r="F2324" t="s">
        <v>11</v>
      </c>
      <c r="G2324">
        <v>2014</v>
      </c>
      <c r="H2324">
        <v>2014</v>
      </c>
      <c r="I2324" t="s">
        <v>82</v>
      </c>
      <c r="J2324" t="s">
        <v>83</v>
      </c>
      <c r="K2324">
        <v>16</v>
      </c>
      <c r="L2324">
        <v>182315</v>
      </c>
      <c r="M2324" t="s">
        <v>260</v>
      </c>
      <c r="N2324" s="2">
        <v>0</v>
      </c>
    </row>
    <row r="2325" spans="1:14">
      <c r="A2325" t="s">
        <v>315</v>
      </c>
      <c r="B2325">
        <v>3</v>
      </c>
      <c r="C2325" t="s">
        <v>50</v>
      </c>
      <c r="D2325">
        <v>5</v>
      </c>
      <c r="E2325" t="s">
        <v>10</v>
      </c>
      <c r="F2325" t="s">
        <v>11</v>
      </c>
      <c r="G2325">
        <v>2014</v>
      </c>
      <c r="H2325">
        <v>2014</v>
      </c>
      <c r="I2325" t="s">
        <v>73</v>
      </c>
      <c r="J2325" t="s">
        <v>74</v>
      </c>
      <c r="K2325">
        <v>15</v>
      </c>
      <c r="L2325">
        <v>182315</v>
      </c>
      <c r="M2325" t="s">
        <v>262</v>
      </c>
      <c r="N2325" s="2">
        <v>0</v>
      </c>
    </row>
    <row r="2326" spans="1:14">
      <c r="A2326" t="s">
        <v>315</v>
      </c>
      <c r="B2326">
        <v>3</v>
      </c>
      <c r="C2326" t="s">
        <v>50</v>
      </c>
      <c r="D2326">
        <v>5</v>
      </c>
      <c r="E2326" t="s">
        <v>10</v>
      </c>
      <c r="F2326" t="s">
        <v>11</v>
      </c>
      <c r="G2326">
        <v>2015</v>
      </c>
      <c r="H2326">
        <v>2015</v>
      </c>
      <c r="I2326" t="s">
        <v>82</v>
      </c>
      <c r="J2326" t="s">
        <v>83</v>
      </c>
      <c r="K2326">
        <v>20</v>
      </c>
      <c r="L2326">
        <v>184377</v>
      </c>
      <c r="M2326">
        <v>10.8</v>
      </c>
      <c r="N2326" s="2">
        <v>0</v>
      </c>
    </row>
    <row r="2327" spans="1:14">
      <c r="A2327" t="s">
        <v>315</v>
      </c>
      <c r="B2327">
        <v>3</v>
      </c>
      <c r="C2327" t="s">
        <v>50</v>
      </c>
      <c r="D2327">
        <v>5</v>
      </c>
      <c r="E2327" t="s">
        <v>10</v>
      </c>
      <c r="F2327" t="s">
        <v>11</v>
      </c>
      <c r="G2327">
        <v>2015</v>
      </c>
      <c r="H2327">
        <v>2015</v>
      </c>
      <c r="I2327" t="s">
        <v>73</v>
      </c>
      <c r="J2327" t="s">
        <v>74</v>
      </c>
      <c r="K2327">
        <v>10</v>
      </c>
      <c r="L2327">
        <v>184377</v>
      </c>
      <c r="M2327" t="s">
        <v>230</v>
      </c>
      <c r="N2327" s="2">
        <v>0</v>
      </c>
    </row>
    <row r="2328" spans="1:14">
      <c r="A2328" t="s">
        <v>315</v>
      </c>
      <c r="B2328">
        <v>3</v>
      </c>
      <c r="C2328" t="s">
        <v>50</v>
      </c>
      <c r="D2328">
        <v>5</v>
      </c>
      <c r="E2328" t="s">
        <v>12</v>
      </c>
      <c r="F2328" t="s">
        <v>13</v>
      </c>
      <c r="G2328">
        <v>2011</v>
      </c>
      <c r="H2328">
        <v>2011</v>
      </c>
      <c r="I2328" t="s">
        <v>82</v>
      </c>
      <c r="J2328" t="s">
        <v>83</v>
      </c>
      <c r="K2328">
        <v>19</v>
      </c>
      <c r="L2328">
        <v>181297</v>
      </c>
      <c r="M2328" t="s">
        <v>242</v>
      </c>
      <c r="N2328" s="2">
        <v>0</v>
      </c>
    </row>
    <row r="2329" spans="1:14">
      <c r="A2329" t="s">
        <v>315</v>
      </c>
      <c r="B2329">
        <v>3</v>
      </c>
      <c r="C2329" t="s">
        <v>50</v>
      </c>
      <c r="D2329">
        <v>5</v>
      </c>
      <c r="E2329" t="s">
        <v>12</v>
      </c>
      <c r="F2329" t="s">
        <v>13</v>
      </c>
      <c r="G2329">
        <v>2011</v>
      </c>
      <c r="H2329">
        <v>2011</v>
      </c>
      <c r="I2329" t="s">
        <v>73</v>
      </c>
      <c r="J2329" t="s">
        <v>74</v>
      </c>
      <c r="K2329">
        <v>10</v>
      </c>
      <c r="L2329">
        <v>181297</v>
      </c>
      <c r="M2329" t="s">
        <v>99</v>
      </c>
      <c r="N2329" s="2">
        <v>0</v>
      </c>
    </row>
    <row r="2330" spans="1:14">
      <c r="A2330" t="s">
        <v>315</v>
      </c>
      <c r="B2330">
        <v>3</v>
      </c>
      <c r="C2330" t="s">
        <v>50</v>
      </c>
      <c r="D2330">
        <v>5</v>
      </c>
      <c r="E2330" t="s">
        <v>12</v>
      </c>
      <c r="F2330" t="s">
        <v>13</v>
      </c>
      <c r="G2330">
        <v>2012</v>
      </c>
      <c r="H2330">
        <v>2012</v>
      </c>
      <c r="I2330" t="s">
        <v>82</v>
      </c>
      <c r="J2330" t="s">
        <v>83</v>
      </c>
      <c r="K2330">
        <v>23</v>
      </c>
      <c r="L2330">
        <v>180154</v>
      </c>
      <c r="M2330">
        <v>12.8</v>
      </c>
      <c r="N2330" s="2">
        <v>0</v>
      </c>
    </row>
    <row r="2331" spans="1:14">
      <c r="A2331" t="s">
        <v>315</v>
      </c>
      <c r="B2331">
        <v>3</v>
      </c>
      <c r="C2331" t="s">
        <v>50</v>
      </c>
      <c r="D2331">
        <v>5</v>
      </c>
      <c r="E2331" t="s">
        <v>12</v>
      </c>
      <c r="F2331" t="s">
        <v>13</v>
      </c>
      <c r="G2331">
        <v>2013</v>
      </c>
      <c r="H2331">
        <v>2013</v>
      </c>
      <c r="I2331" t="s">
        <v>82</v>
      </c>
      <c r="J2331" t="s">
        <v>83</v>
      </c>
      <c r="K2331">
        <v>19</v>
      </c>
      <c r="L2331">
        <v>179199</v>
      </c>
      <c r="M2331" t="s">
        <v>84</v>
      </c>
      <c r="N2331" s="2">
        <v>0</v>
      </c>
    </row>
    <row r="2332" spans="1:14">
      <c r="A2332" t="s">
        <v>315</v>
      </c>
      <c r="B2332">
        <v>3</v>
      </c>
      <c r="C2332" t="s">
        <v>50</v>
      </c>
      <c r="D2332">
        <v>5</v>
      </c>
      <c r="E2332" t="s">
        <v>12</v>
      </c>
      <c r="F2332" t="s">
        <v>13</v>
      </c>
      <c r="G2332">
        <v>2014</v>
      </c>
      <c r="H2332">
        <v>2014</v>
      </c>
      <c r="I2332" t="s">
        <v>82</v>
      </c>
      <c r="J2332" t="s">
        <v>83</v>
      </c>
      <c r="K2332">
        <v>18</v>
      </c>
      <c r="L2332">
        <v>178512</v>
      </c>
      <c r="M2332" t="s">
        <v>198</v>
      </c>
      <c r="N2332" s="2">
        <v>0</v>
      </c>
    </row>
    <row r="2333" spans="1:14">
      <c r="A2333" t="s">
        <v>315</v>
      </c>
      <c r="B2333">
        <v>3</v>
      </c>
      <c r="C2333" t="s">
        <v>50</v>
      </c>
      <c r="D2333">
        <v>5</v>
      </c>
      <c r="E2333" t="s">
        <v>12</v>
      </c>
      <c r="F2333" t="s">
        <v>13</v>
      </c>
      <c r="G2333">
        <v>2015</v>
      </c>
      <c r="H2333">
        <v>2015</v>
      </c>
      <c r="I2333" t="s">
        <v>82</v>
      </c>
      <c r="J2333" t="s">
        <v>83</v>
      </c>
      <c r="K2333">
        <v>23</v>
      </c>
      <c r="L2333">
        <v>178850</v>
      </c>
      <c r="M2333">
        <v>12.9</v>
      </c>
      <c r="N2333" s="2">
        <v>0</v>
      </c>
    </row>
    <row r="2334" spans="1:14">
      <c r="A2334" t="s">
        <v>315</v>
      </c>
      <c r="B2334">
        <v>3</v>
      </c>
      <c r="C2334" t="s">
        <v>50</v>
      </c>
      <c r="D2334">
        <v>5</v>
      </c>
      <c r="E2334" t="s">
        <v>14</v>
      </c>
      <c r="F2334" t="s">
        <v>15</v>
      </c>
      <c r="G2334">
        <v>2011</v>
      </c>
      <c r="H2334">
        <v>2011</v>
      </c>
      <c r="I2334" t="s">
        <v>82</v>
      </c>
      <c r="J2334" t="s">
        <v>83</v>
      </c>
      <c r="K2334">
        <v>16</v>
      </c>
      <c r="L2334">
        <v>154168</v>
      </c>
      <c r="M2334" t="s">
        <v>200</v>
      </c>
      <c r="N2334" s="2">
        <v>0</v>
      </c>
    </row>
    <row r="2335" spans="1:14">
      <c r="A2335" t="s">
        <v>315</v>
      </c>
      <c r="B2335">
        <v>3</v>
      </c>
      <c r="C2335" t="s">
        <v>50</v>
      </c>
      <c r="D2335">
        <v>5</v>
      </c>
      <c r="E2335" t="s">
        <v>14</v>
      </c>
      <c r="F2335" t="s">
        <v>15</v>
      </c>
      <c r="G2335">
        <v>2012</v>
      </c>
      <c r="H2335">
        <v>2012</v>
      </c>
      <c r="I2335" t="s">
        <v>82</v>
      </c>
      <c r="J2335" t="s">
        <v>83</v>
      </c>
      <c r="K2335">
        <v>19</v>
      </c>
      <c r="L2335">
        <v>155779</v>
      </c>
      <c r="M2335" t="s">
        <v>159</v>
      </c>
      <c r="N2335" s="2">
        <v>0</v>
      </c>
    </row>
    <row r="2336" spans="1:14">
      <c r="A2336" t="s">
        <v>315</v>
      </c>
      <c r="B2336">
        <v>3</v>
      </c>
      <c r="C2336" t="s">
        <v>50</v>
      </c>
      <c r="D2336">
        <v>5</v>
      </c>
      <c r="E2336" t="s">
        <v>14</v>
      </c>
      <c r="F2336" t="s">
        <v>15</v>
      </c>
      <c r="G2336">
        <v>2013</v>
      </c>
      <c r="H2336">
        <v>2013</v>
      </c>
      <c r="I2336" t="s">
        <v>82</v>
      </c>
      <c r="J2336" t="s">
        <v>83</v>
      </c>
      <c r="K2336">
        <v>17</v>
      </c>
      <c r="L2336">
        <v>158354</v>
      </c>
      <c r="M2336" t="s">
        <v>188</v>
      </c>
      <c r="N2336" s="2">
        <v>0</v>
      </c>
    </row>
    <row r="2337" spans="1:14">
      <c r="A2337" t="s">
        <v>315</v>
      </c>
      <c r="B2337">
        <v>3</v>
      </c>
      <c r="C2337" t="s">
        <v>50</v>
      </c>
      <c r="D2337">
        <v>5</v>
      </c>
      <c r="E2337" t="s">
        <v>14</v>
      </c>
      <c r="F2337" t="s">
        <v>15</v>
      </c>
      <c r="G2337">
        <v>2014</v>
      </c>
      <c r="H2337">
        <v>2014</v>
      </c>
      <c r="I2337" t="s">
        <v>82</v>
      </c>
      <c r="J2337" t="s">
        <v>83</v>
      </c>
      <c r="K2337">
        <v>18</v>
      </c>
      <c r="L2337">
        <v>161143</v>
      </c>
      <c r="M2337" t="s">
        <v>158</v>
      </c>
      <c r="N2337" s="2">
        <v>0</v>
      </c>
    </row>
    <row r="2338" spans="1:14">
      <c r="A2338" t="s">
        <v>315</v>
      </c>
      <c r="B2338">
        <v>3</v>
      </c>
      <c r="C2338" t="s">
        <v>50</v>
      </c>
      <c r="D2338">
        <v>5</v>
      </c>
      <c r="E2338" t="s">
        <v>14</v>
      </c>
      <c r="F2338" t="s">
        <v>15</v>
      </c>
      <c r="G2338">
        <v>2015</v>
      </c>
      <c r="H2338">
        <v>2015</v>
      </c>
      <c r="I2338" t="s">
        <v>82</v>
      </c>
      <c r="J2338" t="s">
        <v>83</v>
      </c>
      <c r="K2338">
        <v>24</v>
      </c>
      <c r="L2338">
        <v>165008</v>
      </c>
      <c r="M2338">
        <v>14.5</v>
      </c>
      <c r="N2338" s="2">
        <v>0</v>
      </c>
    </row>
    <row r="2339" spans="1:14">
      <c r="A2339" t="s">
        <v>315</v>
      </c>
      <c r="B2339">
        <v>3</v>
      </c>
      <c r="C2339" t="s">
        <v>50</v>
      </c>
      <c r="D2339">
        <v>5</v>
      </c>
      <c r="E2339" t="s">
        <v>16</v>
      </c>
      <c r="F2339" t="s">
        <v>17</v>
      </c>
      <c r="G2339">
        <v>2013</v>
      </c>
      <c r="H2339">
        <v>2013</v>
      </c>
      <c r="I2339" t="s">
        <v>82</v>
      </c>
      <c r="J2339" t="s">
        <v>83</v>
      </c>
      <c r="K2339">
        <v>13</v>
      </c>
      <c r="L2339">
        <v>104918</v>
      </c>
      <c r="M2339" t="s">
        <v>201</v>
      </c>
      <c r="N2339" s="2">
        <v>0</v>
      </c>
    </row>
    <row r="2340" spans="1:14">
      <c r="A2340" t="s">
        <v>315</v>
      </c>
      <c r="B2340">
        <v>3</v>
      </c>
      <c r="C2340" t="s">
        <v>50</v>
      </c>
      <c r="D2340">
        <v>5</v>
      </c>
      <c r="E2340" t="s">
        <v>16</v>
      </c>
      <c r="F2340" t="s">
        <v>17</v>
      </c>
      <c r="G2340">
        <v>2014</v>
      </c>
      <c r="H2340">
        <v>2014</v>
      </c>
      <c r="I2340" t="s">
        <v>82</v>
      </c>
      <c r="J2340" t="s">
        <v>83</v>
      </c>
      <c r="K2340">
        <v>14</v>
      </c>
      <c r="L2340">
        <v>109537</v>
      </c>
      <c r="M2340" t="s">
        <v>204</v>
      </c>
      <c r="N2340" s="2">
        <v>0</v>
      </c>
    </row>
    <row r="2341" spans="1:14">
      <c r="A2341" t="s">
        <v>315</v>
      </c>
      <c r="B2341">
        <v>3</v>
      </c>
      <c r="C2341" t="s">
        <v>50</v>
      </c>
      <c r="D2341">
        <v>5</v>
      </c>
      <c r="E2341" t="s">
        <v>16</v>
      </c>
      <c r="F2341" t="s">
        <v>17</v>
      </c>
      <c r="G2341">
        <v>2015</v>
      </c>
      <c r="H2341">
        <v>2015</v>
      </c>
      <c r="I2341" t="s">
        <v>82</v>
      </c>
      <c r="J2341" t="s">
        <v>83</v>
      </c>
      <c r="K2341">
        <v>13</v>
      </c>
      <c r="L2341">
        <v>114138</v>
      </c>
      <c r="M2341" t="s">
        <v>263</v>
      </c>
      <c r="N2341" s="2">
        <v>0</v>
      </c>
    </row>
    <row r="2342" spans="1:14">
      <c r="A2342" t="s">
        <v>315</v>
      </c>
      <c r="B2342">
        <v>3</v>
      </c>
      <c r="C2342" t="s">
        <v>60</v>
      </c>
      <c r="D2342">
        <v>6</v>
      </c>
      <c r="E2342" t="s">
        <v>71</v>
      </c>
      <c r="F2342" t="s">
        <v>72</v>
      </c>
      <c r="G2342">
        <v>2011</v>
      </c>
      <c r="H2342">
        <v>2011</v>
      </c>
      <c r="I2342" t="s">
        <v>73</v>
      </c>
      <c r="J2342" t="s">
        <v>74</v>
      </c>
      <c r="K2342">
        <v>39</v>
      </c>
      <c r="L2342">
        <v>545161</v>
      </c>
      <c r="M2342">
        <v>7.2</v>
      </c>
      <c r="N2342" s="2">
        <v>0</v>
      </c>
    </row>
    <row r="2343" spans="1:14">
      <c r="A2343" t="s">
        <v>315</v>
      </c>
      <c r="B2343">
        <v>3</v>
      </c>
      <c r="C2343" t="s">
        <v>60</v>
      </c>
      <c r="D2343">
        <v>6</v>
      </c>
      <c r="E2343" t="s">
        <v>71</v>
      </c>
      <c r="F2343" t="s">
        <v>72</v>
      </c>
      <c r="G2343">
        <v>2012</v>
      </c>
      <c r="H2343">
        <v>2012</v>
      </c>
      <c r="I2343" t="s">
        <v>87</v>
      </c>
      <c r="J2343" t="s">
        <v>88</v>
      </c>
      <c r="K2343">
        <v>12</v>
      </c>
      <c r="L2343">
        <v>535074</v>
      </c>
      <c r="M2343" t="s">
        <v>154</v>
      </c>
      <c r="N2343" s="2">
        <v>0</v>
      </c>
    </row>
    <row r="2344" spans="1:14">
      <c r="A2344" t="s">
        <v>315</v>
      </c>
      <c r="B2344">
        <v>3</v>
      </c>
      <c r="C2344" t="s">
        <v>60</v>
      </c>
      <c r="D2344">
        <v>6</v>
      </c>
      <c r="E2344" t="s">
        <v>71</v>
      </c>
      <c r="F2344" t="s">
        <v>72</v>
      </c>
      <c r="G2344">
        <v>2012</v>
      </c>
      <c r="H2344">
        <v>2012</v>
      </c>
      <c r="I2344" t="s">
        <v>73</v>
      </c>
      <c r="J2344" t="s">
        <v>74</v>
      </c>
      <c r="K2344">
        <v>46</v>
      </c>
      <c r="L2344">
        <v>535074</v>
      </c>
      <c r="M2344">
        <v>8.6</v>
      </c>
      <c r="N2344" s="2">
        <v>0</v>
      </c>
    </row>
    <row r="2345" spans="1:14">
      <c r="A2345" t="s">
        <v>315</v>
      </c>
      <c r="B2345">
        <v>3</v>
      </c>
      <c r="C2345" t="s">
        <v>60</v>
      </c>
      <c r="D2345">
        <v>6</v>
      </c>
      <c r="E2345" t="s">
        <v>71</v>
      </c>
      <c r="F2345" t="s">
        <v>72</v>
      </c>
      <c r="G2345">
        <v>2013</v>
      </c>
      <c r="H2345">
        <v>2013</v>
      </c>
      <c r="I2345" t="s">
        <v>87</v>
      </c>
      <c r="J2345" t="s">
        <v>88</v>
      </c>
      <c r="K2345">
        <v>10</v>
      </c>
      <c r="L2345">
        <v>526819</v>
      </c>
      <c r="M2345" t="s">
        <v>113</v>
      </c>
      <c r="N2345" s="2">
        <v>0</v>
      </c>
    </row>
    <row r="2346" spans="1:14">
      <c r="A2346" t="s">
        <v>315</v>
      </c>
      <c r="B2346">
        <v>3</v>
      </c>
      <c r="C2346" t="s">
        <v>60</v>
      </c>
      <c r="D2346">
        <v>6</v>
      </c>
      <c r="E2346" t="s">
        <v>71</v>
      </c>
      <c r="F2346" t="s">
        <v>72</v>
      </c>
      <c r="G2346">
        <v>2013</v>
      </c>
      <c r="H2346">
        <v>2013</v>
      </c>
      <c r="I2346" t="s">
        <v>73</v>
      </c>
      <c r="J2346" t="s">
        <v>74</v>
      </c>
      <c r="K2346">
        <v>28</v>
      </c>
      <c r="L2346">
        <v>526819</v>
      </c>
      <c r="M2346">
        <v>5.3</v>
      </c>
      <c r="N2346" s="2">
        <v>0</v>
      </c>
    </row>
    <row r="2347" spans="1:14">
      <c r="A2347" t="s">
        <v>315</v>
      </c>
      <c r="B2347">
        <v>3</v>
      </c>
      <c r="C2347" t="s">
        <v>60</v>
      </c>
      <c r="D2347">
        <v>6</v>
      </c>
      <c r="E2347" t="s">
        <v>71</v>
      </c>
      <c r="F2347" t="s">
        <v>72</v>
      </c>
      <c r="G2347">
        <v>2014</v>
      </c>
      <c r="H2347">
        <v>2014</v>
      </c>
      <c r="I2347" t="s">
        <v>87</v>
      </c>
      <c r="J2347" t="s">
        <v>88</v>
      </c>
      <c r="K2347">
        <v>12</v>
      </c>
      <c r="L2347">
        <v>521508</v>
      </c>
      <c r="M2347" t="s">
        <v>111</v>
      </c>
      <c r="N2347" s="2">
        <v>0</v>
      </c>
    </row>
    <row r="2348" spans="1:14">
      <c r="A2348" t="s">
        <v>315</v>
      </c>
      <c r="B2348">
        <v>3</v>
      </c>
      <c r="C2348" t="s">
        <v>60</v>
      </c>
      <c r="D2348">
        <v>6</v>
      </c>
      <c r="E2348" t="s">
        <v>71</v>
      </c>
      <c r="F2348" t="s">
        <v>72</v>
      </c>
      <c r="G2348">
        <v>2014</v>
      </c>
      <c r="H2348">
        <v>2014</v>
      </c>
      <c r="I2348" t="s">
        <v>73</v>
      </c>
      <c r="J2348" t="s">
        <v>74</v>
      </c>
      <c r="K2348">
        <v>32</v>
      </c>
      <c r="L2348">
        <v>521508</v>
      </c>
      <c r="M2348">
        <v>6.1</v>
      </c>
      <c r="N2348" s="2">
        <v>0</v>
      </c>
    </row>
    <row r="2349" spans="1:14">
      <c r="A2349" t="s">
        <v>315</v>
      </c>
      <c r="B2349">
        <v>3</v>
      </c>
      <c r="C2349" t="s">
        <v>60</v>
      </c>
      <c r="D2349">
        <v>6</v>
      </c>
      <c r="E2349" t="s">
        <v>71</v>
      </c>
      <c r="F2349" t="s">
        <v>72</v>
      </c>
      <c r="G2349">
        <v>2015</v>
      </c>
      <c r="H2349">
        <v>2015</v>
      </c>
      <c r="I2349" t="s">
        <v>87</v>
      </c>
      <c r="J2349" t="s">
        <v>88</v>
      </c>
      <c r="K2349">
        <v>12</v>
      </c>
      <c r="L2349">
        <v>519630</v>
      </c>
      <c r="M2349" t="s">
        <v>111</v>
      </c>
      <c r="N2349" s="2">
        <v>0</v>
      </c>
    </row>
    <row r="2350" spans="1:14">
      <c r="A2350" t="s">
        <v>315</v>
      </c>
      <c r="B2350">
        <v>3</v>
      </c>
      <c r="C2350" t="s">
        <v>60</v>
      </c>
      <c r="D2350">
        <v>6</v>
      </c>
      <c r="E2350" t="s">
        <v>71</v>
      </c>
      <c r="F2350" t="s">
        <v>72</v>
      </c>
      <c r="G2350">
        <v>2015</v>
      </c>
      <c r="H2350">
        <v>2015</v>
      </c>
      <c r="I2350" t="s">
        <v>73</v>
      </c>
      <c r="J2350" t="s">
        <v>74</v>
      </c>
      <c r="K2350">
        <v>35</v>
      </c>
      <c r="L2350">
        <v>519630</v>
      </c>
      <c r="M2350">
        <v>6.7</v>
      </c>
      <c r="N2350" s="2">
        <v>0</v>
      </c>
    </row>
    <row r="2351" spans="1:14">
      <c r="A2351" t="s">
        <v>315</v>
      </c>
      <c r="B2351">
        <v>3</v>
      </c>
      <c r="C2351" t="s">
        <v>60</v>
      </c>
      <c r="D2351">
        <v>6</v>
      </c>
      <c r="E2351" t="s">
        <v>76</v>
      </c>
      <c r="F2351" t="s">
        <v>77</v>
      </c>
      <c r="G2351">
        <v>2011</v>
      </c>
      <c r="H2351">
        <v>2011</v>
      </c>
      <c r="I2351" t="s">
        <v>82</v>
      </c>
      <c r="J2351" t="s">
        <v>83</v>
      </c>
      <c r="K2351">
        <v>10</v>
      </c>
      <c r="L2351">
        <v>547372</v>
      </c>
      <c r="M2351" t="s">
        <v>107</v>
      </c>
      <c r="N2351" s="2">
        <v>0</v>
      </c>
    </row>
    <row r="2352" spans="1:14">
      <c r="A2352" t="s">
        <v>315</v>
      </c>
      <c r="B2352">
        <v>3</v>
      </c>
      <c r="C2352" t="s">
        <v>60</v>
      </c>
      <c r="D2352">
        <v>6</v>
      </c>
      <c r="E2352" t="s">
        <v>76</v>
      </c>
      <c r="F2352" t="s">
        <v>77</v>
      </c>
      <c r="G2352">
        <v>2011</v>
      </c>
      <c r="H2352">
        <v>2011</v>
      </c>
      <c r="I2352" t="s">
        <v>73</v>
      </c>
      <c r="J2352" t="s">
        <v>74</v>
      </c>
      <c r="K2352">
        <v>55</v>
      </c>
      <c r="L2352">
        <v>547372</v>
      </c>
      <c r="M2352">
        <v>10</v>
      </c>
      <c r="N2352" s="2">
        <v>0</v>
      </c>
    </row>
    <row r="2353" spans="1:14">
      <c r="A2353" t="s">
        <v>315</v>
      </c>
      <c r="B2353">
        <v>3</v>
      </c>
      <c r="C2353" t="s">
        <v>60</v>
      </c>
      <c r="D2353">
        <v>6</v>
      </c>
      <c r="E2353" t="s">
        <v>76</v>
      </c>
      <c r="F2353" t="s">
        <v>77</v>
      </c>
      <c r="G2353">
        <v>2012</v>
      </c>
      <c r="H2353">
        <v>2012</v>
      </c>
      <c r="I2353" t="s">
        <v>82</v>
      </c>
      <c r="J2353" t="s">
        <v>83</v>
      </c>
      <c r="K2353">
        <v>10</v>
      </c>
      <c r="L2353">
        <v>561443</v>
      </c>
      <c r="M2353" t="s">
        <v>107</v>
      </c>
      <c r="N2353" s="2">
        <v>0</v>
      </c>
    </row>
    <row r="2354" spans="1:14">
      <c r="A2354" t="s">
        <v>315</v>
      </c>
      <c r="B2354">
        <v>3</v>
      </c>
      <c r="C2354" t="s">
        <v>60</v>
      </c>
      <c r="D2354">
        <v>6</v>
      </c>
      <c r="E2354" t="s">
        <v>76</v>
      </c>
      <c r="F2354" t="s">
        <v>77</v>
      </c>
      <c r="G2354">
        <v>2012</v>
      </c>
      <c r="H2354">
        <v>2012</v>
      </c>
      <c r="I2354" t="s">
        <v>73</v>
      </c>
      <c r="J2354" t="s">
        <v>74</v>
      </c>
      <c r="K2354">
        <v>61</v>
      </c>
      <c r="L2354">
        <v>561443</v>
      </c>
      <c r="M2354">
        <v>10.9</v>
      </c>
      <c r="N2354" s="2">
        <v>0</v>
      </c>
    </row>
    <row r="2355" spans="1:14">
      <c r="A2355" t="s">
        <v>315</v>
      </c>
      <c r="B2355">
        <v>3</v>
      </c>
      <c r="C2355" t="s">
        <v>60</v>
      </c>
      <c r="D2355">
        <v>6</v>
      </c>
      <c r="E2355" t="s">
        <v>76</v>
      </c>
      <c r="F2355" t="s">
        <v>77</v>
      </c>
      <c r="G2355">
        <v>2013</v>
      </c>
      <c r="H2355">
        <v>2013</v>
      </c>
      <c r="I2355" t="s">
        <v>82</v>
      </c>
      <c r="J2355" t="s">
        <v>83</v>
      </c>
      <c r="K2355">
        <v>10</v>
      </c>
      <c r="L2355">
        <v>567885</v>
      </c>
      <c r="M2355" t="s">
        <v>107</v>
      </c>
      <c r="N2355" s="2">
        <v>0</v>
      </c>
    </row>
    <row r="2356" spans="1:14">
      <c r="A2356" t="s">
        <v>315</v>
      </c>
      <c r="B2356">
        <v>3</v>
      </c>
      <c r="C2356" t="s">
        <v>60</v>
      </c>
      <c r="D2356">
        <v>6</v>
      </c>
      <c r="E2356" t="s">
        <v>76</v>
      </c>
      <c r="F2356" t="s">
        <v>77</v>
      </c>
      <c r="G2356">
        <v>2013</v>
      </c>
      <c r="H2356">
        <v>2013</v>
      </c>
      <c r="I2356" t="s">
        <v>87</v>
      </c>
      <c r="J2356" t="s">
        <v>88</v>
      </c>
      <c r="K2356">
        <v>11</v>
      </c>
      <c r="L2356">
        <v>567885</v>
      </c>
      <c r="M2356" t="s">
        <v>113</v>
      </c>
      <c r="N2356" s="2">
        <v>0</v>
      </c>
    </row>
    <row r="2357" spans="1:14">
      <c r="A2357" t="s">
        <v>315</v>
      </c>
      <c r="B2357">
        <v>3</v>
      </c>
      <c r="C2357" t="s">
        <v>60</v>
      </c>
      <c r="D2357">
        <v>6</v>
      </c>
      <c r="E2357" t="s">
        <v>76</v>
      </c>
      <c r="F2357" t="s">
        <v>77</v>
      </c>
      <c r="G2357">
        <v>2013</v>
      </c>
      <c r="H2357">
        <v>2013</v>
      </c>
      <c r="I2357" t="s">
        <v>73</v>
      </c>
      <c r="J2357" t="s">
        <v>74</v>
      </c>
      <c r="K2357">
        <v>76</v>
      </c>
      <c r="L2357">
        <v>567885</v>
      </c>
      <c r="M2357">
        <v>13.4</v>
      </c>
      <c r="N2357" s="2">
        <v>0</v>
      </c>
    </row>
    <row r="2358" spans="1:14">
      <c r="A2358" t="s">
        <v>315</v>
      </c>
      <c r="B2358">
        <v>3</v>
      </c>
      <c r="C2358" t="s">
        <v>60</v>
      </c>
      <c r="D2358">
        <v>6</v>
      </c>
      <c r="E2358" t="s">
        <v>76</v>
      </c>
      <c r="F2358" t="s">
        <v>77</v>
      </c>
      <c r="G2358">
        <v>2014</v>
      </c>
      <c r="H2358">
        <v>2014</v>
      </c>
      <c r="I2358" t="s">
        <v>87</v>
      </c>
      <c r="J2358" t="s">
        <v>88</v>
      </c>
      <c r="K2358">
        <v>10</v>
      </c>
      <c r="L2358">
        <v>569210</v>
      </c>
      <c r="M2358" t="s">
        <v>107</v>
      </c>
      <c r="N2358" s="2">
        <v>0</v>
      </c>
    </row>
    <row r="2359" spans="1:14">
      <c r="A2359" t="s">
        <v>315</v>
      </c>
      <c r="B2359">
        <v>3</v>
      </c>
      <c r="C2359" t="s">
        <v>60</v>
      </c>
      <c r="D2359">
        <v>6</v>
      </c>
      <c r="E2359" t="s">
        <v>76</v>
      </c>
      <c r="F2359" t="s">
        <v>77</v>
      </c>
      <c r="G2359">
        <v>2014</v>
      </c>
      <c r="H2359">
        <v>2014</v>
      </c>
      <c r="I2359" t="s">
        <v>73</v>
      </c>
      <c r="J2359" t="s">
        <v>74</v>
      </c>
      <c r="K2359">
        <v>61</v>
      </c>
      <c r="L2359">
        <v>569210</v>
      </c>
      <c r="M2359">
        <v>10.7</v>
      </c>
      <c r="N2359" s="2">
        <v>0</v>
      </c>
    </row>
    <row r="2360" spans="1:14">
      <c r="A2360" t="s">
        <v>315</v>
      </c>
      <c r="B2360">
        <v>3</v>
      </c>
      <c r="C2360" t="s">
        <v>60</v>
      </c>
      <c r="D2360">
        <v>6</v>
      </c>
      <c r="E2360" t="s">
        <v>76</v>
      </c>
      <c r="F2360" t="s">
        <v>77</v>
      </c>
      <c r="G2360">
        <v>2015</v>
      </c>
      <c r="H2360">
        <v>2015</v>
      </c>
      <c r="I2360" t="s">
        <v>82</v>
      </c>
      <c r="J2360" t="s">
        <v>83</v>
      </c>
      <c r="K2360">
        <v>16</v>
      </c>
      <c r="L2360">
        <v>561910</v>
      </c>
      <c r="M2360" t="s">
        <v>109</v>
      </c>
      <c r="N2360" s="2">
        <v>0</v>
      </c>
    </row>
    <row r="2361" spans="1:14">
      <c r="A2361" t="s">
        <v>315</v>
      </c>
      <c r="B2361">
        <v>3</v>
      </c>
      <c r="C2361" t="s">
        <v>60</v>
      </c>
      <c r="D2361">
        <v>6</v>
      </c>
      <c r="E2361" t="s">
        <v>76</v>
      </c>
      <c r="F2361" t="s">
        <v>77</v>
      </c>
      <c r="G2361">
        <v>2015</v>
      </c>
      <c r="H2361">
        <v>2015</v>
      </c>
      <c r="I2361" t="s">
        <v>87</v>
      </c>
      <c r="J2361" t="s">
        <v>88</v>
      </c>
      <c r="K2361">
        <v>16</v>
      </c>
      <c r="L2361">
        <v>561910</v>
      </c>
      <c r="M2361" t="s">
        <v>109</v>
      </c>
      <c r="N2361" s="2">
        <v>0</v>
      </c>
    </row>
    <row r="2362" spans="1:14">
      <c r="A2362" t="s">
        <v>315</v>
      </c>
      <c r="B2362">
        <v>3</v>
      </c>
      <c r="C2362" t="s">
        <v>60</v>
      </c>
      <c r="D2362">
        <v>6</v>
      </c>
      <c r="E2362" t="s">
        <v>76</v>
      </c>
      <c r="F2362" t="s">
        <v>77</v>
      </c>
      <c r="G2362">
        <v>2015</v>
      </c>
      <c r="H2362">
        <v>2015</v>
      </c>
      <c r="I2362" t="s">
        <v>73</v>
      </c>
      <c r="J2362" t="s">
        <v>74</v>
      </c>
      <c r="K2362">
        <v>63</v>
      </c>
      <c r="L2362">
        <v>561910</v>
      </c>
      <c r="M2362">
        <v>11.2</v>
      </c>
      <c r="N2362" s="2">
        <v>0</v>
      </c>
    </row>
    <row r="2363" spans="1:14">
      <c r="A2363" t="s">
        <v>315</v>
      </c>
      <c r="B2363">
        <v>3</v>
      </c>
      <c r="C2363" t="s">
        <v>60</v>
      </c>
      <c r="D2363">
        <v>6</v>
      </c>
      <c r="E2363" t="s">
        <v>8</v>
      </c>
      <c r="F2363" t="s">
        <v>9</v>
      </c>
      <c r="G2363">
        <v>2011</v>
      </c>
      <c r="H2363">
        <v>2011</v>
      </c>
      <c r="I2363" t="s">
        <v>104</v>
      </c>
      <c r="J2363" t="s">
        <v>105</v>
      </c>
      <c r="K2363">
        <v>14</v>
      </c>
      <c r="L2363">
        <v>933455</v>
      </c>
      <c r="M2363" t="s">
        <v>152</v>
      </c>
      <c r="N2363" s="2">
        <v>0</v>
      </c>
    </row>
    <row r="2364" spans="1:14">
      <c r="A2364" t="s">
        <v>315</v>
      </c>
      <c r="B2364">
        <v>3</v>
      </c>
      <c r="C2364" t="s">
        <v>60</v>
      </c>
      <c r="D2364">
        <v>6</v>
      </c>
      <c r="E2364" t="s">
        <v>8</v>
      </c>
      <c r="F2364" t="s">
        <v>9</v>
      </c>
      <c r="G2364">
        <v>2011</v>
      </c>
      <c r="H2364">
        <v>2011</v>
      </c>
      <c r="I2364" t="s">
        <v>82</v>
      </c>
      <c r="J2364" t="s">
        <v>83</v>
      </c>
      <c r="K2364">
        <v>18</v>
      </c>
      <c r="L2364">
        <v>933455</v>
      </c>
      <c r="M2364" t="s">
        <v>113</v>
      </c>
      <c r="N2364" s="2">
        <v>0</v>
      </c>
    </row>
    <row r="2365" spans="1:14">
      <c r="A2365" t="s">
        <v>315</v>
      </c>
      <c r="B2365">
        <v>3</v>
      </c>
      <c r="C2365" t="s">
        <v>60</v>
      </c>
      <c r="D2365">
        <v>6</v>
      </c>
      <c r="E2365" t="s">
        <v>8</v>
      </c>
      <c r="F2365" t="s">
        <v>9</v>
      </c>
      <c r="G2365">
        <v>2011</v>
      </c>
      <c r="H2365">
        <v>2011</v>
      </c>
      <c r="I2365" t="s">
        <v>87</v>
      </c>
      <c r="J2365" t="s">
        <v>88</v>
      </c>
      <c r="K2365">
        <v>15</v>
      </c>
      <c r="L2365">
        <v>933455</v>
      </c>
      <c r="M2365" t="s">
        <v>139</v>
      </c>
      <c r="N2365" s="2">
        <v>0</v>
      </c>
    </row>
    <row r="2366" spans="1:14">
      <c r="A2366" t="s">
        <v>315</v>
      </c>
      <c r="B2366">
        <v>3</v>
      </c>
      <c r="C2366" t="s">
        <v>60</v>
      </c>
      <c r="D2366">
        <v>6</v>
      </c>
      <c r="E2366" t="s">
        <v>8</v>
      </c>
      <c r="F2366" t="s">
        <v>9</v>
      </c>
      <c r="G2366">
        <v>2011</v>
      </c>
      <c r="H2366">
        <v>2011</v>
      </c>
      <c r="I2366" t="s">
        <v>73</v>
      </c>
      <c r="J2366" t="s">
        <v>74</v>
      </c>
      <c r="K2366">
        <v>69</v>
      </c>
      <c r="L2366">
        <v>933455</v>
      </c>
      <c r="M2366">
        <v>7.4</v>
      </c>
      <c r="N2366" s="2">
        <v>0</v>
      </c>
    </row>
    <row r="2367" spans="1:14">
      <c r="A2367" t="s">
        <v>315</v>
      </c>
      <c r="B2367">
        <v>3</v>
      </c>
      <c r="C2367" t="s">
        <v>60</v>
      </c>
      <c r="D2367">
        <v>6</v>
      </c>
      <c r="E2367" t="s">
        <v>8</v>
      </c>
      <c r="F2367" t="s">
        <v>9</v>
      </c>
      <c r="G2367">
        <v>2012</v>
      </c>
      <c r="H2367">
        <v>2012</v>
      </c>
      <c r="I2367" t="s">
        <v>104</v>
      </c>
      <c r="J2367" t="s">
        <v>105</v>
      </c>
      <c r="K2367">
        <v>16</v>
      </c>
      <c r="L2367">
        <v>941743</v>
      </c>
      <c r="M2367" t="s">
        <v>149</v>
      </c>
      <c r="N2367" s="2">
        <v>0</v>
      </c>
    </row>
    <row r="2368" spans="1:14">
      <c r="A2368" t="s">
        <v>315</v>
      </c>
      <c r="B2368">
        <v>3</v>
      </c>
      <c r="C2368" t="s">
        <v>60</v>
      </c>
      <c r="D2368">
        <v>6</v>
      </c>
      <c r="E2368" t="s">
        <v>8</v>
      </c>
      <c r="F2368" t="s">
        <v>9</v>
      </c>
      <c r="G2368">
        <v>2012</v>
      </c>
      <c r="H2368">
        <v>2012</v>
      </c>
      <c r="I2368" t="s">
        <v>82</v>
      </c>
      <c r="J2368" t="s">
        <v>83</v>
      </c>
      <c r="K2368">
        <v>17</v>
      </c>
      <c r="L2368">
        <v>941743</v>
      </c>
      <c r="M2368" t="s">
        <v>107</v>
      </c>
      <c r="N2368" s="2">
        <v>0</v>
      </c>
    </row>
    <row r="2369" spans="1:14">
      <c r="A2369" t="s">
        <v>315</v>
      </c>
      <c r="B2369">
        <v>3</v>
      </c>
      <c r="C2369" t="s">
        <v>60</v>
      </c>
      <c r="D2369">
        <v>6</v>
      </c>
      <c r="E2369" t="s">
        <v>8</v>
      </c>
      <c r="F2369" t="s">
        <v>9</v>
      </c>
      <c r="G2369">
        <v>2012</v>
      </c>
      <c r="H2369">
        <v>2012</v>
      </c>
      <c r="I2369" t="s">
        <v>87</v>
      </c>
      <c r="J2369" t="s">
        <v>88</v>
      </c>
      <c r="K2369">
        <v>18</v>
      </c>
      <c r="L2369">
        <v>941743</v>
      </c>
      <c r="M2369" t="s">
        <v>113</v>
      </c>
      <c r="N2369" s="2">
        <v>0</v>
      </c>
    </row>
    <row r="2370" spans="1:14">
      <c r="A2370" t="s">
        <v>315</v>
      </c>
      <c r="B2370">
        <v>3</v>
      </c>
      <c r="C2370" t="s">
        <v>60</v>
      </c>
      <c r="D2370">
        <v>6</v>
      </c>
      <c r="E2370" t="s">
        <v>8</v>
      </c>
      <c r="F2370" t="s">
        <v>9</v>
      </c>
      <c r="G2370">
        <v>2012</v>
      </c>
      <c r="H2370">
        <v>2012</v>
      </c>
      <c r="I2370" t="s">
        <v>73</v>
      </c>
      <c r="J2370" t="s">
        <v>74</v>
      </c>
      <c r="K2370">
        <v>85</v>
      </c>
      <c r="L2370">
        <v>941743</v>
      </c>
      <c r="M2370">
        <v>9</v>
      </c>
      <c r="N2370" s="2">
        <v>0</v>
      </c>
    </row>
    <row r="2371" spans="1:14">
      <c r="A2371" t="s">
        <v>315</v>
      </c>
      <c r="B2371">
        <v>3</v>
      </c>
      <c r="C2371" t="s">
        <v>60</v>
      </c>
      <c r="D2371">
        <v>6</v>
      </c>
      <c r="E2371" t="s">
        <v>8</v>
      </c>
      <c r="F2371" t="s">
        <v>9</v>
      </c>
      <c r="G2371">
        <v>2012</v>
      </c>
      <c r="H2371">
        <v>2012</v>
      </c>
      <c r="I2371" t="s">
        <v>128</v>
      </c>
      <c r="J2371" t="s">
        <v>129</v>
      </c>
      <c r="K2371">
        <v>11</v>
      </c>
      <c r="L2371">
        <v>941743</v>
      </c>
      <c r="M2371" t="s">
        <v>150</v>
      </c>
      <c r="N2371" s="2">
        <v>0</v>
      </c>
    </row>
    <row r="2372" spans="1:14">
      <c r="A2372" t="s">
        <v>315</v>
      </c>
      <c r="B2372">
        <v>3</v>
      </c>
      <c r="C2372" t="s">
        <v>60</v>
      </c>
      <c r="D2372">
        <v>6</v>
      </c>
      <c r="E2372" t="s">
        <v>8</v>
      </c>
      <c r="F2372" t="s">
        <v>9</v>
      </c>
      <c r="G2372">
        <v>2013</v>
      </c>
      <c r="H2372">
        <v>2013</v>
      </c>
      <c r="I2372" t="s">
        <v>104</v>
      </c>
      <c r="J2372" t="s">
        <v>105</v>
      </c>
      <c r="K2372">
        <v>16</v>
      </c>
      <c r="L2372">
        <v>953373</v>
      </c>
      <c r="M2372" t="s">
        <v>149</v>
      </c>
      <c r="N2372" s="2">
        <v>0</v>
      </c>
    </row>
    <row r="2373" spans="1:14">
      <c r="A2373" t="s">
        <v>315</v>
      </c>
      <c r="B2373">
        <v>3</v>
      </c>
      <c r="C2373" t="s">
        <v>60</v>
      </c>
      <c r="D2373">
        <v>6</v>
      </c>
      <c r="E2373" t="s">
        <v>8</v>
      </c>
      <c r="F2373" t="s">
        <v>9</v>
      </c>
      <c r="G2373">
        <v>2013</v>
      </c>
      <c r="H2373">
        <v>2013</v>
      </c>
      <c r="I2373" t="s">
        <v>131</v>
      </c>
      <c r="J2373" t="s">
        <v>132</v>
      </c>
      <c r="K2373">
        <v>14</v>
      </c>
      <c r="L2373">
        <v>953373</v>
      </c>
      <c r="M2373" t="s">
        <v>152</v>
      </c>
      <c r="N2373" s="2">
        <v>0</v>
      </c>
    </row>
    <row r="2374" spans="1:14">
      <c r="A2374" t="s">
        <v>315</v>
      </c>
      <c r="B2374">
        <v>3</v>
      </c>
      <c r="C2374" t="s">
        <v>60</v>
      </c>
      <c r="D2374">
        <v>6</v>
      </c>
      <c r="E2374" t="s">
        <v>8</v>
      </c>
      <c r="F2374" t="s">
        <v>9</v>
      </c>
      <c r="G2374">
        <v>2013</v>
      </c>
      <c r="H2374">
        <v>2013</v>
      </c>
      <c r="I2374" t="s">
        <v>82</v>
      </c>
      <c r="J2374" t="s">
        <v>83</v>
      </c>
      <c r="K2374">
        <v>21</v>
      </c>
      <c r="L2374">
        <v>953373</v>
      </c>
      <c r="M2374">
        <v>2.2000000000000002</v>
      </c>
      <c r="N2374" s="2">
        <v>0</v>
      </c>
    </row>
    <row r="2375" spans="1:14">
      <c r="A2375" t="s">
        <v>315</v>
      </c>
      <c r="B2375">
        <v>3</v>
      </c>
      <c r="C2375" t="s">
        <v>60</v>
      </c>
      <c r="D2375">
        <v>6</v>
      </c>
      <c r="E2375" t="s">
        <v>8</v>
      </c>
      <c r="F2375" t="s">
        <v>9</v>
      </c>
      <c r="G2375">
        <v>2013</v>
      </c>
      <c r="H2375">
        <v>2013</v>
      </c>
      <c r="I2375" t="s">
        <v>87</v>
      </c>
      <c r="J2375" t="s">
        <v>88</v>
      </c>
      <c r="K2375">
        <v>14</v>
      </c>
      <c r="L2375">
        <v>953373</v>
      </c>
      <c r="M2375" t="s">
        <v>152</v>
      </c>
      <c r="N2375" s="2">
        <v>0</v>
      </c>
    </row>
    <row r="2376" spans="1:14">
      <c r="A2376" t="s">
        <v>315</v>
      </c>
      <c r="B2376">
        <v>3</v>
      </c>
      <c r="C2376" t="s">
        <v>60</v>
      </c>
      <c r="D2376">
        <v>6</v>
      </c>
      <c r="E2376" t="s">
        <v>8</v>
      </c>
      <c r="F2376" t="s">
        <v>9</v>
      </c>
      <c r="G2376">
        <v>2013</v>
      </c>
      <c r="H2376">
        <v>2013</v>
      </c>
      <c r="I2376" t="s">
        <v>73</v>
      </c>
      <c r="J2376" t="s">
        <v>74</v>
      </c>
      <c r="K2376">
        <v>76</v>
      </c>
      <c r="L2376">
        <v>953373</v>
      </c>
      <c r="M2376">
        <v>8</v>
      </c>
      <c r="N2376" s="2">
        <v>0</v>
      </c>
    </row>
    <row r="2377" spans="1:14">
      <c r="A2377" t="s">
        <v>315</v>
      </c>
      <c r="B2377">
        <v>3</v>
      </c>
      <c r="C2377" t="s">
        <v>60</v>
      </c>
      <c r="D2377">
        <v>6</v>
      </c>
      <c r="E2377" t="s">
        <v>8</v>
      </c>
      <c r="F2377" t="s">
        <v>9</v>
      </c>
      <c r="G2377">
        <v>2013</v>
      </c>
      <c r="H2377">
        <v>2013</v>
      </c>
      <c r="I2377" t="s">
        <v>128</v>
      </c>
      <c r="J2377" t="s">
        <v>129</v>
      </c>
      <c r="K2377">
        <v>10</v>
      </c>
      <c r="L2377">
        <v>953373</v>
      </c>
      <c r="M2377" t="s">
        <v>138</v>
      </c>
      <c r="N2377" s="2">
        <v>0</v>
      </c>
    </row>
    <row r="2378" spans="1:14">
      <c r="A2378" t="s">
        <v>315</v>
      </c>
      <c r="B2378">
        <v>3</v>
      </c>
      <c r="C2378" t="s">
        <v>60</v>
      </c>
      <c r="D2378">
        <v>6</v>
      </c>
      <c r="E2378" t="s">
        <v>8</v>
      </c>
      <c r="F2378" t="s">
        <v>9</v>
      </c>
      <c r="G2378">
        <v>2014</v>
      </c>
      <c r="H2378">
        <v>2014</v>
      </c>
      <c r="I2378" t="s">
        <v>104</v>
      </c>
      <c r="J2378" t="s">
        <v>105</v>
      </c>
      <c r="K2378">
        <v>13</v>
      </c>
      <c r="L2378">
        <v>971650</v>
      </c>
      <c r="M2378" t="s">
        <v>140</v>
      </c>
      <c r="N2378" s="2">
        <v>0</v>
      </c>
    </row>
    <row r="2379" spans="1:14">
      <c r="A2379" t="s">
        <v>315</v>
      </c>
      <c r="B2379">
        <v>3</v>
      </c>
      <c r="C2379" t="s">
        <v>60</v>
      </c>
      <c r="D2379">
        <v>6</v>
      </c>
      <c r="E2379" t="s">
        <v>8</v>
      </c>
      <c r="F2379" t="s">
        <v>9</v>
      </c>
      <c r="G2379">
        <v>2014</v>
      </c>
      <c r="H2379">
        <v>2014</v>
      </c>
      <c r="I2379" t="s">
        <v>87</v>
      </c>
      <c r="J2379" t="s">
        <v>88</v>
      </c>
      <c r="K2379">
        <v>19</v>
      </c>
      <c r="L2379">
        <v>971650</v>
      </c>
      <c r="M2379" t="s">
        <v>106</v>
      </c>
      <c r="N2379" s="2">
        <v>0</v>
      </c>
    </row>
    <row r="2380" spans="1:14">
      <c r="A2380" t="s">
        <v>315</v>
      </c>
      <c r="B2380">
        <v>3</v>
      </c>
      <c r="C2380" t="s">
        <v>60</v>
      </c>
      <c r="D2380">
        <v>6</v>
      </c>
      <c r="E2380" t="s">
        <v>8</v>
      </c>
      <c r="F2380" t="s">
        <v>9</v>
      </c>
      <c r="G2380">
        <v>2014</v>
      </c>
      <c r="H2380">
        <v>2014</v>
      </c>
      <c r="I2380" t="s">
        <v>73</v>
      </c>
      <c r="J2380" t="s">
        <v>74</v>
      </c>
      <c r="K2380">
        <v>57</v>
      </c>
      <c r="L2380">
        <v>971650</v>
      </c>
      <c r="M2380">
        <v>5.9</v>
      </c>
      <c r="N2380" s="2">
        <v>0</v>
      </c>
    </row>
    <row r="2381" spans="1:14">
      <c r="A2381" t="s">
        <v>315</v>
      </c>
      <c r="B2381">
        <v>3</v>
      </c>
      <c r="C2381" t="s">
        <v>60</v>
      </c>
      <c r="D2381">
        <v>6</v>
      </c>
      <c r="E2381" t="s">
        <v>8</v>
      </c>
      <c r="F2381" t="s">
        <v>9</v>
      </c>
      <c r="G2381">
        <v>2015</v>
      </c>
      <c r="H2381">
        <v>2015</v>
      </c>
      <c r="I2381" t="s">
        <v>104</v>
      </c>
      <c r="J2381" t="s">
        <v>105</v>
      </c>
      <c r="K2381">
        <v>18</v>
      </c>
      <c r="L2381">
        <v>987280</v>
      </c>
      <c r="M2381" t="s">
        <v>107</v>
      </c>
      <c r="N2381" s="2">
        <v>0</v>
      </c>
    </row>
    <row r="2382" spans="1:14">
      <c r="A2382" t="s">
        <v>315</v>
      </c>
      <c r="B2382">
        <v>3</v>
      </c>
      <c r="C2382" t="s">
        <v>60</v>
      </c>
      <c r="D2382">
        <v>6</v>
      </c>
      <c r="E2382" t="s">
        <v>8</v>
      </c>
      <c r="F2382" t="s">
        <v>9</v>
      </c>
      <c r="G2382">
        <v>2015</v>
      </c>
      <c r="H2382">
        <v>2015</v>
      </c>
      <c r="I2382" t="s">
        <v>82</v>
      </c>
      <c r="J2382" t="s">
        <v>83</v>
      </c>
      <c r="K2382">
        <v>18</v>
      </c>
      <c r="L2382">
        <v>987280</v>
      </c>
      <c r="M2382" t="s">
        <v>107</v>
      </c>
      <c r="N2382" s="2">
        <v>0</v>
      </c>
    </row>
    <row r="2383" spans="1:14">
      <c r="A2383" t="s">
        <v>315</v>
      </c>
      <c r="B2383">
        <v>3</v>
      </c>
      <c r="C2383" t="s">
        <v>60</v>
      </c>
      <c r="D2383">
        <v>6</v>
      </c>
      <c r="E2383" t="s">
        <v>8</v>
      </c>
      <c r="F2383" t="s">
        <v>9</v>
      </c>
      <c r="G2383">
        <v>2015</v>
      </c>
      <c r="H2383">
        <v>2015</v>
      </c>
      <c r="I2383" t="s">
        <v>87</v>
      </c>
      <c r="J2383" t="s">
        <v>88</v>
      </c>
      <c r="K2383">
        <v>28</v>
      </c>
      <c r="L2383">
        <v>987280</v>
      </c>
      <c r="M2383">
        <v>2.8</v>
      </c>
      <c r="N2383" s="2">
        <v>0</v>
      </c>
    </row>
    <row r="2384" spans="1:14">
      <c r="A2384" t="s">
        <v>315</v>
      </c>
      <c r="B2384">
        <v>3</v>
      </c>
      <c r="C2384" t="s">
        <v>60</v>
      </c>
      <c r="D2384">
        <v>6</v>
      </c>
      <c r="E2384" t="s">
        <v>8</v>
      </c>
      <c r="F2384" t="s">
        <v>9</v>
      </c>
      <c r="G2384">
        <v>2015</v>
      </c>
      <c r="H2384">
        <v>2015</v>
      </c>
      <c r="I2384" t="s">
        <v>73</v>
      </c>
      <c r="J2384" t="s">
        <v>74</v>
      </c>
      <c r="K2384">
        <v>78</v>
      </c>
      <c r="L2384">
        <v>987280</v>
      </c>
      <c r="M2384">
        <v>7.9</v>
      </c>
      <c r="N2384" s="2">
        <v>0</v>
      </c>
    </row>
    <row r="2385" spans="1:14">
      <c r="A2385" t="s">
        <v>315</v>
      </c>
      <c r="B2385">
        <v>3</v>
      </c>
      <c r="C2385" t="s">
        <v>60</v>
      </c>
      <c r="D2385">
        <v>6</v>
      </c>
      <c r="E2385" t="s">
        <v>10</v>
      </c>
      <c r="F2385" t="s">
        <v>11</v>
      </c>
      <c r="G2385">
        <v>2011</v>
      </c>
      <c r="H2385">
        <v>2011</v>
      </c>
      <c r="I2385" t="s">
        <v>104</v>
      </c>
      <c r="J2385" t="s">
        <v>105</v>
      </c>
      <c r="K2385">
        <v>17</v>
      </c>
      <c r="L2385">
        <v>857027</v>
      </c>
      <c r="M2385" t="s">
        <v>106</v>
      </c>
      <c r="N2385" s="2">
        <v>0</v>
      </c>
    </row>
    <row r="2386" spans="1:14">
      <c r="A2386" t="s">
        <v>315</v>
      </c>
      <c r="B2386">
        <v>3</v>
      </c>
      <c r="C2386" t="s">
        <v>60</v>
      </c>
      <c r="D2386">
        <v>6</v>
      </c>
      <c r="E2386" t="s">
        <v>10</v>
      </c>
      <c r="F2386" t="s">
        <v>11</v>
      </c>
      <c r="G2386">
        <v>2011</v>
      </c>
      <c r="H2386">
        <v>2011</v>
      </c>
      <c r="I2386" t="s">
        <v>82</v>
      </c>
      <c r="J2386" t="s">
        <v>83</v>
      </c>
      <c r="K2386">
        <v>20</v>
      </c>
      <c r="L2386">
        <v>857027</v>
      </c>
      <c r="M2386">
        <v>2.2999999999999998</v>
      </c>
      <c r="N2386" s="2">
        <v>0</v>
      </c>
    </row>
    <row r="2387" spans="1:14">
      <c r="A2387" t="s">
        <v>315</v>
      </c>
      <c r="B2387">
        <v>3</v>
      </c>
      <c r="C2387" t="s">
        <v>60</v>
      </c>
      <c r="D2387">
        <v>6</v>
      </c>
      <c r="E2387" t="s">
        <v>10</v>
      </c>
      <c r="F2387" t="s">
        <v>11</v>
      </c>
      <c r="G2387">
        <v>2011</v>
      </c>
      <c r="H2387">
        <v>2011</v>
      </c>
      <c r="I2387" t="s">
        <v>73</v>
      </c>
      <c r="J2387" t="s">
        <v>74</v>
      </c>
      <c r="K2387">
        <v>33</v>
      </c>
      <c r="L2387">
        <v>857027</v>
      </c>
      <c r="M2387">
        <v>3.9</v>
      </c>
      <c r="N2387" s="2">
        <v>0</v>
      </c>
    </row>
    <row r="2388" spans="1:14">
      <c r="A2388" t="s">
        <v>315</v>
      </c>
      <c r="B2388">
        <v>3</v>
      </c>
      <c r="C2388" t="s">
        <v>60</v>
      </c>
      <c r="D2388">
        <v>6</v>
      </c>
      <c r="E2388" t="s">
        <v>10</v>
      </c>
      <c r="F2388" t="s">
        <v>11</v>
      </c>
      <c r="G2388">
        <v>2012</v>
      </c>
      <c r="H2388">
        <v>2012</v>
      </c>
      <c r="I2388" t="s">
        <v>104</v>
      </c>
      <c r="J2388" t="s">
        <v>105</v>
      </c>
      <c r="K2388">
        <v>14</v>
      </c>
      <c r="L2388">
        <v>856822</v>
      </c>
      <c r="M2388" t="s">
        <v>139</v>
      </c>
      <c r="N2388" s="2">
        <v>0</v>
      </c>
    </row>
    <row r="2389" spans="1:14">
      <c r="A2389" t="s">
        <v>315</v>
      </c>
      <c r="B2389">
        <v>3</v>
      </c>
      <c r="C2389" t="s">
        <v>60</v>
      </c>
      <c r="D2389">
        <v>6</v>
      </c>
      <c r="E2389" t="s">
        <v>10</v>
      </c>
      <c r="F2389" t="s">
        <v>11</v>
      </c>
      <c r="G2389">
        <v>2012</v>
      </c>
      <c r="H2389">
        <v>2012</v>
      </c>
      <c r="I2389" t="s">
        <v>82</v>
      </c>
      <c r="J2389" t="s">
        <v>83</v>
      </c>
      <c r="K2389">
        <v>17</v>
      </c>
      <c r="L2389">
        <v>856822</v>
      </c>
      <c r="M2389" t="s">
        <v>106</v>
      </c>
      <c r="N2389" s="2">
        <v>0</v>
      </c>
    </row>
    <row r="2390" spans="1:14">
      <c r="A2390" t="s">
        <v>315</v>
      </c>
      <c r="B2390">
        <v>3</v>
      </c>
      <c r="C2390" t="s">
        <v>60</v>
      </c>
      <c r="D2390">
        <v>6</v>
      </c>
      <c r="E2390" t="s">
        <v>10</v>
      </c>
      <c r="F2390" t="s">
        <v>11</v>
      </c>
      <c r="G2390">
        <v>2012</v>
      </c>
      <c r="H2390">
        <v>2012</v>
      </c>
      <c r="I2390" t="s">
        <v>73</v>
      </c>
      <c r="J2390" t="s">
        <v>74</v>
      </c>
      <c r="K2390">
        <v>45</v>
      </c>
      <c r="L2390">
        <v>856822</v>
      </c>
      <c r="M2390">
        <v>5.3</v>
      </c>
      <c r="N2390" s="2">
        <v>0</v>
      </c>
    </row>
    <row r="2391" spans="1:14">
      <c r="A2391" t="s">
        <v>315</v>
      </c>
      <c r="B2391">
        <v>3</v>
      </c>
      <c r="C2391" t="s">
        <v>60</v>
      </c>
      <c r="D2391">
        <v>6</v>
      </c>
      <c r="E2391" t="s">
        <v>10</v>
      </c>
      <c r="F2391" t="s">
        <v>11</v>
      </c>
      <c r="G2391">
        <v>2013</v>
      </c>
      <c r="H2391">
        <v>2013</v>
      </c>
      <c r="I2391" t="s">
        <v>104</v>
      </c>
      <c r="J2391" t="s">
        <v>105</v>
      </c>
      <c r="K2391">
        <v>18</v>
      </c>
      <c r="L2391">
        <v>858521</v>
      </c>
      <c r="M2391" t="s">
        <v>153</v>
      </c>
      <c r="N2391" s="2">
        <v>0</v>
      </c>
    </row>
    <row r="2392" spans="1:14">
      <c r="A2392" t="s">
        <v>315</v>
      </c>
      <c r="B2392">
        <v>3</v>
      </c>
      <c r="C2392" t="s">
        <v>60</v>
      </c>
      <c r="D2392">
        <v>6</v>
      </c>
      <c r="E2392" t="s">
        <v>10</v>
      </c>
      <c r="F2392" t="s">
        <v>11</v>
      </c>
      <c r="G2392">
        <v>2013</v>
      </c>
      <c r="H2392">
        <v>2013</v>
      </c>
      <c r="I2392" t="s">
        <v>82</v>
      </c>
      <c r="J2392" t="s">
        <v>83</v>
      </c>
      <c r="K2392">
        <v>17</v>
      </c>
      <c r="L2392">
        <v>858521</v>
      </c>
      <c r="M2392" t="s">
        <v>106</v>
      </c>
      <c r="N2392" s="2">
        <v>0</v>
      </c>
    </row>
    <row r="2393" spans="1:14">
      <c r="A2393" t="s">
        <v>315</v>
      </c>
      <c r="B2393">
        <v>3</v>
      </c>
      <c r="C2393" t="s">
        <v>60</v>
      </c>
      <c r="D2393">
        <v>6</v>
      </c>
      <c r="E2393" t="s">
        <v>10</v>
      </c>
      <c r="F2393" t="s">
        <v>11</v>
      </c>
      <c r="G2393">
        <v>2013</v>
      </c>
      <c r="H2393">
        <v>2013</v>
      </c>
      <c r="I2393" t="s">
        <v>73</v>
      </c>
      <c r="J2393" t="s">
        <v>74</v>
      </c>
      <c r="K2393">
        <v>28</v>
      </c>
      <c r="L2393">
        <v>858521</v>
      </c>
      <c r="M2393">
        <v>3.3</v>
      </c>
      <c r="N2393" s="2">
        <v>0</v>
      </c>
    </row>
    <row r="2394" spans="1:14">
      <c r="A2394" t="s">
        <v>315</v>
      </c>
      <c r="B2394">
        <v>3</v>
      </c>
      <c r="C2394" t="s">
        <v>60</v>
      </c>
      <c r="D2394">
        <v>6</v>
      </c>
      <c r="E2394" t="s">
        <v>10</v>
      </c>
      <c r="F2394" t="s">
        <v>11</v>
      </c>
      <c r="G2394">
        <v>2014</v>
      </c>
      <c r="H2394">
        <v>2014</v>
      </c>
      <c r="I2394" t="s">
        <v>104</v>
      </c>
      <c r="J2394" t="s">
        <v>105</v>
      </c>
      <c r="K2394">
        <v>18</v>
      </c>
      <c r="L2394">
        <v>862061</v>
      </c>
      <c r="M2394" t="s">
        <v>153</v>
      </c>
      <c r="N2394" s="2">
        <v>0</v>
      </c>
    </row>
    <row r="2395" spans="1:14">
      <c r="A2395" t="s">
        <v>315</v>
      </c>
      <c r="B2395">
        <v>3</v>
      </c>
      <c r="C2395" t="s">
        <v>60</v>
      </c>
      <c r="D2395">
        <v>6</v>
      </c>
      <c r="E2395" t="s">
        <v>10</v>
      </c>
      <c r="F2395" t="s">
        <v>11</v>
      </c>
      <c r="G2395">
        <v>2014</v>
      </c>
      <c r="H2395">
        <v>2014</v>
      </c>
      <c r="I2395" t="s">
        <v>82</v>
      </c>
      <c r="J2395" t="s">
        <v>83</v>
      </c>
      <c r="K2395">
        <v>16</v>
      </c>
      <c r="L2395">
        <v>862061</v>
      </c>
      <c r="M2395" t="s">
        <v>113</v>
      </c>
      <c r="N2395" s="2">
        <v>0</v>
      </c>
    </row>
    <row r="2396" spans="1:14">
      <c r="A2396" t="s">
        <v>315</v>
      </c>
      <c r="B2396">
        <v>3</v>
      </c>
      <c r="C2396" t="s">
        <v>60</v>
      </c>
      <c r="D2396">
        <v>6</v>
      </c>
      <c r="E2396" t="s">
        <v>10</v>
      </c>
      <c r="F2396" t="s">
        <v>11</v>
      </c>
      <c r="G2396">
        <v>2014</v>
      </c>
      <c r="H2396">
        <v>2014</v>
      </c>
      <c r="I2396" t="s">
        <v>87</v>
      </c>
      <c r="J2396" t="s">
        <v>88</v>
      </c>
      <c r="K2396">
        <v>12</v>
      </c>
      <c r="L2396">
        <v>862061</v>
      </c>
      <c r="M2396" t="s">
        <v>151</v>
      </c>
      <c r="N2396" s="2">
        <v>0</v>
      </c>
    </row>
    <row r="2397" spans="1:14">
      <c r="A2397" t="s">
        <v>315</v>
      </c>
      <c r="B2397">
        <v>3</v>
      </c>
      <c r="C2397" t="s">
        <v>60</v>
      </c>
      <c r="D2397">
        <v>6</v>
      </c>
      <c r="E2397" t="s">
        <v>10</v>
      </c>
      <c r="F2397" t="s">
        <v>11</v>
      </c>
      <c r="G2397">
        <v>2014</v>
      </c>
      <c r="H2397">
        <v>2014</v>
      </c>
      <c r="I2397" t="s">
        <v>73</v>
      </c>
      <c r="J2397" t="s">
        <v>74</v>
      </c>
      <c r="K2397">
        <v>46</v>
      </c>
      <c r="L2397">
        <v>862061</v>
      </c>
      <c r="M2397">
        <v>5.3</v>
      </c>
      <c r="N2397" s="2">
        <v>0</v>
      </c>
    </row>
    <row r="2398" spans="1:14">
      <c r="A2398" t="s">
        <v>315</v>
      </c>
      <c r="B2398">
        <v>3</v>
      </c>
      <c r="C2398" t="s">
        <v>60</v>
      </c>
      <c r="D2398">
        <v>6</v>
      </c>
      <c r="E2398" t="s">
        <v>10</v>
      </c>
      <c r="F2398" t="s">
        <v>11</v>
      </c>
      <c r="G2398">
        <v>2015</v>
      </c>
      <c r="H2398">
        <v>2015</v>
      </c>
      <c r="I2398" t="s">
        <v>104</v>
      </c>
      <c r="J2398" t="s">
        <v>105</v>
      </c>
      <c r="K2398">
        <v>17</v>
      </c>
      <c r="L2398">
        <v>868784</v>
      </c>
      <c r="M2398" t="s">
        <v>106</v>
      </c>
      <c r="N2398" s="2">
        <v>0</v>
      </c>
    </row>
    <row r="2399" spans="1:14">
      <c r="A2399" t="s">
        <v>315</v>
      </c>
      <c r="B2399">
        <v>3</v>
      </c>
      <c r="C2399" t="s">
        <v>60</v>
      </c>
      <c r="D2399">
        <v>6</v>
      </c>
      <c r="E2399" t="s">
        <v>10</v>
      </c>
      <c r="F2399" t="s">
        <v>11</v>
      </c>
      <c r="G2399">
        <v>2015</v>
      </c>
      <c r="H2399">
        <v>2015</v>
      </c>
      <c r="I2399" t="s">
        <v>82</v>
      </c>
      <c r="J2399" t="s">
        <v>83</v>
      </c>
      <c r="K2399">
        <v>18</v>
      </c>
      <c r="L2399">
        <v>868784</v>
      </c>
      <c r="M2399" t="s">
        <v>153</v>
      </c>
      <c r="N2399" s="2">
        <v>0</v>
      </c>
    </row>
    <row r="2400" spans="1:14">
      <c r="A2400" t="s">
        <v>315</v>
      </c>
      <c r="B2400">
        <v>3</v>
      </c>
      <c r="C2400" t="s">
        <v>60</v>
      </c>
      <c r="D2400">
        <v>6</v>
      </c>
      <c r="E2400" t="s">
        <v>10</v>
      </c>
      <c r="F2400" t="s">
        <v>11</v>
      </c>
      <c r="G2400">
        <v>2015</v>
      </c>
      <c r="H2400">
        <v>2015</v>
      </c>
      <c r="I2400" t="s">
        <v>73</v>
      </c>
      <c r="J2400" t="s">
        <v>74</v>
      </c>
      <c r="K2400">
        <v>44</v>
      </c>
      <c r="L2400">
        <v>868784</v>
      </c>
      <c r="M2400">
        <v>5.0999999999999996</v>
      </c>
      <c r="N2400" s="2">
        <v>0</v>
      </c>
    </row>
    <row r="2401" spans="1:14">
      <c r="A2401" t="s">
        <v>315</v>
      </c>
      <c r="B2401">
        <v>3</v>
      </c>
      <c r="C2401" t="s">
        <v>60</v>
      </c>
      <c r="D2401">
        <v>6</v>
      </c>
      <c r="E2401" t="s">
        <v>12</v>
      </c>
      <c r="F2401" t="s">
        <v>13</v>
      </c>
      <c r="G2401">
        <v>2011</v>
      </c>
      <c r="H2401">
        <v>2011</v>
      </c>
      <c r="I2401" t="s">
        <v>104</v>
      </c>
      <c r="J2401" t="s">
        <v>105</v>
      </c>
      <c r="K2401">
        <v>20</v>
      </c>
      <c r="L2401">
        <v>909293</v>
      </c>
      <c r="M2401">
        <v>2.2000000000000002</v>
      </c>
      <c r="N2401" s="2">
        <v>0</v>
      </c>
    </row>
    <row r="2402" spans="1:14">
      <c r="A2402" t="s">
        <v>315</v>
      </c>
      <c r="B2402">
        <v>3</v>
      </c>
      <c r="C2402" t="s">
        <v>60</v>
      </c>
      <c r="D2402">
        <v>6</v>
      </c>
      <c r="E2402" t="s">
        <v>12</v>
      </c>
      <c r="F2402" t="s">
        <v>13</v>
      </c>
      <c r="G2402">
        <v>2011</v>
      </c>
      <c r="H2402">
        <v>2011</v>
      </c>
      <c r="I2402" t="s">
        <v>131</v>
      </c>
      <c r="J2402" t="s">
        <v>132</v>
      </c>
      <c r="K2402">
        <v>10</v>
      </c>
      <c r="L2402">
        <v>909293</v>
      </c>
      <c r="M2402" t="s">
        <v>125</v>
      </c>
      <c r="N2402" s="2">
        <v>0</v>
      </c>
    </row>
    <row r="2403" spans="1:14">
      <c r="A2403" t="s">
        <v>315</v>
      </c>
      <c r="B2403">
        <v>3</v>
      </c>
      <c r="C2403" t="s">
        <v>60</v>
      </c>
      <c r="D2403">
        <v>6</v>
      </c>
      <c r="E2403" t="s">
        <v>12</v>
      </c>
      <c r="F2403" t="s">
        <v>13</v>
      </c>
      <c r="G2403">
        <v>2011</v>
      </c>
      <c r="H2403">
        <v>2011</v>
      </c>
      <c r="I2403" t="s">
        <v>82</v>
      </c>
      <c r="J2403" t="s">
        <v>83</v>
      </c>
      <c r="K2403">
        <v>28</v>
      </c>
      <c r="L2403">
        <v>909293</v>
      </c>
      <c r="M2403">
        <v>3.1</v>
      </c>
      <c r="N2403" s="2">
        <v>0</v>
      </c>
    </row>
    <row r="2404" spans="1:14">
      <c r="A2404" t="s">
        <v>315</v>
      </c>
      <c r="B2404">
        <v>3</v>
      </c>
      <c r="C2404" t="s">
        <v>60</v>
      </c>
      <c r="D2404">
        <v>6</v>
      </c>
      <c r="E2404" t="s">
        <v>12</v>
      </c>
      <c r="F2404" t="s">
        <v>13</v>
      </c>
      <c r="G2404">
        <v>2011</v>
      </c>
      <c r="H2404">
        <v>2011</v>
      </c>
      <c r="I2404" t="s">
        <v>73</v>
      </c>
      <c r="J2404" t="s">
        <v>74</v>
      </c>
      <c r="K2404">
        <v>19</v>
      </c>
      <c r="L2404">
        <v>909293</v>
      </c>
      <c r="M2404" t="s">
        <v>153</v>
      </c>
      <c r="N2404" s="2">
        <v>0</v>
      </c>
    </row>
    <row r="2405" spans="1:14">
      <c r="A2405" t="s">
        <v>315</v>
      </c>
      <c r="B2405">
        <v>3</v>
      </c>
      <c r="C2405" t="s">
        <v>60</v>
      </c>
      <c r="D2405">
        <v>6</v>
      </c>
      <c r="E2405" t="s">
        <v>12</v>
      </c>
      <c r="F2405" t="s">
        <v>13</v>
      </c>
      <c r="G2405">
        <v>2012</v>
      </c>
      <c r="H2405">
        <v>2012</v>
      </c>
      <c r="I2405" t="s">
        <v>104</v>
      </c>
      <c r="J2405" t="s">
        <v>105</v>
      </c>
      <c r="K2405">
        <v>25</v>
      </c>
      <c r="L2405">
        <v>900936</v>
      </c>
      <c r="M2405">
        <v>2.8</v>
      </c>
      <c r="N2405" s="2">
        <v>0</v>
      </c>
    </row>
    <row r="2406" spans="1:14">
      <c r="A2406" t="s">
        <v>315</v>
      </c>
      <c r="B2406">
        <v>3</v>
      </c>
      <c r="C2406" t="s">
        <v>60</v>
      </c>
      <c r="D2406">
        <v>6</v>
      </c>
      <c r="E2406" t="s">
        <v>12</v>
      </c>
      <c r="F2406" t="s">
        <v>13</v>
      </c>
      <c r="G2406">
        <v>2012</v>
      </c>
      <c r="H2406">
        <v>2012</v>
      </c>
      <c r="I2406" t="s">
        <v>131</v>
      </c>
      <c r="J2406" t="s">
        <v>132</v>
      </c>
      <c r="K2406">
        <v>12</v>
      </c>
      <c r="L2406">
        <v>900936</v>
      </c>
      <c r="M2406" t="s">
        <v>140</v>
      </c>
      <c r="N2406" s="2">
        <v>0</v>
      </c>
    </row>
    <row r="2407" spans="1:14">
      <c r="A2407" t="s">
        <v>315</v>
      </c>
      <c r="B2407">
        <v>3</v>
      </c>
      <c r="C2407" t="s">
        <v>60</v>
      </c>
      <c r="D2407">
        <v>6</v>
      </c>
      <c r="E2407" t="s">
        <v>12</v>
      </c>
      <c r="F2407" t="s">
        <v>13</v>
      </c>
      <c r="G2407">
        <v>2012</v>
      </c>
      <c r="H2407">
        <v>2012</v>
      </c>
      <c r="I2407" t="s">
        <v>82</v>
      </c>
      <c r="J2407" t="s">
        <v>83</v>
      </c>
      <c r="K2407">
        <v>24</v>
      </c>
      <c r="L2407">
        <v>900936</v>
      </c>
      <c r="M2407">
        <v>2.7</v>
      </c>
      <c r="N2407" s="2">
        <v>0</v>
      </c>
    </row>
    <row r="2408" spans="1:14">
      <c r="A2408" t="s">
        <v>315</v>
      </c>
      <c r="B2408">
        <v>3</v>
      </c>
      <c r="C2408" t="s">
        <v>60</v>
      </c>
      <c r="D2408">
        <v>6</v>
      </c>
      <c r="E2408" t="s">
        <v>12</v>
      </c>
      <c r="F2408" t="s">
        <v>13</v>
      </c>
      <c r="G2408">
        <v>2012</v>
      </c>
      <c r="H2408">
        <v>2012</v>
      </c>
      <c r="I2408" t="s">
        <v>73</v>
      </c>
      <c r="J2408" t="s">
        <v>74</v>
      </c>
      <c r="K2408">
        <v>24</v>
      </c>
      <c r="L2408">
        <v>900936</v>
      </c>
      <c r="M2408">
        <v>2.7</v>
      </c>
      <c r="N2408" s="2">
        <v>0</v>
      </c>
    </row>
    <row r="2409" spans="1:14">
      <c r="A2409" t="s">
        <v>315</v>
      </c>
      <c r="B2409">
        <v>3</v>
      </c>
      <c r="C2409" t="s">
        <v>60</v>
      </c>
      <c r="D2409">
        <v>6</v>
      </c>
      <c r="E2409" t="s">
        <v>12</v>
      </c>
      <c r="F2409" t="s">
        <v>13</v>
      </c>
      <c r="G2409">
        <v>2013</v>
      </c>
      <c r="H2409">
        <v>2013</v>
      </c>
      <c r="I2409" t="s">
        <v>104</v>
      </c>
      <c r="J2409" t="s">
        <v>105</v>
      </c>
      <c r="K2409">
        <v>13</v>
      </c>
      <c r="L2409">
        <v>892750</v>
      </c>
      <c r="M2409" t="s">
        <v>152</v>
      </c>
      <c r="N2409" s="2">
        <v>0</v>
      </c>
    </row>
    <row r="2410" spans="1:14">
      <c r="A2410" t="s">
        <v>315</v>
      </c>
      <c r="B2410">
        <v>3</v>
      </c>
      <c r="C2410" t="s">
        <v>60</v>
      </c>
      <c r="D2410">
        <v>6</v>
      </c>
      <c r="E2410" t="s">
        <v>12</v>
      </c>
      <c r="F2410" t="s">
        <v>13</v>
      </c>
      <c r="G2410">
        <v>2013</v>
      </c>
      <c r="H2410">
        <v>2013</v>
      </c>
      <c r="I2410" t="s">
        <v>82</v>
      </c>
      <c r="J2410" t="s">
        <v>83</v>
      </c>
      <c r="K2410">
        <v>19</v>
      </c>
      <c r="L2410">
        <v>892750</v>
      </c>
      <c r="M2410" t="s">
        <v>153</v>
      </c>
      <c r="N2410" s="2">
        <v>0</v>
      </c>
    </row>
    <row r="2411" spans="1:14">
      <c r="A2411" t="s">
        <v>315</v>
      </c>
      <c r="B2411">
        <v>3</v>
      </c>
      <c r="C2411" t="s">
        <v>60</v>
      </c>
      <c r="D2411">
        <v>6</v>
      </c>
      <c r="E2411" t="s">
        <v>12</v>
      </c>
      <c r="F2411" t="s">
        <v>13</v>
      </c>
      <c r="G2411">
        <v>2013</v>
      </c>
      <c r="H2411">
        <v>2013</v>
      </c>
      <c r="I2411" t="s">
        <v>73</v>
      </c>
      <c r="J2411" t="s">
        <v>74</v>
      </c>
      <c r="K2411">
        <v>27</v>
      </c>
      <c r="L2411">
        <v>892750</v>
      </c>
      <c r="M2411">
        <v>3</v>
      </c>
      <c r="N2411" s="2">
        <v>0</v>
      </c>
    </row>
    <row r="2412" spans="1:14">
      <c r="A2412" t="s">
        <v>315</v>
      </c>
      <c r="B2412">
        <v>3</v>
      </c>
      <c r="C2412" t="s">
        <v>60</v>
      </c>
      <c r="D2412">
        <v>6</v>
      </c>
      <c r="E2412" t="s">
        <v>12</v>
      </c>
      <c r="F2412" t="s">
        <v>13</v>
      </c>
      <c r="G2412">
        <v>2014</v>
      </c>
      <c r="H2412">
        <v>2014</v>
      </c>
      <c r="I2412" t="s">
        <v>104</v>
      </c>
      <c r="J2412" t="s">
        <v>105</v>
      </c>
      <c r="K2412">
        <v>21</v>
      </c>
      <c r="L2412">
        <v>887835</v>
      </c>
      <c r="M2412">
        <v>2.4</v>
      </c>
      <c r="N2412" s="2">
        <v>0</v>
      </c>
    </row>
    <row r="2413" spans="1:14">
      <c r="A2413" t="s">
        <v>315</v>
      </c>
      <c r="B2413">
        <v>3</v>
      </c>
      <c r="C2413" t="s">
        <v>60</v>
      </c>
      <c r="D2413">
        <v>6</v>
      </c>
      <c r="E2413" t="s">
        <v>12</v>
      </c>
      <c r="F2413" t="s">
        <v>13</v>
      </c>
      <c r="G2413">
        <v>2014</v>
      </c>
      <c r="H2413">
        <v>2014</v>
      </c>
      <c r="I2413" t="s">
        <v>131</v>
      </c>
      <c r="J2413" t="s">
        <v>132</v>
      </c>
      <c r="K2413">
        <v>14</v>
      </c>
      <c r="L2413">
        <v>887835</v>
      </c>
      <c r="M2413" t="s">
        <v>139</v>
      </c>
      <c r="N2413" s="2">
        <v>0</v>
      </c>
    </row>
    <row r="2414" spans="1:14">
      <c r="A2414" t="s">
        <v>315</v>
      </c>
      <c r="B2414">
        <v>3</v>
      </c>
      <c r="C2414" t="s">
        <v>60</v>
      </c>
      <c r="D2414">
        <v>6</v>
      </c>
      <c r="E2414" t="s">
        <v>12</v>
      </c>
      <c r="F2414" t="s">
        <v>13</v>
      </c>
      <c r="G2414">
        <v>2014</v>
      </c>
      <c r="H2414">
        <v>2014</v>
      </c>
      <c r="I2414" t="s">
        <v>82</v>
      </c>
      <c r="J2414" t="s">
        <v>83</v>
      </c>
      <c r="K2414">
        <v>25</v>
      </c>
      <c r="L2414">
        <v>887835</v>
      </c>
      <c r="M2414">
        <v>2.8</v>
      </c>
      <c r="N2414" s="2">
        <v>0</v>
      </c>
    </row>
    <row r="2415" spans="1:14">
      <c r="A2415" t="s">
        <v>315</v>
      </c>
      <c r="B2415">
        <v>3</v>
      </c>
      <c r="C2415" t="s">
        <v>60</v>
      </c>
      <c r="D2415">
        <v>6</v>
      </c>
      <c r="E2415" t="s">
        <v>12</v>
      </c>
      <c r="F2415" t="s">
        <v>13</v>
      </c>
      <c r="G2415">
        <v>2014</v>
      </c>
      <c r="H2415">
        <v>2014</v>
      </c>
      <c r="I2415" t="s">
        <v>73</v>
      </c>
      <c r="J2415" t="s">
        <v>74</v>
      </c>
      <c r="K2415">
        <v>19</v>
      </c>
      <c r="L2415">
        <v>887835</v>
      </c>
      <c r="M2415" t="s">
        <v>153</v>
      </c>
      <c r="N2415" s="2">
        <v>0</v>
      </c>
    </row>
    <row r="2416" spans="1:14">
      <c r="A2416" t="s">
        <v>315</v>
      </c>
      <c r="B2416">
        <v>3</v>
      </c>
      <c r="C2416" t="s">
        <v>60</v>
      </c>
      <c r="D2416">
        <v>6</v>
      </c>
      <c r="E2416" t="s">
        <v>12</v>
      </c>
      <c r="F2416" t="s">
        <v>13</v>
      </c>
      <c r="G2416">
        <v>2015</v>
      </c>
      <c r="H2416">
        <v>2015</v>
      </c>
      <c r="I2416" t="s">
        <v>104</v>
      </c>
      <c r="J2416" t="s">
        <v>105</v>
      </c>
      <c r="K2416">
        <v>22</v>
      </c>
      <c r="L2416">
        <v>881946</v>
      </c>
      <c r="M2416">
        <v>2.5</v>
      </c>
      <c r="N2416" s="2">
        <v>0</v>
      </c>
    </row>
    <row r="2417" spans="1:14">
      <c r="A2417" t="s">
        <v>315</v>
      </c>
      <c r="B2417">
        <v>3</v>
      </c>
      <c r="C2417" t="s">
        <v>60</v>
      </c>
      <c r="D2417">
        <v>6</v>
      </c>
      <c r="E2417" t="s">
        <v>12</v>
      </c>
      <c r="F2417" t="s">
        <v>13</v>
      </c>
      <c r="G2417">
        <v>2015</v>
      </c>
      <c r="H2417">
        <v>2015</v>
      </c>
      <c r="I2417" t="s">
        <v>131</v>
      </c>
      <c r="J2417" t="s">
        <v>132</v>
      </c>
      <c r="K2417">
        <v>10</v>
      </c>
      <c r="L2417">
        <v>881946</v>
      </c>
      <c r="M2417" t="s">
        <v>125</v>
      </c>
      <c r="N2417" s="2">
        <v>0</v>
      </c>
    </row>
    <row r="2418" spans="1:14">
      <c r="A2418" t="s">
        <v>315</v>
      </c>
      <c r="B2418">
        <v>3</v>
      </c>
      <c r="C2418" t="s">
        <v>60</v>
      </c>
      <c r="D2418">
        <v>6</v>
      </c>
      <c r="E2418" t="s">
        <v>12</v>
      </c>
      <c r="F2418" t="s">
        <v>13</v>
      </c>
      <c r="G2418">
        <v>2015</v>
      </c>
      <c r="H2418">
        <v>2015</v>
      </c>
      <c r="I2418" t="s">
        <v>82</v>
      </c>
      <c r="J2418" t="s">
        <v>83</v>
      </c>
      <c r="K2418">
        <v>30</v>
      </c>
      <c r="L2418">
        <v>881946</v>
      </c>
      <c r="M2418">
        <v>3.4</v>
      </c>
      <c r="N2418" s="2">
        <v>0</v>
      </c>
    </row>
    <row r="2419" spans="1:14">
      <c r="A2419" t="s">
        <v>315</v>
      </c>
      <c r="B2419">
        <v>3</v>
      </c>
      <c r="C2419" t="s">
        <v>60</v>
      </c>
      <c r="D2419">
        <v>6</v>
      </c>
      <c r="E2419" t="s">
        <v>12</v>
      </c>
      <c r="F2419" t="s">
        <v>13</v>
      </c>
      <c r="G2419">
        <v>2015</v>
      </c>
      <c r="H2419">
        <v>2015</v>
      </c>
      <c r="I2419" t="s">
        <v>87</v>
      </c>
      <c r="J2419" t="s">
        <v>88</v>
      </c>
      <c r="K2419">
        <v>13</v>
      </c>
      <c r="L2419">
        <v>881946</v>
      </c>
      <c r="M2419" t="s">
        <v>152</v>
      </c>
      <c r="N2419" s="2">
        <v>0</v>
      </c>
    </row>
    <row r="2420" spans="1:14">
      <c r="A2420" t="s">
        <v>315</v>
      </c>
      <c r="B2420">
        <v>3</v>
      </c>
      <c r="C2420" t="s">
        <v>60</v>
      </c>
      <c r="D2420">
        <v>6</v>
      </c>
      <c r="E2420" t="s">
        <v>12</v>
      </c>
      <c r="F2420" t="s">
        <v>13</v>
      </c>
      <c r="G2420">
        <v>2015</v>
      </c>
      <c r="H2420">
        <v>2015</v>
      </c>
      <c r="I2420" t="s">
        <v>73</v>
      </c>
      <c r="J2420" t="s">
        <v>74</v>
      </c>
      <c r="K2420">
        <v>21</v>
      </c>
      <c r="L2420">
        <v>881946</v>
      </c>
      <c r="M2420">
        <v>2.4</v>
      </c>
      <c r="N2420" s="2">
        <v>0</v>
      </c>
    </row>
    <row r="2421" spans="1:14">
      <c r="A2421" t="s">
        <v>315</v>
      </c>
      <c r="B2421">
        <v>3</v>
      </c>
      <c r="C2421" t="s">
        <v>60</v>
      </c>
      <c r="D2421">
        <v>6</v>
      </c>
      <c r="E2421" t="s">
        <v>14</v>
      </c>
      <c r="F2421" t="s">
        <v>15</v>
      </c>
      <c r="G2421">
        <v>2011</v>
      </c>
      <c r="H2421">
        <v>2011</v>
      </c>
      <c r="I2421" t="s">
        <v>104</v>
      </c>
      <c r="J2421" t="s">
        <v>105</v>
      </c>
      <c r="K2421">
        <v>27</v>
      </c>
      <c r="L2421">
        <v>756904</v>
      </c>
      <c r="M2421">
        <v>3.6</v>
      </c>
      <c r="N2421" s="2">
        <v>0</v>
      </c>
    </row>
    <row r="2422" spans="1:14">
      <c r="A2422" t="s">
        <v>315</v>
      </c>
      <c r="B2422">
        <v>3</v>
      </c>
      <c r="C2422" t="s">
        <v>60</v>
      </c>
      <c r="D2422">
        <v>6</v>
      </c>
      <c r="E2422" t="s">
        <v>14</v>
      </c>
      <c r="F2422" t="s">
        <v>15</v>
      </c>
      <c r="G2422">
        <v>2011</v>
      </c>
      <c r="H2422">
        <v>2011</v>
      </c>
      <c r="I2422" t="s">
        <v>131</v>
      </c>
      <c r="J2422" t="s">
        <v>132</v>
      </c>
      <c r="K2422">
        <v>10</v>
      </c>
      <c r="L2422">
        <v>756904</v>
      </c>
      <c r="M2422" t="s">
        <v>140</v>
      </c>
      <c r="N2422" s="2">
        <v>0</v>
      </c>
    </row>
    <row r="2423" spans="1:14">
      <c r="A2423" t="s">
        <v>315</v>
      </c>
      <c r="B2423">
        <v>3</v>
      </c>
      <c r="C2423" t="s">
        <v>60</v>
      </c>
      <c r="D2423">
        <v>6</v>
      </c>
      <c r="E2423" t="s">
        <v>14</v>
      </c>
      <c r="F2423" t="s">
        <v>15</v>
      </c>
      <c r="G2423">
        <v>2011</v>
      </c>
      <c r="H2423">
        <v>2011</v>
      </c>
      <c r="I2423" t="s">
        <v>82</v>
      </c>
      <c r="J2423" t="s">
        <v>83</v>
      </c>
      <c r="K2423">
        <v>29</v>
      </c>
      <c r="L2423">
        <v>756904</v>
      </c>
      <c r="M2423">
        <v>3.8</v>
      </c>
      <c r="N2423" s="2">
        <v>0</v>
      </c>
    </row>
    <row r="2424" spans="1:14">
      <c r="A2424" t="s">
        <v>315</v>
      </c>
      <c r="B2424">
        <v>3</v>
      </c>
      <c r="C2424" t="s">
        <v>60</v>
      </c>
      <c r="D2424">
        <v>6</v>
      </c>
      <c r="E2424" t="s">
        <v>14</v>
      </c>
      <c r="F2424" t="s">
        <v>15</v>
      </c>
      <c r="G2424">
        <v>2012</v>
      </c>
      <c r="H2424">
        <v>2012</v>
      </c>
      <c r="I2424" t="s">
        <v>104</v>
      </c>
      <c r="J2424" t="s">
        <v>105</v>
      </c>
      <c r="K2424">
        <v>36</v>
      </c>
      <c r="L2424">
        <v>769616</v>
      </c>
      <c r="M2424">
        <v>4.7</v>
      </c>
      <c r="N2424" s="2">
        <v>0</v>
      </c>
    </row>
    <row r="2425" spans="1:14">
      <c r="A2425" t="s">
        <v>315</v>
      </c>
      <c r="B2425">
        <v>3</v>
      </c>
      <c r="C2425" t="s">
        <v>60</v>
      </c>
      <c r="D2425">
        <v>6</v>
      </c>
      <c r="E2425" t="s">
        <v>14</v>
      </c>
      <c r="F2425" t="s">
        <v>15</v>
      </c>
      <c r="G2425">
        <v>2012</v>
      </c>
      <c r="H2425">
        <v>2012</v>
      </c>
      <c r="I2425" t="s">
        <v>82</v>
      </c>
      <c r="J2425" t="s">
        <v>83</v>
      </c>
      <c r="K2425">
        <v>28</v>
      </c>
      <c r="L2425">
        <v>769616</v>
      </c>
      <c r="M2425">
        <v>3.6</v>
      </c>
      <c r="N2425" s="2">
        <v>0</v>
      </c>
    </row>
    <row r="2426" spans="1:14">
      <c r="A2426" t="s">
        <v>315</v>
      </c>
      <c r="B2426">
        <v>3</v>
      </c>
      <c r="C2426" t="s">
        <v>60</v>
      </c>
      <c r="D2426">
        <v>6</v>
      </c>
      <c r="E2426" t="s">
        <v>14</v>
      </c>
      <c r="F2426" t="s">
        <v>15</v>
      </c>
      <c r="G2426">
        <v>2012</v>
      </c>
      <c r="H2426">
        <v>2012</v>
      </c>
      <c r="I2426" t="s">
        <v>73</v>
      </c>
      <c r="J2426" t="s">
        <v>74</v>
      </c>
      <c r="K2426">
        <v>20</v>
      </c>
      <c r="L2426">
        <v>769616</v>
      </c>
      <c r="M2426">
        <v>2.6</v>
      </c>
      <c r="N2426" s="2">
        <v>0</v>
      </c>
    </row>
    <row r="2427" spans="1:14">
      <c r="A2427" t="s">
        <v>315</v>
      </c>
      <c r="B2427">
        <v>3</v>
      </c>
      <c r="C2427" t="s">
        <v>60</v>
      </c>
      <c r="D2427">
        <v>6</v>
      </c>
      <c r="E2427" t="s">
        <v>14</v>
      </c>
      <c r="F2427" t="s">
        <v>15</v>
      </c>
      <c r="G2427">
        <v>2013</v>
      </c>
      <c r="H2427">
        <v>2013</v>
      </c>
      <c r="I2427" t="s">
        <v>104</v>
      </c>
      <c r="J2427" t="s">
        <v>105</v>
      </c>
      <c r="K2427">
        <v>35</v>
      </c>
      <c r="L2427">
        <v>785503</v>
      </c>
      <c r="M2427">
        <v>4.5</v>
      </c>
      <c r="N2427" s="2">
        <v>0</v>
      </c>
    </row>
    <row r="2428" spans="1:14">
      <c r="A2428" t="s">
        <v>315</v>
      </c>
      <c r="B2428">
        <v>3</v>
      </c>
      <c r="C2428" t="s">
        <v>60</v>
      </c>
      <c r="D2428">
        <v>6</v>
      </c>
      <c r="E2428" t="s">
        <v>14</v>
      </c>
      <c r="F2428" t="s">
        <v>15</v>
      </c>
      <c r="G2428">
        <v>2013</v>
      </c>
      <c r="H2428">
        <v>2013</v>
      </c>
      <c r="I2428" t="s">
        <v>131</v>
      </c>
      <c r="J2428" t="s">
        <v>132</v>
      </c>
      <c r="K2428">
        <v>14</v>
      </c>
      <c r="L2428">
        <v>785503</v>
      </c>
      <c r="M2428" t="s">
        <v>107</v>
      </c>
      <c r="N2428" s="2">
        <v>0</v>
      </c>
    </row>
    <row r="2429" spans="1:14">
      <c r="A2429" t="s">
        <v>315</v>
      </c>
      <c r="B2429">
        <v>3</v>
      </c>
      <c r="C2429" t="s">
        <v>60</v>
      </c>
      <c r="D2429">
        <v>6</v>
      </c>
      <c r="E2429" t="s">
        <v>14</v>
      </c>
      <c r="F2429" t="s">
        <v>15</v>
      </c>
      <c r="G2429">
        <v>2013</v>
      </c>
      <c r="H2429">
        <v>2013</v>
      </c>
      <c r="I2429" t="s">
        <v>82</v>
      </c>
      <c r="J2429" t="s">
        <v>83</v>
      </c>
      <c r="K2429">
        <v>20</v>
      </c>
      <c r="L2429">
        <v>785503</v>
      </c>
      <c r="M2429">
        <v>2.5</v>
      </c>
      <c r="N2429" s="2">
        <v>0</v>
      </c>
    </row>
    <row r="2430" spans="1:14">
      <c r="A2430" t="s">
        <v>315</v>
      </c>
      <c r="B2430">
        <v>3</v>
      </c>
      <c r="C2430" t="s">
        <v>60</v>
      </c>
      <c r="D2430">
        <v>6</v>
      </c>
      <c r="E2430" t="s">
        <v>14</v>
      </c>
      <c r="F2430" t="s">
        <v>15</v>
      </c>
      <c r="G2430">
        <v>2014</v>
      </c>
      <c r="H2430">
        <v>2014</v>
      </c>
      <c r="I2430" t="s">
        <v>104</v>
      </c>
      <c r="J2430" t="s">
        <v>105</v>
      </c>
      <c r="K2430">
        <v>32</v>
      </c>
      <c r="L2430">
        <v>801513</v>
      </c>
      <c r="M2430">
        <v>4</v>
      </c>
      <c r="N2430" s="2">
        <v>0</v>
      </c>
    </row>
    <row r="2431" spans="1:14">
      <c r="A2431" t="s">
        <v>315</v>
      </c>
      <c r="B2431">
        <v>3</v>
      </c>
      <c r="C2431" t="s">
        <v>60</v>
      </c>
      <c r="D2431">
        <v>6</v>
      </c>
      <c r="E2431" t="s">
        <v>14</v>
      </c>
      <c r="F2431" t="s">
        <v>15</v>
      </c>
      <c r="G2431">
        <v>2014</v>
      </c>
      <c r="H2431">
        <v>2014</v>
      </c>
      <c r="I2431" t="s">
        <v>82</v>
      </c>
      <c r="J2431" t="s">
        <v>83</v>
      </c>
      <c r="K2431">
        <v>28</v>
      </c>
      <c r="L2431">
        <v>801513</v>
      </c>
      <c r="M2431">
        <v>3.5</v>
      </c>
      <c r="N2431" s="2">
        <v>0</v>
      </c>
    </row>
    <row r="2432" spans="1:14">
      <c r="A2432" t="s">
        <v>315</v>
      </c>
      <c r="B2432">
        <v>3</v>
      </c>
      <c r="C2432" t="s">
        <v>60</v>
      </c>
      <c r="D2432">
        <v>6</v>
      </c>
      <c r="E2432" t="s">
        <v>14</v>
      </c>
      <c r="F2432" t="s">
        <v>15</v>
      </c>
      <c r="G2432">
        <v>2015</v>
      </c>
      <c r="H2432">
        <v>2015</v>
      </c>
      <c r="I2432" t="s">
        <v>104</v>
      </c>
      <c r="J2432" t="s">
        <v>105</v>
      </c>
      <c r="K2432">
        <v>16</v>
      </c>
      <c r="L2432">
        <v>817840</v>
      </c>
      <c r="M2432" t="s">
        <v>106</v>
      </c>
      <c r="N2432" s="2">
        <v>0</v>
      </c>
    </row>
    <row r="2433" spans="1:14">
      <c r="A2433" t="s">
        <v>315</v>
      </c>
      <c r="B2433">
        <v>3</v>
      </c>
      <c r="C2433" t="s">
        <v>60</v>
      </c>
      <c r="D2433">
        <v>6</v>
      </c>
      <c r="E2433" t="s">
        <v>14</v>
      </c>
      <c r="F2433" t="s">
        <v>15</v>
      </c>
      <c r="G2433">
        <v>2015</v>
      </c>
      <c r="H2433">
        <v>2015</v>
      </c>
      <c r="I2433" t="s">
        <v>131</v>
      </c>
      <c r="J2433" t="s">
        <v>132</v>
      </c>
      <c r="K2433">
        <v>14</v>
      </c>
      <c r="L2433">
        <v>817840</v>
      </c>
      <c r="M2433" t="s">
        <v>149</v>
      </c>
      <c r="N2433" s="2">
        <v>0</v>
      </c>
    </row>
    <row r="2434" spans="1:14">
      <c r="A2434" t="s">
        <v>315</v>
      </c>
      <c r="B2434">
        <v>3</v>
      </c>
      <c r="C2434" t="s">
        <v>60</v>
      </c>
      <c r="D2434">
        <v>6</v>
      </c>
      <c r="E2434" t="s">
        <v>14</v>
      </c>
      <c r="F2434" t="s">
        <v>15</v>
      </c>
      <c r="G2434">
        <v>2015</v>
      </c>
      <c r="H2434">
        <v>2015</v>
      </c>
      <c r="I2434" t="s">
        <v>82</v>
      </c>
      <c r="J2434" t="s">
        <v>83</v>
      </c>
      <c r="K2434">
        <v>26</v>
      </c>
      <c r="L2434">
        <v>817840</v>
      </c>
      <c r="M2434">
        <v>3.2</v>
      </c>
      <c r="N2434" s="2">
        <v>0</v>
      </c>
    </row>
    <row r="2435" spans="1:14">
      <c r="A2435" t="s">
        <v>315</v>
      </c>
      <c r="B2435">
        <v>3</v>
      </c>
      <c r="C2435" t="s">
        <v>60</v>
      </c>
      <c r="D2435">
        <v>6</v>
      </c>
      <c r="E2435" t="s">
        <v>14</v>
      </c>
      <c r="F2435" t="s">
        <v>15</v>
      </c>
      <c r="G2435">
        <v>2015</v>
      </c>
      <c r="H2435">
        <v>2015</v>
      </c>
      <c r="I2435" t="s">
        <v>73</v>
      </c>
      <c r="J2435" t="s">
        <v>74</v>
      </c>
      <c r="K2435">
        <v>11</v>
      </c>
      <c r="L2435">
        <v>817840</v>
      </c>
      <c r="M2435" t="s">
        <v>140</v>
      </c>
      <c r="N2435" s="2">
        <v>0</v>
      </c>
    </row>
    <row r="2436" spans="1:14">
      <c r="A2436" t="s">
        <v>315</v>
      </c>
      <c r="B2436">
        <v>3</v>
      </c>
      <c r="C2436" t="s">
        <v>60</v>
      </c>
      <c r="D2436">
        <v>6</v>
      </c>
      <c r="E2436" t="s">
        <v>16</v>
      </c>
      <c r="F2436" t="s">
        <v>17</v>
      </c>
      <c r="G2436">
        <v>2011</v>
      </c>
      <c r="H2436">
        <v>2011</v>
      </c>
      <c r="I2436" t="s">
        <v>104</v>
      </c>
      <c r="J2436" t="s">
        <v>105</v>
      </c>
      <c r="K2436">
        <v>12</v>
      </c>
      <c r="L2436">
        <v>417482</v>
      </c>
      <c r="M2436" t="s">
        <v>229</v>
      </c>
      <c r="N2436" s="2">
        <v>0</v>
      </c>
    </row>
    <row r="2437" spans="1:14">
      <c r="A2437" t="s">
        <v>315</v>
      </c>
      <c r="B2437">
        <v>3</v>
      </c>
      <c r="C2437" t="s">
        <v>60</v>
      </c>
      <c r="D2437">
        <v>6</v>
      </c>
      <c r="E2437" t="s">
        <v>16</v>
      </c>
      <c r="F2437" t="s">
        <v>17</v>
      </c>
      <c r="G2437">
        <v>2011</v>
      </c>
      <c r="H2437">
        <v>2011</v>
      </c>
      <c r="I2437" t="s">
        <v>82</v>
      </c>
      <c r="J2437" t="s">
        <v>83</v>
      </c>
      <c r="K2437">
        <v>19</v>
      </c>
      <c r="L2437">
        <v>417482</v>
      </c>
      <c r="M2437" t="s">
        <v>176</v>
      </c>
      <c r="N2437" s="2">
        <v>0</v>
      </c>
    </row>
    <row r="2438" spans="1:14">
      <c r="A2438" t="s">
        <v>315</v>
      </c>
      <c r="B2438">
        <v>3</v>
      </c>
      <c r="C2438" t="s">
        <v>60</v>
      </c>
      <c r="D2438">
        <v>6</v>
      </c>
      <c r="E2438" t="s">
        <v>16</v>
      </c>
      <c r="F2438" t="s">
        <v>17</v>
      </c>
      <c r="G2438">
        <v>2012</v>
      </c>
      <c r="H2438">
        <v>2012</v>
      </c>
      <c r="I2438" t="s">
        <v>104</v>
      </c>
      <c r="J2438" t="s">
        <v>105</v>
      </c>
      <c r="K2438">
        <v>12</v>
      </c>
      <c r="L2438">
        <v>449323</v>
      </c>
      <c r="M2438" t="s">
        <v>175</v>
      </c>
      <c r="N2438" s="2">
        <v>0</v>
      </c>
    </row>
    <row r="2439" spans="1:14">
      <c r="A2439" t="s">
        <v>315</v>
      </c>
      <c r="B2439">
        <v>3</v>
      </c>
      <c r="C2439" t="s">
        <v>60</v>
      </c>
      <c r="D2439">
        <v>6</v>
      </c>
      <c r="E2439" t="s">
        <v>16</v>
      </c>
      <c r="F2439" t="s">
        <v>17</v>
      </c>
      <c r="G2439">
        <v>2012</v>
      </c>
      <c r="H2439">
        <v>2012</v>
      </c>
      <c r="I2439" t="s">
        <v>82</v>
      </c>
      <c r="J2439" t="s">
        <v>83</v>
      </c>
      <c r="K2439">
        <v>16</v>
      </c>
      <c r="L2439">
        <v>449323</v>
      </c>
      <c r="M2439" t="s">
        <v>112</v>
      </c>
      <c r="N2439" s="2">
        <v>0</v>
      </c>
    </row>
    <row r="2440" spans="1:14">
      <c r="A2440" t="s">
        <v>315</v>
      </c>
      <c r="B2440">
        <v>3</v>
      </c>
      <c r="C2440" t="s">
        <v>60</v>
      </c>
      <c r="D2440">
        <v>6</v>
      </c>
      <c r="E2440" t="s">
        <v>16</v>
      </c>
      <c r="F2440" t="s">
        <v>17</v>
      </c>
      <c r="G2440">
        <v>2013</v>
      </c>
      <c r="H2440">
        <v>2013</v>
      </c>
      <c r="I2440" t="s">
        <v>104</v>
      </c>
      <c r="J2440" t="s">
        <v>105</v>
      </c>
      <c r="K2440">
        <v>22</v>
      </c>
      <c r="L2440">
        <v>476679</v>
      </c>
      <c r="M2440">
        <v>4.5999999999999996</v>
      </c>
      <c r="N2440" s="2">
        <v>0</v>
      </c>
    </row>
    <row r="2441" spans="1:14">
      <c r="A2441" t="s">
        <v>315</v>
      </c>
      <c r="B2441">
        <v>3</v>
      </c>
      <c r="C2441" t="s">
        <v>60</v>
      </c>
      <c r="D2441">
        <v>6</v>
      </c>
      <c r="E2441" t="s">
        <v>16</v>
      </c>
      <c r="F2441" t="s">
        <v>17</v>
      </c>
      <c r="G2441">
        <v>2013</v>
      </c>
      <c r="H2441">
        <v>2013</v>
      </c>
      <c r="I2441" t="s">
        <v>131</v>
      </c>
      <c r="J2441" t="s">
        <v>132</v>
      </c>
      <c r="K2441">
        <v>10</v>
      </c>
      <c r="L2441">
        <v>476679</v>
      </c>
      <c r="M2441" t="s">
        <v>153</v>
      </c>
      <c r="N2441" s="2">
        <v>0</v>
      </c>
    </row>
    <row r="2442" spans="1:14">
      <c r="A2442" t="s">
        <v>315</v>
      </c>
      <c r="B2442">
        <v>3</v>
      </c>
      <c r="C2442" t="s">
        <v>60</v>
      </c>
      <c r="D2442">
        <v>6</v>
      </c>
      <c r="E2442" t="s">
        <v>16</v>
      </c>
      <c r="F2442" t="s">
        <v>17</v>
      </c>
      <c r="G2442">
        <v>2013</v>
      </c>
      <c r="H2442">
        <v>2013</v>
      </c>
      <c r="I2442" t="s">
        <v>82</v>
      </c>
      <c r="J2442" t="s">
        <v>83</v>
      </c>
      <c r="K2442">
        <v>18</v>
      </c>
      <c r="L2442">
        <v>476679</v>
      </c>
      <c r="M2442" t="s">
        <v>117</v>
      </c>
      <c r="N2442" s="2">
        <v>0</v>
      </c>
    </row>
    <row r="2443" spans="1:14">
      <c r="A2443" t="s">
        <v>315</v>
      </c>
      <c r="B2443">
        <v>3</v>
      </c>
      <c r="C2443" t="s">
        <v>60</v>
      </c>
      <c r="D2443">
        <v>6</v>
      </c>
      <c r="E2443" t="s">
        <v>16</v>
      </c>
      <c r="F2443" t="s">
        <v>17</v>
      </c>
      <c r="G2443">
        <v>2014</v>
      </c>
      <c r="H2443">
        <v>2014</v>
      </c>
      <c r="I2443" t="s">
        <v>104</v>
      </c>
      <c r="J2443" t="s">
        <v>105</v>
      </c>
      <c r="K2443">
        <v>23</v>
      </c>
      <c r="L2443">
        <v>504123</v>
      </c>
      <c r="M2443">
        <v>4.5999999999999996</v>
      </c>
      <c r="N2443" s="2">
        <v>0</v>
      </c>
    </row>
    <row r="2444" spans="1:14">
      <c r="A2444" t="s">
        <v>315</v>
      </c>
      <c r="B2444">
        <v>3</v>
      </c>
      <c r="C2444" t="s">
        <v>60</v>
      </c>
      <c r="D2444">
        <v>6</v>
      </c>
      <c r="E2444" t="s">
        <v>16</v>
      </c>
      <c r="F2444" t="s">
        <v>17</v>
      </c>
      <c r="G2444">
        <v>2014</v>
      </c>
      <c r="H2444">
        <v>2014</v>
      </c>
      <c r="I2444" t="s">
        <v>82</v>
      </c>
      <c r="J2444" t="s">
        <v>83</v>
      </c>
      <c r="K2444">
        <v>25</v>
      </c>
      <c r="L2444">
        <v>504123</v>
      </c>
      <c r="M2444">
        <v>5</v>
      </c>
      <c r="N2444" s="2">
        <v>0</v>
      </c>
    </row>
    <row r="2445" spans="1:14">
      <c r="A2445" t="s">
        <v>315</v>
      </c>
      <c r="B2445">
        <v>3</v>
      </c>
      <c r="C2445" t="s">
        <v>60</v>
      </c>
      <c r="D2445">
        <v>6</v>
      </c>
      <c r="E2445" t="s">
        <v>16</v>
      </c>
      <c r="F2445" t="s">
        <v>17</v>
      </c>
      <c r="G2445">
        <v>2015</v>
      </c>
      <c r="H2445">
        <v>2015</v>
      </c>
      <c r="I2445" t="s">
        <v>104</v>
      </c>
      <c r="J2445" t="s">
        <v>105</v>
      </c>
      <c r="K2445">
        <v>25</v>
      </c>
      <c r="L2445">
        <v>531599</v>
      </c>
      <c r="M2445">
        <v>4.7</v>
      </c>
      <c r="N2445" s="2">
        <v>0</v>
      </c>
    </row>
    <row r="2446" spans="1:14">
      <c r="A2446" t="s">
        <v>315</v>
      </c>
      <c r="B2446">
        <v>3</v>
      </c>
      <c r="C2446" t="s">
        <v>60</v>
      </c>
      <c r="D2446">
        <v>6</v>
      </c>
      <c r="E2446" t="s">
        <v>16</v>
      </c>
      <c r="F2446" t="s">
        <v>17</v>
      </c>
      <c r="G2446">
        <v>2015</v>
      </c>
      <c r="H2446">
        <v>2015</v>
      </c>
      <c r="I2446" t="s">
        <v>131</v>
      </c>
      <c r="J2446" t="s">
        <v>132</v>
      </c>
      <c r="K2446">
        <v>10</v>
      </c>
      <c r="L2446">
        <v>531599</v>
      </c>
      <c r="M2446" t="s">
        <v>113</v>
      </c>
      <c r="N2446" s="2">
        <v>0</v>
      </c>
    </row>
    <row r="2447" spans="1:14">
      <c r="A2447" t="s">
        <v>315</v>
      </c>
      <c r="B2447">
        <v>3</v>
      </c>
      <c r="C2447" t="s">
        <v>60</v>
      </c>
      <c r="D2447">
        <v>6</v>
      </c>
      <c r="E2447" t="s">
        <v>16</v>
      </c>
      <c r="F2447" t="s">
        <v>17</v>
      </c>
      <c r="G2447">
        <v>2015</v>
      </c>
      <c r="H2447">
        <v>2015</v>
      </c>
      <c r="I2447" t="s">
        <v>82</v>
      </c>
      <c r="J2447" t="s">
        <v>83</v>
      </c>
      <c r="K2447">
        <v>19</v>
      </c>
      <c r="L2447">
        <v>531599</v>
      </c>
      <c r="M2447" t="s">
        <v>112</v>
      </c>
      <c r="N2447" s="2">
        <v>0</v>
      </c>
    </row>
    <row r="2448" spans="1:14">
      <c r="A2448" t="s">
        <v>315</v>
      </c>
      <c r="B2448">
        <v>3</v>
      </c>
      <c r="C2448" t="s">
        <v>60</v>
      </c>
      <c r="D2448">
        <v>6</v>
      </c>
      <c r="E2448" t="s">
        <v>18</v>
      </c>
      <c r="F2448" t="s">
        <v>19</v>
      </c>
      <c r="G2448">
        <v>2011</v>
      </c>
      <c r="H2448">
        <v>2011</v>
      </c>
      <c r="I2448" t="s">
        <v>104</v>
      </c>
      <c r="J2448" t="s">
        <v>105</v>
      </c>
      <c r="K2448">
        <v>16</v>
      </c>
      <c r="L2448">
        <v>239181</v>
      </c>
      <c r="M2448" t="s">
        <v>258</v>
      </c>
      <c r="N2448" s="2">
        <v>0</v>
      </c>
    </row>
    <row r="2449" spans="1:14">
      <c r="A2449" t="s">
        <v>315</v>
      </c>
      <c r="B2449">
        <v>3</v>
      </c>
      <c r="C2449" t="s">
        <v>60</v>
      </c>
      <c r="D2449">
        <v>6</v>
      </c>
      <c r="E2449" t="s">
        <v>18</v>
      </c>
      <c r="F2449" t="s">
        <v>19</v>
      </c>
      <c r="G2449">
        <v>2011</v>
      </c>
      <c r="H2449">
        <v>2011</v>
      </c>
      <c r="I2449" t="s">
        <v>82</v>
      </c>
      <c r="J2449" t="s">
        <v>83</v>
      </c>
      <c r="K2449">
        <v>15</v>
      </c>
      <c r="L2449">
        <v>239181</v>
      </c>
      <c r="M2449" t="s">
        <v>224</v>
      </c>
      <c r="N2449" s="2">
        <v>0</v>
      </c>
    </row>
    <row r="2450" spans="1:14">
      <c r="A2450" t="s">
        <v>315</v>
      </c>
      <c r="B2450">
        <v>3</v>
      </c>
      <c r="C2450" t="s">
        <v>60</v>
      </c>
      <c r="D2450">
        <v>6</v>
      </c>
      <c r="E2450" t="s">
        <v>18</v>
      </c>
      <c r="F2450" t="s">
        <v>19</v>
      </c>
      <c r="G2450">
        <v>2012</v>
      </c>
      <c r="H2450">
        <v>2012</v>
      </c>
      <c r="I2450" t="s">
        <v>104</v>
      </c>
      <c r="J2450" t="s">
        <v>105</v>
      </c>
      <c r="K2450">
        <v>19</v>
      </c>
      <c r="L2450">
        <v>241107</v>
      </c>
      <c r="M2450" t="s">
        <v>141</v>
      </c>
      <c r="N2450" s="2">
        <v>0</v>
      </c>
    </row>
    <row r="2451" spans="1:14">
      <c r="A2451" t="s">
        <v>315</v>
      </c>
      <c r="B2451">
        <v>3</v>
      </c>
      <c r="C2451" t="s">
        <v>60</v>
      </c>
      <c r="D2451">
        <v>6</v>
      </c>
      <c r="E2451" t="s">
        <v>18</v>
      </c>
      <c r="F2451" t="s">
        <v>19</v>
      </c>
      <c r="G2451">
        <v>2012</v>
      </c>
      <c r="H2451">
        <v>2012</v>
      </c>
      <c r="I2451" t="s">
        <v>82</v>
      </c>
      <c r="J2451" t="s">
        <v>83</v>
      </c>
      <c r="K2451">
        <v>15</v>
      </c>
      <c r="L2451">
        <v>241107</v>
      </c>
      <c r="M2451" t="s">
        <v>168</v>
      </c>
      <c r="N2451" s="2">
        <v>0</v>
      </c>
    </row>
    <row r="2452" spans="1:14">
      <c r="A2452" t="s">
        <v>315</v>
      </c>
      <c r="B2452">
        <v>3</v>
      </c>
      <c r="C2452" t="s">
        <v>60</v>
      </c>
      <c r="D2452">
        <v>6</v>
      </c>
      <c r="E2452" t="s">
        <v>18</v>
      </c>
      <c r="F2452" t="s">
        <v>19</v>
      </c>
      <c r="G2452">
        <v>2013</v>
      </c>
      <c r="H2452">
        <v>2013</v>
      </c>
      <c r="I2452" t="s">
        <v>104</v>
      </c>
      <c r="J2452" t="s">
        <v>105</v>
      </c>
      <c r="K2452">
        <v>16</v>
      </c>
      <c r="L2452">
        <v>245290</v>
      </c>
      <c r="M2452" t="s">
        <v>185</v>
      </c>
      <c r="N2452" s="2">
        <v>0</v>
      </c>
    </row>
    <row r="2453" spans="1:14">
      <c r="A2453" t="s">
        <v>315</v>
      </c>
      <c r="B2453">
        <v>3</v>
      </c>
      <c r="C2453" t="s">
        <v>60</v>
      </c>
      <c r="D2453">
        <v>6</v>
      </c>
      <c r="E2453" t="s">
        <v>18</v>
      </c>
      <c r="F2453" t="s">
        <v>19</v>
      </c>
      <c r="G2453">
        <v>2013</v>
      </c>
      <c r="H2453">
        <v>2013</v>
      </c>
      <c r="I2453" t="s">
        <v>82</v>
      </c>
      <c r="J2453" t="s">
        <v>83</v>
      </c>
      <c r="K2453">
        <v>19</v>
      </c>
      <c r="L2453">
        <v>245290</v>
      </c>
      <c r="M2453" t="s">
        <v>254</v>
      </c>
      <c r="N2453" s="2">
        <v>0</v>
      </c>
    </row>
    <row r="2454" spans="1:14">
      <c r="A2454" t="s">
        <v>315</v>
      </c>
      <c r="B2454">
        <v>3</v>
      </c>
      <c r="C2454" t="s">
        <v>60</v>
      </c>
      <c r="D2454">
        <v>6</v>
      </c>
      <c r="E2454" t="s">
        <v>18</v>
      </c>
      <c r="F2454" t="s">
        <v>19</v>
      </c>
      <c r="G2454">
        <v>2014</v>
      </c>
      <c r="H2454">
        <v>2014</v>
      </c>
      <c r="I2454" t="s">
        <v>104</v>
      </c>
      <c r="J2454" t="s">
        <v>105</v>
      </c>
      <c r="K2454">
        <v>27</v>
      </c>
      <c r="L2454">
        <v>250458</v>
      </c>
      <c r="M2454">
        <v>10.8</v>
      </c>
      <c r="N2454" s="2">
        <v>0</v>
      </c>
    </row>
    <row r="2455" spans="1:14">
      <c r="A2455" t="s">
        <v>315</v>
      </c>
      <c r="B2455">
        <v>3</v>
      </c>
      <c r="C2455" t="s">
        <v>60</v>
      </c>
      <c r="D2455">
        <v>6</v>
      </c>
      <c r="E2455" t="s">
        <v>18</v>
      </c>
      <c r="F2455" t="s">
        <v>19</v>
      </c>
      <c r="G2455">
        <v>2014</v>
      </c>
      <c r="H2455">
        <v>2014</v>
      </c>
      <c r="I2455" t="s">
        <v>82</v>
      </c>
      <c r="J2455" t="s">
        <v>83</v>
      </c>
      <c r="K2455">
        <v>17</v>
      </c>
      <c r="L2455">
        <v>250458</v>
      </c>
      <c r="M2455" t="s">
        <v>183</v>
      </c>
      <c r="N2455" s="2">
        <v>0</v>
      </c>
    </row>
    <row r="2456" spans="1:14">
      <c r="A2456" t="s">
        <v>315</v>
      </c>
      <c r="B2456">
        <v>3</v>
      </c>
      <c r="C2456" t="s">
        <v>60</v>
      </c>
      <c r="D2456">
        <v>6</v>
      </c>
      <c r="E2456" t="s">
        <v>18</v>
      </c>
      <c r="F2456" t="s">
        <v>19</v>
      </c>
      <c r="G2456">
        <v>2015</v>
      </c>
      <c r="H2456">
        <v>2015</v>
      </c>
      <c r="I2456" t="s">
        <v>104</v>
      </c>
      <c r="J2456" t="s">
        <v>105</v>
      </c>
      <c r="K2456">
        <v>17</v>
      </c>
      <c r="L2456">
        <v>256538</v>
      </c>
      <c r="M2456" t="s">
        <v>257</v>
      </c>
      <c r="N2456" s="2">
        <v>0</v>
      </c>
    </row>
    <row r="2457" spans="1:14">
      <c r="A2457" t="s">
        <v>315</v>
      </c>
      <c r="B2457">
        <v>3</v>
      </c>
      <c r="C2457" t="s">
        <v>60</v>
      </c>
      <c r="D2457">
        <v>6</v>
      </c>
      <c r="E2457" t="s">
        <v>18</v>
      </c>
      <c r="F2457" t="s">
        <v>19</v>
      </c>
      <c r="G2457">
        <v>2015</v>
      </c>
      <c r="H2457">
        <v>2015</v>
      </c>
      <c r="I2457" t="s">
        <v>82</v>
      </c>
      <c r="J2457" t="s">
        <v>83</v>
      </c>
      <c r="K2457">
        <v>11</v>
      </c>
      <c r="L2457">
        <v>256538</v>
      </c>
      <c r="M2457" t="s">
        <v>275</v>
      </c>
      <c r="N2457" s="2">
        <v>0</v>
      </c>
    </row>
    <row r="2458" spans="1:14">
      <c r="A2458" t="s">
        <v>315</v>
      </c>
      <c r="B2458">
        <v>3</v>
      </c>
      <c r="C2458" t="s">
        <v>60</v>
      </c>
      <c r="D2458">
        <v>6</v>
      </c>
      <c r="E2458" t="s">
        <v>20</v>
      </c>
      <c r="F2458" t="s">
        <v>21</v>
      </c>
      <c r="G2458">
        <v>2012</v>
      </c>
      <c r="H2458">
        <v>2012</v>
      </c>
      <c r="I2458" t="s">
        <v>104</v>
      </c>
      <c r="J2458" t="s">
        <v>105</v>
      </c>
      <c r="K2458">
        <v>10</v>
      </c>
      <c r="L2458">
        <v>112833</v>
      </c>
      <c r="M2458" t="s">
        <v>143</v>
      </c>
      <c r="N2458" s="2">
        <v>0</v>
      </c>
    </row>
    <row r="2459" spans="1:14">
      <c r="A2459" t="s">
        <v>315</v>
      </c>
      <c r="B2459">
        <v>3</v>
      </c>
      <c r="C2459" t="s">
        <v>60</v>
      </c>
      <c r="D2459">
        <v>6</v>
      </c>
      <c r="E2459" t="s">
        <v>20</v>
      </c>
      <c r="F2459" t="s">
        <v>21</v>
      </c>
      <c r="G2459">
        <v>2012</v>
      </c>
      <c r="H2459">
        <v>2012</v>
      </c>
      <c r="I2459" t="s">
        <v>82</v>
      </c>
      <c r="J2459" t="s">
        <v>83</v>
      </c>
      <c r="K2459">
        <v>13</v>
      </c>
      <c r="L2459">
        <v>112833</v>
      </c>
      <c r="M2459" t="s">
        <v>96</v>
      </c>
      <c r="N2459" s="2">
        <v>0</v>
      </c>
    </row>
    <row r="2460" spans="1:14">
      <c r="A2460" t="s">
        <v>315</v>
      </c>
      <c r="B2460">
        <v>3</v>
      </c>
      <c r="C2460" t="s">
        <v>60</v>
      </c>
      <c r="D2460">
        <v>6</v>
      </c>
      <c r="E2460" t="s">
        <v>20</v>
      </c>
      <c r="F2460" t="s">
        <v>21</v>
      </c>
      <c r="G2460">
        <v>2014</v>
      </c>
      <c r="H2460">
        <v>2014</v>
      </c>
      <c r="I2460" t="s">
        <v>82</v>
      </c>
      <c r="J2460" t="s">
        <v>83</v>
      </c>
      <c r="K2460">
        <v>11</v>
      </c>
      <c r="L2460">
        <v>118006</v>
      </c>
      <c r="M2460" t="s">
        <v>197</v>
      </c>
      <c r="N2460" s="2">
        <v>0</v>
      </c>
    </row>
    <row r="2461" spans="1:14">
      <c r="A2461" t="s">
        <v>315</v>
      </c>
      <c r="B2461">
        <v>3</v>
      </c>
      <c r="C2461" t="s">
        <v>60</v>
      </c>
      <c r="D2461">
        <v>6</v>
      </c>
      <c r="E2461" t="s">
        <v>20</v>
      </c>
      <c r="F2461" t="s">
        <v>21</v>
      </c>
      <c r="G2461">
        <v>2015</v>
      </c>
      <c r="H2461">
        <v>2015</v>
      </c>
      <c r="I2461" t="s">
        <v>104</v>
      </c>
      <c r="J2461" t="s">
        <v>105</v>
      </c>
      <c r="K2461">
        <v>15</v>
      </c>
      <c r="L2461">
        <v>121572</v>
      </c>
      <c r="M2461" t="s">
        <v>256</v>
      </c>
      <c r="N2461" s="2">
        <v>0</v>
      </c>
    </row>
    <row r="2462" spans="1:14">
      <c r="A2462" t="s">
        <v>315</v>
      </c>
      <c r="B2462">
        <v>3</v>
      </c>
      <c r="C2462" t="s">
        <v>60</v>
      </c>
      <c r="D2462">
        <v>6</v>
      </c>
      <c r="E2462" t="s">
        <v>20</v>
      </c>
      <c r="F2462" t="s">
        <v>21</v>
      </c>
      <c r="G2462">
        <v>2015</v>
      </c>
      <c r="H2462">
        <v>2015</v>
      </c>
      <c r="I2462" t="s">
        <v>82</v>
      </c>
      <c r="J2462" t="s">
        <v>83</v>
      </c>
      <c r="K2462">
        <v>11</v>
      </c>
      <c r="L2462">
        <v>121572</v>
      </c>
      <c r="M2462" t="s">
        <v>310</v>
      </c>
      <c r="N2462" s="2">
        <v>0</v>
      </c>
    </row>
    <row r="2463" spans="1:14">
      <c r="A2463" t="s">
        <v>315</v>
      </c>
      <c r="B2463">
        <v>3</v>
      </c>
      <c r="C2463" t="s">
        <v>55</v>
      </c>
      <c r="D2463">
        <v>8</v>
      </c>
      <c r="E2463" t="s">
        <v>76</v>
      </c>
      <c r="F2463" t="s">
        <v>77</v>
      </c>
      <c r="G2463">
        <v>2013</v>
      </c>
      <c r="H2463">
        <v>2013</v>
      </c>
      <c r="I2463" t="s">
        <v>82</v>
      </c>
      <c r="J2463" t="s">
        <v>83</v>
      </c>
      <c r="K2463">
        <v>12</v>
      </c>
      <c r="L2463">
        <v>145387</v>
      </c>
      <c r="M2463" t="s">
        <v>170</v>
      </c>
      <c r="N2463" s="2">
        <v>0</v>
      </c>
    </row>
    <row r="2464" spans="1:14">
      <c r="A2464" t="s">
        <v>315</v>
      </c>
      <c r="B2464">
        <v>3</v>
      </c>
      <c r="C2464" t="s">
        <v>55</v>
      </c>
      <c r="D2464">
        <v>8</v>
      </c>
      <c r="E2464" t="s">
        <v>76</v>
      </c>
      <c r="F2464" t="s">
        <v>77</v>
      </c>
      <c r="G2464">
        <v>2013</v>
      </c>
      <c r="H2464">
        <v>2013</v>
      </c>
      <c r="I2464" t="s">
        <v>73</v>
      </c>
      <c r="J2464" t="s">
        <v>74</v>
      </c>
      <c r="K2464">
        <v>10</v>
      </c>
      <c r="L2464">
        <v>145387</v>
      </c>
      <c r="M2464" t="s">
        <v>169</v>
      </c>
      <c r="N2464" s="2">
        <v>0</v>
      </c>
    </row>
    <row r="2465" spans="1:14">
      <c r="A2465" t="s">
        <v>315</v>
      </c>
      <c r="B2465">
        <v>3</v>
      </c>
      <c r="C2465" t="s">
        <v>55</v>
      </c>
      <c r="D2465">
        <v>8</v>
      </c>
      <c r="E2465" t="s">
        <v>76</v>
      </c>
      <c r="F2465" t="s">
        <v>77</v>
      </c>
      <c r="G2465">
        <v>2014</v>
      </c>
      <c r="H2465">
        <v>2014</v>
      </c>
      <c r="I2465" t="s">
        <v>82</v>
      </c>
      <c r="J2465" t="s">
        <v>83</v>
      </c>
      <c r="K2465">
        <v>11</v>
      </c>
      <c r="L2465">
        <v>148193</v>
      </c>
      <c r="M2465" t="s">
        <v>173</v>
      </c>
      <c r="N2465" s="2">
        <v>0</v>
      </c>
    </row>
    <row r="2466" spans="1:14">
      <c r="A2466" t="s">
        <v>315</v>
      </c>
      <c r="B2466">
        <v>3</v>
      </c>
      <c r="C2466" t="s">
        <v>55</v>
      </c>
      <c r="D2466">
        <v>8</v>
      </c>
      <c r="E2466" t="s">
        <v>8</v>
      </c>
      <c r="F2466" t="s">
        <v>9</v>
      </c>
      <c r="G2466">
        <v>2011</v>
      </c>
      <c r="H2466">
        <v>2011</v>
      </c>
      <c r="I2466" t="s">
        <v>82</v>
      </c>
      <c r="J2466" t="s">
        <v>83</v>
      </c>
      <c r="K2466">
        <v>10</v>
      </c>
      <c r="L2466">
        <v>211910</v>
      </c>
      <c r="M2466" t="s">
        <v>100</v>
      </c>
      <c r="N2466" s="2">
        <v>0</v>
      </c>
    </row>
    <row r="2467" spans="1:14">
      <c r="A2467" t="s">
        <v>315</v>
      </c>
      <c r="B2467">
        <v>3</v>
      </c>
      <c r="C2467" t="s">
        <v>55</v>
      </c>
      <c r="D2467">
        <v>8</v>
      </c>
      <c r="E2467" t="s">
        <v>8</v>
      </c>
      <c r="F2467" t="s">
        <v>9</v>
      </c>
      <c r="G2467">
        <v>2012</v>
      </c>
      <c r="H2467">
        <v>2012</v>
      </c>
      <c r="I2467" t="s">
        <v>82</v>
      </c>
      <c r="J2467" t="s">
        <v>83</v>
      </c>
      <c r="K2467">
        <v>24</v>
      </c>
      <c r="L2467">
        <v>216818</v>
      </c>
      <c r="M2467">
        <v>11.1</v>
      </c>
      <c r="N2467" s="2">
        <v>0</v>
      </c>
    </row>
    <row r="2468" spans="1:14">
      <c r="A2468" t="s">
        <v>315</v>
      </c>
      <c r="B2468">
        <v>3</v>
      </c>
      <c r="C2468" t="s">
        <v>55</v>
      </c>
      <c r="D2468">
        <v>8</v>
      </c>
      <c r="E2468" t="s">
        <v>8</v>
      </c>
      <c r="F2468" t="s">
        <v>9</v>
      </c>
      <c r="G2468">
        <v>2013</v>
      </c>
      <c r="H2468">
        <v>2013</v>
      </c>
      <c r="I2468" t="s">
        <v>82</v>
      </c>
      <c r="J2468" t="s">
        <v>83</v>
      </c>
      <c r="K2468">
        <v>18</v>
      </c>
      <c r="L2468">
        <v>222524</v>
      </c>
      <c r="M2468" t="s">
        <v>243</v>
      </c>
      <c r="N2468" s="2">
        <v>0</v>
      </c>
    </row>
    <row r="2469" spans="1:14">
      <c r="A2469" t="s">
        <v>315</v>
      </c>
      <c r="B2469">
        <v>3</v>
      </c>
      <c r="C2469" t="s">
        <v>55</v>
      </c>
      <c r="D2469">
        <v>8</v>
      </c>
      <c r="E2469" t="s">
        <v>8</v>
      </c>
      <c r="F2469" t="s">
        <v>9</v>
      </c>
      <c r="G2469">
        <v>2014</v>
      </c>
      <c r="H2469">
        <v>2014</v>
      </c>
      <c r="I2469" t="s">
        <v>104</v>
      </c>
      <c r="J2469" t="s">
        <v>105</v>
      </c>
      <c r="K2469">
        <v>11</v>
      </c>
      <c r="L2469">
        <v>227552</v>
      </c>
      <c r="M2469" t="s">
        <v>228</v>
      </c>
      <c r="N2469" s="2">
        <v>0</v>
      </c>
    </row>
    <row r="2470" spans="1:14">
      <c r="A2470" t="s">
        <v>315</v>
      </c>
      <c r="B2470">
        <v>3</v>
      </c>
      <c r="C2470" t="s">
        <v>55</v>
      </c>
      <c r="D2470">
        <v>8</v>
      </c>
      <c r="E2470" t="s">
        <v>8</v>
      </c>
      <c r="F2470" t="s">
        <v>9</v>
      </c>
      <c r="G2470">
        <v>2014</v>
      </c>
      <c r="H2470">
        <v>2014</v>
      </c>
      <c r="I2470" t="s">
        <v>82</v>
      </c>
      <c r="J2470" t="s">
        <v>83</v>
      </c>
      <c r="K2470">
        <v>14</v>
      </c>
      <c r="L2470">
        <v>227552</v>
      </c>
      <c r="M2470" t="s">
        <v>168</v>
      </c>
      <c r="N2470" s="2">
        <v>0</v>
      </c>
    </row>
    <row r="2471" spans="1:14">
      <c r="A2471" t="s">
        <v>315</v>
      </c>
      <c r="B2471">
        <v>3</v>
      </c>
      <c r="C2471" t="s">
        <v>55</v>
      </c>
      <c r="D2471">
        <v>8</v>
      </c>
      <c r="E2471" t="s">
        <v>8</v>
      </c>
      <c r="F2471" t="s">
        <v>9</v>
      </c>
      <c r="G2471">
        <v>2015</v>
      </c>
      <c r="H2471">
        <v>2015</v>
      </c>
      <c r="I2471" t="s">
        <v>104</v>
      </c>
      <c r="J2471" t="s">
        <v>105</v>
      </c>
      <c r="K2471">
        <v>11</v>
      </c>
      <c r="L2471">
        <v>236841</v>
      </c>
      <c r="M2471" t="s">
        <v>176</v>
      </c>
      <c r="N2471" s="2">
        <v>0</v>
      </c>
    </row>
    <row r="2472" spans="1:14">
      <c r="A2472" t="s">
        <v>315</v>
      </c>
      <c r="B2472">
        <v>3</v>
      </c>
      <c r="C2472" t="s">
        <v>55</v>
      </c>
      <c r="D2472">
        <v>8</v>
      </c>
      <c r="E2472" t="s">
        <v>8</v>
      </c>
      <c r="F2472" t="s">
        <v>9</v>
      </c>
      <c r="G2472">
        <v>2015</v>
      </c>
      <c r="H2472">
        <v>2015</v>
      </c>
      <c r="I2472" t="s">
        <v>82</v>
      </c>
      <c r="J2472" t="s">
        <v>83</v>
      </c>
      <c r="K2472">
        <v>17</v>
      </c>
      <c r="L2472">
        <v>236841</v>
      </c>
      <c r="M2472" t="s">
        <v>160</v>
      </c>
      <c r="N2472" s="2">
        <v>0</v>
      </c>
    </row>
    <row r="2473" spans="1:14">
      <c r="A2473" t="s">
        <v>315</v>
      </c>
      <c r="B2473">
        <v>3</v>
      </c>
      <c r="C2473" t="s">
        <v>55</v>
      </c>
      <c r="D2473">
        <v>8</v>
      </c>
      <c r="E2473" t="s">
        <v>10</v>
      </c>
      <c r="F2473" t="s">
        <v>11</v>
      </c>
      <c r="G2473">
        <v>2011</v>
      </c>
      <c r="H2473">
        <v>2011</v>
      </c>
      <c r="I2473" t="s">
        <v>104</v>
      </c>
      <c r="J2473" t="s">
        <v>105</v>
      </c>
      <c r="K2473">
        <v>12</v>
      </c>
      <c r="L2473">
        <v>196741</v>
      </c>
      <c r="M2473" t="s">
        <v>226</v>
      </c>
      <c r="N2473" s="2">
        <v>0</v>
      </c>
    </row>
    <row r="2474" spans="1:14">
      <c r="A2474" t="s">
        <v>315</v>
      </c>
      <c r="B2474">
        <v>3</v>
      </c>
      <c r="C2474" t="s">
        <v>55</v>
      </c>
      <c r="D2474">
        <v>8</v>
      </c>
      <c r="E2474" t="s">
        <v>10</v>
      </c>
      <c r="F2474" t="s">
        <v>11</v>
      </c>
      <c r="G2474">
        <v>2012</v>
      </c>
      <c r="H2474">
        <v>2012</v>
      </c>
      <c r="I2474" t="s">
        <v>82</v>
      </c>
      <c r="J2474" t="s">
        <v>83</v>
      </c>
      <c r="K2474">
        <v>12</v>
      </c>
      <c r="L2474">
        <v>197845</v>
      </c>
      <c r="M2474" t="s">
        <v>226</v>
      </c>
      <c r="N2474" s="2">
        <v>0</v>
      </c>
    </row>
    <row r="2475" spans="1:14">
      <c r="A2475" t="s">
        <v>315</v>
      </c>
      <c r="B2475">
        <v>3</v>
      </c>
      <c r="C2475" t="s">
        <v>55</v>
      </c>
      <c r="D2475">
        <v>8</v>
      </c>
      <c r="E2475" t="s">
        <v>10</v>
      </c>
      <c r="F2475" t="s">
        <v>11</v>
      </c>
      <c r="G2475">
        <v>2013</v>
      </c>
      <c r="H2475">
        <v>2013</v>
      </c>
      <c r="I2475" t="s">
        <v>104</v>
      </c>
      <c r="J2475" t="s">
        <v>105</v>
      </c>
      <c r="K2475">
        <v>11</v>
      </c>
      <c r="L2475">
        <v>199840</v>
      </c>
      <c r="M2475" t="s">
        <v>99</v>
      </c>
      <c r="N2475" s="2">
        <v>0</v>
      </c>
    </row>
    <row r="2476" spans="1:14">
      <c r="A2476" t="s">
        <v>315</v>
      </c>
      <c r="B2476">
        <v>3</v>
      </c>
      <c r="C2476" t="s">
        <v>55</v>
      </c>
      <c r="D2476">
        <v>8</v>
      </c>
      <c r="E2476" t="s">
        <v>10</v>
      </c>
      <c r="F2476" t="s">
        <v>11</v>
      </c>
      <c r="G2476">
        <v>2014</v>
      </c>
      <c r="H2476">
        <v>2014</v>
      </c>
      <c r="I2476" t="s">
        <v>82</v>
      </c>
      <c r="J2476" t="s">
        <v>83</v>
      </c>
      <c r="K2476">
        <v>14</v>
      </c>
      <c r="L2476">
        <v>201491</v>
      </c>
      <c r="M2476" t="s">
        <v>169</v>
      </c>
      <c r="N2476" s="2">
        <v>0</v>
      </c>
    </row>
    <row r="2477" spans="1:14">
      <c r="A2477" t="s">
        <v>315</v>
      </c>
      <c r="B2477">
        <v>3</v>
      </c>
      <c r="C2477" t="s">
        <v>55</v>
      </c>
      <c r="D2477">
        <v>8</v>
      </c>
      <c r="E2477" t="s">
        <v>12</v>
      </c>
      <c r="F2477" t="s">
        <v>13</v>
      </c>
      <c r="G2477">
        <v>2011</v>
      </c>
      <c r="H2477">
        <v>2011</v>
      </c>
      <c r="I2477" t="s">
        <v>104</v>
      </c>
      <c r="J2477" t="s">
        <v>105</v>
      </c>
      <c r="K2477">
        <v>12</v>
      </c>
      <c r="L2477">
        <v>214754</v>
      </c>
      <c r="M2477" t="s">
        <v>231</v>
      </c>
      <c r="N2477" s="2">
        <v>0</v>
      </c>
    </row>
    <row r="2478" spans="1:14">
      <c r="A2478" t="s">
        <v>315</v>
      </c>
      <c r="B2478">
        <v>3</v>
      </c>
      <c r="C2478" t="s">
        <v>55</v>
      </c>
      <c r="D2478">
        <v>8</v>
      </c>
      <c r="E2478" t="s">
        <v>12</v>
      </c>
      <c r="F2478" t="s">
        <v>13</v>
      </c>
      <c r="G2478">
        <v>2011</v>
      </c>
      <c r="H2478">
        <v>2011</v>
      </c>
      <c r="I2478" t="s">
        <v>82</v>
      </c>
      <c r="J2478" t="s">
        <v>83</v>
      </c>
      <c r="K2478">
        <v>11</v>
      </c>
      <c r="L2478">
        <v>214754</v>
      </c>
      <c r="M2478" t="s">
        <v>246</v>
      </c>
      <c r="N2478" s="2">
        <v>0</v>
      </c>
    </row>
    <row r="2479" spans="1:14">
      <c r="A2479" t="s">
        <v>315</v>
      </c>
      <c r="B2479">
        <v>3</v>
      </c>
      <c r="C2479" t="s">
        <v>55</v>
      </c>
      <c r="D2479">
        <v>8</v>
      </c>
      <c r="E2479" t="s">
        <v>12</v>
      </c>
      <c r="F2479" t="s">
        <v>13</v>
      </c>
      <c r="G2479">
        <v>2012</v>
      </c>
      <c r="H2479">
        <v>2012</v>
      </c>
      <c r="I2479" t="s">
        <v>104</v>
      </c>
      <c r="J2479" t="s">
        <v>105</v>
      </c>
      <c r="K2479">
        <v>14</v>
      </c>
      <c r="L2479">
        <v>211426</v>
      </c>
      <c r="M2479" t="s">
        <v>257</v>
      </c>
      <c r="N2479" s="2">
        <v>0</v>
      </c>
    </row>
    <row r="2480" spans="1:14">
      <c r="A2480" t="s">
        <v>315</v>
      </c>
      <c r="B2480">
        <v>3</v>
      </c>
      <c r="C2480" t="s">
        <v>55</v>
      </c>
      <c r="D2480">
        <v>8</v>
      </c>
      <c r="E2480" t="s">
        <v>12</v>
      </c>
      <c r="F2480" t="s">
        <v>13</v>
      </c>
      <c r="G2480">
        <v>2012</v>
      </c>
      <c r="H2480">
        <v>2012</v>
      </c>
      <c r="I2480" t="s">
        <v>82</v>
      </c>
      <c r="J2480" t="s">
        <v>83</v>
      </c>
      <c r="K2480">
        <v>11</v>
      </c>
      <c r="L2480">
        <v>211426</v>
      </c>
      <c r="M2480" t="s">
        <v>119</v>
      </c>
      <c r="N2480" s="2">
        <v>0</v>
      </c>
    </row>
    <row r="2481" spans="1:14">
      <c r="A2481" t="s">
        <v>315</v>
      </c>
      <c r="B2481">
        <v>3</v>
      </c>
      <c r="C2481" t="s">
        <v>55</v>
      </c>
      <c r="D2481">
        <v>8</v>
      </c>
      <c r="E2481" t="s">
        <v>12</v>
      </c>
      <c r="F2481" t="s">
        <v>13</v>
      </c>
      <c r="G2481">
        <v>2013</v>
      </c>
      <c r="H2481">
        <v>2013</v>
      </c>
      <c r="I2481" t="s">
        <v>104</v>
      </c>
      <c r="J2481" t="s">
        <v>105</v>
      </c>
      <c r="K2481">
        <v>12</v>
      </c>
      <c r="L2481">
        <v>208697</v>
      </c>
      <c r="M2481" t="s">
        <v>276</v>
      </c>
      <c r="N2481" s="2">
        <v>0</v>
      </c>
    </row>
    <row r="2482" spans="1:14">
      <c r="A2482" t="s">
        <v>315</v>
      </c>
      <c r="B2482">
        <v>3</v>
      </c>
      <c r="C2482" t="s">
        <v>55</v>
      </c>
      <c r="D2482">
        <v>8</v>
      </c>
      <c r="E2482" t="s">
        <v>12</v>
      </c>
      <c r="F2482" t="s">
        <v>13</v>
      </c>
      <c r="G2482">
        <v>2013</v>
      </c>
      <c r="H2482">
        <v>2013</v>
      </c>
      <c r="I2482" t="s">
        <v>82</v>
      </c>
      <c r="J2482" t="s">
        <v>83</v>
      </c>
      <c r="K2482">
        <v>18</v>
      </c>
      <c r="L2482">
        <v>208697</v>
      </c>
      <c r="M2482" t="s">
        <v>245</v>
      </c>
      <c r="N2482" s="2">
        <v>0</v>
      </c>
    </row>
    <row r="2483" spans="1:14">
      <c r="A2483" t="s">
        <v>315</v>
      </c>
      <c r="B2483">
        <v>3</v>
      </c>
      <c r="C2483" t="s">
        <v>55</v>
      </c>
      <c r="D2483">
        <v>8</v>
      </c>
      <c r="E2483" t="s">
        <v>12</v>
      </c>
      <c r="F2483" t="s">
        <v>13</v>
      </c>
      <c r="G2483">
        <v>2015</v>
      </c>
      <c r="H2483">
        <v>2015</v>
      </c>
      <c r="I2483" t="s">
        <v>104</v>
      </c>
      <c r="J2483" t="s">
        <v>105</v>
      </c>
      <c r="K2483">
        <v>12</v>
      </c>
      <c r="L2483">
        <v>205265</v>
      </c>
      <c r="M2483" t="s">
        <v>118</v>
      </c>
      <c r="N2483" s="2">
        <v>0</v>
      </c>
    </row>
    <row r="2484" spans="1:14">
      <c r="A2484" t="s">
        <v>315</v>
      </c>
      <c r="B2484">
        <v>3</v>
      </c>
      <c r="C2484" t="s">
        <v>55</v>
      </c>
      <c r="D2484">
        <v>8</v>
      </c>
      <c r="E2484" t="s">
        <v>12</v>
      </c>
      <c r="F2484" t="s">
        <v>13</v>
      </c>
      <c r="G2484">
        <v>2015</v>
      </c>
      <c r="H2484">
        <v>2015</v>
      </c>
      <c r="I2484" t="s">
        <v>82</v>
      </c>
      <c r="J2484" t="s">
        <v>83</v>
      </c>
      <c r="K2484">
        <v>19</v>
      </c>
      <c r="L2484">
        <v>205265</v>
      </c>
      <c r="M2484" t="s">
        <v>197</v>
      </c>
      <c r="N2484" s="2">
        <v>0</v>
      </c>
    </row>
    <row r="2485" spans="1:14">
      <c r="A2485" t="s">
        <v>315</v>
      </c>
      <c r="B2485">
        <v>3</v>
      </c>
      <c r="C2485" t="s">
        <v>55</v>
      </c>
      <c r="D2485">
        <v>8</v>
      </c>
      <c r="E2485" t="s">
        <v>14</v>
      </c>
      <c r="F2485" t="s">
        <v>15</v>
      </c>
      <c r="G2485">
        <v>2011</v>
      </c>
      <c r="H2485">
        <v>2011</v>
      </c>
      <c r="I2485" t="s">
        <v>82</v>
      </c>
      <c r="J2485" t="s">
        <v>83</v>
      </c>
      <c r="K2485">
        <v>10</v>
      </c>
      <c r="L2485">
        <v>180938</v>
      </c>
      <c r="M2485" t="s">
        <v>99</v>
      </c>
      <c r="N2485" s="2">
        <v>0</v>
      </c>
    </row>
    <row r="2486" spans="1:14">
      <c r="A2486" t="s">
        <v>315</v>
      </c>
      <c r="B2486">
        <v>3</v>
      </c>
      <c r="C2486" t="s">
        <v>55</v>
      </c>
      <c r="D2486">
        <v>8</v>
      </c>
      <c r="E2486" t="s">
        <v>14</v>
      </c>
      <c r="F2486" t="s">
        <v>15</v>
      </c>
      <c r="G2486">
        <v>2012</v>
      </c>
      <c r="H2486">
        <v>2012</v>
      </c>
      <c r="I2486" t="s">
        <v>104</v>
      </c>
      <c r="J2486" t="s">
        <v>105</v>
      </c>
      <c r="K2486">
        <v>11</v>
      </c>
      <c r="L2486">
        <v>184717</v>
      </c>
      <c r="M2486" t="s">
        <v>102</v>
      </c>
      <c r="N2486" s="2">
        <v>0</v>
      </c>
    </row>
    <row r="2487" spans="1:14">
      <c r="A2487" t="s">
        <v>315</v>
      </c>
      <c r="B2487">
        <v>3</v>
      </c>
      <c r="C2487" t="s">
        <v>55</v>
      </c>
      <c r="D2487">
        <v>8</v>
      </c>
      <c r="E2487" t="s">
        <v>14</v>
      </c>
      <c r="F2487" t="s">
        <v>15</v>
      </c>
      <c r="G2487">
        <v>2012</v>
      </c>
      <c r="H2487">
        <v>2012</v>
      </c>
      <c r="I2487" t="s">
        <v>82</v>
      </c>
      <c r="J2487" t="s">
        <v>83</v>
      </c>
      <c r="K2487">
        <v>13</v>
      </c>
      <c r="L2487">
        <v>184717</v>
      </c>
      <c r="M2487" t="s">
        <v>297</v>
      </c>
      <c r="N2487" s="2">
        <v>0</v>
      </c>
    </row>
    <row r="2488" spans="1:14">
      <c r="A2488" t="s">
        <v>315</v>
      </c>
      <c r="B2488">
        <v>3</v>
      </c>
      <c r="C2488" t="s">
        <v>55</v>
      </c>
      <c r="D2488">
        <v>8</v>
      </c>
      <c r="E2488" t="s">
        <v>14</v>
      </c>
      <c r="F2488" t="s">
        <v>15</v>
      </c>
      <c r="G2488">
        <v>2013</v>
      </c>
      <c r="H2488">
        <v>2013</v>
      </c>
      <c r="I2488" t="s">
        <v>82</v>
      </c>
      <c r="J2488" t="s">
        <v>83</v>
      </c>
      <c r="K2488">
        <v>10</v>
      </c>
      <c r="L2488">
        <v>189483</v>
      </c>
      <c r="M2488" t="s">
        <v>268</v>
      </c>
      <c r="N2488" s="2">
        <v>0</v>
      </c>
    </row>
    <row r="2489" spans="1:14">
      <c r="A2489" t="s">
        <v>315</v>
      </c>
      <c r="B2489">
        <v>3</v>
      </c>
      <c r="C2489" t="s">
        <v>55</v>
      </c>
      <c r="D2489">
        <v>8</v>
      </c>
      <c r="E2489" t="s">
        <v>14</v>
      </c>
      <c r="F2489" t="s">
        <v>15</v>
      </c>
      <c r="G2489">
        <v>2014</v>
      </c>
      <c r="H2489">
        <v>2014</v>
      </c>
      <c r="I2489" t="s">
        <v>104</v>
      </c>
      <c r="J2489" t="s">
        <v>105</v>
      </c>
      <c r="K2489">
        <v>11</v>
      </c>
      <c r="L2489">
        <v>193854</v>
      </c>
      <c r="M2489" t="s">
        <v>276</v>
      </c>
      <c r="N2489" s="2">
        <v>0</v>
      </c>
    </row>
    <row r="2490" spans="1:14">
      <c r="A2490" t="s">
        <v>315</v>
      </c>
      <c r="B2490">
        <v>3</v>
      </c>
      <c r="C2490" t="s">
        <v>55</v>
      </c>
      <c r="D2490">
        <v>8</v>
      </c>
      <c r="E2490" t="s">
        <v>14</v>
      </c>
      <c r="F2490" t="s">
        <v>15</v>
      </c>
      <c r="G2490">
        <v>2014</v>
      </c>
      <c r="H2490">
        <v>2014</v>
      </c>
      <c r="I2490" t="s">
        <v>82</v>
      </c>
      <c r="J2490" t="s">
        <v>83</v>
      </c>
      <c r="K2490">
        <v>11</v>
      </c>
      <c r="L2490">
        <v>193854</v>
      </c>
      <c r="M2490" t="s">
        <v>276</v>
      </c>
      <c r="N2490" s="2">
        <v>0</v>
      </c>
    </row>
    <row r="2491" spans="1:14">
      <c r="A2491" t="s">
        <v>315</v>
      </c>
      <c r="B2491">
        <v>3</v>
      </c>
      <c r="C2491" t="s">
        <v>55</v>
      </c>
      <c r="D2491">
        <v>8</v>
      </c>
      <c r="E2491" t="s">
        <v>14</v>
      </c>
      <c r="F2491" t="s">
        <v>15</v>
      </c>
      <c r="G2491">
        <v>2015</v>
      </c>
      <c r="H2491">
        <v>2015</v>
      </c>
      <c r="I2491" t="s">
        <v>104</v>
      </c>
      <c r="J2491" t="s">
        <v>105</v>
      </c>
      <c r="K2491">
        <v>11</v>
      </c>
      <c r="L2491">
        <v>199123</v>
      </c>
      <c r="M2491" t="s">
        <v>99</v>
      </c>
      <c r="N2491" s="2">
        <v>0</v>
      </c>
    </row>
    <row r="2492" spans="1:14">
      <c r="A2492" t="s">
        <v>315</v>
      </c>
      <c r="B2492">
        <v>3</v>
      </c>
      <c r="C2492" t="s">
        <v>55</v>
      </c>
      <c r="D2492">
        <v>8</v>
      </c>
      <c r="E2492" t="s">
        <v>14</v>
      </c>
      <c r="F2492" t="s">
        <v>15</v>
      </c>
      <c r="G2492">
        <v>2015</v>
      </c>
      <c r="H2492">
        <v>2015</v>
      </c>
      <c r="I2492" t="s">
        <v>82</v>
      </c>
      <c r="J2492" t="s">
        <v>83</v>
      </c>
      <c r="K2492">
        <v>11</v>
      </c>
      <c r="L2492">
        <v>199123</v>
      </c>
      <c r="M2492" t="s">
        <v>99</v>
      </c>
      <c r="N2492" s="2">
        <v>0</v>
      </c>
    </row>
    <row r="2493" spans="1:14">
      <c r="A2493" t="s">
        <v>315</v>
      </c>
      <c r="B2493">
        <v>3</v>
      </c>
      <c r="C2493" t="s">
        <v>55</v>
      </c>
      <c r="D2493">
        <v>8</v>
      </c>
      <c r="E2493" t="s">
        <v>16</v>
      </c>
      <c r="F2493" t="s">
        <v>17</v>
      </c>
      <c r="G2493">
        <v>2015</v>
      </c>
      <c r="H2493">
        <v>2015</v>
      </c>
      <c r="I2493" t="s">
        <v>82</v>
      </c>
      <c r="J2493" t="s">
        <v>83</v>
      </c>
      <c r="K2493">
        <v>10</v>
      </c>
      <c r="L2493">
        <v>125542</v>
      </c>
      <c r="M2493" t="s">
        <v>190</v>
      </c>
      <c r="N2493" s="2">
        <v>0</v>
      </c>
    </row>
    <row r="2494" spans="1:14">
      <c r="A2494" t="s">
        <v>315</v>
      </c>
      <c r="B2494">
        <v>3</v>
      </c>
      <c r="C2494" t="s">
        <v>7</v>
      </c>
      <c r="D2494">
        <v>9</v>
      </c>
      <c r="E2494" t="s">
        <v>318</v>
      </c>
      <c r="F2494" s="1">
        <v>42864</v>
      </c>
      <c r="G2494">
        <v>2012</v>
      </c>
      <c r="H2494">
        <v>2012</v>
      </c>
      <c r="I2494" t="s">
        <v>73</v>
      </c>
      <c r="J2494" t="s">
        <v>74</v>
      </c>
      <c r="K2494">
        <v>20</v>
      </c>
      <c r="L2494">
        <v>136333</v>
      </c>
      <c r="M2494">
        <v>14.7</v>
      </c>
      <c r="N2494" s="2">
        <v>0</v>
      </c>
    </row>
    <row r="2495" spans="1:14">
      <c r="A2495" t="s">
        <v>315</v>
      </c>
      <c r="B2495">
        <v>3</v>
      </c>
      <c r="C2495" t="s">
        <v>7</v>
      </c>
      <c r="D2495">
        <v>9</v>
      </c>
      <c r="E2495" t="s">
        <v>76</v>
      </c>
      <c r="F2495" t="s">
        <v>77</v>
      </c>
      <c r="G2495">
        <v>2011</v>
      </c>
      <c r="H2495">
        <v>2011</v>
      </c>
      <c r="I2495" t="s">
        <v>73</v>
      </c>
      <c r="J2495" t="s">
        <v>74</v>
      </c>
      <c r="K2495">
        <v>12</v>
      </c>
      <c r="L2495">
        <v>138166</v>
      </c>
      <c r="M2495" t="s">
        <v>189</v>
      </c>
      <c r="N2495" s="2">
        <v>0</v>
      </c>
    </row>
    <row r="2496" spans="1:14">
      <c r="A2496" t="s">
        <v>315</v>
      </c>
      <c r="B2496">
        <v>3</v>
      </c>
      <c r="C2496" t="s">
        <v>7</v>
      </c>
      <c r="D2496">
        <v>9</v>
      </c>
      <c r="E2496" t="s">
        <v>76</v>
      </c>
      <c r="F2496" t="s">
        <v>77</v>
      </c>
      <c r="G2496">
        <v>2012</v>
      </c>
      <c r="H2496">
        <v>2012</v>
      </c>
      <c r="I2496" t="s">
        <v>73</v>
      </c>
      <c r="J2496" t="s">
        <v>74</v>
      </c>
      <c r="K2496">
        <v>15</v>
      </c>
      <c r="L2496">
        <v>139061</v>
      </c>
      <c r="M2496" t="s">
        <v>171</v>
      </c>
      <c r="N2496" s="2">
        <v>0</v>
      </c>
    </row>
    <row r="2497" spans="1:14">
      <c r="A2497" t="s">
        <v>315</v>
      </c>
      <c r="B2497">
        <v>3</v>
      </c>
      <c r="C2497" t="s">
        <v>7</v>
      </c>
      <c r="D2497">
        <v>9</v>
      </c>
      <c r="E2497" t="s">
        <v>76</v>
      </c>
      <c r="F2497" t="s">
        <v>77</v>
      </c>
      <c r="G2497">
        <v>2013</v>
      </c>
      <c r="H2497">
        <v>2013</v>
      </c>
      <c r="I2497" t="s">
        <v>73</v>
      </c>
      <c r="J2497" t="s">
        <v>74</v>
      </c>
      <c r="K2497">
        <v>11</v>
      </c>
      <c r="L2497">
        <v>142845</v>
      </c>
      <c r="M2497" t="s">
        <v>254</v>
      </c>
      <c r="N2497" s="2">
        <v>0</v>
      </c>
    </row>
    <row r="2498" spans="1:14">
      <c r="A2498" t="s">
        <v>315</v>
      </c>
      <c r="B2498">
        <v>3</v>
      </c>
      <c r="C2498" t="s">
        <v>7</v>
      </c>
      <c r="D2498">
        <v>9</v>
      </c>
      <c r="E2498" t="s">
        <v>76</v>
      </c>
      <c r="F2498" t="s">
        <v>77</v>
      </c>
      <c r="G2498">
        <v>2014</v>
      </c>
      <c r="H2498">
        <v>2014</v>
      </c>
      <c r="I2498" t="s">
        <v>73</v>
      </c>
      <c r="J2498" t="s">
        <v>74</v>
      </c>
      <c r="K2498">
        <v>10</v>
      </c>
      <c r="L2498">
        <v>146801</v>
      </c>
      <c r="M2498" t="s">
        <v>183</v>
      </c>
      <c r="N2498" s="2">
        <v>0</v>
      </c>
    </row>
    <row r="2499" spans="1:14">
      <c r="A2499" t="s">
        <v>315</v>
      </c>
      <c r="B2499">
        <v>3</v>
      </c>
      <c r="C2499" t="s">
        <v>7</v>
      </c>
      <c r="D2499">
        <v>9</v>
      </c>
      <c r="E2499" t="s">
        <v>8</v>
      </c>
      <c r="F2499" t="s">
        <v>9</v>
      </c>
      <c r="G2499">
        <v>2011</v>
      </c>
      <c r="H2499">
        <v>2011</v>
      </c>
      <c r="I2499" t="s">
        <v>73</v>
      </c>
      <c r="J2499" t="s">
        <v>74</v>
      </c>
      <c r="K2499">
        <v>31</v>
      </c>
      <c r="L2499">
        <v>265772</v>
      </c>
      <c r="M2499">
        <v>11.7</v>
      </c>
      <c r="N2499" s="2">
        <v>0</v>
      </c>
    </row>
    <row r="2500" spans="1:14">
      <c r="A2500" t="s">
        <v>315</v>
      </c>
      <c r="B2500">
        <v>3</v>
      </c>
      <c r="C2500" t="s">
        <v>7</v>
      </c>
      <c r="D2500">
        <v>9</v>
      </c>
      <c r="E2500" t="s">
        <v>8</v>
      </c>
      <c r="F2500" t="s">
        <v>9</v>
      </c>
      <c r="G2500">
        <v>2012</v>
      </c>
      <c r="H2500">
        <v>2012</v>
      </c>
      <c r="I2500" t="s">
        <v>73</v>
      </c>
      <c r="J2500" t="s">
        <v>74</v>
      </c>
      <c r="K2500">
        <v>20</v>
      </c>
      <c r="L2500">
        <v>269755</v>
      </c>
      <c r="M2500">
        <v>7.4</v>
      </c>
      <c r="N2500" s="2">
        <v>0</v>
      </c>
    </row>
    <row r="2501" spans="1:14">
      <c r="A2501" t="s">
        <v>315</v>
      </c>
      <c r="B2501">
        <v>3</v>
      </c>
      <c r="C2501" t="s">
        <v>7</v>
      </c>
      <c r="D2501">
        <v>9</v>
      </c>
      <c r="E2501" t="s">
        <v>8</v>
      </c>
      <c r="F2501" t="s">
        <v>9</v>
      </c>
      <c r="G2501">
        <v>2013</v>
      </c>
      <c r="H2501">
        <v>2013</v>
      </c>
      <c r="I2501" t="s">
        <v>82</v>
      </c>
      <c r="J2501" t="s">
        <v>83</v>
      </c>
      <c r="K2501">
        <v>10</v>
      </c>
      <c r="L2501">
        <v>271948</v>
      </c>
      <c r="M2501" t="s">
        <v>177</v>
      </c>
      <c r="N2501" s="2">
        <v>0</v>
      </c>
    </row>
    <row r="2502" spans="1:14">
      <c r="A2502" t="s">
        <v>315</v>
      </c>
      <c r="B2502">
        <v>3</v>
      </c>
      <c r="C2502" t="s">
        <v>7</v>
      </c>
      <c r="D2502">
        <v>9</v>
      </c>
      <c r="E2502" t="s">
        <v>8</v>
      </c>
      <c r="F2502" t="s">
        <v>9</v>
      </c>
      <c r="G2502">
        <v>2013</v>
      </c>
      <c r="H2502">
        <v>2013</v>
      </c>
      <c r="I2502" t="s">
        <v>73</v>
      </c>
      <c r="J2502" t="s">
        <v>74</v>
      </c>
      <c r="K2502">
        <v>14</v>
      </c>
      <c r="L2502">
        <v>271948</v>
      </c>
      <c r="M2502" t="s">
        <v>246</v>
      </c>
      <c r="N2502" s="2">
        <v>0</v>
      </c>
    </row>
    <row r="2503" spans="1:14">
      <c r="A2503" t="s">
        <v>315</v>
      </c>
      <c r="B2503">
        <v>3</v>
      </c>
      <c r="C2503" t="s">
        <v>7</v>
      </c>
      <c r="D2503">
        <v>9</v>
      </c>
      <c r="E2503" t="s">
        <v>8</v>
      </c>
      <c r="F2503" t="s">
        <v>9</v>
      </c>
      <c r="G2503">
        <v>2015</v>
      </c>
      <c r="H2503">
        <v>2015</v>
      </c>
      <c r="I2503" t="s">
        <v>73</v>
      </c>
      <c r="J2503" t="s">
        <v>74</v>
      </c>
      <c r="K2503">
        <v>14</v>
      </c>
      <c r="L2503">
        <v>272347</v>
      </c>
      <c r="M2503" t="s">
        <v>246</v>
      </c>
      <c r="N2503" s="2">
        <v>0</v>
      </c>
    </row>
    <row r="2504" spans="1:14">
      <c r="A2504" t="s">
        <v>315</v>
      </c>
      <c r="B2504">
        <v>3</v>
      </c>
      <c r="C2504" t="s">
        <v>7</v>
      </c>
      <c r="D2504">
        <v>9</v>
      </c>
      <c r="E2504" t="s">
        <v>10</v>
      </c>
      <c r="F2504" t="s">
        <v>11</v>
      </c>
      <c r="G2504">
        <v>2015</v>
      </c>
      <c r="H2504">
        <v>2015</v>
      </c>
      <c r="I2504" t="s">
        <v>82</v>
      </c>
      <c r="J2504" t="s">
        <v>83</v>
      </c>
      <c r="K2504">
        <v>13</v>
      </c>
      <c r="L2504">
        <v>267961</v>
      </c>
      <c r="M2504" t="s">
        <v>225</v>
      </c>
      <c r="N2504" s="2">
        <v>0</v>
      </c>
    </row>
    <row r="2505" spans="1:14">
      <c r="A2505" t="s">
        <v>315</v>
      </c>
      <c r="B2505">
        <v>3</v>
      </c>
      <c r="C2505" t="s">
        <v>7</v>
      </c>
      <c r="D2505">
        <v>9</v>
      </c>
      <c r="E2505" t="s">
        <v>12</v>
      </c>
      <c r="F2505" t="s">
        <v>13</v>
      </c>
      <c r="G2505">
        <v>2011</v>
      </c>
      <c r="H2505">
        <v>2011</v>
      </c>
      <c r="I2505" t="s">
        <v>82</v>
      </c>
      <c r="J2505" t="s">
        <v>83</v>
      </c>
      <c r="K2505">
        <v>11</v>
      </c>
      <c r="L2505">
        <v>346303</v>
      </c>
      <c r="M2505" t="s">
        <v>116</v>
      </c>
      <c r="N2505" s="2">
        <v>0</v>
      </c>
    </row>
    <row r="2506" spans="1:14">
      <c r="A2506" t="s">
        <v>315</v>
      </c>
      <c r="B2506">
        <v>3</v>
      </c>
      <c r="C2506" t="s">
        <v>7</v>
      </c>
      <c r="D2506">
        <v>9</v>
      </c>
      <c r="E2506" t="s">
        <v>12</v>
      </c>
      <c r="F2506" t="s">
        <v>13</v>
      </c>
      <c r="G2506">
        <v>2012</v>
      </c>
      <c r="H2506">
        <v>2012</v>
      </c>
      <c r="I2506" t="s">
        <v>82</v>
      </c>
      <c r="J2506" t="s">
        <v>83</v>
      </c>
      <c r="K2506">
        <v>13</v>
      </c>
      <c r="L2506">
        <v>343612</v>
      </c>
      <c r="M2506" t="s">
        <v>117</v>
      </c>
      <c r="N2506" s="2">
        <v>0</v>
      </c>
    </row>
    <row r="2507" spans="1:14">
      <c r="A2507" t="s">
        <v>315</v>
      </c>
      <c r="B2507">
        <v>3</v>
      </c>
      <c r="C2507" t="s">
        <v>7</v>
      </c>
      <c r="D2507">
        <v>9</v>
      </c>
      <c r="E2507" t="s">
        <v>12</v>
      </c>
      <c r="F2507" t="s">
        <v>13</v>
      </c>
      <c r="G2507">
        <v>2012</v>
      </c>
      <c r="H2507">
        <v>2012</v>
      </c>
      <c r="I2507" t="s">
        <v>73</v>
      </c>
      <c r="J2507" t="s">
        <v>74</v>
      </c>
      <c r="K2507">
        <v>10</v>
      </c>
      <c r="L2507">
        <v>343612</v>
      </c>
      <c r="M2507" t="s">
        <v>229</v>
      </c>
      <c r="N2507" s="2">
        <v>0</v>
      </c>
    </row>
    <row r="2508" spans="1:14">
      <c r="A2508" t="s">
        <v>315</v>
      </c>
      <c r="B2508">
        <v>3</v>
      </c>
      <c r="C2508" t="s">
        <v>7</v>
      </c>
      <c r="D2508">
        <v>9</v>
      </c>
      <c r="E2508" t="s">
        <v>12</v>
      </c>
      <c r="F2508" t="s">
        <v>13</v>
      </c>
      <c r="G2508">
        <v>2014</v>
      </c>
      <c r="H2508">
        <v>2014</v>
      </c>
      <c r="I2508" t="s">
        <v>82</v>
      </c>
      <c r="J2508" t="s">
        <v>83</v>
      </c>
      <c r="K2508">
        <v>17</v>
      </c>
      <c r="L2508">
        <v>334271</v>
      </c>
      <c r="M2508" t="s">
        <v>246</v>
      </c>
      <c r="N2508" s="2">
        <v>0</v>
      </c>
    </row>
    <row r="2509" spans="1:14">
      <c r="A2509" t="s">
        <v>315</v>
      </c>
      <c r="B2509">
        <v>3</v>
      </c>
      <c r="C2509" t="s">
        <v>7</v>
      </c>
      <c r="D2509">
        <v>9</v>
      </c>
      <c r="E2509" t="s">
        <v>14</v>
      </c>
      <c r="F2509" t="s">
        <v>15</v>
      </c>
      <c r="G2509">
        <v>2011</v>
      </c>
      <c r="H2509">
        <v>2011</v>
      </c>
      <c r="I2509" t="s">
        <v>82</v>
      </c>
      <c r="J2509" t="s">
        <v>83</v>
      </c>
      <c r="K2509">
        <v>15</v>
      </c>
      <c r="L2509">
        <v>273910</v>
      </c>
      <c r="M2509" t="s">
        <v>99</v>
      </c>
      <c r="N2509" s="2">
        <v>0</v>
      </c>
    </row>
    <row r="2510" spans="1:14">
      <c r="A2510" t="s">
        <v>315</v>
      </c>
      <c r="B2510">
        <v>3</v>
      </c>
      <c r="C2510" t="s">
        <v>7</v>
      </c>
      <c r="D2510">
        <v>9</v>
      </c>
      <c r="E2510" t="s">
        <v>14</v>
      </c>
      <c r="F2510" t="s">
        <v>15</v>
      </c>
      <c r="G2510">
        <v>2013</v>
      </c>
      <c r="H2510">
        <v>2013</v>
      </c>
      <c r="I2510" t="s">
        <v>82</v>
      </c>
      <c r="J2510" t="s">
        <v>83</v>
      </c>
      <c r="K2510">
        <v>10</v>
      </c>
      <c r="L2510">
        <v>284552</v>
      </c>
      <c r="M2510" t="s">
        <v>101</v>
      </c>
      <c r="N2510" s="2">
        <v>0</v>
      </c>
    </row>
    <row r="2511" spans="1:14">
      <c r="A2511" t="s">
        <v>315</v>
      </c>
      <c r="B2511">
        <v>3</v>
      </c>
      <c r="C2511" t="s">
        <v>7</v>
      </c>
      <c r="D2511">
        <v>9</v>
      </c>
      <c r="E2511" t="s">
        <v>14</v>
      </c>
      <c r="F2511" t="s">
        <v>15</v>
      </c>
      <c r="G2511">
        <v>2014</v>
      </c>
      <c r="H2511">
        <v>2014</v>
      </c>
      <c r="I2511" t="s">
        <v>82</v>
      </c>
      <c r="J2511" t="s">
        <v>83</v>
      </c>
      <c r="K2511">
        <v>11</v>
      </c>
      <c r="L2511">
        <v>291108</v>
      </c>
      <c r="M2511" t="s">
        <v>117</v>
      </c>
      <c r="N2511" s="2">
        <v>0</v>
      </c>
    </row>
    <row r="2512" spans="1:14">
      <c r="A2512" t="s">
        <v>315</v>
      </c>
      <c r="B2512">
        <v>3</v>
      </c>
      <c r="C2512" t="s">
        <v>7</v>
      </c>
      <c r="D2512">
        <v>9</v>
      </c>
      <c r="E2512" t="s">
        <v>16</v>
      </c>
      <c r="F2512" t="s">
        <v>17</v>
      </c>
      <c r="G2512">
        <v>2014</v>
      </c>
      <c r="H2512">
        <v>2014</v>
      </c>
      <c r="I2512" t="s">
        <v>82</v>
      </c>
      <c r="J2512" t="s">
        <v>83</v>
      </c>
      <c r="K2512">
        <v>10</v>
      </c>
      <c r="L2512">
        <v>180833</v>
      </c>
      <c r="M2512" t="s">
        <v>99</v>
      </c>
      <c r="N2512" s="2">
        <v>0</v>
      </c>
    </row>
    <row r="2513" spans="1:14">
      <c r="A2513" t="s">
        <v>315</v>
      </c>
      <c r="B2513">
        <v>3</v>
      </c>
      <c r="C2513" t="s">
        <v>7</v>
      </c>
      <c r="D2513">
        <v>9</v>
      </c>
      <c r="E2513" t="s">
        <v>18</v>
      </c>
      <c r="F2513" t="s">
        <v>19</v>
      </c>
      <c r="G2513">
        <v>2014</v>
      </c>
      <c r="H2513">
        <v>2014</v>
      </c>
      <c r="I2513" t="s">
        <v>82</v>
      </c>
      <c r="J2513" t="s">
        <v>83</v>
      </c>
      <c r="K2513">
        <v>14</v>
      </c>
      <c r="L2513">
        <v>96126</v>
      </c>
      <c r="M2513" t="s">
        <v>205</v>
      </c>
      <c r="N2513" s="2">
        <v>0</v>
      </c>
    </row>
    <row r="2514" spans="1:14">
      <c r="A2514" t="s">
        <v>315</v>
      </c>
      <c r="B2514">
        <v>3</v>
      </c>
      <c r="C2514" t="s">
        <v>39</v>
      </c>
      <c r="D2514">
        <v>12</v>
      </c>
      <c r="E2514" t="s">
        <v>71</v>
      </c>
      <c r="F2514" t="s">
        <v>72</v>
      </c>
      <c r="G2514">
        <v>2011</v>
      </c>
      <c r="H2514">
        <v>2011</v>
      </c>
      <c r="I2514" t="s">
        <v>73</v>
      </c>
      <c r="J2514" t="s">
        <v>74</v>
      </c>
      <c r="K2514">
        <v>17</v>
      </c>
      <c r="L2514">
        <v>326217</v>
      </c>
      <c r="M2514" t="s">
        <v>119</v>
      </c>
      <c r="N2514" s="2">
        <v>0</v>
      </c>
    </row>
    <row r="2515" spans="1:14">
      <c r="A2515" t="s">
        <v>315</v>
      </c>
      <c r="B2515">
        <v>3</v>
      </c>
      <c r="C2515" t="s">
        <v>39</v>
      </c>
      <c r="D2515">
        <v>12</v>
      </c>
      <c r="E2515" t="s">
        <v>71</v>
      </c>
      <c r="F2515" t="s">
        <v>72</v>
      </c>
      <c r="G2515">
        <v>2012</v>
      </c>
      <c r="H2515">
        <v>2012</v>
      </c>
      <c r="I2515" t="s">
        <v>82</v>
      </c>
      <c r="J2515" t="s">
        <v>83</v>
      </c>
      <c r="K2515">
        <v>13</v>
      </c>
      <c r="L2515">
        <v>321693</v>
      </c>
      <c r="M2515" t="s">
        <v>267</v>
      </c>
      <c r="N2515" s="2">
        <v>0</v>
      </c>
    </row>
    <row r="2516" spans="1:14">
      <c r="A2516" t="s">
        <v>315</v>
      </c>
      <c r="B2516">
        <v>3</v>
      </c>
      <c r="C2516" t="s">
        <v>39</v>
      </c>
      <c r="D2516">
        <v>12</v>
      </c>
      <c r="E2516" t="s">
        <v>71</v>
      </c>
      <c r="F2516" t="s">
        <v>72</v>
      </c>
      <c r="G2516">
        <v>2012</v>
      </c>
      <c r="H2516">
        <v>2012</v>
      </c>
      <c r="I2516" t="s">
        <v>73</v>
      </c>
      <c r="J2516" t="s">
        <v>74</v>
      </c>
      <c r="K2516">
        <v>20</v>
      </c>
      <c r="L2516">
        <v>321693</v>
      </c>
      <c r="M2516">
        <v>6.2</v>
      </c>
      <c r="N2516" s="2">
        <v>0</v>
      </c>
    </row>
    <row r="2517" spans="1:14">
      <c r="A2517" t="s">
        <v>315</v>
      </c>
      <c r="B2517">
        <v>3</v>
      </c>
      <c r="C2517" t="s">
        <v>39</v>
      </c>
      <c r="D2517">
        <v>12</v>
      </c>
      <c r="E2517" t="s">
        <v>71</v>
      </c>
      <c r="F2517" t="s">
        <v>72</v>
      </c>
      <c r="G2517">
        <v>2013</v>
      </c>
      <c r="H2517">
        <v>2013</v>
      </c>
      <c r="I2517" t="s">
        <v>82</v>
      </c>
      <c r="J2517" t="s">
        <v>83</v>
      </c>
      <c r="K2517">
        <v>10</v>
      </c>
      <c r="L2517">
        <v>321992</v>
      </c>
      <c r="M2517" t="s">
        <v>110</v>
      </c>
      <c r="N2517" s="2">
        <v>0</v>
      </c>
    </row>
    <row r="2518" spans="1:14">
      <c r="A2518" t="s">
        <v>315</v>
      </c>
      <c r="B2518">
        <v>3</v>
      </c>
      <c r="C2518" t="s">
        <v>39</v>
      </c>
      <c r="D2518">
        <v>12</v>
      </c>
      <c r="E2518" t="s">
        <v>71</v>
      </c>
      <c r="F2518" t="s">
        <v>72</v>
      </c>
      <c r="G2518">
        <v>2013</v>
      </c>
      <c r="H2518">
        <v>2013</v>
      </c>
      <c r="I2518" t="s">
        <v>73</v>
      </c>
      <c r="J2518" t="s">
        <v>74</v>
      </c>
      <c r="K2518">
        <v>15</v>
      </c>
      <c r="L2518">
        <v>321992</v>
      </c>
      <c r="M2518" t="s">
        <v>100</v>
      </c>
      <c r="N2518" s="2">
        <v>0</v>
      </c>
    </row>
    <row r="2519" spans="1:14">
      <c r="A2519" t="s">
        <v>315</v>
      </c>
      <c r="B2519">
        <v>3</v>
      </c>
      <c r="C2519" t="s">
        <v>39</v>
      </c>
      <c r="D2519">
        <v>12</v>
      </c>
      <c r="E2519" t="s">
        <v>71</v>
      </c>
      <c r="F2519" t="s">
        <v>72</v>
      </c>
      <c r="G2519">
        <v>2014</v>
      </c>
      <c r="H2519">
        <v>2014</v>
      </c>
      <c r="I2519" t="s">
        <v>73</v>
      </c>
      <c r="J2519" t="s">
        <v>74</v>
      </c>
      <c r="K2519">
        <v>15</v>
      </c>
      <c r="L2519">
        <v>321756</v>
      </c>
      <c r="M2519" t="s">
        <v>100</v>
      </c>
      <c r="N2519" s="2">
        <v>0</v>
      </c>
    </row>
    <row r="2520" spans="1:14">
      <c r="A2520" t="s">
        <v>315</v>
      </c>
      <c r="B2520">
        <v>3</v>
      </c>
      <c r="C2520" t="s">
        <v>39</v>
      </c>
      <c r="D2520">
        <v>12</v>
      </c>
      <c r="E2520" t="s">
        <v>71</v>
      </c>
      <c r="F2520" t="s">
        <v>72</v>
      </c>
      <c r="G2520">
        <v>2015</v>
      </c>
      <c r="H2520">
        <v>2015</v>
      </c>
      <c r="I2520" t="s">
        <v>73</v>
      </c>
      <c r="J2520" t="s">
        <v>74</v>
      </c>
      <c r="K2520">
        <v>12</v>
      </c>
      <c r="L2520">
        <v>325717</v>
      </c>
      <c r="M2520" t="s">
        <v>177</v>
      </c>
      <c r="N2520" s="2">
        <v>0</v>
      </c>
    </row>
    <row r="2521" spans="1:14">
      <c r="A2521" t="s">
        <v>315</v>
      </c>
      <c r="B2521">
        <v>3</v>
      </c>
      <c r="C2521" t="s">
        <v>39</v>
      </c>
      <c r="D2521">
        <v>12</v>
      </c>
      <c r="E2521" t="s">
        <v>76</v>
      </c>
      <c r="F2521" t="s">
        <v>77</v>
      </c>
      <c r="G2521">
        <v>2011</v>
      </c>
      <c r="H2521">
        <v>2011</v>
      </c>
      <c r="I2521" t="s">
        <v>104</v>
      </c>
      <c r="J2521" t="s">
        <v>105</v>
      </c>
      <c r="K2521">
        <v>10</v>
      </c>
      <c r="L2521">
        <v>363408</v>
      </c>
      <c r="M2521" t="s">
        <v>109</v>
      </c>
      <c r="N2521" s="2">
        <v>0</v>
      </c>
    </row>
    <row r="2522" spans="1:14">
      <c r="A2522" t="s">
        <v>315</v>
      </c>
      <c r="B2522">
        <v>3</v>
      </c>
      <c r="C2522" t="s">
        <v>39</v>
      </c>
      <c r="D2522">
        <v>12</v>
      </c>
      <c r="E2522" t="s">
        <v>76</v>
      </c>
      <c r="F2522" t="s">
        <v>77</v>
      </c>
      <c r="G2522">
        <v>2011</v>
      </c>
      <c r="H2522">
        <v>2011</v>
      </c>
      <c r="I2522" t="s">
        <v>82</v>
      </c>
      <c r="J2522" t="s">
        <v>83</v>
      </c>
      <c r="K2522">
        <v>11</v>
      </c>
      <c r="L2522">
        <v>363408</v>
      </c>
      <c r="M2522" t="s">
        <v>148</v>
      </c>
      <c r="N2522" s="2">
        <v>0</v>
      </c>
    </row>
    <row r="2523" spans="1:14">
      <c r="A2523" t="s">
        <v>315</v>
      </c>
      <c r="B2523">
        <v>3</v>
      </c>
      <c r="C2523" t="s">
        <v>39</v>
      </c>
      <c r="D2523">
        <v>12</v>
      </c>
      <c r="E2523" t="s">
        <v>76</v>
      </c>
      <c r="F2523" t="s">
        <v>77</v>
      </c>
      <c r="G2523">
        <v>2011</v>
      </c>
      <c r="H2523">
        <v>2011</v>
      </c>
      <c r="I2523" t="s">
        <v>73</v>
      </c>
      <c r="J2523" t="s">
        <v>74</v>
      </c>
      <c r="K2523">
        <v>30</v>
      </c>
      <c r="L2523">
        <v>363408</v>
      </c>
      <c r="M2523">
        <v>8.3000000000000007</v>
      </c>
      <c r="N2523" s="2">
        <v>0</v>
      </c>
    </row>
    <row r="2524" spans="1:14">
      <c r="A2524" t="s">
        <v>315</v>
      </c>
      <c r="B2524">
        <v>3</v>
      </c>
      <c r="C2524" t="s">
        <v>39</v>
      </c>
      <c r="D2524">
        <v>12</v>
      </c>
      <c r="E2524" t="s">
        <v>76</v>
      </c>
      <c r="F2524" t="s">
        <v>77</v>
      </c>
      <c r="G2524">
        <v>2012</v>
      </c>
      <c r="H2524">
        <v>2012</v>
      </c>
      <c r="I2524" t="s">
        <v>104</v>
      </c>
      <c r="J2524" t="s">
        <v>105</v>
      </c>
      <c r="K2524">
        <v>13</v>
      </c>
      <c r="L2524">
        <v>373222</v>
      </c>
      <c r="M2524" t="s">
        <v>101</v>
      </c>
      <c r="N2524" s="2">
        <v>0</v>
      </c>
    </row>
    <row r="2525" spans="1:14">
      <c r="A2525" t="s">
        <v>315</v>
      </c>
      <c r="B2525">
        <v>3</v>
      </c>
      <c r="C2525" t="s">
        <v>39</v>
      </c>
      <c r="D2525">
        <v>12</v>
      </c>
      <c r="E2525" t="s">
        <v>76</v>
      </c>
      <c r="F2525" t="s">
        <v>77</v>
      </c>
      <c r="G2525">
        <v>2012</v>
      </c>
      <c r="H2525">
        <v>2012</v>
      </c>
      <c r="I2525" t="s">
        <v>73</v>
      </c>
      <c r="J2525" t="s">
        <v>74</v>
      </c>
      <c r="K2525">
        <v>28</v>
      </c>
      <c r="L2525">
        <v>373222</v>
      </c>
      <c r="M2525">
        <v>7.5</v>
      </c>
      <c r="N2525" s="2">
        <v>0</v>
      </c>
    </row>
    <row r="2526" spans="1:14">
      <c r="A2526" t="s">
        <v>315</v>
      </c>
      <c r="B2526">
        <v>3</v>
      </c>
      <c r="C2526" t="s">
        <v>39</v>
      </c>
      <c r="D2526">
        <v>12</v>
      </c>
      <c r="E2526" t="s">
        <v>76</v>
      </c>
      <c r="F2526" t="s">
        <v>77</v>
      </c>
      <c r="G2526">
        <v>2013</v>
      </c>
      <c r="H2526">
        <v>2013</v>
      </c>
      <c r="I2526" t="s">
        <v>104</v>
      </c>
      <c r="J2526" t="s">
        <v>105</v>
      </c>
      <c r="K2526">
        <v>11</v>
      </c>
      <c r="L2526">
        <v>377880</v>
      </c>
      <c r="M2526" t="s">
        <v>229</v>
      </c>
      <c r="N2526" s="2">
        <v>0</v>
      </c>
    </row>
    <row r="2527" spans="1:14">
      <c r="A2527" t="s">
        <v>315</v>
      </c>
      <c r="B2527">
        <v>3</v>
      </c>
      <c r="C2527" t="s">
        <v>39</v>
      </c>
      <c r="D2527">
        <v>12</v>
      </c>
      <c r="E2527" t="s">
        <v>76</v>
      </c>
      <c r="F2527" t="s">
        <v>77</v>
      </c>
      <c r="G2527">
        <v>2013</v>
      </c>
      <c r="H2527">
        <v>2013</v>
      </c>
      <c r="I2527" t="s">
        <v>82</v>
      </c>
      <c r="J2527" t="s">
        <v>83</v>
      </c>
      <c r="K2527">
        <v>16</v>
      </c>
      <c r="L2527">
        <v>377880</v>
      </c>
      <c r="M2527" t="s">
        <v>155</v>
      </c>
      <c r="N2527" s="2">
        <v>0</v>
      </c>
    </row>
    <row r="2528" spans="1:14">
      <c r="A2528" t="s">
        <v>315</v>
      </c>
      <c r="B2528">
        <v>3</v>
      </c>
      <c r="C2528" t="s">
        <v>39</v>
      </c>
      <c r="D2528">
        <v>12</v>
      </c>
      <c r="E2528" t="s">
        <v>76</v>
      </c>
      <c r="F2528" t="s">
        <v>77</v>
      </c>
      <c r="G2528">
        <v>2013</v>
      </c>
      <c r="H2528">
        <v>2013</v>
      </c>
      <c r="I2528" t="s">
        <v>73</v>
      </c>
      <c r="J2528" t="s">
        <v>74</v>
      </c>
      <c r="K2528">
        <v>32</v>
      </c>
      <c r="L2528">
        <v>377880</v>
      </c>
      <c r="M2528">
        <v>8.5</v>
      </c>
      <c r="N2528" s="2">
        <v>0</v>
      </c>
    </row>
    <row r="2529" spans="1:14">
      <c r="A2529" t="s">
        <v>315</v>
      </c>
      <c r="B2529">
        <v>3</v>
      </c>
      <c r="C2529" t="s">
        <v>39</v>
      </c>
      <c r="D2529">
        <v>12</v>
      </c>
      <c r="E2529" t="s">
        <v>76</v>
      </c>
      <c r="F2529" t="s">
        <v>77</v>
      </c>
      <c r="G2529">
        <v>2014</v>
      </c>
      <c r="H2529">
        <v>2014</v>
      </c>
      <c r="I2529" t="s">
        <v>104</v>
      </c>
      <c r="J2529" t="s">
        <v>105</v>
      </c>
      <c r="K2529">
        <v>11</v>
      </c>
      <c r="L2529">
        <v>379133</v>
      </c>
      <c r="M2529" t="s">
        <v>229</v>
      </c>
      <c r="N2529" s="2">
        <v>0</v>
      </c>
    </row>
    <row r="2530" spans="1:14">
      <c r="A2530" t="s">
        <v>315</v>
      </c>
      <c r="B2530">
        <v>3</v>
      </c>
      <c r="C2530" t="s">
        <v>39</v>
      </c>
      <c r="D2530">
        <v>12</v>
      </c>
      <c r="E2530" t="s">
        <v>76</v>
      </c>
      <c r="F2530" t="s">
        <v>77</v>
      </c>
      <c r="G2530">
        <v>2014</v>
      </c>
      <c r="H2530">
        <v>2014</v>
      </c>
      <c r="I2530" t="s">
        <v>73</v>
      </c>
      <c r="J2530" t="s">
        <v>74</v>
      </c>
      <c r="K2530">
        <v>20</v>
      </c>
      <c r="L2530">
        <v>379133</v>
      </c>
      <c r="M2530">
        <v>5.3</v>
      </c>
      <c r="N2530" s="2">
        <v>0</v>
      </c>
    </row>
    <row r="2531" spans="1:14">
      <c r="A2531" t="s">
        <v>315</v>
      </c>
      <c r="B2531">
        <v>3</v>
      </c>
      <c r="C2531" t="s">
        <v>39</v>
      </c>
      <c r="D2531">
        <v>12</v>
      </c>
      <c r="E2531" t="s">
        <v>76</v>
      </c>
      <c r="F2531" t="s">
        <v>77</v>
      </c>
      <c r="G2531">
        <v>2015</v>
      </c>
      <c r="H2531">
        <v>2015</v>
      </c>
      <c r="I2531" t="s">
        <v>82</v>
      </c>
      <c r="J2531" t="s">
        <v>83</v>
      </c>
      <c r="K2531">
        <v>13</v>
      </c>
      <c r="L2531">
        <v>376024</v>
      </c>
      <c r="M2531" t="s">
        <v>101</v>
      </c>
      <c r="N2531" s="2">
        <v>0</v>
      </c>
    </row>
    <row r="2532" spans="1:14">
      <c r="A2532" t="s">
        <v>315</v>
      </c>
      <c r="B2532">
        <v>3</v>
      </c>
      <c r="C2532" t="s">
        <v>39</v>
      </c>
      <c r="D2532">
        <v>12</v>
      </c>
      <c r="E2532" t="s">
        <v>76</v>
      </c>
      <c r="F2532" t="s">
        <v>77</v>
      </c>
      <c r="G2532">
        <v>2015</v>
      </c>
      <c r="H2532">
        <v>2015</v>
      </c>
      <c r="I2532" t="s">
        <v>73</v>
      </c>
      <c r="J2532" t="s">
        <v>74</v>
      </c>
      <c r="K2532">
        <v>32</v>
      </c>
      <c r="L2532">
        <v>376024</v>
      </c>
      <c r="M2532">
        <v>8.5</v>
      </c>
      <c r="N2532" s="2">
        <v>0</v>
      </c>
    </row>
    <row r="2533" spans="1:14">
      <c r="A2533" t="s">
        <v>315</v>
      </c>
      <c r="B2533">
        <v>3</v>
      </c>
      <c r="C2533" t="s">
        <v>39</v>
      </c>
      <c r="D2533">
        <v>12</v>
      </c>
      <c r="E2533" t="s">
        <v>8</v>
      </c>
      <c r="F2533" t="s">
        <v>9</v>
      </c>
      <c r="G2533">
        <v>2011</v>
      </c>
      <c r="H2533">
        <v>2011</v>
      </c>
      <c r="I2533" t="s">
        <v>104</v>
      </c>
      <c r="J2533" t="s">
        <v>105</v>
      </c>
      <c r="K2533">
        <v>20</v>
      </c>
      <c r="L2533">
        <v>578547</v>
      </c>
      <c r="M2533">
        <v>3.5</v>
      </c>
      <c r="N2533" s="2">
        <v>0</v>
      </c>
    </row>
    <row r="2534" spans="1:14">
      <c r="A2534" t="s">
        <v>315</v>
      </c>
      <c r="B2534">
        <v>3</v>
      </c>
      <c r="C2534" t="s">
        <v>39</v>
      </c>
      <c r="D2534">
        <v>12</v>
      </c>
      <c r="E2534" t="s">
        <v>8</v>
      </c>
      <c r="F2534" t="s">
        <v>9</v>
      </c>
      <c r="G2534">
        <v>2011</v>
      </c>
      <c r="H2534">
        <v>2011</v>
      </c>
      <c r="I2534" t="s">
        <v>82</v>
      </c>
      <c r="J2534" t="s">
        <v>83</v>
      </c>
      <c r="K2534">
        <v>31</v>
      </c>
      <c r="L2534">
        <v>578547</v>
      </c>
      <c r="M2534">
        <v>5.4</v>
      </c>
      <c r="N2534" s="2">
        <v>0</v>
      </c>
    </row>
    <row r="2535" spans="1:14">
      <c r="A2535" t="s">
        <v>315</v>
      </c>
      <c r="B2535">
        <v>3</v>
      </c>
      <c r="C2535" t="s">
        <v>39</v>
      </c>
      <c r="D2535">
        <v>12</v>
      </c>
      <c r="E2535" t="s">
        <v>8</v>
      </c>
      <c r="F2535" t="s">
        <v>9</v>
      </c>
      <c r="G2535">
        <v>2011</v>
      </c>
      <c r="H2535">
        <v>2011</v>
      </c>
      <c r="I2535" t="s">
        <v>73</v>
      </c>
      <c r="J2535" t="s">
        <v>74</v>
      </c>
      <c r="K2535">
        <v>38</v>
      </c>
      <c r="L2535">
        <v>578547</v>
      </c>
      <c r="M2535">
        <v>6.6</v>
      </c>
      <c r="N2535" s="2">
        <v>0</v>
      </c>
    </row>
    <row r="2536" spans="1:14">
      <c r="A2536" t="s">
        <v>315</v>
      </c>
      <c r="B2536">
        <v>3</v>
      </c>
      <c r="C2536" t="s">
        <v>39</v>
      </c>
      <c r="D2536">
        <v>12</v>
      </c>
      <c r="E2536" t="s">
        <v>8</v>
      </c>
      <c r="F2536" t="s">
        <v>9</v>
      </c>
      <c r="G2536">
        <v>2012</v>
      </c>
      <c r="H2536">
        <v>2012</v>
      </c>
      <c r="I2536" t="s">
        <v>104</v>
      </c>
      <c r="J2536" t="s">
        <v>105</v>
      </c>
      <c r="K2536">
        <v>15</v>
      </c>
      <c r="L2536">
        <v>587914</v>
      </c>
      <c r="M2536" t="s">
        <v>115</v>
      </c>
      <c r="N2536" s="2">
        <v>0</v>
      </c>
    </row>
    <row r="2537" spans="1:14">
      <c r="A2537" t="s">
        <v>315</v>
      </c>
      <c r="B2537">
        <v>3</v>
      </c>
      <c r="C2537" t="s">
        <v>39</v>
      </c>
      <c r="D2537">
        <v>12</v>
      </c>
      <c r="E2537" t="s">
        <v>8</v>
      </c>
      <c r="F2537" t="s">
        <v>9</v>
      </c>
      <c r="G2537">
        <v>2012</v>
      </c>
      <c r="H2537">
        <v>2012</v>
      </c>
      <c r="I2537" t="s">
        <v>131</v>
      </c>
      <c r="J2537" t="s">
        <v>132</v>
      </c>
      <c r="K2537">
        <v>10</v>
      </c>
      <c r="L2537">
        <v>587914</v>
      </c>
      <c r="M2537" t="s">
        <v>149</v>
      </c>
      <c r="N2537" s="2">
        <v>0</v>
      </c>
    </row>
    <row r="2538" spans="1:14">
      <c r="A2538" t="s">
        <v>315</v>
      </c>
      <c r="B2538">
        <v>3</v>
      </c>
      <c r="C2538" t="s">
        <v>39</v>
      </c>
      <c r="D2538">
        <v>12</v>
      </c>
      <c r="E2538" t="s">
        <v>8</v>
      </c>
      <c r="F2538" t="s">
        <v>9</v>
      </c>
      <c r="G2538">
        <v>2012</v>
      </c>
      <c r="H2538">
        <v>2012</v>
      </c>
      <c r="I2538" t="s">
        <v>82</v>
      </c>
      <c r="J2538" t="s">
        <v>83</v>
      </c>
      <c r="K2538">
        <v>20</v>
      </c>
      <c r="L2538">
        <v>587914</v>
      </c>
      <c r="M2538">
        <v>3.4</v>
      </c>
      <c r="N2538" s="2">
        <v>0</v>
      </c>
    </row>
    <row r="2539" spans="1:14">
      <c r="A2539" t="s">
        <v>315</v>
      </c>
      <c r="B2539">
        <v>3</v>
      </c>
      <c r="C2539" t="s">
        <v>39</v>
      </c>
      <c r="D2539">
        <v>12</v>
      </c>
      <c r="E2539" t="s">
        <v>8</v>
      </c>
      <c r="F2539" t="s">
        <v>9</v>
      </c>
      <c r="G2539">
        <v>2012</v>
      </c>
      <c r="H2539">
        <v>2012</v>
      </c>
      <c r="I2539" t="s">
        <v>87</v>
      </c>
      <c r="J2539" t="s">
        <v>88</v>
      </c>
      <c r="K2539">
        <v>14</v>
      </c>
      <c r="L2539">
        <v>587914</v>
      </c>
      <c r="M2539" t="s">
        <v>114</v>
      </c>
      <c r="N2539" s="2">
        <v>0</v>
      </c>
    </row>
    <row r="2540" spans="1:14">
      <c r="A2540" t="s">
        <v>315</v>
      </c>
      <c r="B2540">
        <v>3</v>
      </c>
      <c r="C2540" t="s">
        <v>39</v>
      </c>
      <c r="D2540">
        <v>12</v>
      </c>
      <c r="E2540" t="s">
        <v>8</v>
      </c>
      <c r="F2540" t="s">
        <v>9</v>
      </c>
      <c r="G2540">
        <v>2012</v>
      </c>
      <c r="H2540">
        <v>2012</v>
      </c>
      <c r="I2540" t="s">
        <v>73</v>
      </c>
      <c r="J2540" t="s">
        <v>74</v>
      </c>
      <c r="K2540">
        <v>34</v>
      </c>
      <c r="L2540">
        <v>587914</v>
      </c>
      <c r="M2540">
        <v>5.8</v>
      </c>
      <c r="N2540" s="2">
        <v>0</v>
      </c>
    </row>
    <row r="2541" spans="1:14">
      <c r="A2541" t="s">
        <v>315</v>
      </c>
      <c r="B2541">
        <v>3</v>
      </c>
      <c r="C2541" t="s">
        <v>39</v>
      </c>
      <c r="D2541">
        <v>12</v>
      </c>
      <c r="E2541" t="s">
        <v>8</v>
      </c>
      <c r="F2541" t="s">
        <v>9</v>
      </c>
      <c r="G2541">
        <v>2013</v>
      </c>
      <c r="H2541">
        <v>2013</v>
      </c>
      <c r="I2541" t="s">
        <v>104</v>
      </c>
      <c r="J2541" t="s">
        <v>105</v>
      </c>
      <c r="K2541">
        <v>17</v>
      </c>
      <c r="L2541">
        <v>598587</v>
      </c>
      <c r="M2541" t="s">
        <v>109</v>
      </c>
      <c r="N2541" s="2">
        <v>0</v>
      </c>
    </row>
    <row r="2542" spans="1:14">
      <c r="A2542" t="s">
        <v>315</v>
      </c>
      <c r="B2542">
        <v>3</v>
      </c>
      <c r="C2542" t="s">
        <v>39</v>
      </c>
      <c r="D2542">
        <v>12</v>
      </c>
      <c r="E2542" t="s">
        <v>8</v>
      </c>
      <c r="F2542" t="s">
        <v>9</v>
      </c>
      <c r="G2542">
        <v>2013</v>
      </c>
      <c r="H2542">
        <v>2013</v>
      </c>
      <c r="I2542" t="s">
        <v>82</v>
      </c>
      <c r="J2542" t="s">
        <v>83</v>
      </c>
      <c r="K2542">
        <v>23</v>
      </c>
      <c r="L2542">
        <v>598587</v>
      </c>
      <c r="M2542">
        <v>3.8</v>
      </c>
      <c r="N2542" s="2">
        <v>0</v>
      </c>
    </row>
    <row r="2543" spans="1:14">
      <c r="A2543" t="s">
        <v>315</v>
      </c>
      <c r="B2543">
        <v>3</v>
      </c>
      <c r="C2543" t="s">
        <v>39</v>
      </c>
      <c r="D2543">
        <v>12</v>
      </c>
      <c r="E2543" t="s">
        <v>8</v>
      </c>
      <c r="F2543" t="s">
        <v>9</v>
      </c>
      <c r="G2543">
        <v>2013</v>
      </c>
      <c r="H2543">
        <v>2013</v>
      </c>
      <c r="I2543" t="s">
        <v>87</v>
      </c>
      <c r="J2543" t="s">
        <v>88</v>
      </c>
      <c r="K2543">
        <v>10</v>
      </c>
      <c r="L2543">
        <v>598587</v>
      </c>
      <c r="M2543" t="s">
        <v>149</v>
      </c>
      <c r="N2543" s="2">
        <v>0</v>
      </c>
    </row>
    <row r="2544" spans="1:14">
      <c r="A2544" t="s">
        <v>315</v>
      </c>
      <c r="B2544">
        <v>3</v>
      </c>
      <c r="C2544" t="s">
        <v>39</v>
      </c>
      <c r="D2544">
        <v>12</v>
      </c>
      <c r="E2544" t="s">
        <v>8</v>
      </c>
      <c r="F2544" t="s">
        <v>9</v>
      </c>
      <c r="G2544">
        <v>2013</v>
      </c>
      <c r="H2544">
        <v>2013</v>
      </c>
      <c r="I2544" t="s">
        <v>73</v>
      </c>
      <c r="J2544" t="s">
        <v>74</v>
      </c>
      <c r="K2544">
        <v>47</v>
      </c>
      <c r="L2544">
        <v>598587</v>
      </c>
      <c r="M2544">
        <v>7.9</v>
      </c>
      <c r="N2544" s="2">
        <v>0</v>
      </c>
    </row>
    <row r="2545" spans="1:14">
      <c r="A2545" t="s">
        <v>315</v>
      </c>
      <c r="B2545">
        <v>3</v>
      </c>
      <c r="C2545" t="s">
        <v>39</v>
      </c>
      <c r="D2545">
        <v>12</v>
      </c>
      <c r="E2545" t="s">
        <v>8</v>
      </c>
      <c r="F2545" t="s">
        <v>9</v>
      </c>
      <c r="G2545">
        <v>2014</v>
      </c>
      <c r="H2545">
        <v>2014</v>
      </c>
      <c r="I2545" t="s">
        <v>104</v>
      </c>
      <c r="J2545" t="s">
        <v>105</v>
      </c>
      <c r="K2545">
        <v>21</v>
      </c>
      <c r="L2545">
        <v>616453</v>
      </c>
      <c r="M2545">
        <v>3.4</v>
      </c>
      <c r="N2545" s="2">
        <v>0</v>
      </c>
    </row>
    <row r="2546" spans="1:14">
      <c r="A2546" t="s">
        <v>315</v>
      </c>
      <c r="B2546">
        <v>3</v>
      </c>
      <c r="C2546" t="s">
        <v>39</v>
      </c>
      <c r="D2546">
        <v>12</v>
      </c>
      <c r="E2546" t="s">
        <v>8</v>
      </c>
      <c r="F2546" t="s">
        <v>9</v>
      </c>
      <c r="G2546">
        <v>2014</v>
      </c>
      <c r="H2546">
        <v>2014</v>
      </c>
      <c r="I2546" t="s">
        <v>82</v>
      </c>
      <c r="J2546" t="s">
        <v>83</v>
      </c>
      <c r="K2546">
        <v>15</v>
      </c>
      <c r="L2546">
        <v>616453</v>
      </c>
      <c r="M2546" t="s">
        <v>114</v>
      </c>
      <c r="N2546" s="2">
        <v>0</v>
      </c>
    </row>
    <row r="2547" spans="1:14">
      <c r="A2547" t="s">
        <v>315</v>
      </c>
      <c r="B2547">
        <v>3</v>
      </c>
      <c r="C2547" t="s">
        <v>39</v>
      </c>
      <c r="D2547">
        <v>12</v>
      </c>
      <c r="E2547" t="s">
        <v>8</v>
      </c>
      <c r="F2547" t="s">
        <v>9</v>
      </c>
      <c r="G2547">
        <v>2014</v>
      </c>
      <c r="H2547">
        <v>2014</v>
      </c>
      <c r="I2547" t="s">
        <v>87</v>
      </c>
      <c r="J2547" t="s">
        <v>88</v>
      </c>
      <c r="K2547">
        <v>17</v>
      </c>
      <c r="L2547">
        <v>616453</v>
      </c>
      <c r="M2547" t="s">
        <v>109</v>
      </c>
      <c r="N2547" s="2">
        <v>0</v>
      </c>
    </row>
    <row r="2548" spans="1:14">
      <c r="A2548" t="s">
        <v>315</v>
      </c>
      <c r="B2548">
        <v>3</v>
      </c>
      <c r="C2548" t="s">
        <v>39</v>
      </c>
      <c r="D2548">
        <v>12</v>
      </c>
      <c r="E2548" t="s">
        <v>8</v>
      </c>
      <c r="F2548" t="s">
        <v>9</v>
      </c>
      <c r="G2548">
        <v>2014</v>
      </c>
      <c r="H2548">
        <v>2014</v>
      </c>
      <c r="I2548" t="s">
        <v>73</v>
      </c>
      <c r="J2548" t="s">
        <v>74</v>
      </c>
      <c r="K2548">
        <v>34</v>
      </c>
      <c r="L2548">
        <v>616453</v>
      </c>
      <c r="M2548">
        <v>5.5</v>
      </c>
      <c r="N2548" s="2">
        <v>0</v>
      </c>
    </row>
    <row r="2549" spans="1:14">
      <c r="A2549" t="s">
        <v>315</v>
      </c>
      <c r="B2549">
        <v>3</v>
      </c>
      <c r="C2549" t="s">
        <v>39</v>
      </c>
      <c r="D2549">
        <v>12</v>
      </c>
      <c r="E2549" t="s">
        <v>8</v>
      </c>
      <c r="F2549" t="s">
        <v>9</v>
      </c>
      <c r="G2549">
        <v>2015</v>
      </c>
      <c r="H2549">
        <v>2015</v>
      </c>
      <c r="I2549" t="s">
        <v>104</v>
      </c>
      <c r="J2549" t="s">
        <v>105</v>
      </c>
      <c r="K2549">
        <v>27</v>
      </c>
      <c r="L2549">
        <v>638631</v>
      </c>
      <c r="M2549">
        <v>4.2</v>
      </c>
      <c r="N2549" s="2">
        <v>0</v>
      </c>
    </row>
    <row r="2550" spans="1:14">
      <c r="A2550" t="s">
        <v>315</v>
      </c>
      <c r="B2550">
        <v>3</v>
      </c>
      <c r="C2550" t="s">
        <v>39</v>
      </c>
      <c r="D2550">
        <v>12</v>
      </c>
      <c r="E2550" t="s">
        <v>8</v>
      </c>
      <c r="F2550" t="s">
        <v>9</v>
      </c>
      <c r="G2550">
        <v>2015</v>
      </c>
      <c r="H2550">
        <v>2015</v>
      </c>
      <c r="I2550" t="s">
        <v>82</v>
      </c>
      <c r="J2550" t="s">
        <v>83</v>
      </c>
      <c r="K2550">
        <v>30</v>
      </c>
      <c r="L2550">
        <v>638631</v>
      </c>
      <c r="M2550">
        <v>4.7</v>
      </c>
      <c r="N2550" s="2">
        <v>0</v>
      </c>
    </row>
    <row r="2551" spans="1:14">
      <c r="A2551" t="s">
        <v>315</v>
      </c>
      <c r="B2551">
        <v>3</v>
      </c>
      <c r="C2551" t="s">
        <v>39</v>
      </c>
      <c r="D2551">
        <v>12</v>
      </c>
      <c r="E2551" t="s">
        <v>8</v>
      </c>
      <c r="F2551" t="s">
        <v>9</v>
      </c>
      <c r="G2551">
        <v>2015</v>
      </c>
      <c r="H2551">
        <v>2015</v>
      </c>
      <c r="I2551" t="s">
        <v>87</v>
      </c>
      <c r="J2551" t="s">
        <v>88</v>
      </c>
      <c r="K2551">
        <v>12</v>
      </c>
      <c r="L2551">
        <v>638631</v>
      </c>
      <c r="M2551" t="s">
        <v>113</v>
      </c>
      <c r="N2551" s="2">
        <v>0</v>
      </c>
    </row>
    <row r="2552" spans="1:14">
      <c r="A2552" t="s">
        <v>315</v>
      </c>
      <c r="B2552">
        <v>3</v>
      </c>
      <c r="C2552" t="s">
        <v>39</v>
      </c>
      <c r="D2552">
        <v>12</v>
      </c>
      <c r="E2552" t="s">
        <v>8</v>
      </c>
      <c r="F2552" t="s">
        <v>9</v>
      </c>
      <c r="G2552">
        <v>2015</v>
      </c>
      <c r="H2552">
        <v>2015</v>
      </c>
      <c r="I2552" t="s">
        <v>73</v>
      </c>
      <c r="J2552" t="s">
        <v>74</v>
      </c>
      <c r="K2552">
        <v>36</v>
      </c>
      <c r="L2552">
        <v>638631</v>
      </c>
      <c r="M2552">
        <v>5.6</v>
      </c>
      <c r="N2552" s="2">
        <v>0</v>
      </c>
    </row>
    <row r="2553" spans="1:14">
      <c r="A2553" t="s">
        <v>315</v>
      </c>
      <c r="B2553">
        <v>3</v>
      </c>
      <c r="C2553" t="s">
        <v>39</v>
      </c>
      <c r="D2553">
        <v>12</v>
      </c>
      <c r="E2553" t="s">
        <v>10</v>
      </c>
      <c r="F2553" t="s">
        <v>11</v>
      </c>
      <c r="G2553">
        <v>2011</v>
      </c>
      <c r="H2553">
        <v>2011</v>
      </c>
      <c r="I2553" t="s">
        <v>104</v>
      </c>
      <c r="J2553" t="s">
        <v>105</v>
      </c>
      <c r="K2553">
        <v>18</v>
      </c>
      <c r="L2553">
        <v>584975</v>
      </c>
      <c r="M2553" t="s">
        <v>110</v>
      </c>
      <c r="N2553" s="2">
        <v>0</v>
      </c>
    </row>
    <row r="2554" spans="1:14">
      <c r="A2554" t="s">
        <v>315</v>
      </c>
      <c r="B2554">
        <v>3</v>
      </c>
      <c r="C2554" t="s">
        <v>39</v>
      </c>
      <c r="D2554">
        <v>12</v>
      </c>
      <c r="E2554" t="s">
        <v>10</v>
      </c>
      <c r="F2554" t="s">
        <v>11</v>
      </c>
      <c r="G2554">
        <v>2011</v>
      </c>
      <c r="H2554">
        <v>2011</v>
      </c>
      <c r="I2554" t="s">
        <v>82</v>
      </c>
      <c r="J2554" t="s">
        <v>83</v>
      </c>
      <c r="K2554">
        <v>23</v>
      </c>
      <c r="L2554">
        <v>584975</v>
      </c>
      <c r="M2554">
        <v>3.9</v>
      </c>
      <c r="N2554" s="2">
        <v>0</v>
      </c>
    </row>
    <row r="2555" spans="1:14">
      <c r="A2555" t="s">
        <v>315</v>
      </c>
      <c r="B2555">
        <v>3</v>
      </c>
      <c r="C2555" t="s">
        <v>39</v>
      </c>
      <c r="D2555">
        <v>12</v>
      </c>
      <c r="E2555" t="s">
        <v>10</v>
      </c>
      <c r="F2555" t="s">
        <v>11</v>
      </c>
      <c r="G2555">
        <v>2011</v>
      </c>
      <c r="H2555">
        <v>2011</v>
      </c>
      <c r="I2555" t="s">
        <v>73</v>
      </c>
      <c r="J2555" t="s">
        <v>74</v>
      </c>
      <c r="K2555">
        <v>22</v>
      </c>
      <c r="L2555">
        <v>584975</v>
      </c>
      <c r="M2555">
        <v>3.8</v>
      </c>
      <c r="N2555" s="2">
        <v>0</v>
      </c>
    </row>
    <row r="2556" spans="1:14">
      <c r="A2556" t="s">
        <v>315</v>
      </c>
      <c r="B2556">
        <v>3</v>
      </c>
      <c r="C2556" t="s">
        <v>39</v>
      </c>
      <c r="D2556">
        <v>12</v>
      </c>
      <c r="E2556" t="s">
        <v>10</v>
      </c>
      <c r="F2556" t="s">
        <v>11</v>
      </c>
      <c r="G2556">
        <v>2012</v>
      </c>
      <c r="H2556">
        <v>2012</v>
      </c>
      <c r="I2556" t="s">
        <v>104</v>
      </c>
      <c r="J2556" t="s">
        <v>105</v>
      </c>
      <c r="K2556">
        <v>16</v>
      </c>
      <c r="L2556">
        <v>582837</v>
      </c>
      <c r="M2556" t="s">
        <v>175</v>
      </c>
      <c r="N2556" s="2">
        <v>0</v>
      </c>
    </row>
    <row r="2557" spans="1:14">
      <c r="A2557" t="s">
        <v>315</v>
      </c>
      <c r="B2557">
        <v>3</v>
      </c>
      <c r="C2557" t="s">
        <v>39</v>
      </c>
      <c r="D2557">
        <v>12</v>
      </c>
      <c r="E2557" t="s">
        <v>10</v>
      </c>
      <c r="F2557" t="s">
        <v>11</v>
      </c>
      <c r="G2557">
        <v>2012</v>
      </c>
      <c r="H2557">
        <v>2012</v>
      </c>
      <c r="I2557" t="s">
        <v>131</v>
      </c>
      <c r="J2557" t="s">
        <v>132</v>
      </c>
      <c r="K2557">
        <v>10</v>
      </c>
      <c r="L2557">
        <v>582837</v>
      </c>
      <c r="M2557" t="s">
        <v>149</v>
      </c>
      <c r="N2557" s="2">
        <v>0</v>
      </c>
    </row>
    <row r="2558" spans="1:14">
      <c r="A2558" t="s">
        <v>315</v>
      </c>
      <c r="B2558">
        <v>3</v>
      </c>
      <c r="C2558" t="s">
        <v>39</v>
      </c>
      <c r="D2558">
        <v>12</v>
      </c>
      <c r="E2558" t="s">
        <v>10</v>
      </c>
      <c r="F2558" t="s">
        <v>11</v>
      </c>
      <c r="G2558">
        <v>2012</v>
      </c>
      <c r="H2558">
        <v>2012</v>
      </c>
      <c r="I2558" t="s">
        <v>82</v>
      </c>
      <c r="J2558" t="s">
        <v>83</v>
      </c>
      <c r="K2558">
        <v>28</v>
      </c>
      <c r="L2558">
        <v>582837</v>
      </c>
      <c r="M2558">
        <v>4.8</v>
      </c>
      <c r="N2558" s="2">
        <v>0</v>
      </c>
    </row>
    <row r="2559" spans="1:14">
      <c r="A2559" t="s">
        <v>315</v>
      </c>
      <c r="B2559">
        <v>3</v>
      </c>
      <c r="C2559" t="s">
        <v>39</v>
      </c>
      <c r="D2559">
        <v>12</v>
      </c>
      <c r="E2559" t="s">
        <v>10</v>
      </c>
      <c r="F2559" t="s">
        <v>11</v>
      </c>
      <c r="G2559">
        <v>2012</v>
      </c>
      <c r="H2559">
        <v>2012</v>
      </c>
      <c r="I2559" t="s">
        <v>73</v>
      </c>
      <c r="J2559" t="s">
        <v>74</v>
      </c>
      <c r="K2559">
        <v>31</v>
      </c>
      <c r="L2559">
        <v>582837</v>
      </c>
      <c r="M2559">
        <v>5.3</v>
      </c>
      <c r="N2559" s="2">
        <v>0</v>
      </c>
    </row>
    <row r="2560" spans="1:14">
      <c r="A2560" t="s">
        <v>315</v>
      </c>
      <c r="B2560">
        <v>3</v>
      </c>
      <c r="C2560" t="s">
        <v>39</v>
      </c>
      <c r="D2560">
        <v>12</v>
      </c>
      <c r="E2560" t="s">
        <v>10</v>
      </c>
      <c r="F2560" t="s">
        <v>11</v>
      </c>
      <c r="G2560">
        <v>2013</v>
      </c>
      <c r="H2560">
        <v>2013</v>
      </c>
      <c r="I2560" t="s">
        <v>104</v>
      </c>
      <c r="J2560" t="s">
        <v>105</v>
      </c>
      <c r="K2560">
        <v>16</v>
      </c>
      <c r="L2560">
        <v>581111</v>
      </c>
      <c r="M2560" t="s">
        <v>109</v>
      </c>
      <c r="N2560" s="2">
        <v>0</v>
      </c>
    </row>
    <row r="2561" spans="1:14">
      <c r="A2561" t="s">
        <v>315</v>
      </c>
      <c r="B2561">
        <v>3</v>
      </c>
      <c r="C2561" t="s">
        <v>39</v>
      </c>
      <c r="D2561">
        <v>12</v>
      </c>
      <c r="E2561" t="s">
        <v>10</v>
      </c>
      <c r="F2561" t="s">
        <v>11</v>
      </c>
      <c r="G2561">
        <v>2013</v>
      </c>
      <c r="H2561">
        <v>2013</v>
      </c>
      <c r="I2561" t="s">
        <v>82</v>
      </c>
      <c r="J2561" t="s">
        <v>83</v>
      </c>
      <c r="K2561">
        <v>29</v>
      </c>
      <c r="L2561">
        <v>581111</v>
      </c>
      <c r="M2561">
        <v>5</v>
      </c>
      <c r="N2561" s="2">
        <v>0</v>
      </c>
    </row>
    <row r="2562" spans="1:14">
      <c r="A2562" t="s">
        <v>315</v>
      </c>
      <c r="B2562">
        <v>3</v>
      </c>
      <c r="C2562" t="s">
        <v>39</v>
      </c>
      <c r="D2562">
        <v>12</v>
      </c>
      <c r="E2562" t="s">
        <v>10</v>
      </c>
      <c r="F2562" t="s">
        <v>11</v>
      </c>
      <c r="G2562">
        <v>2013</v>
      </c>
      <c r="H2562">
        <v>2013</v>
      </c>
      <c r="I2562" t="s">
        <v>73</v>
      </c>
      <c r="J2562" t="s">
        <v>74</v>
      </c>
      <c r="K2562">
        <v>28</v>
      </c>
      <c r="L2562">
        <v>581111</v>
      </c>
      <c r="M2562">
        <v>4.8</v>
      </c>
      <c r="N2562" s="2">
        <v>0</v>
      </c>
    </row>
    <row r="2563" spans="1:14">
      <c r="A2563" t="s">
        <v>315</v>
      </c>
      <c r="B2563">
        <v>3</v>
      </c>
      <c r="C2563" t="s">
        <v>39</v>
      </c>
      <c r="D2563">
        <v>12</v>
      </c>
      <c r="E2563" t="s">
        <v>10</v>
      </c>
      <c r="F2563" t="s">
        <v>11</v>
      </c>
      <c r="G2563">
        <v>2014</v>
      </c>
      <c r="H2563">
        <v>2014</v>
      </c>
      <c r="I2563" t="s">
        <v>104</v>
      </c>
      <c r="J2563" t="s">
        <v>105</v>
      </c>
      <c r="K2563">
        <v>22</v>
      </c>
      <c r="L2563">
        <v>583421</v>
      </c>
      <c r="M2563">
        <v>3.8</v>
      </c>
      <c r="N2563" s="2">
        <v>0</v>
      </c>
    </row>
    <row r="2564" spans="1:14">
      <c r="A2564" t="s">
        <v>315</v>
      </c>
      <c r="B2564">
        <v>3</v>
      </c>
      <c r="C2564" t="s">
        <v>39</v>
      </c>
      <c r="D2564">
        <v>12</v>
      </c>
      <c r="E2564" t="s">
        <v>10</v>
      </c>
      <c r="F2564" t="s">
        <v>11</v>
      </c>
      <c r="G2564">
        <v>2014</v>
      </c>
      <c r="H2564">
        <v>2014</v>
      </c>
      <c r="I2564" t="s">
        <v>82</v>
      </c>
      <c r="J2564" t="s">
        <v>83</v>
      </c>
      <c r="K2564">
        <v>19</v>
      </c>
      <c r="L2564">
        <v>583421</v>
      </c>
      <c r="M2564" t="s">
        <v>227</v>
      </c>
      <c r="N2564" s="2">
        <v>0</v>
      </c>
    </row>
    <row r="2565" spans="1:14">
      <c r="A2565" t="s">
        <v>315</v>
      </c>
      <c r="B2565">
        <v>3</v>
      </c>
      <c r="C2565" t="s">
        <v>39</v>
      </c>
      <c r="D2565">
        <v>12</v>
      </c>
      <c r="E2565" t="s">
        <v>10</v>
      </c>
      <c r="F2565" t="s">
        <v>11</v>
      </c>
      <c r="G2565">
        <v>2014</v>
      </c>
      <c r="H2565">
        <v>2014</v>
      </c>
      <c r="I2565" t="s">
        <v>73</v>
      </c>
      <c r="J2565" t="s">
        <v>74</v>
      </c>
      <c r="K2565">
        <v>13</v>
      </c>
      <c r="L2565">
        <v>583421</v>
      </c>
      <c r="M2565" t="s">
        <v>154</v>
      </c>
      <c r="N2565" s="2">
        <v>0</v>
      </c>
    </row>
    <row r="2566" spans="1:14">
      <c r="A2566" t="s">
        <v>315</v>
      </c>
      <c r="B2566">
        <v>3</v>
      </c>
      <c r="C2566" t="s">
        <v>39</v>
      </c>
      <c r="D2566">
        <v>12</v>
      </c>
      <c r="E2566" t="s">
        <v>10</v>
      </c>
      <c r="F2566" t="s">
        <v>11</v>
      </c>
      <c r="G2566">
        <v>2015</v>
      </c>
      <c r="H2566">
        <v>2015</v>
      </c>
      <c r="I2566" t="s">
        <v>104</v>
      </c>
      <c r="J2566" t="s">
        <v>105</v>
      </c>
      <c r="K2566">
        <v>23</v>
      </c>
      <c r="L2566">
        <v>589522</v>
      </c>
      <c r="M2566">
        <v>3.9</v>
      </c>
      <c r="N2566" s="2">
        <v>0</v>
      </c>
    </row>
    <row r="2567" spans="1:14">
      <c r="A2567" t="s">
        <v>315</v>
      </c>
      <c r="B2567">
        <v>3</v>
      </c>
      <c r="C2567" t="s">
        <v>39</v>
      </c>
      <c r="D2567">
        <v>12</v>
      </c>
      <c r="E2567" t="s">
        <v>10</v>
      </c>
      <c r="F2567" t="s">
        <v>11</v>
      </c>
      <c r="G2567">
        <v>2015</v>
      </c>
      <c r="H2567">
        <v>2015</v>
      </c>
      <c r="I2567" t="s">
        <v>131</v>
      </c>
      <c r="J2567" t="s">
        <v>132</v>
      </c>
      <c r="K2567">
        <v>11</v>
      </c>
      <c r="L2567">
        <v>589522</v>
      </c>
      <c r="M2567" t="s">
        <v>113</v>
      </c>
      <c r="N2567" s="2">
        <v>0</v>
      </c>
    </row>
    <row r="2568" spans="1:14">
      <c r="A2568" t="s">
        <v>315</v>
      </c>
      <c r="B2568">
        <v>3</v>
      </c>
      <c r="C2568" t="s">
        <v>39</v>
      </c>
      <c r="D2568">
        <v>12</v>
      </c>
      <c r="E2568" t="s">
        <v>10</v>
      </c>
      <c r="F2568" t="s">
        <v>11</v>
      </c>
      <c r="G2568">
        <v>2015</v>
      </c>
      <c r="H2568">
        <v>2015</v>
      </c>
      <c r="I2568" t="s">
        <v>82</v>
      </c>
      <c r="J2568" t="s">
        <v>83</v>
      </c>
      <c r="K2568">
        <v>26</v>
      </c>
      <c r="L2568">
        <v>589522</v>
      </c>
      <c r="M2568">
        <v>4.4000000000000004</v>
      </c>
      <c r="N2568" s="2">
        <v>0</v>
      </c>
    </row>
    <row r="2569" spans="1:14">
      <c r="A2569" t="s">
        <v>315</v>
      </c>
      <c r="B2569">
        <v>3</v>
      </c>
      <c r="C2569" t="s">
        <v>39</v>
      </c>
      <c r="D2569">
        <v>12</v>
      </c>
      <c r="E2569" t="s">
        <v>10</v>
      </c>
      <c r="F2569" t="s">
        <v>11</v>
      </c>
      <c r="G2569">
        <v>2015</v>
      </c>
      <c r="H2569">
        <v>2015</v>
      </c>
      <c r="I2569" t="s">
        <v>73</v>
      </c>
      <c r="J2569" t="s">
        <v>74</v>
      </c>
      <c r="K2569">
        <v>24</v>
      </c>
      <c r="L2569">
        <v>589522</v>
      </c>
      <c r="M2569">
        <v>4.0999999999999996</v>
      </c>
      <c r="N2569" s="2">
        <v>0</v>
      </c>
    </row>
    <row r="2570" spans="1:14">
      <c r="A2570" t="s">
        <v>315</v>
      </c>
      <c r="B2570">
        <v>3</v>
      </c>
      <c r="C2570" t="s">
        <v>39</v>
      </c>
      <c r="D2570">
        <v>12</v>
      </c>
      <c r="E2570" t="s">
        <v>12</v>
      </c>
      <c r="F2570" t="s">
        <v>13</v>
      </c>
      <c r="G2570">
        <v>2011</v>
      </c>
      <c r="H2570">
        <v>2011</v>
      </c>
      <c r="I2570" t="s">
        <v>104</v>
      </c>
      <c r="J2570" t="s">
        <v>105</v>
      </c>
      <c r="K2570">
        <v>29</v>
      </c>
      <c r="L2570">
        <v>723896</v>
      </c>
      <c r="M2570">
        <v>4</v>
      </c>
      <c r="N2570" s="2">
        <v>0</v>
      </c>
    </row>
    <row r="2571" spans="1:14">
      <c r="A2571" t="s">
        <v>315</v>
      </c>
      <c r="B2571">
        <v>3</v>
      </c>
      <c r="C2571" t="s">
        <v>39</v>
      </c>
      <c r="D2571">
        <v>12</v>
      </c>
      <c r="E2571" t="s">
        <v>12</v>
      </c>
      <c r="F2571" t="s">
        <v>13</v>
      </c>
      <c r="G2571">
        <v>2011</v>
      </c>
      <c r="H2571">
        <v>2011</v>
      </c>
      <c r="I2571" t="s">
        <v>131</v>
      </c>
      <c r="J2571" t="s">
        <v>132</v>
      </c>
      <c r="K2571">
        <v>19</v>
      </c>
      <c r="L2571">
        <v>723896</v>
      </c>
      <c r="M2571" t="s">
        <v>115</v>
      </c>
      <c r="N2571" s="2">
        <v>0</v>
      </c>
    </row>
    <row r="2572" spans="1:14">
      <c r="A2572" t="s">
        <v>315</v>
      </c>
      <c r="B2572">
        <v>3</v>
      </c>
      <c r="C2572" t="s">
        <v>39</v>
      </c>
      <c r="D2572">
        <v>12</v>
      </c>
      <c r="E2572" t="s">
        <v>12</v>
      </c>
      <c r="F2572" t="s">
        <v>13</v>
      </c>
      <c r="G2572">
        <v>2011</v>
      </c>
      <c r="H2572">
        <v>2011</v>
      </c>
      <c r="I2572" t="s">
        <v>82</v>
      </c>
      <c r="J2572" t="s">
        <v>83</v>
      </c>
      <c r="K2572">
        <v>60</v>
      </c>
      <c r="L2572">
        <v>723896</v>
      </c>
      <c r="M2572">
        <v>8.3000000000000007</v>
      </c>
      <c r="N2572" s="2">
        <v>0</v>
      </c>
    </row>
    <row r="2573" spans="1:14">
      <c r="A2573" t="s">
        <v>315</v>
      </c>
      <c r="B2573">
        <v>3</v>
      </c>
      <c r="C2573" t="s">
        <v>39</v>
      </c>
      <c r="D2573">
        <v>12</v>
      </c>
      <c r="E2573" t="s">
        <v>12</v>
      </c>
      <c r="F2573" t="s">
        <v>13</v>
      </c>
      <c r="G2573">
        <v>2011</v>
      </c>
      <c r="H2573">
        <v>2011</v>
      </c>
      <c r="I2573" t="s">
        <v>73</v>
      </c>
      <c r="J2573" t="s">
        <v>74</v>
      </c>
      <c r="K2573">
        <v>23</v>
      </c>
      <c r="L2573">
        <v>723896</v>
      </c>
      <c r="M2573">
        <v>3.2</v>
      </c>
      <c r="N2573" s="2">
        <v>0</v>
      </c>
    </row>
    <row r="2574" spans="1:14">
      <c r="A2574" t="s">
        <v>315</v>
      </c>
      <c r="B2574">
        <v>3</v>
      </c>
      <c r="C2574" t="s">
        <v>39</v>
      </c>
      <c r="D2574">
        <v>12</v>
      </c>
      <c r="E2574" t="s">
        <v>12</v>
      </c>
      <c r="F2574" t="s">
        <v>13</v>
      </c>
      <c r="G2574">
        <v>2012</v>
      </c>
      <c r="H2574">
        <v>2012</v>
      </c>
      <c r="I2574" t="s">
        <v>104</v>
      </c>
      <c r="J2574" t="s">
        <v>105</v>
      </c>
      <c r="K2574">
        <v>36</v>
      </c>
      <c r="L2574">
        <v>716311</v>
      </c>
      <c r="M2574">
        <v>5</v>
      </c>
      <c r="N2574" s="2">
        <v>0</v>
      </c>
    </row>
    <row r="2575" spans="1:14">
      <c r="A2575" t="s">
        <v>315</v>
      </c>
      <c r="B2575">
        <v>3</v>
      </c>
      <c r="C2575" t="s">
        <v>39</v>
      </c>
      <c r="D2575">
        <v>12</v>
      </c>
      <c r="E2575" t="s">
        <v>12</v>
      </c>
      <c r="F2575" t="s">
        <v>13</v>
      </c>
      <c r="G2575">
        <v>2012</v>
      </c>
      <c r="H2575">
        <v>2012</v>
      </c>
      <c r="I2575" t="s">
        <v>131</v>
      </c>
      <c r="J2575" t="s">
        <v>132</v>
      </c>
      <c r="K2575">
        <v>19</v>
      </c>
      <c r="L2575">
        <v>716311</v>
      </c>
      <c r="M2575" t="s">
        <v>175</v>
      </c>
      <c r="N2575" s="2">
        <v>0</v>
      </c>
    </row>
    <row r="2576" spans="1:14">
      <c r="A2576" t="s">
        <v>315</v>
      </c>
      <c r="B2576">
        <v>3</v>
      </c>
      <c r="C2576" t="s">
        <v>39</v>
      </c>
      <c r="D2576">
        <v>12</v>
      </c>
      <c r="E2576" t="s">
        <v>12</v>
      </c>
      <c r="F2576" t="s">
        <v>13</v>
      </c>
      <c r="G2576">
        <v>2012</v>
      </c>
      <c r="H2576">
        <v>2012</v>
      </c>
      <c r="I2576" t="s">
        <v>82</v>
      </c>
      <c r="J2576" t="s">
        <v>83</v>
      </c>
      <c r="K2576">
        <v>45</v>
      </c>
      <c r="L2576">
        <v>716311</v>
      </c>
      <c r="M2576">
        <v>6.3</v>
      </c>
      <c r="N2576" s="2">
        <v>0</v>
      </c>
    </row>
    <row r="2577" spans="1:14">
      <c r="A2577" t="s">
        <v>315</v>
      </c>
      <c r="B2577">
        <v>3</v>
      </c>
      <c r="C2577" t="s">
        <v>39</v>
      </c>
      <c r="D2577">
        <v>12</v>
      </c>
      <c r="E2577" t="s">
        <v>12</v>
      </c>
      <c r="F2577" t="s">
        <v>13</v>
      </c>
      <c r="G2577">
        <v>2012</v>
      </c>
      <c r="H2577">
        <v>2012</v>
      </c>
      <c r="I2577" t="s">
        <v>87</v>
      </c>
      <c r="J2577" t="s">
        <v>88</v>
      </c>
      <c r="K2577">
        <v>13</v>
      </c>
      <c r="L2577">
        <v>716311</v>
      </c>
      <c r="M2577" t="s">
        <v>107</v>
      </c>
      <c r="N2577" s="2">
        <v>0</v>
      </c>
    </row>
    <row r="2578" spans="1:14">
      <c r="A2578" t="s">
        <v>315</v>
      </c>
      <c r="B2578">
        <v>3</v>
      </c>
      <c r="C2578" t="s">
        <v>39</v>
      </c>
      <c r="D2578">
        <v>12</v>
      </c>
      <c r="E2578" t="s">
        <v>12</v>
      </c>
      <c r="F2578" t="s">
        <v>13</v>
      </c>
      <c r="G2578">
        <v>2012</v>
      </c>
      <c r="H2578">
        <v>2012</v>
      </c>
      <c r="I2578" t="s">
        <v>73</v>
      </c>
      <c r="J2578" t="s">
        <v>74</v>
      </c>
      <c r="K2578">
        <v>30</v>
      </c>
      <c r="L2578">
        <v>716311</v>
      </c>
      <c r="M2578">
        <v>4.2</v>
      </c>
      <c r="N2578" s="2">
        <v>0</v>
      </c>
    </row>
    <row r="2579" spans="1:14">
      <c r="A2579" t="s">
        <v>315</v>
      </c>
      <c r="B2579">
        <v>3</v>
      </c>
      <c r="C2579" t="s">
        <v>39</v>
      </c>
      <c r="D2579">
        <v>12</v>
      </c>
      <c r="E2579" t="s">
        <v>12</v>
      </c>
      <c r="F2579" t="s">
        <v>13</v>
      </c>
      <c r="G2579">
        <v>2013</v>
      </c>
      <c r="H2579">
        <v>2013</v>
      </c>
      <c r="I2579" t="s">
        <v>104</v>
      </c>
      <c r="J2579" t="s">
        <v>105</v>
      </c>
      <c r="K2579">
        <v>37</v>
      </c>
      <c r="L2579">
        <v>707977</v>
      </c>
      <c r="M2579">
        <v>5.2</v>
      </c>
      <c r="N2579" s="2">
        <v>0</v>
      </c>
    </row>
    <row r="2580" spans="1:14">
      <c r="A2580" t="s">
        <v>315</v>
      </c>
      <c r="B2580">
        <v>3</v>
      </c>
      <c r="C2580" t="s">
        <v>39</v>
      </c>
      <c r="D2580">
        <v>12</v>
      </c>
      <c r="E2580" t="s">
        <v>12</v>
      </c>
      <c r="F2580" t="s">
        <v>13</v>
      </c>
      <c r="G2580">
        <v>2013</v>
      </c>
      <c r="H2580">
        <v>2013</v>
      </c>
      <c r="I2580" t="s">
        <v>131</v>
      </c>
      <c r="J2580" t="s">
        <v>132</v>
      </c>
      <c r="K2580">
        <v>14</v>
      </c>
      <c r="L2580">
        <v>707977</v>
      </c>
      <c r="M2580" t="s">
        <v>106</v>
      </c>
      <c r="N2580" s="2">
        <v>0</v>
      </c>
    </row>
    <row r="2581" spans="1:14">
      <c r="A2581" t="s">
        <v>315</v>
      </c>
      <c r="B2581">
        <v>3</v>
      </c>
      <c r="C2581" t="s">
        <v>39</v>
      </c>
      <c r="D2581">
        <v>12</v>
      </c>
      <c r="E2581" t="s">
        <v>12</v>
      </c>
      <c r="F2581" t="s">
        <v>13</v>
      </c>
      <c r="G2581">
        <v>2013</v>
      </c>
      <c r="H2581">
        <v>2013</v>
      </c>
      <c r="I2581" t="s">
        <v>82</v>
      </c>
      <c r="J2581" t="s">
        <v>83</v>
      </c>
      <c r="K2581">
        <v>43</v>
      </c>
      <c r="L2581">
        <v>707977</v>
      </c>
      <c r="M2581">
        <v>6.1</v>
      </c>
      <c r="N2581" s="2">
        <v>0</v>
      </c>
    </row>
    <row r="2582" spans="1:14">
      <c r="A2582" t="s">
        <v>315</v>
      </c>
      <c r="B2582">
        <v>3</v>
      </c>
      <c r="C2582" t="s">
        <v>39</v>
      </c>
      <c r="D2582">
        <v>12</v>
      </c>
      <c r="E2582" t="s">
        <v>12</v>
      </c>
      <c r="F2582" t="s">
        <v>13</v>
      </c>
      <c r="G2582">
        <v>2013</v>
      </c>
      <c r="H2582">
        <v>2013</v>
      </c>
      <c r="I2582" t="s">
        <v>73</v>
      </c>
      <c r="J2582" t="s">
        <v>74</v>
      </c>
      <c r="K2582">
        <v>14</v>
      </c>
      <c r="L2582">
        <v>707977</v>
      </c>
      <c r="M2582" t="s">
        <v>106</v>
      </c>
      <c r="N2582" s="2">
        <v>0</v>
      </c>
    </row>
    <row r="2583" spans="1:14">
      <c r="A2583" t="s">
        <v>315</v>
      </c>
      <c r="B2583">
        <v>3</v>
      </c>
      <c r="C2583" t="s">
        <v>39</v>
      </c>
      <c r="D2583">
        <v>12</v>
      </c>
      <c r="E2583" t="s">
        <v>12</v>
      </c>
      <c r="F2583" t="s">
        <v>13</v>
      </c>
      <c r="G2583">
        <v>2014</v>
      </c>
      <c r="H2583">
        <v>2014</v>
      </c>
      <c r="I2583" t="s">
        <v>104</v>
      </c>
      <c r="J2583" t="s">
        <v>105</v>
      </c>
      <c r="K2583">
        <v>34</v>
      </c>
      <c r="L2583">
        <v>704738</v>
      </c>
      <c r="M2583">
        <v>4.8</v>
      </c>
      <c r="N2583" s="2">
        <v>0</v>
      </c>
    </row>
    <row r="2584" spans="1:14">
      <c r="A2584" t="s">
        <v>315</v>
      </c>
      <c r="B2584">
        <v>3</v>
      </c>
      <c r="C2584" t="s">
        <v>39</v>
      </c>
      <c r="D2584">
        <v>12</v>
      </c>
      <c r="E2584" t="s">
        <v>12</v>
      </c>
      <c r="F2584" t="s">
        <v>13</v>
      </c>
      <c r="G2584">
        <v>2014</v>
      </c>
      <c r="H2584">
        <v>2014</v>
      </c>
      <c r="I2584" t="s">
        <v>82</v>
      </c>
      <c r="J2584" t="s">
        <v>83</v>
      </c>
      <c r="K2584">
        <v>53</v>
      </c>
      <c r="L2584">
        <v>704738</v>
      </c>
      <c r="M2584">
        <v>7.5</v>
      </c>
      <c r="N2584" s="2">
        <v>0</v>
      </c>
    </row>
    <row r="2585" spans="1:14">
      <c r="A2585" t="s">
        <v>315</v>
      </c>
      <c r="B2585">
        <v>3</v>
      </c>
      <c r="C2585" t="s">
        <v>39</v>
      </c>
      <c r="D2585">
        <v>12</v>
      </c>
      <c r="E2585" t="s">
        <v>12</v>
      </c>
      <c r="F2585" t="s">
        <v>13</v>
      </c>
      <c r="G2585">
        <v>2014</v>
      </c>
      <c r="H2585">
        <v>2014</v>
      </c>
      <c r="I2585" t="s">
        <v>73</v>
      </c>
      <c r="J2585" t="s">
        <v>74</v>
      </c>
      <c r="K2585">
        <v>13</v>
      </c>
      <c r="L2585">
        <v>704738</v>
      </c>
      <c r="M2585" t="s">
        <v>107</v>
      </c>
      <c r="N2585" s="2">
        <v>0</v>
      </c>
    </row>
    <row r="2586" spans="1:14">
      <c r="A2586" t="s">
        <v>315</v>
      </c>
      <c r="B2586">
        <v>3</v>
      </c>
      <c r="C2586" t="s">
        <v>39</v>
      </c>
      <c r="D2586">
        <v>12</v>
      </c>
      <c r="E2586" t="s">
        <v>12</v>
      </c>
      <c r="F2586" t="s">
        <v>13</v>
      </c>
      <c r="G2586">
        <v>2015</v>
      </c>
      <c r="H2586">
        <v>2015</v>
      </c>
      <c r="I2586" t="s">
        <v>104</v>
      </c>
      <c r="J2586" t="s">
        <v>105</v>
      </c>
      <c r="K2586">
        <v>42</v>
      </c>
      <c r="L2586">
        <v>705565</v>
      </c>
      <c r="M2586">
        <v>6</v>
      </c>
      <c r="N2586" s="2">
        <v>0</v>
      </c>
    </row>
    <row r="2587" spans="1:14">
      <c r="A2587" t="s">
        <v>315</v>
      </c>
      <c r="B2587">
        <v>3</v>
      </c>
      <c r="C2587" t="s">
        <v>39</v>
      </c>
      <c r="D2587">
        <v>12</v>
      </c>
      <c r="E2587" t="s">
        <v>12</v>
      </c>
      <c r="F2587" t="s">
        <v>13</v>
      </c>
      <c r="G2587">
        <v>2015</v>
      </c>
      <c r="H2587">
        <v>2015</v>
      </c>
      <c r="I2587" t="s">
        <v>131</v>
      </c>
      <c r="J2587" t="s">
        <v>132</v>
      </c>
      <c r="K2587">
        <v>12</v>
      </c>
      <c r="L2587">
        <v>705565</v>
      </c>
      <c r="M2587" t="s">
        <v>149</v>
      </c>
      <c r="N2587" s="2">
        <v>0</v>
      </c>
    </row>
    <row r="2588" spans="1:14">
      <c r="A2588" t="s">
        <v>315</v>
      </c>
      <c r="B2588">
        <v>3</v>
      </c>
      <c r="C2588" t="s">
        <v>39</v>
      </c>
      <c r="D2588">
        <v>12</v>
      </c>
      <c r="E2588" t="s">
        <v>12</v>
      </c>
      <c r="F2588" t="s">
        <v>13</v>
      </c>
      <c r="G2588">
        <v>2015</v>
      </c>
      <c r="H2588">
        <v>2015</v>
      </c>
      <c r="I2588" t="s">
        <v>82</v>
      </c>
      <c r="J2588" t="s">
        <v>83</v>
      </c>
      <c r="K2588">
        <v>51</v>
      </c>
      <c r="L2588">
        <v>705565</v>
      </c>
      <c r="M2588">
        <v>7.2</v>
      </c>
      <c r="N2588" s="2">
        <v>0</v>
      </c>
    </row>
    <row r="2589" spans="1:14">
      <c r="A2589" t="s">
        <v>315</v>
      </c>
      <c r="B2589">
        <v>3</v>
      </c>
      <c r="C2589" t="s">
        <v>39</v>
      </c>
      <c r="D2589">
        <v>12</v>
      </c>
      <c r="E2589" t="s">
        <v>12</v>
      </c>
      <c r="F2589" t="s">
        <v>13</v>
      </c>
      <c r="G2589">
        <v>2015</v>
      </c>
      <c r="H2589">
        <v>2015</v>
      </c>
      <c r="I2589" t="s">
        <v>73</v>
      </c>
      <c r="J2589" t="s">
        <v>74</v>
      </c>
      <c r="K2589">
        <v>11</v>
      </c>
      <c r="L2589">
        <v>705565</v>
      </c>
      <c r="M2589" t="s">
        <v>139</v>
      </c>
      <c r="N2589" s="2">
        <v>0</v>
      </c>
    </row>
    <row r="2590" spans="1:14">
      <c r="A2590" t="s">
        <v>315</v>
      </c>
      <c r="B2590">
        <v>3</v>
      </c>
      <c r="C2590" t="s">
        <v>39</v>
      </c>
      <c r="D2590">
        <v>12</v>
      </c>
      <c r="E2590" t="s">
        <v>14</v>
      </c>
      <c r="F2590" t="s">
        <v>15</v>
      </c>
      <c r="G2590">
        <v>2011</v>
      </c>
      <c r="H2590">
        <v>2011</v>
      </c>
      <c r="I2590" t="s">
        <v>104</v>
      </c>
      <c r="J2590" t="s">
        <v>105</v>
      </c>
      <c r="K2590">
        <v>30</v>
      </c>
      <c r="L2590">
        <v>719526</v>
      </c>
      <c r="M2590">
        <v>4.2</v>
      </c>
      <c r="N2590" s="2">
        <v>0</v>
      </c>
    </row>
    <row r="2591" spans="1:14">
      <c r="A2591" t="s">
        <v>315</v>
      </c>
      <c r="B2591">
        <v>3</v>
      </c>
      <c r="C2591" t="s">
        <v>39</v>
      </c>
      <c r="D2591">
        <v>12</v>
      </c>
      <c r="E2591" t="s">
        <v>14</v>
      </c>
      <c r="F2591" t="s">
        <v>15</v>
      </c>
      <c r="G2591">
        <v>2011</v>
      </c>
      <c r="H2591">
        <v>2011</v>
      </c>
      <c r="I2591" t="s">
        <v>131</v>
      </c>
      <c r="J2591" t="s">
        <v>132</v>
      </c>
      <c r="K2591">
        <v>11</v>
      </c>
      <c r="L2591">
        <v>719526</v>
      </c>
      <c r="M2591" t="s">
        <v>152</v>
      </c>
      <c r="N2591" s="2">
        <v>0</v>
      </c>
    </row>
    <row r="2592" spans="1:14">
      <c r="A2592" t="s">
        <v>315</v>
      </c>
      <c r="B2592">
        <v>3</v>
      </c>
      <c r="C2592" t="s">
        <v>39</v>
      </c>
      <c r="D2592">
        <v>12</v>
      </c>
      <c r="E2592" t="s">
        <v>14</v>
      </c>
      <c r="F2592" t="s">
        <v>15</v>
      </c>
      <c r="G2592">
        <v>2011</v>
      </c>
      <c r="H2592">
        <v>2011</v>
      </c>
      <c r="I2592" t="s">
        <v>82</v>
      </c>
      <c r="J2592" t="s">
        <v>83</v>
      </c>
      <c r="K2592">
        <v>52</v>
      </c>
      <c r="L2592">
        <v>719526</v>
      </c>
      <c r="M2592">
        <v>7.2</v>
      </c>
      <c r="N2592" s="2">
        <v>0</v>
      </c>
    </row>
    <row r="2593" spans="1:14">
      <c r="A2593" t="s">
        <v>315</v>
      </c>
      <c r="B2593">
        <v>3</v>
      </c>
      <c r="C2593" t="s">
        <v>39</v>
      </c>
      <c r="D2593">
        <v>12</v>
      </c>
      <c r="E2593" t="s">
        <v>14</v>
      </c>
      <c r="F2593" t="s">
        <v>15</v>
      </c>
      <c r="G2593">
        <v>2012</v>
      </c>
      <c r="H2593">
        <v>2012</v>
      </c>
      <c r="I2593" t="s">
        <v>104</v>
      </c>
      <c r="J2593" t="s">
        <v>105</v>
      </c>
      <c r="K2593">
        <v>42</v>
      </c>
      <c r="L2593">
        <v>721691</v>
      </c>
      <c r="M2593">
        <v>5.8</v>
      </c>
      <c r="N2593" s="2">
        <v>0</v>
      </c>
    </row>
    <row r="2594" spans="1:14">
      <c r="A2594" t="s">
        <v>315</v>
      </c>
      <c r="B2594">
        <v>3</v>
      </c>
      <c r="C2594" t="s">
        <v>39</v>
      </c>
      <c r="D2594">
        <v>12</v>
      </c>
      <c r="E2594" t="s">
        <v>14</v>
      </c>
      <c r="F2594" t="s">
        <v>15</v>
      </c>
      <c r="G2594">
        <v>2012</v>
      </c>
      <c r="H2594">
        <v>2012</v>
      </c>
      <c r="I2594" t="s">
        <v>131</v>
      </c>
      <c r="J2594" t="s">
        <v>132</v>
      </c>
      <c r="K2594">
        <v>13</v>
      </c>
      <c r="L2594">
        <v>721691</v>
      </c>
      <c r="M2594" t="s">
        <v>107</v>
      </c>
      <c r="N2594" s="2">
        <v>0</v>
      </c>
    </row>
    <row r="2595" spans="1:14">
      <c r="A2595" t="s">
        <v>315</v>
      </c>
      <c r="B2595">
        <v>3</v>
      </c>
      <c r="C2595" t="s">
        <v>39</v>
      </c>
      <c r="D2595">
        <v>12</v>
      </c>
      <c r="E2595" t="s">
        <v>14</v>
      </c>
      <c r="F2595" t="s">
        <v>15</v>
      </c>
      <c r="G2595">
        <v>2012</v>
      </c>
      <c r="H2595">
        <v>2012</v>
      </c>
      <c r="I2595" t="s">
        <v>82</v>
      </c>
      <c r="J2595" t="s">
        <v>83</v>
      </c>
      <c r="K2595">
        <v>39</v>
      </c>
      <c r="L2595">
        <v>721691</v>
      </c>
      <c r="M2595">
        <v>5.4</v>
      </c>
      <c r="N2595" s="2">
        <v>0</v>
      </c>
    </row>
    <row r="2596" spans="1:14">
      <c r="A2596" t="s">
        <v>315</v>
      </c>
      <c r="B2596">
        <v>3</v>
      </c>
      <c r="C2596" t="s">
        <v>39</v>
      </c>
      <c r="D2596">
        <v>12</v>
      </c>
      <c r="E2596" t="s">
        <v>14</v>
      </c>
      <c r="F2596" t="s">
        <v>15</v>
      </c>
      <c r="G2596">
        <v>2012</v>
      </c>
      <c r="H2596">
        <v>2012</v>
      </c>
      <c r="I2596" t="s">
        <v>73</v>
      </c>
      <c r="J2596" t="s">
        <v>74</v>
      </c>
      <c r="K2596">
        <v>11</v>
      </c>
      <c r="L2596">
        <v>721691</v>
      </c>
      <c r="M2596" t="s">
        <v>152</v>
      </c>
      <c r="N2596" s="2">
        <v>0</v>
      </c>
    </row>
    <row r="2597" spans="1:14">
      <c r="A2597" t="s">
        <v>315</v>
      </c>
      <c r="B2597">
        <v>3</v>
      </c>
      <c r="C2597" t="s">
        <v>39</v>
      </c>
      <c r="D2597">
        <v>12</v>
      </c>
      <c r="E2597" t="s">
        <v>14</v>
      </c>
      <c r="F2597" t="s">
        <v>15</v>
      </c>
      <c r="G2597">
        <v>2013</v>
      </c>
      <c r="H2597">
        <v>2013</v>
      </c>
      <c r="I2597" t="s">
        <v>104</v>
      </c>
      <c r="J2597" t="s">
        <v>105</v>
      </c>
      <c r="K2597">
        <v>41</v>
      </c>
      <c r="L2597">
        <v>732688</v>
      </c>
      <c r="M2597">
        <v>5.6</v>
      </c>
      <c r="N2597" s="2">
        <v>0</v>
      </c>
    </row>
    <row r="2598" spans="1:14">
      <c r="A2598" t="s">
        <v>315</v>
      </c>
      <c r="B2598">
        <v>3</v>
      </c>
      <c r="C2598" t="s">
        <v>39</v>
      </c>
      <c r="D2598">
        <v>12</v>
      </c>
      <c r="E2598" t="s">
        <v>14</v>
      </c>
      <c r="F2598" t="s">
        <v>15</v>
      </c>
      <c r="G2598">
        <v>2013</v>
      </c>
      <c r="H2598">
        <v>2013</v>
      </c>
      <c r="I2598" t="s">
        <v>131</v>
      </c>
      <c r="J2598" t="s">
        <v>132</v>
      </c>
      <c r="K2598">
        <v>14</v>
      </c>
      <c r="L2598">
        <v>732688</v>
      </c>
      <c r="M2598" t="s">
        <v>113</v>
      </c>
      <c r="N2598" s="2">
        <v>0</v>
      </c>
    </row>
    <row r="2599" spans="1:14">
      <c r="A2599" t="s">
        <v>315</v>
      </c>
      <c r="B2599">
        <v>3</v>
      </c>
      <c r="C2599" t="s">
        <v>39</v>
      </c>
      <c r="D2599">
        <v>12</v>
      </c>
      <c r="E2599" t="s">
        <v>14</v>
      </c>
      <c r="F2599" t="s">
        <v>15</v>
      </c>
      <c r="G2599">
        <v>2013</v>
      </c>
      <c r="H2599">
        <v>2013</v>
      </c>
      <c r="I2599" t="s">
        <v>82</v>
      </c>
      <c r="J2599" t="s">
        <v>83</v>
      </c>
      <c r="K2599">
        <v>49</v>
      </c>
      <c r="L2599">
        <v>732688</v>
      </c>
      <c r="M2599">
        <v>6.7</v>
      </c>
      <c r="N2599" s="2">
        <v>0</v>
      </c>
    </row>
    <row r="2600" spans="1:14">
      <c r="A2600" t="s">
        <v>315</v>
      </c>
      <c r="B2600">
        <v>3</v>
      </c>
      <c r="C2600" t="s">
        <v>39</v>
      </c>
      <c r="D2600">
        <v>12</v>
      </c>
      <c r="E2600" t="s">
        <v>14</v>
      </c>
      <c r="F2600" t="s">
        <v>15</v>
      </c>
      <c r="G2600">
        <v>2013</v>
      </c>
      <c r="H2600">
        <v>2013</v>
      </c>
      <c r="I2600" t="s">
        <v>73</v>
      </c>
      <c r="J2600" t="s">
        <v>74</v>
      </c>
      <c r="K2600">
        <v>13</v>
      </c>
      <c r="L2600">
        <v>732688</v>
      </c>
      <c r="M2600" t="s">
        <v>107</v>
      </c>
      <c r="N2600" s="2">
        <v>0</v>
      </c>
    </row>
    <row r="2601" spans="1:14">
      <c r="A2601" t="s">
        <v>315</v>
      </c>
      <c r="B2601">
        <v>3</v>
      </c>
      <c r="C2601" t="s">
        <v>39</v>
      </c>
      <c r="D2601">
        <v>12</v>
      </c>
      <c r="E2601" t="s">
        <v>14</v>
      </c>
      <c r="F2601" t="s">
        <v>15</v>
      </c>
      <c r="G2601">
        <v>2014</v>
      </c>
      <c r="H2601">
        <v>2014</v>
      </c>
      <c r="I2601" t="s">
        <v>104</v>
      </c>
      <c r="J2601" t="s">
        <v>105</v>
      </c>
      <c r="K2601">
        <v>38</v>
      </c>
      <c r="L2601">
        <v>750308</v>
      </c>
      <c r="M2601">
        <v>5.0999999999999996</v>
      </c>
      <c r="N2601" s="2">
        <v>0</v>
      </c>
    </row>
    <row r="2602" spans="1:14">
      <c r="A2602" t="s">
        <v>315</v>
      </c>
      <c r="B2602">
        <v>3</v>
      </c>
      <c r="C2602" t="s">
        <v>39</v>
      </c>
      <c r="D2602">
        <v>12</v>
      </c>
      <c r="E2602" t="s">
        <v>14</v>
      </c>
      <c r="F2602" t="s">
        <v>15</v>
      </c>
      <c r="G2602">
        <v>2014</v>
      </c>
      <c r="H2602">
        <v>2014</v>
      </c>
      <c r="I2602" t="s">
        <v>82</v>
      </c>
      <c r="J2602" t="s">
        <v>83</v>
      </c>
      <c r="K2602">
        <v>51</v>
      </c>
      <c r="L2602">
        <v>750308</v>
      </c>
      <c r="M2602">
        <v>6.8</v>
      </c>
      <c r="N2602" s="2">
        <v>0</v>
      </c>
    </row>
    <row r="2603" spans="1:14">
      <c r="A2603" t="s">
        <v>315</v>
      </c>
      <c r="B2603">
        <v>3</v>
      </c>
      <c r="C2603" t="s">
        <v>39</v>
      </c>
      <c r="D2603">
        <v>12</v>
      </c>
      <c r="E2603" t="s">
        <v>14</v>
      </c>
      <c r="F2603" t="s">
        <v>15</v>
      </c>
      <c r="G2603">
        <v>2015</v>
      </c>
      <c r="H2603">
        <v>2015</v>
      </c>
      <c r="I2603" t="s">
        <v>104</v>
      </c>
      <c r="J2603" t="s">
        <v>105</v>
      </c>
      <c r="K2603">
        <v>34</v>
      </c>
      <c r="L2603">
        <v>774215</v>
      </c>
      <c r="M2603">
        <v>4.4000000000000004</v>
      </c>
      <c r="N2603" s="2">
        <v>0</v>
      </c>
    </row>
    <row r="2604" spans="1:14">
      <c r="A2604" t="s">
        <v>315</v>
      </c>
      <c r="B2604">
        <v>3</v>
      </c>
      <c r="C2604" t="s">
        <v>39</v>
      </c>
      <c r="D2604">
        <v>12</v>
      </c>
      <c r="E2604" t="s">
        <v>14</v>
      </c>
      <c r="F2604" t="s">
        <v>15</v>
      </c>
      <c r="G2604">
        <v>2015</v>
      </c>
      <c r="H2604">
        <v>2015</v>
      </c>
      <c r="I2604" t="s">
        <v>131</v>
      </c>
      <c r="J2604" t="s">
        <v>132</v>
      </c>
      <c r="K2604">
        <v>11</v>
      </c>
      <c r="L2604">
        <v>774215</v>
      </c>
      <c r="M2604" t="s">
        <v>151</v>
      </c>
      <c r="N2604" s="2">
        <v>0</v>
      </c>
    </row>
    <row r="2605" spans="1:14">
      <c r="A2605" t="s">
        <v>315</v>
      </c>
      <c r="B2605">
        <v>3</v>
      </c>
      <c r="C2605" t="s">
        <v>39</v>
      </c>
      <c r="D2605">
        <v>12</v>
      </c>
      <c r="E2605" t="s">
        <v>14</v>
      </c>
      <c r="F2605" t="s">
        <v>15</v>
      </c>
      <c r="G2605">
        <v>2015</v>
      </c>
      <c r="H2605">
        <v>2015</v>
      </c>
      <c r="I2605" t="s">
        <v>82</v>
      </c>
      <c r="J2605" t="s">
        <v>83</v>
      </c>
      <c r="K2605">
        <v>41</v>
      </c>
      <c r="L2605">
        <v>774215</v>
      </c>
      <c r="M2605">
        <v>5.3</v>
      </c>
      <c r="N2605" s="2">
        <v>0</v>
      </c>
    </row>
    <row r="2606" spans="1:14">
      <c r="A2606" t="s">
        <v>315</v>
      </c>
      <c r="B2606">
        <v>3</v>
      </c>
      <c r="C2606" t="s">
        <v>39</v>
      </c>
      <c r="D2606">
        <v>12</v>
      </c>
      <c r="E2606" t="s">
        <v>16</v>
      </c>
      <c r="F2606" t="s">
        <v>17</v>
      </c>
      <c r="G2606">
        <v>2011</v>
      </c>
      <c r="H2606">
        <v>2011</v>
      </c>
      <c r="I2606" t="s">
        <v>104</v>
      </c>
      <c r="J2606" t="s">
        <v>105</v>
      </c>
      <c r="K2606">
        <v>30</v>
      </c>
      <c r="L2606">
        <v>594516</v>
      </c>
      <c r="M2606">
        <v>5</v>
      </c>
      <c r="N2606" s="2">
        <v>0</v>
      </c>
    </row>
    <row r="2607" spans="1:14">
      <c r="A2607" t="s">
        <v>315</v>
      </c>
      <c r="B2607">
        <v>3</v>
      </c>
      <c r="C2607" t="s">
        <v>39</v>
      </c>
      <c r="D2607">
        <v>12</v>
      </c>
      <c r="E2607" t="s">
        <v>16</v>
      </c>
      <c r="F2607" t="s">
        <v>17</v>
      </c>
      <c r="G2607">
        <v>2011</v>
      </c>
      <c r="H2607">
        <v>2011</v>
      </c>
      <c r="I2607" t="s">
        <v>82</v>
      </c>
      <c r="J2607" t="s">
        <v>83</v>
      </c>
      <c r="K2607">
        <v>41</v>
      </c>
      <c r="L2607">
        <v>594516</v>
      </c>
      <c r="M2607">
        <v>6.9</v>
      </c>
      <c r="N2607" s="2">
        <v>0</v>
      </c>
    </row>
    <row r="2608" spans="1:14">
      <c r="A2608" t="s">
        <v>315</v>
      </c>
      <c r="B2608">
        <v>3</v>
      </c>
      <c r="C2608" t="s">
        <v>39</v>
      </c>
      <c r="D2608">
        <v>12</v>
      </c>
      <c r="E2608" t="s">
        <v>16</v>
      </c>
      <c r="F2608" t="s">
        <v>17</v>
      </c>
      <c r="G2608">
        <v>2012</v>
      </c>
      <c r="H2608">
        <v>2012</v>
      </c>
      <c r="I2608" t="s">
        <v>104</v>
      </c>
      <c r="J2608" t="s">
        <v>105</v>
      </c>
      <c r="K2608">
        <v>29</v>
      </c>
      <c r="L2608">
        <v>632114</v>
      </c>
      <c r="M2608">
        <v>4.5999999999999996</v>
      </c>
      <c r="N2608" s="2">
        <v>0</v>
      </c>
    </row>
    <row r="2609" spans="1:14">
      <c r="A2609" t="s">
        <v>315</v>
      </c>
      <c r="B2609">
        <v>3</v>
      </c>
      <c r="C2609" t="s">
        <v>39</v>
      </c>
      <c r="D2609">
        <v>12</v>
      </c>
      <c r="E2609" t="s">
        <v>16</v>
      </c>
      <c r="F2609" t="s">
        <v>17</v>
      </c>
      <c r="G2609">
        <v>2012</v>
      </c>
      <c r="H2609">
        <v>2012</v>
      </c>
      <c r="I2609" t="s">
        <v>82</v>
      </c>
      <c r="J2609" t="s">
        <v>83</v>
      </c>
      <c r="K2609">
        <v>37</v>
      </c>
      <c r="L2609">
        <v>632114</v>
      </c>
      <c r="M2609">
        <v>5.9</v>
      </c>
      <c r="N2609" s="2">
        <v>0</v>
      </c>
    </row>
    <row r="2610" spans="1:14">
      <c r="A2610" t="s">
        <v>315</v>
      </c>
      <c r="B2610">
        <v>3</v>
      </c>
      <c r="C2610" t="s">
        <v>39</v>
      </c>
      <c r="D2610">
        <v>12</v>
      </c>
      <c r="E2610" t="s">
        <v>16</v>
      </c>
      <c r="F2610" t="s">
        <v>17</v>
      </c>
      <c r="G2610">
        <v>2013</v>
      </c>
      <c r="H2610">
        <v>2013</v>
      </c>
      <c r="I2610" t="s">
        <v>104</v>
      </c>
      <c r="J2610" t="s">
        <v>105</v>
      </c>
      <c r="K2610">
        <v>30</v>
      </c>
      <c r="L2610">
        <v>661870</v>
      </c>
      <c r="M2610">
        <v>4.5</v>
      </c>
      <c r="N2610" s="2">
        <v>0</v>
      </c>
    </row>
    <row r="2611" spans="1:14">
      <c r="A2611" t="s">
        <v>315</v>
      </c>
      <c r="B2611">
        <v>3</v>
      </c>
      <c r="C2611" t="s">
        <v>39</v>
      </c>
      <c r="D2611">
        <v>12</v>
      </c>
      <c r="E2611" t="s">
        <v>16</v>
      </c>
      <c r="F2611" t="s">
        <v>17</v>
      </c>
      <c r="G2611">
        <v>2013</v>
      </c>
      <c r="H2611">
        <v>2013</v>
      </c>
      <c r="I2611" t="s">
        <v>82</v>
      </c>
      <c r="J2611" t="s">
        <v>83</v>
      </c>
      <c r="K2611">
        <v>40</v>
      </c>
      <c r="L2611">
        <v>661870</v>
      </c>
      <c r="M2611">
        <v>6</v>
      </c>
      <c r="N2611" s="2">
        <v>0</v>
      </c>
    </row>
    <row r="2612" spans="1:14">
      <c r="A2612" t="s">
        <v>315</v>
      </c>
      <c r="B2612">
        <v>3</v>
      </c>
      <c r="C2612" t="s">
        <v>39</v>
      </c>
      <c r="D2612">
        <v>12</v>
      </c>
      <c r="E2612" t="s">
        <v>16</v>
      </c>
      <c r="F2612" t="s">
        <v>17</v>
      </c>
      <c r="G2612">
        <v>2014</v>
      </c>
      <c r="H2612">
        <v>2014</v>
      </c>
      <c r="I2612" t="s">
        <v>104</v>
      </c>
      <c r="J2612" t="s">
        <v>105</v>
      </c>
      <c r="K2612">
        <v>35</v>
      </c>
      <c r="L2612">
        <v>694208</v>
      </c>
      <c r="M2612">
        <v>5</v>
      </c>
      <c r="N2612" s="2">
        <v>0</v>
      </c>
    </row>
    <row r="2613" spans="1:14">
      <c r="A2613" t="s">
        <v>315</v>
      </c>
      <c r="B2613">
        <v>3</v>
      </c>
      <c r="C2613" t="s">
        <v>39</v>
      </c>
      <c r="D2613">
        <v>12</v>
      </c>
      <c r="E2613" t="s">
        <v>16</v>
      </c>
      <c r="F2613" t="s">
        <v>17</v>
      </c>
      <c r="G2613">
        <v>2014</v>
      </c>
      <c r="H2613">
        <v>2014</v>
      </c>
      <c r="I2613" t="s">
        <v>131</v>
      </c>
      <c r="J2613" t="s">
        <v>132</v>
      </c>
      <c r="K2613">
        <v>10</v>
      </c>
      <c r="L2613">
        <v>694208</v>
      </c>
      <c r="M2613" t="s">
        <v>151</v>
      </c>
      <c r="N2613" s="2">
        <v>0</v>
      </c>
    </row>
    <row r="2614" spans="1:14">
      <c r="A2614" t="s">
        <v>315</v>
      </c>
      <c r="B2614">
        <v>3</v>
      </c>
      <c r="C2614" t="s">
        <v>39</v>
      </c>
      <c r="D2614">
        <v>12</v>
      </c>
      <c r="E2614" t="s">
        <v>16</v>
      </c>
      <c r="F2614" t="s">
        <v>17</v>
      </c>
      <c r="G2614">
        <v>2014</v>
      </c>
      <c r="H2614">
        <v>2014</v>
      </c>
      <c r="I2614" t="s">
        <v>82</v>
      </c>
      <c r="J2614" t="s">
        <v>83</v>
      </c>
      <c r="K2614">
        <v>37</v>
      </c>
      <c r="L2614">
        <v>694208</v>
      </c>
      <c r="M2614">
        <v>5.3</v>
      </c>
      <c r="N2614" s="2">
        <v>0</v>
      </c>
    </row>
    <row r="2615" spans="1:14">
      <c r="A2615" t="s">
        <v>315</v>
      </c>
      <c r="B2615">
        <v>3</v>
      </c>
      <c r="C2615" t="s">
        <v>39</v>
      </c>
      <c r="D2615">
        <v>12</v>
      </c>
      <c r="E2615" t="s">
        <v>16</v>
      </c>
      <c r="F2615" t="s">
        <v>17</v>
      </c>
      <c r="G2615">
        <v>2015</v>
      </c>
      <c r="H2615">
        <v>2015</v>
      </c>
      <c r="I2615" t="s">
        <v>104</v>
      </c>
      <c r="J2615" t="s">
        <v>105</v>
      </c>
      <c r="K2615">
        <v>37</v>
      </c>
      <c r="L2615">
        <v>728225</v>
      </c>
      <c r="M2615">
        <v>5.0999999999999996</v>
      </c>
      <c r="N2615" s="2">
        <v>0</v>
      </c>
    </row>
    <row r="2616" spans="1:14">
      <c r="A2616" t="s">
        <v>315</v>
      </c>
      <c r="B2616">
        <v>3</v>
      </c>
      <c r="C2616" t="s">
        <v>39</v>
      </c>
      <c r="D2616">
        <v>12</v>
      </c>
      <c r="E2616" t="s">
        <v>16</v>
      </c>
      <c r="F2616" t="s">
        <v>17</v>
      </c>
      <c r="G2616">
        <v>2015</v>
      </c>
      <c r="H2616">
        <v>2015</v>
      </c>
      <c r="I2616" t="s">
        <v>82</v>
      </c>
      <c r="J2616" t="s">
        <v>83</v>
      </c>
      <c r="K2616">
        <v>40</v>
      </c>
      <c r="L2616">
        <v>728225</v>
      </c>
      <c r="M2616">
        <v>5.5</v>
      </c>
      <c r="N2616" s="2">
        <v>0</v>
      </c>
    </row>
    <row r="2617" spans="1:14">
      <c r="A2617" t="s">
        <v>315</v>
      </c>
      <c r="B2617">
        <v>3</v>
      </c>
      <c r="C2617" t="s">
        <v>39</v>
      </c>
      <c r="D2617">
        <v>12</v>
      </c>
      <c r="E2617" t="s">
        <v>18</v>
      </c>
      <c r="F2617" t="s">
        <v>19</v>
      </c>
      <c r="G2617">
        <v>2011</v>
      </c>
      <c r="H2617">
        <v>2011</v>
      </c>
      <c r="I2617" t="s">
        <v>104</v>
      </c>
      <c r="J2617" t="s">
        <v>105</v>
      </c>
      <c r="K2617">
        <v>18</v>
      </c>
      <c r="L2617">
        <v>372936</v>
      </c>
      <c r="M2617" t="s">
        <v>228</v>
      </c>
      <c r="N2617" s="2">
        <v>0</v>
      </c>
    </row>
    <row r="2618" spans="1:14">
      <c r="A2618" t="s">
        <v>315</v>
      </c>
      <c r="B2618">
        <v>3</v>
      </c>
      <c r="C2618" t="s">
        <v>39</v>
      </c>
      <c r="D2618">
        <v>12</v>
      </c>
      <c r="E2618" t="s">
        <v>18</v>
      </c>
      <c r="F2618" t="s">
        <v>19</v>
      </c>
      <c r="G2618">
        <v>2011</v>
      </c>
      <c r="H2618">
        <v>2011</v>
      </c>
      <c r="I2618" t="s">
        <v>82</v>
      </c>
      <c r="J2618" t="s">
        <v>83</v>
      </c>
      <c r="K2618">
        <v>45</v>
      </c>
      <c r="L2618">
        <v>372936</v>
      </c>
      <c r="M2618">
        <v>12.1</v>
      </c>
      <c r="N2618" s="2">
        <v>0</v>
      </c>
    </row>
    <row r="2619" spans="1:14">
      <c r="A2619" t="s">
        <v>315</v>
      </c>
      <c r="B2619">
        <v>3</v>
      </c>
      <c r="C2619" t="s">
        <v>39</v>
      </c>
      <c r="D2619">
        <v>12</v>
      </c>
      <c r="E2619" t="s">
        <v>18</v>
      </c>
      <c r="F2619" t="s">
        <v>19</v>
      </c>
      <c r="G2619">
        <v>2012</v>
      </c>
      <c r="H2619">
        <v>2012</v>
      </c>
      <c r="I2619" t="s">
        <v>104</v>
      </c>
      <c r="J2619" t="s">
        <v>105</v>
      </c>
      <c r="K2619">
        <v>24</v>
      </c>
      <c r="L2619">
        <v>380962</v>
      </c>
      <c r="M2619">
        <v>6.3</v>
      </c>
      <c r="N2619" s="2">
        <v>0</v>
      </c>
    </row>
    <row r="2620" spans="1:14">
      <c r="A2620" t="s">
        <v>315</v>
      </c>
      <c r="B2620">
        <v>3</v>
      </c>
      <c r="C2620" t="s">
        <v>39</v>
      </c>
      <c r="D2620">
        <v>12</v>
      </c>
      <c r="E2620" t="s">
        <v>18</v>
      </c>
      <c r="F2620" t="s">
        <v>19</v>
      </c>
      <c r="G2620">
        <v>2012</v>
      </c>
      <c r="H2620">
        <v>2012</v>
      </c>
      <c r="I2620" t="s">
        <v>82</v>
      </c>
      <c r="J2620" t="s">
        <v>83</v>
      </c>
      <c r="K2620">
        <v>24</v>
      </c>
      <c r="L2620">
        <v>380962</v>
      </c>
      <c r="M2620">
        <v>6.3</v>
      </c>
      <c r="N2620" s="2">
        <v>0</v>
      </c>
    </row>
    <row r="2621" spans="1:14">
      <c r="A2621" t="s">
        <v>315</v>
      </c>
      <c r="B2621">
        <v>3</v>
      </c>
      <c r="C2621" t="s">
        <v>39</v>
      </c>
      <c r="D2621">
        <v>12</v>
      </c>
      <c r="E2621" t="s">
        <v>18</v>
      </c>
      <c r="F2621" t="s">
        <v>19</v>
      </c>
      <c r="G2621">
        <v>2013</v>
      </c>
      <c r="H2621">
        <v>2013</v>
      </c>
      <c r="I2621" t="s">
        <v>104</v>
      </c>
      <c r="J2621" t="s">
        <v>105</v>
      </c>
      <c r="K2621">
        <v>30</v>
      </c>
      <c r="L2621">
        <v>390277</v>
      </c>
      <c r="M2621">
        <v>7.7</v>
      </c>
      <c r="N2621" s="2">
        <v>0</v>
      </c>
    </row>
    <row r="2622" spans="1:14">
      <c r="A2622" t="s">
        <v>315</v>
      </c>
      <c r="B2622">
        <v>3</v>
      </c>
      <c r="C2622" t="s">
        <v>39</v>
      </c>
      <c r="D2622">
        <v>12</v>
      </c>
      <c r="E2622" t="s">
        <v>18</v>
      </c>
      <c r="F2622" t="s">
        <v>19</v>
      </c>
      <c r="G2622">
        <v>2013</v>
      </c>
      <c r="H2622">
        <v>2013</v>
      </c>
      <c r="I2622" t="s">
        <v>82</v>
      </c>
      <c r="J2622" t="s">
        <v>83</v>
      </c>
      <c r="K2622">
        <v>27</v>
      </c>
      <c r="L2622">
        <v>390277</v>
      </c>
      <c r="M2622">
        <v>6.9</v>
      </c>
      <c r="N2622" s="2">
        <v>0</v>
      </c>
    </row>
    <row r="2623" spans="1:14">
      <c r="A2623" t="s">
        <v>315</v>
      </c>
      <c r="B2623">
        <v>3</v>
      </c>
      <c r="C2623" t="s">
        <v>39</v>
      </c>
      <c r="D2623">
        <v>12</v>
      </c>
      <c r="E2623" t="s">
        <v>18</v>
      </c>
      <c r="F2623" t="s">
        <v>19</v>
      </c>
      <c r="G2623">
        <v>2014</v>
      </c>
      <c r="H2623">
        <v>2014</v>
      </c>
      <c r="I2623" t="s">
        <v>104</v>
      </c>
      <c r="J2623" t="s">
        <v>105</v>
      </c>
      <c r="K2623">
        <v>26</v>
      </c>
      <c r="L2623">
        <v>401931</v>
      </c>
      <c r="M2623">
        <v>6.5</v>
      </c>
      <c r="N2623" s="2">
        <v>0</v>
      </c>
    </row>
    <row r="2624" spans="1:14">
      <c r="A2624" t="s">
        <v>315</v>
      </c>
      <c r="B2624">
        <v>3</v>
      </c>
      <c r="C2624" t="s">
        <v>39</v>
      </c>
      <c r="D2624">
        <v>12</v>
      </c>
      <c r="E2624" t="s">
        <v>18</v>
      </c>
      <c r="F2624" t="s">
        <v>19</v>
      </c>
      <c r="G2624">
        <v>2014</v>
      </c>
      <c r="H2624">
        <v>2014</v>
      </c>
      <c r="I2624" t="s">
        <v>82</v>
      </c>
      <c r="J2624" t="s">
        <v>83</v>
      </c>
      <c r="K2624">
        <v>35</v>
      </c>
      <c r="L2624">
        <v>401931</v>
      </c>
      <c r="M2624">
        <v>8.6999999999999993</v>
      </c>
      <c r="N2624" s="2">
        <v>0</v>
      </c>
    </row>
    <row r="2625" spans="1:14">
      <c r="A2625" t="s">
        <v>315</v>
      </c>
      <c r="B2625">
        <v>3</v>
      </c>
      <c r="C2625" t="s">
        <v>39</v>
      </c>
      <c r="D2625">
        <v>12</v>
      </c>
      <c r="E2625" t="s">
        <v>18</v>
      </c>
      <c r="F2625" t="s">
        <v>19</v>
      </c>
      <c r="G2625">
        <v>2015</v>
      </c>
      <c r="H2625">
        <v>2015</v>
      </c>
      <c r="I2625" t="s">
        <v>104</v>
      </c>
      <c r="J2625" t="s">
        <v>105</v>
      </c>
      <c r="K2625">
        <v>34</v>
      </c>
      <c r="L2625">
        <v>415597</v>
      </c>
      <c r="M2625">
        <v>8.1999999999999993</v>
      </c>
      <c r="N2625" s="2">
        <v>0</v>
      </c>
    </row>
    <row r="2626" spans="1:14">
      <c r="A2626" t="s">
        <v>315</v>
      </c>
      <c r="B2626">
        <v>3</v>
      </c>
      <c r="C2626" t="s">
        <v>39</v>
      </c>
      <c r="D2626">
        <v>12</v>
      </c>
      <c r="E2626" t="s">
        <v>18</v>
      </c>
      <c r="F2626" t="s">
        <v>19</v>
      </c>
      <c r="G2626">
        <v>2015</v>
      </c>
      <c r="H2626">
        <v>2015</v>
      </c>
      <c r="I2626" t="s">
        <v>82</v>
      </c>
      <c r="J2626" t="s">
        <v>83</v>
      </c>
      <c r="K2626">
        <v>42</v>
      </c>
      <c r="L2626">
        <v>415597</v>
      </c>
      <c r="M2626">
        <v>10.1</v>
      </c>
      <c r="N2626" s="2">
        <v>0</v>
      </c>
    </row>
    <row r="2627" spans="1:14">
      <c r="A2627" t="s">
        <v>315</v>
      </c>
      <c r="B2627">
        <v>3</v>
      </c>
      <c r="C2627" t="s">
        <v>39</v>
      </c>
      <c r="D2627">
        <v>12</v>
      </c>
      <c r="E2627" t="s">
        <v>20</v>
      </c>
      <c r="F2627" t="s">
        <v>21</v>
      </c>
      <c r="G2627">
        <v>2012</v>
      </c>
      <c r="H2627">
        <v>2012</v>
      </c>
      <c r="I2627" t="s">
        <v>104</v>
      </c>
      <c r="J2627" t="s">
        <v>105</v>
      </c>
      <c r="K2627">
        <v>16</v>
      </c>
      <c r="L2627">
        <v>153215</v>
      </c>
      <c r="M2627" t="s">
        <v>200</v>
      </c>
      <c r="N2627" s="2">
        <v>0</v>
      </c>
    </row>
    <row r="2628" spans="1:14">
      <c r="A2628" t="s">
        <v>315</v>
      </c>
      <c r="B2628">
        <v>3</v>
      </c>
      <c r="C2628" t="s">
        <v>39</v>
      </c>
      <c r="D2628">
        <v>12</v>
      </c>
      <c r="E2628" t="s">
        <v>20</v>
      </c>
      <c r="F2628" t="s">
        <v>21</v>
      </c>
      <c r="G2628">
        <v>2012</v>
      </c>
      <c r="H2628">
        <v>2012</v>
      </c>
      <c r="I2628" t="s">
        <v>82</v>
      </c>
      <c r="J2628" t="s">
        <v>83</v>
      </c>
      <c r="K2628">
        <v>20</v>
      </c>
      <c r="L2628">
        <v>153215</v>
      </c>
      <c r="M2628">
        <v>13.1</v>
      </c>
      <c r="N2628" s="2">
        <v>0</v>
      </c>
    </row>
    <row r="2629" spans="1:14">
      <c r="A2629" t="s">
        <v>315</v>
      </c>
      <c r="B2629">
        <v>3</v>
      </c>
      <c r="C2629" t="s">
        <v>39</v>
      </c>
      <c r="D2629">
        <v>12</v>
      </c>
      <c r="E2629" t="s">
        <v>20</v>
      </c>
      <c r="F2629" t="s">
        <v>21</v>
      </c>
      <c r="G2629">
        <v>2013</v>
      </c>
      <c r="H2629">
        <v>2013</v>
      </c>
      <c r="I2629" t="s">
        <v>82</v>
      </c>
      <c r="J2629" t="s">
        <v>83</v>
      </c>
      <c r="K2629">
        <v>21</v>
      </c>
      <c r="L2629">
        <v>159737</v>
      </c>
      <c r="M2629">
        <v>13.1</v>
      </c>
      <c r="N2629" s="2">
        <v>0</v>
      </c>
    </row>
    <row r="2630" spans="1:14">
      <c r="A2630" t="s">
        <v>315</v>
      </c>
      <c r="B2630">
        <v>3</v>
      </c>
      <c r="C2630" t="s">
        <v>39</v>
      </c>
      <c r="D2630">
        <v>12</v>
      </c>
      <c r="E2630" t="s">
        <v>20</v>
      </c>
      <c r="F2630" t="s">
        <v>21</v>
      </c>
      <c r="G2630">
        <v>2014</v>
      </c>
      <c r="H2630">
        <v>2014</v>
      </c>
      <c r="I2630" t="s">
        <v>104</v>
      </c>
      <c r="J2630" t="s">
        <v>105</v>
      </c>
      <c r="K2630">
        <v>12</v>
      </c>
      <c r="L2630">
        <v>165210</v>
      </c>
      <c r="M2630" t="s">
        <v>261</v>
      </c>
      <c r="N2630" s="2">
        <v>0</v>
      </c>
    </row>
    <row r="2631" spans="1:14">
      <c r="A2631" t="s">
        <v>315</v>
      </c>
      <c r="B2631">
        <v>3</v>
      </c>
      <c r="C2631" t="s">
        <v>39</v>
      </c>
      <c r="D2631">
        <v>12</v>
      </c>
      <c r="E2631" t="s">
        <v>20</v>
      </c>
      <c r="F2631" t="s">
        <v>21</v>
      </c>
      <c r="G2631">
        <v>2014</v>
      </c>
      <c r="H2631">
        <v>2014</v>
      </c>
      <c r="I2631" t="s">
        <v>82</v>
      </c>
      <c r="J2631" t="s">
        <v>83</v>
      </c>
      <c r="K2631">
        <v>19</v>
      </c>
      <c r="L2631">
        <v>165210</v>
      </c>
      <c r="M2631" t="s">
        <v>96</v>
      </c>
      <c r="N2631" s="2">
        <v>0</v>
      </c>
    </row>
    <row r="2632" spans="1:14">
      <c r="A2632" t="s">
        <v>315</v>
      </c>
      <c r="B2632">
        <v>3</v>
      </c>
      <c r="C2632" t="s">
        <v>39</v>
      </c>
      <c r="D2632">
        <v>12</v>
      </c>
      <c r="E2632" t="s">
        <v>20</v>
      </c>
      <c r="F2632" t="s">
        <v>21</v>
      </c>
      <c r="G2632">
        <v>2015</v>
      </c>
      <c r="H2632">
        <v>2015</v>
      </c>
      <c r="I2632" t="s">
        <v>104</v>
      </c>
      <c r="J2632" t="s">
        <v>105</v>
      </c>
      <c r="K2632">
        <v>19</v>
      </c>
      <c r="L2632">
        <v>171265</v>
      </c>
      <c r="M2632" t="s">
        <v>144</v>
      </c>
      <c r="N2632" s="2">
        <v>0</v>
      </c>
    </row>
    <row r="2633" spans="1:14">
      <c r="A2633" t="s">
        <v>315</v>
      </c>
      <c r="B2633">
        <v>3</v>
      </c>
      <c r="C2633" t="s">
        <v>39</v>
      </c>
      <c r="D2633">
        <v>12</v>
      </c>
      <c r="E2633" t="s">
        <v>20</v>
      </c>
      <c r="F2633" t="s">
        <v>21</v>
      </c>
      <c r="G2633">
        <v>2015</v>
      </c>
      <c r="H2633">
        <v>2015</v>
      </c>
      <c r="I2633" t="s">
        <v>82</v>
      </c>
      <c r="J2633" t="s">
        <v>83</v>
      </c>
      <c r="K2633">
        <v>15</v>
      </c>
      <c r="L2633">
        <v>171265</v>
      </c>
      <c r="M2633" t="s">
        <v>260</v>
      </c>
      <c r="N2633" s="2">
        <v>0</v>
      </c>
    </row>
    <row r="2634" spans="1:14">
      <c r="A2634" t="s">
        <v>315</v>
      </c>
      <c r="B2634">
        <v>3</v>
      </c>
      <c r="C2634" t="s">
        <v>40</v>
      </c>
      <c r="D2634">
        <v>13</v>
      </c>
      <c r="E2634" t="s">
        <v>71</v>
      </c>
      <c r="F2634" t="s">
        <v>72</v>
      </c>
      <c r="G2634">
        <v>2013</v>
      </c>
      <c r="H2634">
        <v>2013</v>
      </c>
      <c r="I2634" t="s">
        <v>73</v>
      </c>
      <c r="J2634" t="s">
        <v>74</v>
      </c>
      <c r="K2634">
        <v>10</v>
      </c>
      <c r="L2634">
        <v>79367</v>
      </c>
      <c r="M2634" t="s">
        <v>199</v>
      </c>
      <c r="N2634" s="2">
        <v>0</v>
      </c>
    </row>
    <row r="2635" spans="1:14">
      <c r="A2635" t="s">
        <v>315</v>
      </c>
      <c r="B2635">
        <v>3</v>
      </c>
      <c r="C2635" t="s">
        <v>40</v>
      </c>
      <c r="D2635">
        <v>13</v>
      </c>
      <c r="E2635" t="s">
        <v>76</v>
      </c>
      <c r="F2635" t="s">
        <v>77</v>
      </c>
      <c r="G2635">
        <v>2011</v>
      </c>
      <c r="H2635">
        <v>2011</v>
      </c>
      <c r="I2635" t="s">
        <v>73</v>
      </c>
      <c r="J2635" t="s">
        <v>74</v>
      </c>
      <c r="K2635">
        <v>11</v>
      </c>
      <c r="L2635">
        <v>90251</v>
      </c>
      <c r="M2635" t="s">
        <v>159</v>
      </c>
      <c r="N2635" s="2">
        <v>0</v>
      </c>
    </row>
    <row r="2636" spans="1:14">
      <c r="A2636" t="s">
        <v>315</v>
      </c>
      <c r="B2636">
        <v>3</v>
      </c>
      <c r="C2636" t="s">
        <v>40</v>
      </c>
      <c r="D2636">
        <v>13</v>
      </c>
      <c r="E2636" t="s">
        <v>76</v>
      </c>
      <c r="F2636" t="s">
        <v>77</v>
      </c>
      <c r="G2636">
        <v>2012</v>
      </c>
      <c r="H2636">
        <v>2012</v>
      </c>
      <c r="I2636" t="s">
        <v>73</v>
      </c>
      <c r="J2636" t="s">
        <v>74</v>
      </c>
      <c r="K2636">
        <v>14</v>
      </c>
      <c r="L2636">
        <v>93179</v>
      </c>
      <c r="M2636" t="s">
        <v>222</v>
      </c>
      <c r="N2636" s="2">
        <v>0</v>
      </c>
    </row>
    <row r="2637" spans="1:14">
      <c r="A2637" t="s">
        <v>315</v>
      </c>
      <c r="B2637">
        <v>3</v>
      </c>
      <c r="C2637" t="s">
        <v>40</v>
      </c>
      <c r="D2637">
        <v>13</v>
      </c>
      <c r="E2637" t="s">
        <v>76</v>
      </c>
      <c r="F2637" t="s">
        <v>77</v>
      </c>
      <c r="G2637">
        <v>2013</v>
      </c>
      <c r="H2637">
        <v>2013</v>
      </c>
      <c r="I2637" t="s">
        <v>73</v>
      </c>
      <c r="J2637" t="s">
        <v>74</v>
      </c>
      <c r="K2637">
        <v>13</v>
      </c>
      <c r="L2637">
        <v>92993</v>
      </c>
      <c r="M2637" t="s">
        <v>265</v>
      </c>
      <c r="N2637" s="2">
        <v>0</v>
      </c>
    </row>
    <row r="2638" spans="1:14">
      <c r="A2638" t="s">
        <v>315</v>
      </c>
      <c r="B2638">
        <v>3</v>
      </c>
      <c r="C2638" t="s">
        <v>40</v>
      </c>
      <c r="D2638">
        <v>13</v>
      </c>
      <c r="E2638" t="s">
        <v>76</v>
      </c>
      <c r="F2638" t="s">
        <v>77</v>
      </c>
      <c r="G2638">
        <v>2014</v>
      </c>
      <c r="H2638">
        <v>2014</v>
      </c>
      <c r="I2638" t="s">
        <v>73</v>
      </c>
      <c r="J2638" t="s">
        <v>74</v>
      </c>
      <c r="K2638">
        <v>14</v>
      </c>
      <c r="L2638">
        <v>93209</v>
      </c>
      <c r="M2638" t="s">
        <v>222</v>
      </c>
      <c r="N2638" s="2">
        <v>0</v>
      </c>
    </row>
    <row r="2639" spans="1:14">
      <c r="A2639" t="s">
        <v>315</v>
      </c>
      <c r="B2639">
        <v>3</v>
      </c>
      <c r="C2639" t="s">
        <v>40</v>
      </c>
      <c r="D2639">
        <v>13</v>
      </c>
      <c r="E2639" t="s">
        <v>76</v>
      </c>
      <c r="F2639" t="s">
        <v>77</v>
      </c>
      <c r="G2639">
        <v>2015</v>
      </c>
      <c r="H2639">
        <v>2015</v>
      </c>
      <c r="I2639" t="s">
        <v>73</v>
      </c>
      <c r="J2639" t="s">
        <v>74</v>
      </c>
      <c r="K2639">
        <v>22</v>
      </c>
      <c r="L2639">
        <v>91617</v>
      </c>
      <c r="M2639">
        <v>24</v>
      </c>
      <c r="N2639" s="2">
        <v>0</v>
      </c>
    </row>
    <row r="2640" spans="1:14">
      <c r="A2640" t="s">
        <v>315</v>
      </c>
      <c r="B2640">
        <v>3</v>
      </c>
      <c r="C2640" t="s">
        <v>40</v>
      </c>
      <c r="D2640">
        <v>13</v>
      </c>
      <c r="E2640" t="s">
        <v>8</v>
      </c>
      <c r="F2640" t="s">
        <v>9</v>
      </c>
      <c r="G2640">
        <v>2011</v>
      </c>
      <c r="H2640">
        <v>2011</v>
      </c>
      <c r="I2640" t="s">
        <v>82</v>
      </c>
      <c r="J2640" t="s">
        <v>83</v>
      </c>
      <c r="K2640">
        <v>14</v>
      </c>
      <c r="L2640">
        <v>162726</v>
      </c>
      <c r="M2640" t="s">
        <v>245</v>
      </c>
      <c r="N2640" s="2">
        <v>0</v>
      </c>
    </row>
    <row r="2641" spans="1:14">
      <c r="A2641" t="s">
        <v>315</v>
      </c>
      <c r="B2641">
        <v>3</v>
      </c>
      <c r="C2641" t="s">
        <v>40</v>
      </c>
      <c r="D2641">
        <v>13</v>
      </c>
      <c r="E2641" t="s">
        <v>8</v>
      </c>
      <c r="F2641" t="s">
        <v>9</v>
      </c>
      <c r="G2641">
        <v>2011</v>
      </c>
      <c r="H2641">
        <v>2011</v>
      </c>
      <c r="I2641" t="s">
        <v>73</v>
      </c>
      <c r="J2641" t="s">
        <v>74</v>
      </c>
      <c r="K2641">
        <v>19</v>
      </c>
      <c r="L2641">
        <v>162726</v>
      </c>
      <c r="M2641" t="s">
        <v>295</v>
      </c>
      <c r="N2641" s="2">
        <v>0</v>
      </c>
    </row>
    <row r="2642" spans="1:14">
      <c r="A2642" t="s">
        <v>315</v>
      </c>
      <c r="B2642">
        <v>3</v>
      </c>
      <c r="C2642" t="s">
        <v>40</v>
      </c>
      <c r="D2642">
        <v>13</v>
      </c>
      <c r="E2642" t="s">
        <v>8</v>
      </c>
      <c r="F2642" t="s">
        <v>9</v>
      </c>
      <c r="G2642">
        <v>2012</v>
      </c>
      <c r="H2642">
        <v>2012</v>
      </c>
      <c r="I2642" t="s">
        <v>82</v>
      </c>
      <c r="J2642" t="s">
        <v>83</v>
      </c>
      <c r="K2642">
        <v>16</v>
      </c>
      <c r="L2642">
        <v>167910</v>
      </c>
      <c r="M2642" t="s">
        <v>172</v>
      </c>
      <c r="N2642" s="2">
        <v>0</v>
      </c>
    </row>
    <row r="2643" spans="1:14">
      <c r="A2643" t="s">
        <v>315</v>
      </c>
      <c r="B2643">
        <v>3</v>
      </c>
      <c r="C2643" t="s">
        <v>40</v>
      </c>
      <c r="D2643">
        <v>13</v>
      </c>
      <c r="E2643" t="s">
        <v>8</v>
      </c>
      <c r="F2643" t="s">
        <v>9</v>
      </c>
      <c r="G2643">
        <v>2012</v>
      </c>
      <c r="H2643">
        <v>2012</v>
      </c>
      <c r="I2643" t="s">
        <v>73</v>
      </c>
      <c r="J2643" t="s">
        <v>74</v>
      </c>
      <c r="K2643">
        <v>16</v>
      </c>
      <c r="L2643">
        <v>167910</v>
      </c>
      <c r="M2643" t="s">
        <v>172</v>
      </c>
      <c r="N2643" s="2">
        <v>0</v>
      </c>
    </row>
    <row r="2644" spans="1:14">
      <c r="A2644" t="s">
        <v>315</v>
      </c>
      <c r="B2644">
        <v>3</v>
      </c>
      <c r="C2644" t="s">
        <v>40</v>
      </c>
      <c r="D2644">
        <v>13</v>
      </c>
      <c r="E2644" t="s">
        <v>8</v>
      </c>
      <c r="F2644" t="s">
        <v>9</v>
      </c>
      <c r="G2644">
        <v>2013</v>
      </c>
      <c r="H2644">
        <v>2013</v>
      </c>
      <c r="I2644" t="s">
        <v>82</v>
      </c>
      <c r="J2644" t="s">
        <v>83</v>
      </c>
      <c r="K2644">
        <v>15</v>
      </c>
      <c r="L2644">
        <v>170656</v>
      </c>
      <c r="M2644" t="s">
        <v>260</v>
      </c>
      <c r="N2644" s="2">
        <v>0</v>
      </c>
    </row>
    <row r="2645" spans="1:14">
      <c r="A2645" t="s">
        <v>315</v>
      </c>
      <c r="B2645">
        <v>3</v>
      </c>
      <c r="C2645" t="s">
        <v>40</v>
      </c>
      <c r="D2645">
        <v>13</v>
      </c>
      <c r="E2645" t="s">
        <v>8</v>
      </c>
      <c r="F2645" t="s">
        <v>9</v>
      </c>
      <c r="G2645">
        <v>2013</v>
      </c>
      <c r="H2645">
        <v>2013</v>
      </c>
      <c r="I2645" t="s">
        <v>73</v>
      </c>
      <c r="J2645" t="s">
        <v>74</v>
      </c>
      <c r="K2645">
        <v>25</v>
      </c>
      <c r="L2645">
        <v>170656</v>
      </c>
      <c r="M2645">
        <v>14.6</v>
      </c>
      <c r="N2645" s="2">
        <v>0</v>
      </c>
    </row>
    <row r="2646" spans="1:14">
      <c r="A2646" t="s">
        <v>315</v>
      </c>
      <c r="B2646">
        <v>3</v>
      </c>
      <c r="C2646" t="s">
        <v>40</v>
      </c>
      <c r="D2646">
        <v>13</v>
      </c>
      <c r="E2646" t="s">
        <v>8</v>
      </c>
      <c r="F2646" t="s">
        <v>9</v>
      </c>
      <c r="G2646">
        <v>2014</v>
      </c>
      <c r="H2646">
        <v>2014</v>
      </c>
      <c r="I2646" t="s">
        <v>82</v>
      </c>
      <c r="J2646" t="s">
        <v>83</v>
      </c>
      <c r="K2646">
        <v>15</v>
      </c>
      <c r="L2646">
        <v>173445</v>
      </c>
      <c r="M2646" t="s">
        <v>245</v>
      </c>
      <c r="N2646" s="2">
        <v>0</v>
      </c>
    </row>
    <row r="2647" spans="1:14">
      <c r="A2647" t="s">
        <v>315</v>
      </c>
      <c r="B2647">
        <v>3</v>
      </c>
      <c r="C2647" t="s">
        <v>40</v>
      </c>
      <c r="D2647">
        <v>13</v>
      </c>
      <c r="E2647" t="s">
        <v>8</v>
      </c>
      <c r="F2647" t="s">
        <v>9</v>
      </c>
      <c r="G2647">
        <v>2014</v>
      </c>
      <c r="H2647">
        <v>2014</v>
      </c>
      <c r="I2647" t="s">
        <v>73</v>
      </c>
      <c r="J2647" t="s">
        <v>74</v>
      </c>
      <c r="K2647">
        <v>22</v>
      </c>
      <c r="L2647">
        <v>173445</v>
      </c>
      <c r="M2647">
        <v>12.7</v>
      </c>
      <c r="N2647" s="2">
        <v>0</v>
      </c>
    </row>
    <row r="2648" spans="1:14">
      <c r="A2648" t="s">
        <v>315</v>
      </c>
      <c r="B2648">
        <v>3</v>
      </c>
      <c r="C2648" t="s">
        <v>40</v>
      </c>
      <c r="D2648">
        <v>13</v>
      </c>
      <c r="E2648" t="s">
        <v>8</v>
      </c>
      <c r="F2648" t="s">
        <v>9</v>
      </c>
      <c r="G2648">
        <v>2015</v>
      </c>
      <c r="H2648">
        <v>2015</v>
      </c>
      <c r="I2648" t="s">
        <v>82</v>
      </c>
      <c r="J2648" t="s">
        <v>83</v>
      </c>
      <c r="K2648">
        <v>12</v>
      </c>
      <c r="L2648">
        <v>176758</v>
      </c>
      <c r="M2648" t="s">
        <v>183</v>
      </c>
      <c r="N2648" s="2">
        <v>0</v>
      </c>
    </row>
    <row r="2649" spans="1:14">
      <c r="A2649" t="s">
        <v>315</v>
      </c>
      <c r="B2649">
        <v>3</v>
      </c>
      <c r="C2649" t="s">
        <v>40</v>
      </c>
      <c r="D2649">
        <v>13</v>
      </c>
      <c r="E2649" t="s">
        <v>8</v>
      </c>
      <c r="F2649" t="s">
        <v>9</v>
      </c>
      <c r="G2649">
        <v>2015</v>
      </c>
      <c r="H2649">
        <v>2015</v>
      </c>
      <c r="I2649" t="s">
        <v>73</v>
      </c>
      <c r="J2649" t="s">
        <v>74</v>
      </c>
      <c r="K2649">
        <v>22</v>
      </c>
      <c r="L2649">
        <v>176758</v>
      </c>
      <c r="M2649">
        <v>12.4</v>
      </c>
      <c r="N2649" s="2">
        <v>0</v>
      </c>
    </row>
    <row r="2650" spans="1:14">
      <c r="A2650" t="s">
        <v>315</v>
      </c>
      <c r="B2650">
        <v>3</v>
      </c>
      <c r="C2650" t="s">
        <v>40</v>
      </c>
      <c r="D2650">
        <v>13</v>
      </c>
      <c r="E2650" t="s">
        <v>10</v>
      </c>
      <c r="F2650" t="s">
        <v>11</v>
      </c>
      <c r="G2650">
        <v>2011</v>
      </c>
      <c r="H2650">
        <v>2011</v>
      </c>
      <c r="I2650" t="s">
        <v>82</v>
      </c>
      <c r="J2650" t="s">
        <v>83</v>
      </c>
      <c r="K2650">
        <v>11</v>
      </c>
      <c r="L2650">
        <v>142915</v>
      </c>
      <c r="M2650" t="s">
        <v>254</v>
      </c>
      <c r="N2650" s="2">
        <v>0</v>
      </c>
    </row>
    <row r="2651" spans="1:14">
      <c r="A2651" t="s">
        <v>315</v>
      </c>
      <c r="B2651">
        <v>3</v>
      </c>
      <c r="C2651" t="s">
        <v>40</v>
      </c>
      <c r="D2651">
        <v>13</v>
      </c>
      <c r="E2651" t="s">
        <v>10</v>
      </c>
      <c r="F2651" t="s">
        <v>11</v>
      </c>
      <c r="G2651">
        <v>2013</v>
      </c>
      <c r="H2651">
        <v>2013</v>
      </c>
      <c r="I2651" t="s">
        <v>82</v>
      </c>
      <c r="J2651" t="s">
        <v>83</v>
      </c>
      <c r="K2651">
        <v>12</v>
      </c>
      <c r="L2651">
        <v>145820</v>
      </c>
      <c r="M2651" t="s">
        <v>262</v>
      </c>
      <c r="N2651" s="2">
        <v>0</v>
      </c>
    </row>
    <row r="2652" spans="1:14">
      <c r="A2652" t="s">
        <v>315</v>
      </c>
      <c r="B2652">
        <v>3</v>
      </c>
      <c r="C2652" t="s">
        <v>40</v>
      </c>
      <c r="D2652">
        <v>13</v>
      </c>
      <c r="E2652" t="s">
        <v>10</v>
      </c>
      <c r="F2652" t="s">
        <v>11</v>
      </c>
      <c r="G2652">
        <v>2014</v>
      </c>
      <c r="H2652">
        <v>2014</v>
      </c>
      <c r="I2652" t="s">
        <v>82</v>
      </c>
      <c r="J2652" t="s">
        <v>83</v>
      </c>
      <c r="K2652">
        <v>11</v>
      </c>
      <c r="L2652">
        <v>146137</v>
      </c>
      <c r="M2652" t="s">
        <v>296</v>
      </c>
      <c r="N2652" s="2">
        <v>0</v>
      </c>
    </row>
    <row r="2653" spans="1:14">
      <c r="A2653" t="s">
        <v>315</v>
      </c>
      <c r="B2653">
        <v>3</v>
      </c>
      <c r="C2653" t="s">
        <v>40</v>
      </c>
      <c r="D2653">
        <v>13</v>
      </c>
      <c r="E2653" t="s">
        <v>10</v>
      </c>
      <c r="F2653" t="s">
        <v>11</v>
      </c>
      <c r="G2653">
        <v>2015</v>
      </c>
      <c r="H2653">
        <v>2015</v>
      </c>
      <c r="I2653" t="s">
        <v>82</v>
      </c>
      <c r="J2653" t="s">
        <v>83</v>
      </c>
      <c r="K2653">
        <v>11</v>
      </c>
      <c r="L2653">
        <v>147996</v>
      </c>
      <c r="M2653" t="s">
        <v>173</v>
      </c>
      <c r="N2653" s="2">
        <v>0</v>
      </c>
    </row>
    <row r="2654" spans="1:14">
      <c r="A2654" t="s">
        <v>315</v>
      </c>
      <c r="B2654">
        <v>3</v>
      </c>
      <c r="C2654" t="s">
        <v>40</v>
      </c>
      <c r="D2654">
        <v>13</v>
      </c>
      <c r="E2654" t="s">
        <v>10</v>
      </c>
      <c r="F2654" t="s">
        <v>11</v>
      </c>
      <c r="G2654">
        <v>2015</v>
      </c>
      <c r="H2654">
        <v>2015</v>
      </c>
      <c r="I2654" t="s">
        <v>73</v>
      </c>
      <c r="J2654" t="s">
        <v>74</v>
      </c>
      <c r="K2654">
        <v>12</v>
      </c>
      <c r="L2654">
        <v>147996</v>
      </c>
      <c r="M2654" t="s">
        <v>243</v>
      </c>
      <c r="N2654" s="2">
        <v>0</v>
      </c>
    </row>
    <row r="2655" spans="1:14">
      <c r="A2655" t="s">
        <v>315</v>
      </c>
      <c r="B2655">
        <v>3</v>
      </c>
      <c r="C2655" t="s">
        <v>40</v>
      </c>
      <c r="D2655">
        <v>13</v>
      </c>
      <c r="E2655" t="s">
        <v>12</v>
      </c>
      <c r="F2655" t="s">
        <v>13</v>
      </c>
      <c r="G2655">
        <v>2011</v>
      </c>
      <c r="H2655">
        <v>2011</v>
      </c>
      <c r="I2655" t="s">
        <v>82</v>
      </c>
      <c r="J2655" t="s">
        <v>83</v>
      </c>
      <c r="K2655">
        <v>15</v>
      </c>
      <c r="L2655">
        <v>156366</v>
      </c>
      <c r="M2655" t="s">
        <v>236</v>
      </c>
      <c r="N2655" s="2">
        <v>0</v>
      </c>
    </row>
    <row r="2656" spans="1:14">
      <c r="A2656" t="s">
        <v>315</v>
      </c>
      <c r="B2656">
        <v>3</v>
      </c>
      <c r="C2656" t="s">
        <v>40</v>
      </c>
      <c r="D2656">
        <v>13</v>
      </c>
      <c r="E2656" t="s">
        <v>12</v>
      </c>
      <c r="F2656" t="s">
        <v>13</v>
      </c>
      <c r="G2656">
        <v>2012</v>
      </c>
      <c r="H2656">
        <v>2012</v>
      </c>
      <c r="I2656" t="s">
        <v>82</v>
      </c>
      <c r="J2656" t="s">
        <v>83</v>
      </c>
      <c r="K2656">
        <v>10</v>
      </c>
      <c r="L2656">
        <v>154243</v>
      </c>
      <c r="M2656" t="s">
        <v>185</v>
      </c>
      <c r="N2656" s="2">
        <v>0</v>
      </c>
    </row>
    <row r="2657" spans="1:14">
      <c r="A2657" t="s">
        <v>315</v>
      </c>
      <c r="B2657">
        <v>3</v>
      </c>
      <c r="C2657" t="s">
        <v>40</v>
      </c>
      <c r="D2657">
        <v>13</v>
      </c>
      <c r="E2657" t="s">
        <v>12</v>
      </c>
      <c r="F2657" t="s">
        <v>13</v>
      </c>
      <c r="G2657">
        <v>2013</v>
      </c>
      <c r="H2657">
        <v>2013</v>
      </c>
      <c r="I2657" t="s">
        <v>82</v>
      </c>
      <c r="J2657" t="s">
        <v>83</v>
      </c>
      <c r="K2657">
        <v>18</v>
      </c>
      <c r="L2657">
        <v>153105</v>
      </c>
      <c r="M2657" t="s">
        <v>238</v>
      </c>
      <c r="N2657" s="2">
        <v>0</v>
      </c>
    </row>
    <row r="2658" spans="1:14">
      <c r="A2658" t="s">
        <v>315</v>
      </c>
      <c r="B2658">
        <v>3</v>
      </c>
      <c r="C2658" t="s">
        <v>40</v>
      </c>
      <c r="D2658">
        <v>13</v>
      </c>
      <c r="E2658" t="s">
        <v>12</v>
      </c>
      <c r="F2658" t="s">
        <v>13</v>
      </c>
      <c r="G2658">
        <v>2014</v>
      </c>
      <c r="H2658">
        <v>2014</v>
      </c>
      <c r="I2658" t="s">
        <v>82</v>
      </c>
      <c r="J2658" t="s">
        <v>83</v>
      </c>
      <c r="K2658">
        <v>17</v>
      </c>
      <c r="L2658">
        <v>150389</v>
      </c>
      <c r="M2658" t="s">
        <v>121</v>
      </c>
      <c r="N2658" s="2">
        <v>0</v>
      </c>
    </row>
    <row r="2659" spans="1:14">
      <c r="A2659" t="s">
        <v>315</v>
      </c>
      <c r="B2659">
        <v>3</v>
      </c>
      <c r="C2659" t="s">
        <v>40</v>
      </c>
      <c r="D2659">
        <v>13</v>
      </c>
      <c r="E2659" t="s">
        <v>12</v>
      </c>
      <c r="F2659" t="s">
        <v>13</v>
      </c>
      <c r="G2659">
        <v>2015</v>
      </c>
      <c r="H2659">
        <v>2015</v>
      </c>
      <c r="I2659" t="s">
        <v>82</v>
      </c>
      <c r="J2659" t="s">
        <v>83</v>
      </c>
      <c r="K2659">
        <v>16</v>
      </c>
      <c r="L2659">
        <v>149154</v>
      </c>
      <c r="M2659" t="s">
        <v>188</v>
      </c>
      <c r="N2659" s="2">
        <v>0</v>
      </c>
    </row>
    <row r="2660" spans="1:14">
      <c r="A2660" t="s">
        <v>315</v>
      </c>
      <c r="B2660">
        <v>3</v>
      </c>
      <c r="C2660" t="s">
        <v>40</v>
      </c>
      <c r="D2660">
        <v>13</v>
      </c>
      <c r="E2660" t="s">
        <v>14</v>
      </c>
      <c r="F2660" t="s">
        <v>15</v>
      </c>
      <c r="G2660">
        <v>2011</v>
      </c>
      <c r="H2660">
        <v>2011</v>
      </c>
      <c r="I2660" t="s">
        <v>82</v>
      </c>
      <c r="J2660" t="s">
        <v>83</v>
      </c>
      <c r="K2660">
        <v>15</v>
      </c>
      <c r="L2660">
        <v>134381</v>
      </c>
      <c r="M2660" t="s">
        <v>158</v>
      </c>
      <c r="N2660" s="2">
        <v>0</v>
      </c>
    </row>
    <row r="2661" spans="1:14">
      <c r="A2661" t="s">
        <v>315</v>
      </c>
      <c r="B2661">
        <v>3</v>
      </c>
      <c r="C2661" t="s">
        <v>40</v>
      </c>
      <c r="D2661">
        <v>13</v>
      </c>
      <c r="E2661" t="s">
        <v>14</v>
      </c>
      <c r="F2661" t="s">
        <v>15</v>
      </c>
      <c r="G2661">
        <v>2012</v>
      </c>
      <c r="H2661">
        <v>2012</v>
      </c>
      <c r="I2661" t="s">
        <v>82</v>
      </c>
      <c r="J2661" t="s">
        <v>83</v>
      </c>
      <c r="K2661">
        <v>11</v>
      </c>
      <c r="L2661">
        <v>136096</v>
      </c>
      <c r="M2661" t="s">
        <v>243</v>
      </c>
      <c r="N2661" s="2">
        <v>0</v>
      </c>
    </row>
    <row r="2662" spans="1:14">
      <c r="A2662" t="s">
        <v>315</v>
      </c>
      <c r="B2662">
        <v>3</v>
      </c>
      <c r="C2662" t="s">
        <v>40</v>
      </c>
      <c r="D2662">
        <v>13</v>
      </c>
      <c r="E2662" t="s">
        <v>14</v>
      </c>
      <c r="F2662" t="s">
        <v>15</v>
      </c>
      <c r="G2662">
        <v>2013</v>
      </c>
      <c r="H2662">
        <v>2013</v>
      </c>
      <c r="I2662" t="s">
        <v>82</v>
      </c>
      <c r="J2662" t="s">
        <v>83</v>
      </c>
      <c r="K2662">
        <v>13</v>
      </c>
      <c r="L2662">
        <v>138921</v>
      </c>
      <c r="M2662" t="s">
        <v>237</v>
      </c>
      <c r="N2662" s="2">
        <v>0</v>
      </c>
    </row>
    <row r="2663" spans="1:14">
      <c r="A2663" t="s">
        <v>315</v>
      </c>
      <c r="B2663">
        <v>3</v>
      </c>
      <c r="C2663" t="s">
        <v>40</v>
      </c>
      <c r="D2663">
        <v>13</v>
      </c>
      <c r="E2663" t="s">
        <v>14</v>
      </c>
      <c r="F2663" t="s">
        <v>15</v>
      </c>
      <c r="G2663">
        <v>2014</v>
      </c>
      <c r="H2663">
        <v>2014</v>
      </c>
      <c r="I2663" t="s">
        <v>82</v>
      </c>
      <c r="J2663" t="s">
        <v>83</v>
      </c>
      <c r="K2663">
        <v>17</v>
      </c>
      <c r="L2663">
        <v>140560</v>
      </c>
      <c r="M2663" t="s">
        <v>272</v>
      </c>
      <c r="N2663" s="2">
        <v>0</v>
      </c>
    </row>
    <row r="2664" spans="1:14">
      <c r="A2664" t="s">
        <v>315</v>
      </c>
      <c r="B2664">
        <v>3</v>
      </c>
      <c r="C2664" t="s">
        <v>40</v>
      </c>
      <c r="D2664">
        <v>13</v>
      </c>
      <c r="E2664" t="s">
        <v>14</v>
      </c>
      <c r="F2664" t="s">
        <v>15</v>
      </c>
      <c r="G2664">
        <v>2015</v>
      </c>
      <c r="H2664">
        <v>2015</v>
      </c>
      <c r="I2664" t="s">
        <v>82</v>
      </c>
      <c r="J2664" t="s">
        <v>83</v>
      </c>
      <c r="K2664">
        <v>14</v>
      </c>
      <c r="L2664">
        <v>143254</v>
      </c>
      <c r="M2664" t="s">
        <v>234</v>
      </c>
      <c r="N2664" s="2">
        <v>0</v>
      </c>
    </row>
    <row r="2665" spans="1:14">
      <c r="A2665" t="s">
        <v>315</v>
      </c>
      <c r="B2665">
        <v>3</v>
      </c>
      <c r="C2665" t="s">
        <v>40</v>
      </c>
      <c r="D2665">
        <v>13</v>
      </c>
      <c r="E2665" t="s">
        <v>16</v>
      </c>
      <c r="F2665" t="s">
        <v>17</v>
      </c>
      <c r="G2665">
        <v>2013</v>
      </c>
      <c r="H2665">
        <v>2013</v>
      </c>
      <c r="I2665" t="s">
        <v>82</v>
      </c>
      <c r="J2665" t="s">
        <v>83</v>
      </c>
      <c r="K2665">
        <v>11</v>
      </c>
      <c r="L2665">
        <v>87787</v>
      </c>
      <c r="M2665" t="s">
        <v>94</v>
      </c>
      <c r="N2665" s="2">
        <v>0</v>
      </c>
    </row>
    <row r="2666" spans="1:14">
      <c r="A2666" t="s">
        <v>315</v>
      </c>
      <c r="B2666">
        <v>3</v>
      </c>
      <c r="C2666" t="s">
        <v>40</v>
      </c>
      <c r="D2666">
        <v>13</v>
      </c>
      <c r="E2666" t="s">
        <v>16</v>
      </c>
      <c r="F2666" t="s">
        <v>17</v>
      </c>
      <c r="G2666">
        <v>2014</v>
      </c>
      <c r="H2666">
        <v>2014</v>
      </c>
      <c r="I2666" t="s">
        <v>82</v>
      </c>
      <c r="J2666" t="s">
        <v>83</v>
      </c>
      <c r="K2666">
        <v>13</v>
      </c>
      <c r="L2666">
        <v>92011</v>
      </c>
      <c r="M2666" t="s">
        <v>217</v>
      </c>
      <c r="N2666" s="2">
        <v>0</v>
      </c>
    </row>
    <row r="2667" spans="1:14">
      <c r="A2667" t="s">
        <v>315</v>
      </c>
      <c r="B2667">
        <v>3</v>
      </c>
      <c r="C2667" t="s">
        <v>40</v>
      </c>
      <c r="D2667">
        <v>13</v>
      </c>
      <c r="E2667" t="s">
        <v>16</v>
      </c>
      <c r="F2667" t="s">
        <v>17</v>
      </c>
      <c r="G2667">
        <v>2015</v>
      </c>
      <c r="H2667">
        <v>2015</v>
      </c>
      <c r="I2667" t="s">
        <v>82</v>
      </c>
      <c r="J2667" t="s">
        <v>83</v>
      </c>
      <c r="K2667">
        <v>13</v>
      </c>
      <c r="L2667">
        <v>96056</v>
      </c>
      <c r="M2667" t="s">
        <v>247</v>
      </c>
      <c r="N2667" s="2">
        <v>0</v>
      </c>
    </row>
    <row r="2668" spans="1:14">
      <c r="A2668" t="s">
        <v>315</v>
      </c>
      <c r="B2668">
        <v>3</v>
      </c>
      <c r="C2668" t="s">
        <v>40</v>
      </c>
      <c r="D2668">
        <v>13</v>
      </c>
      <c r="E2668" t="s">
        <v>18</v>
      </c>
      <c r="F2668" t="s">
        <v>19</v>
      </c>
      <c r="G2668">
        <v>2014</v>
      </c>
      <c r="H2668">
        <v>2014</v>
      </c>
      <c r="I2668" t="s">
        <v>82</v>
      </c>
      <c r="J2668" t="s">
        <v>83</v>
      </c>
      <c r="K2668">
        <v>10</v>
      </c>
      <c r="L2668">
        <v>44674</v>
      </c>
      <c r="M2668" t="s">
        <v>319</v>
      </c>
      <c r="N2668" s="2">
        <v>0</v>
      </c>
    </row>
    <row r="2669" spans="1:14">
      <c r="A2669" t="s">
        <v>315</v>
      </c>
      <c r="B2669">
        <v>3</v>
      </c>
      <c r="C2669" t="s">
        <v>27</v>
      </c>
      <c r="D2669">
        <v>17</v>
      </c>
      <c r="E2669" t="s">
        <v>76</v>
      </c>
      <c r="F2669" t="s">
        <v>77</v>
      </c>
      <c r="G2669">
        <v>2013</v>
      </c>
      <c r="H2669">
        <v>2013</v>
      </c>
      <c r="I2669" t="s">
        <v>73</v>
      </c>
      <c r="J2669" t="s">
        <v>74</v>
      </c>
      <c r="K2669">
        <v>11</v>
      </c>
      <c r="L2669">
        <v>59533</v>
      </c>
      <c r="M2669" t="s">
        <v>320</v>
      </c>
      <c r="N2669" s="2">
        <v>0</v>
      </c>
    </row>
    <row r="2670" spans="1:14">
      <c r="A2670" t="s">
        <v>315</v>
      </c>
      <c r="B2670">
        <v>3</v>
      </c>
      <c r="C2670" t="s">
        <v>27</v>
      </c>
      <c r="D2670">
        <v>17</v>
      </c>
      <c r="E2670" t="s">
        <v>8</v>
      </c>
      <c r="F2670" t="s">
        <v>9</v>
      </c>
      <c r="G2670">
        <v>2013</v>
      </c>
      <c r="H2670">
        <v>2013</v>
      </c>
      <c r="I2670" t="s">
        <v>73</v>
      </c>
      <c r="J2670" t="s">
        <v>74</v>
      </c>
      <c r="K2670">
        <v>14</v>
      </c>
      <c r="L2670">
        <v>116120</v>
      </c>
      <c r="M2670" t="s">
        <v>272</v>
      </c>
      <c r="N2670" s="2">
        <v>0</v>
      </c>
    </row>
    <row r="2671" spans="1:14">
      <c r="A2671" t="s">
        <v>315</v>
      </c>
      <c r="B2671">
        <v>3</v>
      </c>
      <c r="C2671" t="s">
        <v>27</v>
      </c>
      <c r="D2671">
        <v>17</v>
      </c>
      <c r="E2671" t="s">
        <v>8</v>
      </c>
      <c r="F2671" t="s">
        <v>9</v>
      </c>
      <c r="G2671">
        <v>2015</v>
      </c>
      <c r="H2671">
        <v>2015</v>
      </c>
      <c r="I2671" t="s">
        <v>73</v>
      </c>
      <c r="J2671" t="s">
        <v>74</v>
      </c>
      <c r="K2671">
        <v>13</v>
      </c>
      <c r="L2671">
        <v>114289</v>
      </c>
      <c r="M2671" t="s">
        <v>263</v>
      </c>
      <c r="N2671" s="2">
        <v>0</v>
      </c>
    </row>
    <row r="2672" spans="1:14">
      <c r="A2672" t="s">
        <v>315</v>
      </c>
      <c r="B2672">
        <v>3</v>
      </c>
      <c r="C2672" t="s">
        <v>27</v>
      </c>
      <c r="D2672">
        <v>17</v>
      </c>
      <c r="E2672" t="s">
        <v>12</v>
      </c>
      <c r="F2672" t="s">
        <v>13</v>
      </c>
      <c r="G2672">
        <v>2012</v>
      </c>
      <c r="H2672">
        <v>2012</v>
      </c>
      <c r="I2672" t="s">
        <v>82</v>
      </c>
      <c r="J2672" t="s">
        <v>83</v>
      </c>
      <c r="K2672">
        <v>12</v>
      </c>
      <c r="L2672">
        <v>131907</v>
      </c>
      <c r="M2672" t="s">
        <v>187</v>
      </c>
      <c r="N2672" s="2">
        <v>0</v>
      </c>
    </row>
    <row r="2673" spans="1:14">
      <c r="A2673" t="s">
        <v>315</v>
      </c>
      <c r="B2673">
        <v>3</v>
      </c>
      <c r="C2673" t="s">
        <v>27</v>
      </c>
      <c r="D2673">
        <v>17</v>
      </c>
      <c r="E2673" t="s">
        <v>12</v>
      </c>
      <c r="F2673" t="s">
        <v>13</v>
      </c>
      <c r="G2673">
        <v>2013</v>
      </c>
      <c r="H2673">
        <v>2013</v>
      </c>
      <c r="I2673" t="s">
        <v>82</v>
      </c>
      <c r="J2673" t="s">
        <v>83</v>
      </c>
      <c r="K2673">
        <v>10</v>
      </c>
      <c r="L2673">
        <v>128901</v>
      </c>
      <c r="M2673" t="s">
        <v>270</v>
      </c>
      <c r="N2673" s="2">
        <v>0</v>
      </c>
    </row>
    <row r="2674" spans="1:14">
      <c r="A2674" t="s">
        <v>315</v>
      </c>
      <c r="B2674">
        <v>3</v>
      </c>
      <c r="C2674" t="s">
        <v>27</v>
      </c>
      <c r="D2674">
        <v>17</v>
      </c>
      <c r="E2674" t="s">
        <v>14</v>
      </c>
      <c r="F2674" t="s">
        <v>15</v>
      </c>
      <c r="G2674">
        <v>2014</v>
      </c>
      <c r="H2674">
        <v>2014</v>
      </c>
      <c r="I2674" t="s">
        <v>82</v>
      </c>
      <c r="J2674" t="s">
        <v>83</v>
      </c>
      <c r="K2674">
        <v>10</v>
      </c>
      <c r="L2674">
        <v>125404</v>
      </c>
      <c r="M2674" t="s">
        <v>190</v>
      </c>
      <c r="N2674" s="2">
        <v>0</v>
      </c>
    </row>
    <row r="2675" spans="1:14">
      <c r="A2675" t="s">
        <v>315</v>
      </c>
      <c r="B2675">
        <v>3</v>
      </c>
      <c r="C2675" t="s">
        <v>28</v>
      </c>
      <c r="D2675">
        <v>18</v>
      </c>
      <c r="E2675" t="s">
        <v>76</v>
      </c>
      <c r="F2675" t="s">
        <v>77</v>
      </c>
      <c r="G2675">
        <v>2012</v>
      </c>
      <c r="H2675">
        <v>2012</v>
      </c>
      <c r="I2675" t="s">
        <v>73</v>
      </c>
      <c r="J2675" t="s">
        <v>74</v>
      </c>
      <c r="K2675">
        <v>10</v>
      </c>
      <c r="L2675">
        <v>68086</v>
      </c>
      <c r="M2675" t="s">
        <v>89</v>
      </c>
      <c r="N2675" s="2">
        <v>0</v>
      </c>
    </row>
    <row r="2676" spans="1:14">
      <c r="A2676" t="s">
        <v>315</v>
      </c>
      <c r="B2676">
        <v>3</v>
      </c>
      <c r="C2676" t="s">
        <v>28</v>
      </c>
      <c r="D2676">
        <v>18</v>
      </c>
      <c r="E2676" t="s">
        <v>76</v>
      </c>
      <c r="F2676" t="s">
        <v>77</v>
      </c>
      <c r="G2676">
        <v>2013</v>
      </c>
      <c r="H2676">
        <v>2013</v>
      </c>
      <c r="I2676" t="s">
        <v>73</v>
      </c>
      <c r="J2676" t="s">
        <v>74</v>
      </c>
      <c r="K2676">
        <v>11</v>
      </c>
      <c r="L2676">
        <v>67901</v>
      </c>
      <c r="M2676" t="s">
        <v>321</v>
      </c>
      <c r="N2676" s="2">
        <v>0</v>
      </c>
    </row>
    <row r="2677" spans="1:14">
      <c r="A2677" t="s">
        <v>315</v>
      </c>
      <c r="B2677">
        <v>3</v>
      </c>
      <c r="C2677" t="s">
        <v>28</v>
      </c>
      <c r="D2677">
        <v>18</v>
      </c>
      <c r="E2677" t="s">
        <v>76</v>
      </c>
      <c r="F2677" t="s">
        <v>77</v>
      </c>
      <c r="G2677">
        <v>2015</v>
      </c>
      <c r="H2677">
        <v>2015</v>
      </c>
      <c r="I2677" t="s">
        <v>73</v>
      </c>
      <c r="J2677" t="s">
        <v>74</v>
      </c>
      <c r="K2677">
        <v>13</v>
      </c>
      <c r="L2677">
        <v>67340</v>
      </c>
      <c r="M2677" t="s">
        <v>322</v>
      </c>
      <c r="N2677" s="2">
        <v>0</v>
      </c>
    </row>
    <row r="2678" spans="1:14">
      <c r="A2678" t="s">
        <v>315</v>
      </c>
      <c r="B2678">
        <v>3</v>
      </c>
      <c r="C2678" t="s">
        <v>28</v>
      </c>
      <c r="D2678">
        <v>18</v>
      </c>
      <c r="E2678" t="s">
        <v>8</v>
      </c>
      <c r="F2678" t="s">
        <v>9</v>
      </c>
      <c r="G2678">
        <v>2013</v>
      </c>
      <c r="H2678">
        <v>2013</v>
      </c>
      <c r="I2678" t="s">
        <v>82</v>
      </c>
      <c r="J2678" t="s">
        <v>83</v>
      </c>
      <c r="K2678">
        <v>12</v>
      </c>
      <c r="L2678">
        <v>124710</v>
      </c>
      <c r="M2678" t="s">
        <v>236</v>
      </c>
      <c r="N2678" s="2">
        <v>0</v>
      </c>
    </row>
    <row r="2679" spans="1:14">
      <c r="A2679" t="s">
        <v>315</v>
      </c>
      <c r="B2679">
        <v>3</v>
      </c>
      <c r="C2679" t="s">
        <v>28</v>
      </c>
      <c r="D2679">
        <v>18</v>
      </c>
      <c r="E2679" t="s">
        <v>8</v>
      </c>
      <c r="F2679" t="s">
        <v>9</v>
      </c>
      <c r="G2679">
        <v>2013</v>
      </c>
      <c r="H2679">
        <v>2013</v>
      </c>
      <c r="I2679" t="s">
        <v>73</v>
      </c>
      <c r="J2679" t="s">
        <v>74</v>
      </c>
      <c r="K2679">
        <v>15</v>
      </c>
      <c r="L2679">
        <v>124710</v>
      </c>
      <c r="M2679" t="s">
        <v>167</v>
      </c>
      <c r="N2679" s="2">
        <v>0</v>
      </c>
    </row>
    <row r="2680" spans="1:14">
      <c r="A2680" t="s">
        <v>315</v>
      </c>
      <c r="B2680">
        <v>3</v>
      </c>
      <c r="C2680" t="s">
        <v>28</v>
      </c>
      <c r="D2680">
        <v>18</v>
      </c>
      <c r="E2680" t="s">
        <v>8</v>
      </c>
      <c r="F2680" t="s">
        <v>9</v>
      </c>
      <c r="G2680">
        <v>2014</v>
      </c>
      <c r="H2680">
        <v>2014</v>
      </c>
      <c r="I2680" t="s">
        <v>82</v>
      </c>
      <c r="J2680" t="s">
        <v>83</v>
      </c>
      <c r="K2680">
        <v>11</v>
      </c>
      <c r="L2680">
        <v>126119</v>
      </c>
      <c r="M2680" t="s">
        <v>189</v>
      </c>
      <c r="N2680" s="2">
        <v>0</v>
      </c>
    </row>
    <row r="2681" spans="1:14">
      <c r="A2681" t="s">
        <v>315</v>
      </c>
      <c r="B2681">
        <v>3</v>
      </c>
      <c r="C2681" t="s">
        <v>28</v>
      </c>
      <c r="D2681">
        <v>18</v>
      </c>
      <c r="E2681" t="s">
        <v>8</v>
      </c>
      <c r="F2681" t="s">
        <v>9</v>
      </c>
      <c r="G2681">
        <v>2015</v>
      </c>
      <c r="H2681">
        <v>2015</v>
      </c>
      <c r="I2681" t="s">
        <v>82</v>
      </c>
      <c r="J2681" t="s">
        <v>83</v>
      </c>
      <c r="K2681">
        <v>11</v>
      </c>
      <c r="L2681">
        <v>127150</v>
      </c>
      <c r="M2681" t="s">
        <v>189</v>
      </c>
      <c r="N2681" s="2">
        <v>0</v>
      </c>
    </row>
    <row r="2682" spans="1:14">
      <c r="A2682" t="s">
        <v>315</v>
      </c>
      <c r="B2682">
        <v>3</v>
      </c>
      <c r="C2682" t="s">
        <v>28</v>
      </c>
      <c r="D2682">
        <v>18</v>
      </c>
      <c r="E2682" t="s">
        <v>8</v>
      </c>
      <c r="F2682" t="s">
        <v>9</v>
      </c>
      <c r="G2682">
        <v>2015</v>
      </c>
      <c r="H2682">
        <v>2015</v>
      </c>
      <c r="I2682" t="s">
        <v>73</v>
      </c>
      <c r="J2682" t="s">
        <v>74</v>
      </c>
      <c r="K2682">
        <v>16</v>
      </c>
      <c r="L2682">
        <v>127150</v>
      </c>
      <c r="M2682" t="s">
        <v>199</v>
      </c>
      <c r="N2682" s="2">
        <v>0</v>
      </c>
    </row>
    <row r="2683" spans="1:14">
      <c r="A2683" t="s">
        <v>315</v>
      </c>
      <c r="B2683">
        <v>3</v>
      </c>
      <c r="C2683" t="s">
        <v>28</v>
      </c>
      <c r="D2683">
        <v>18</v>
      </c>
      <c r="E2683" t="s">
        <v>12</v>
      </c>
      <c r="F2683" t="s">
        <v>13</v>
      </c>
      <c r="G2683">
        <v>2012</v>
      </c>
      <c r="H2683">
        <v>2012</v>
      </c>
      <c r="I2683" t="s">
        <v>82</v>
      </c>
      <c r="J2683" t="s">
        <v>83</v>
      </c>
      <c r="K2683">
        <v>16</v>
      </c>
      <c r="L2683">
        <v>131557</v>
      </c>
      <c r="M2683" t="s">
        <v>159</v>
      </c>
      <c r="N2683" s="2">
        <v>0</v>
      </c>
    </row>
    <row r="2684" spans="1:14">
      <c r="A2684" t="s">
        <v>315</v>
      </c>
      <c r="B2684">
        <v>3</v>
      </c>
      <c r="C2684" t="s">
        <v>28</v>
      </c>
      <c r="D2684">
        <v>18</v>
      </c>
      <c r="E2684" t="s">
        <v>12</v>
      </c>
      <c r="F2684" t="s">
        <v>13</v>
      </c>
      <c r="G2684">
        <v>2014</v>
      </c>
      <c r="H2684">
        <v>2014</v>
      </c>
      <c r="I2684" t="s">
        <v>82</v>
      </c>
      <c r="J2684" t="s">
        <v>83</v>
      </c>
      <c r="K2684">
        <v>16</v>
      </c>
      <c r="L2684">
        <v>126388</v>
      </c>
      <c r="M2684" t="s">
        <v>266</v>
      </c>
      <c r="N2684" s="2">
        <v>0</v>
      </c>
    </row>
    <row r="2685" spans="1:14">
      <c r="A2685" t="s">
        <v>315</v>
      </c>
      <c r="B2685">
        <v>3</v>
      </c>
      <c r="C2685" t="s">
        <v>28</v>
      </c>
      <c r="D2685">
        <v>18</v>
      </c>
      <c r="E2685" t="s">
        <v>12</v>
      </c>
      <c r="F2685" t="s">
        <v>13</v>
      </c>
      <c r="G2685">
        <v>2015</v>
      </c>
      <c r="H2685">
        <v>2015</v>
      </c>
      <c r="I2685" t="s">
        <v>82</v>
      </c>
      <c r="J2685" t="s">
        <v>83</v>
      </c>
      <c r="K2685">
        <v>12</v>
      </c>
      <c r="L2685">
        <v>124288</v>
      </c>
      <c r="M2685" t="s">
        <v>241</v>
      </c>
      <c r="N2685" s="2">
        <v>0</v>
      </c>
    </row>
    <row r="2686" spans="1:14">
      <c r="A2686" t="s">
        <v>315</v>
      </c>
      <c r="B2686">
        <v>3</v>
      </c>
      <c r="C2686" t="s">
        <v>28</v>
      </c>
      <c r="D2686">
        <v>18</v>
      </c>
      <c r="E2686" t="s">
        <v>14</v>
      </c>
      <c r="F2686" t="s">
        <v>15</v>
      </c>
      <c r="G2686">
        <v>2012</v>
      </c>
      <c r="H2686">
        <v>2012</v>
      </c>
      <c r="I2686" t="s">
        <v>82</v>
      </c>
      <c r="J2686" t="s">
        <v>83</v>
      </c>
      <c r="K2686">
        <v>10</v>
      </c>
      <c r="L2686">
        <v>121642</v>
      </c>
      <c r="M2686" t="s">
        <v>262</v>
      </c>
      <c r="N2686" s="2">
        <v>0</v>
      </c>
    </row>
    <row r="2687" spans="1:14">
      <c r="A2687" t="s">
        <v>315</v>
      </c>
      <c r="B2687">
        <v>3</v>
      </c>
      <c r="C2687" t="s">
        <v>28</v>
      </c>
      <c r="D2687">
        <v>18</v>
      </c>
      <c r="E2687" t="s">
        <v>14</v>
      </c>
      <c r="F2687" t="s">
        <v>15</v>
      </c>
      <c r="G2687">
        <v>2013</v>
      </c>
      <c r="H2687">
        <v>2013</v>
      </c>
      <c r="I2687" t="s">
        <v>82</v>
      </c>
      <c r="J2687" t="s">
        <v>83</v>
      </c>
      <c r="K2687">
        <v>10</v>
      </c>
      <c r="L2687">
        <v>123846</v>
      </c>
      <c r="M2687" t="s">
        <v>243</v>
      </c>
      <c r="N2687" s="2">
        <v>0</v>
      </c>
    </row>
    <row r="2688" spans="1:14">
      <c r="A2688" t="s">
        <v>315</v>
      </c>
      <c r="B2688">
        <v>3</v>
      </c>
      <c r="C2688" t="s">
        <v>28</v>
      </c>
      <c r="D2688">
        <v>18</v>
      </c>
      <c r="E2688" t="s">
        <v>14</v>
      </c>
      <c r="F2688" t="s">
        <v>15</v>
      </c>
      <c r="G2688">
        <v>2014</v>
      </c>
      <c r="H2688">
        <v>2014</v>
      </c>
      <c r="I2688" t="s">
        <v>82</v>
      </c>
      <c r="J2688" t="s">
        <v>83</v>
      </c>
      <c r="K2688">
        <v>12</v>
      </c>
      <c r="L2688">
        <v>125750</v>
      </c>
      <c r="M2688" t="s">
        <v>172</v>
      </c>
      <c r="N2688" s="2">
        <v>0</v>
      </c>
    </row>
    <row r="2689" spans="1:14">
      <c r="A2689" t="s">
        <v>315</v>
      </c>
      <c r="B2689">
        <v>3</v>
      </c>
      <c r="C2689" t="s">
        <v>28</v>
      </c>
      <c r="D2689">
        <v>18</v>
      </c>
      <c r="E2689" t="s">
        <v>14</v>
      </c>
      <c r="F2689" t="s">
        <v>15</v>
      </c>
      <c r="G2689">
        <v>2015</v>
      </c>
      <c r="H2689">
        <v>2015</v>
      </c>
      <c r="I2689" t="s">
        <v>82</v>
      </c>
      <c r="J2689" t="s">
        <v>83</v>
      </c>
      <c r="K2689">
        <v>17</v>
      </c>
      <c r="L2689">
        <v>127620</v>
      </c>
      <c r="M2689" t="s">
        <v>323</v>
      </c>
      <c r="N2689" s="2">
        <v>0</v>
      </c>
    </row>
    <row r="2690" spans="1:14">
      <c r="A2690" t="s">
        <v>315</v>
      </c>
      <c r="B2690">
        <v>3</v>
      </c>
      <c r="C2690" t="s">
        <v>32</v>
      </c>
      <c r="D2690">
        <v>19</v>
      </c>
      <c r="E2690" t="s">
        <v>10</v>
      </c>
      <c r="F2690" t="s">
        <v>11</v>
      </c>
      <c r="G2690">
        <v>2012</v>
      </c>
      <c r="H2690">
        <v>2012</v>
      </c>
      <c r="I2690" t="s">
        <v>104</v>
      </c>
      <c r="J2690" t="s">
        <v>105</v>
      </c>
      <c r="K2690">
        <v>11</v>
      </c>
      <c r="L2690">
        <v>149677</v>
      </c>
      <c r="M2690" t="s">
        <v>261</v>
      </c>
      <c r="N2690" s="2">
        <v>0</v>
      </c>
    </row>
    <row r="2691" spans="1:14">
      <c r="A2691" t="s">
        <v>315</v>
      </c>
      <c r="B2691">
        <v>3</v>
      </c>
      <c r="C2691" t="s">
        <v>32</v>
      </c>
      <c r="D2691">
        <v>19</v>
      </c>
      <c r="E2691" t="s">
        <v>12</v>
      </c>
      <c r="F2691" t="s">
        <v>13</v>
      </c>
      <c r="G2691">
        <v>2013</v>
      </c>
      <c r="H2691">
        <v>2013</v>
      </c>
      <c r="I2691" t="s">
        <v>104</v>
      </c>
      <c r="J2691" t="s">
        <v>105</v>
      </c>
      <c r="K2691">
        <v>12</v>
      </c>
      <c r="L2691">
        <v>159565</v>
      </c>
      <c r="M2691" t="s">
        <v>296</v>
      </c>
      <c r="N2691" s="2">
        <v>0</v>
      </c>
    </row>
    <row r="2692" spans="1:14">
      <c r="A2692" t="s">
        <v>315</v>
      </c>
      <c r="B2692">
        <v>3</v>
      </c>
      <c r="C2692" t="s">
        <v>32</v>
      </c>
      <c r="D2692">
        <v>19</v>
      </c>
      <c r="E2692" t="s">
        <v>12</v>
      </c>
      <c r="F2692" t="s">
        <v>13</v>
      </c>
      <c r="G2692">
        <v>2014</v>
      </c>
      <c r="H2692">
        <v>2014</v>
      </c>
      <c r="I2692" t="s">
        <v>104</v>
      </c>
      <c r="J2692" t="s">
        <v>105</v>
      </c>
      <c r="K2692">
        <v>11</v>
      </c>
      <c r="L2692">
        <v>158948</v>
      </c>
      <c r="M2692" t="s">
        <v>169</v>
      </c>
      <c r="N2692" s="2">
        <v>0</v>
      </c>
    </row>
    <row r="2693" spans="1:14">
      <c r="A2693" t="s">
        <v>315</v>
      </c>
      <c r="B2693">
        <v>3</v>
      </c>
      <c r="C2693" t="s">
        <v>32</v>
      </c>
      <c r="D2693">
        <v>19</v>
      </c>
      <c r="E2693" t="s">
        <v>12</v>
      </c>
      <c r="F2693" t="s">
        <v>13</v>
      </c>
      <c r="G2693">
        <v>2015</v>
      </c>
      <c r="H2693">
        <v>2015</v>
      </c>
      <c r="I2693" t="s">
        <v>104</v>
      </c>
      <c r="J2693" t="s">
        <v>105</v>
      </c>
      <c r="K2693">
        <v>10</v>
      </c>
      <c r="L2693">
        <v>158034</v>
      </c>
      <c r="M2693" t="s">
        <v>224</v>
      </c>
      <c r="N2693" s="2">
        <v>0</v>
      </c>
    </row>
    <row r="2694" spans="1:14">
      <c r="A2694" t="s">
        <v>315</v>
      </c>
      <c r="B2694">
        <v>3</v>
      </c>
      <c r="C2694" t="s">
        <v>33</v>
      </c>
      <c r="D2694">
        <v>20</v>
      </c>
      <c r="E2694" t="s">
        <v>12</v>
      </c>
      <c r="F2694" t="s">
        <v>13</v>
      </c>
      <c r="G2694">
        <v>2011</v>
      </c>
      <c r="H2694">
        <v>2011</v>
      </c>
      <c r="I2694" t="s">
        <v>82</v>
      </c>
      <c r="J2694" t="s">
        <v>83</v>
      </c>
      <c r="K2694">
        <v>10</v>
      </c>
      <c r="L2694">
        <v>88529</v>
      </c>
      <c r="M2694" t="s">
        <v>121</v>
      </c>
      <c r="N2694" s="2">
        <v>0</v>
      </c>
    </row>
    <row r="2695" spans="1:14">
      <c r="A2695" t="s">
        <v>315</v>
      </c>
      <c r="B2695">
        <v>3</v>
      </c>
      <c r="C2695" t="s">
        <v>33</v>
      </c>
      <c r="D2695">
        <v>20</v>
      </c>
      <c r="E2695" t="s">
        <v>14</v>
      </c>
      <c r="F2695" t="s">
        <v>15</v>
      </c>
      <c r="G2695">
        <v>2013</v>
      </c>
      <c r="H2695">
        <v>2013</v>
      </c>
      <c r="I2695" t="s">
        <v>82</v>
      </c>
      <c r="J2695" t="s">
        <v>83</v>
      </c>
      <c r="K2695">
        <v>11</v>
      </c>
      <c r="L2695">
        <v>78590</v>
      </c>
      <c r="M2695" t="s">
        <v>265</v>
      </c>
      <c r="N2695" s="2">
        <v>0</v>
      </c>
    </row>
    <row r="2696" spans="1:14">
      <c r="A2696" t="s">
        <v>315</v>
      </c>
      <c r="B2696">
        <v>3</v>
      </c>
      <c r="C2696" t="s">
        <v>47</v>
      </c>
      <c r="D2696">
        <v>21</v>
      </c>
      <c r="E2696" t="s">
        <v>8</v>
      </c>
      <c r="F2696" t="s">
        <v>9</v>
      </c>
      <c r="G2696">
        <v>2015</v>
      </c>
      <c r="H2696">
        <v>2015</v>
      </c>
      <c r="I2696" t="s">
        <v>82</v>
      </c>
      <c r="J2696" t="s">
        <v>83</v>
      </c>
      <c r="K2696">
        <v>11</v>
      </c>
      <c r="L2696">
        <v>100662</v>
      </c>
      <c r="M2696" t="s">
        <v>192</v>
      </c>
      <c r="N2696" s="2">
        <v>0</v>
      </c>
    </row>
    <row r="2697" spans="1:14">
      <c r="A2697" t="s">
        <v>315</v>
      </c>
      <c r="B2697">
        <v>3</v>
      </c>
      <c r="C2697" t="s">
        <v>47</v>
      </c>
      <c r="D2697">
        <v>21</v>
      </c>
      <c r="E2697" t="s">
        <v>10</v>
      </c>
      <c r="F2697" t="s">
        <v>11</v>
      </c>
      <c r="G2697">
        <v>2014</v>
      </c>
      <c r="H2697">
        <v>2014</v>
      </c>
      <c r="I2697" t="s">
        <v>82</v>
      </c>
      <c r="J2697" t="s">
        <v>83</v>
      </c>
      <c r="K2697">
        <v>10</v>
      </c>
      <c r="L2697">
        <v>91945</v>
      </c>
      <c r="M2697" t="s">
        <v>192</v>
      </c>
      <c r="N2697" s="2">
        <v>0</v>
      </c>
    </row>
    <row r="2698" spans="1:14">
      <c r="A2698" t="s">
        <v>315</v>
      </c>
      <c r="B2698">
        <v>3</v>
      </c>
      <c r="C2698" t="s">
        <v>47</v>
      </c>
      <c r="D2698">
        <v>21</v>
      </c>
      <c r="E2698" t="s">
        <v>12</v>
      </c>
      <c r="F2698" t="s">
        <v>13</v>
      </c>
      <c r="G2698">
        <v>2014</v>
      </c>
      <c r="H2698">
        <v>2014</v>
      </c>
      <c r="I2698" t="s">
        <v>82</v>
      </c>
      <c r="J2698" t="s">
        <v>83</v>
      </c>
      <c r="K2698">
        <v>14</v>
      </c>
      <c r="L2698">
        <v>92542</v>
      </c>
      <c r="M2698" t="s">
        <v>324</v>
      </c>
      <c r="N2698" s="2">
        <v>0</v>
      </c>
    </row>
    <row r="2699" spans="1:14">
      <c r="A2699" t="s">
        <v>315</v>
      </c>
      <c r="B2699">
        <v>3</v>
      </c>
      <c r="C2699" t="s">
        <v>47</v>
      </c>
      <c r="D2699">
        <v>21</v>
      </c>
      <c r="E2699" t="s">
        <v>14</v>
      </c>
      <c r="F2699" t="s">
        <v>15</v>
      </c>
      <c r="G2699">
        <v>2015</v>
      </c>
      <c r="H2699">
        <v>2015</v>
      </c>
      <c r="I2699" t="s">
        <v>82</v>
      </c>
      <c r="J2699" t="s">
        <v>83</v>
      </c>
      <c r="K2699">
        <v>11</v>
      </c>
      <c r="L2699">
        <v>88188</v>
      </c>
      <c r="M2699" t="s">
        <v>94</v>
      </c>
      <c r="N2699" s="2">
        <v>0</v>
      </c>
    </row>
    <row r="2700" spans="1:14">
      <c r="A2700" t="s">
        <v>315</v>
      </c>
      <c r="B2700">
        <v>3</v>
      </c>
      <c r="C2700" t="s">
        <v>51</v>
      </c>
      <c r="D2700">
        <v>22</v>
      </c>
      <c r="E2700" t="s">
        <v>71</v>
      </c>
      <c r="F2700" t="s">
        <v>72</v>
      </c>
      <c r="G2700">
        <v>2011</v>
      </c>
      <c r="H2700">
        <v>2011</v>
      </c>
      <c r="I2700" t="s">
        <v>73</v>
      </c>
      <c r="J2700" t="s">
        <v>74</v>
      </c>
      <c r="K2700">
        <v>12</v>
      </c>
      <c r="L2700">
        <v>119686</v>
      </c>
      <c r="M2700" t="s">
        <v>244</v>
      </c>
      <c r="N2700" s="2">
        <v>0</v>
      </c>
    </row>
    <row r="2701" spans="1:14">
      <c r="A2701" t="s">
        <v>315</v>
      </c>
      <c r="B2701">
        <v>3</v>
      </c>
      <c r="C2701" t="s">
        <v>51</v>
      </c>
      <c r="D2701">
        <v>22</v>
      </c>
      <c r="E2701" t="s">
        <v>71</v>
      </c>
      <c r="F2701" t="s">
        <v>72</v>
      </c>
      <c r="G2701">
        <v>2012</v>
      </c>
      <c r="H2701">
        <v>2012</v>
      </c>
      <c r="I2701" t="s">
        <v>73</v>
      </c>
      <c r="J2701" t="s">
        <v>74</v>
      </c>
      <c r="K2701">
        <v>18</v>
      </c>
      <c r="L2701">
        <v>117916</v>
      </c>
      <c r="M2701" t="s">
        <v>95</v>
      </c>
      <c r="N2701" s="2">
        <v>0</v>
      </c>
    </row>
    <row r="2702" spans="1:14">
      <c r="A2702" t="s">
        <v>315</v>
      </c>
      <c r="B2702">
        <v>3</v>
      </c>
      <c r="C2702" t="s">
        <v>51</v>
      </c>
      <c r="D2702">
        <v>22</v>
      </c>
      <c r="E2702" t="s">
        <v>71</v>
      </c>
      <c r="F2702" t="s">
        <v>72</v>
      </c>
      <c r="G2702">
        <v>2013</v>
      </c>
      <c r="H2702">
        <v>2013</v>
      </c>
      <c r="I2702" t="s">
        <v>73</v>
      </c>
      <c r="J2702" t="s">
        <v>74</v>
      </c>
      <c r="K2702">
        <v>15</v>
      </c>
      <c r="L2702">
        <v>116480</v>
      </c>
      <c r="M2702" t="s">
        <v>250</v>
      </c>
      <c r="N2702" s="2">
        <v>0</v>
      </c>
    </row>
    <row r="2703" spans="1:14">
      <c r="A2703" t="s">
        <v>315</v>
      </c>
      <c r="B2703">
        <v>3</v>
      </c>
      <c r="C2703" t="s">
        <v>51</v>
      </c>
      <c r="D2703">
        <v>22</v>
      </c>
      <c r="E2703" t="s">
        <v>71</v>
      </c>
      <c r="F2703" t="s">
        <v>72</v>
      </c>
      <c r="G2703">
        <v>2014</v>
      </c>
      <c r="H2703">
        <v>2014</v>
      </c>
      <c r="I2703" t="s">
        <v>73</v>
      </c>
      <c r="J2703" t="s">
        <v>74</v>
      </c>
      <c r="K2703">
        <v>23</v>
      </c>
      <c r="L2703">
        <v>115478</v>
      </c>
      <c r="M2703">
        <v>19.899999999999999</v>
      </c>
      <c r="N2703" s="2">
        <v>0</v>
      </c>
    </row>
    <row r="2704" spans="1:14">
      <c r="A2704" t="s">
        <v>315</v>
      </c>
      <c r="B2704">
        <v>3</v>
      </c>
      <c r="C2704" t="s">
        <v>51</v>
      </c>
      <c r="D2704">
        <v>22</v>
      </c>
      <c r="E2704" t="s">
        <v>71</v>
      </c>
      <c r="F2704" t="s">
        <v>72</v>
      </c>
      <c r="G2704">
        <v>2015</v>
      </c>
      <c r="H2704">
        <v>2015</v>
      </c>
      <c r="I2704" t="s">
        <v>73</v>
      </c>
      <c r="J2704" t="s">
        <v>74</v>
      </c>
      <c r="K2704">
        <v>13</v>
      </c>
      <c r="L2704">
        <v>116459</v>
      </c>
      <c r="M2704" t="s">
        <v>158</v>
      </c>
      <c r="N2704" s="2">
        <v>0</v>
      </c>
    </row>
    <row r="2705" spans="1:14">
      <c r="A2705" t="s">
        <v>315</v>
      </c>
      <c r="B2705">
        <v>3</v>
      </c>
      <c r="C2705" t="s">
        <v>51</v>
      </c>
      <c r="D2705">
        <v>22</v>
      </c>
      <c r="E2705" t="s">
        <v>76</v>
      </c>
      <c r="F2705" t="s">
        <v>77</v>
      </c>
      <c r="G2705">
        <v>2011</v>
      </c>
      <c r="H2705">
        <v>2011</v>
      </c>
      <c r="I2705" t="s">
        <v>73</v>
      </c>
      <c r="J2705" t="s">
        <v>74</v>
      </c>
      <c r="K2705">
        <v>25</v>
      </c>
      <c r="L2705">
        <v>137780</v>
      </c>
      <c r="M2705">
        <v>18.100000000000001</v>
      </c>
      <c r="N2705" s="2">
        <v>0</v>
      </c>
    </row>
    <row r="2706" spans="1:14">
      <c r="A2706" t="s">
        <v>315</v>
      </c>
      <c r="B2706">
        <v>3</v>
      </c>
      <c r="C2706" t="s">
        <v>51</v>
      </c>
      <c r="D2706">
        <v>22</v>
      </c>
      <c r="E2706" t="s">
        <v>76</v>
      </c>
      <c r="F2706" t="s">
        <v>77</v>
      </c>
      <c r="G2706">
        <v>2012</v>
      </c>
      <c r="H2706">
        <v>2012</v>
      </c>
      <c r="I2706" t="s">
        <v>73</v>
      </c>
      <c r="J2706" t="s">
        <v>74</v>
      </c>
      <c r="K2706">
        <v>33</v>
      </c>
      <c r="L2706">
        <v>141578</v>
      </c>
      <c r="M2706">
        <v>23.3</v>
      </c>
      <c r="N2706" s="2">
        <v>0</v>
      </c>
    </row>
    <row r="2707" spans="1:14">
      <c r="A2707" t="s">
        <v>315</v>
      </c>
      <c r="B2707">
        <v>3</v>
      </c>
      <c r="C2707" t="s">
        <v>51</v>
      </c>
      <c r="D2707">
        <v>22</v>
      </c>
      <c r="E2707" t="s">
        <v>76</v>
      </c>
      <c r="F2707" t="s">
        <v>77</v>
      </c>
      <c r="G2707">
        <v>2013</v>
      </c>
      <c r="H2707">
        <v>2013</v>
      </c>
      <c r="I2707" t="s">
        <v>82</v>
      </c>
      <c r="J2707" t="s">
        <v>83</v>
      </c>
      <c r="K2707">
        <v>14</v>
      </c>
      <c r="L2707">
        <v>142637</v>
      </c>
      <c r="M2707" t="s">
        <v>234</v>
      </c>
      <c r="N2707" s="2">
        <v>0</v>
      </c>
    </row>
    <row r="2708" spans="1:14">
      <c r="A2708" t="s">
        <v>315</v>
      </c>
      <c r="B2708">
        <v>3</v>
      </c>
      <c r="C2708" t="s">
        <v>51</v>
      </c>
      <c r="D2708">
        <v>22</v>
      </c>
      <c r="E2708" t="s">
        <v>76</v>
      </c>
      <c r="F2708" t="s">
        <v>77</v>
      </c>
      <c r="G2708">
        <v>2013</v>
      </c>
      <c r="H2708">
        <v>2013</v>
      </c>
      <c r="I2708" t="s">
        <v>73</v>
      </c>
      <c r="J2708" t="s">
        <v>74</v>
      </c>
      <c r="K2708">
        <v>25</v>
      </c>
      <c r="L2708">
        <v>142637</v>
      </c>
      <c r="M2708">
        <v>17.5</v>
      </c>
      <c r="N2708" s="2">
        <v>0</v>
      </c>
    </row>
    <row r="2709" spans="1:14">
      <c r="A2709" t="s">
        <v>315</v>
      </c>
      <c r="B2709">
        <v>3</v>
      </c>
      <c r="C2709" t="s">
        <v>51</v>
      </c>
      <c r="D2709">
        <v>22</v>
      </c>
      <c r="E2709" t="s">
        <v>76</v>
      </c>
      <c r="F2709" t="s">
        <v>77</v>
      </c>
      <c r="G2709">
        <v>2014</v>
      </c>
      <c r="H2709">
        <v>2014</v>
      </c>
      <c r="I2709" t="s">
        <v>82</v>
      </c>
      <c r="J2709" t="s">
        <v>83</v>
      </c>
      <c r="K2709">
        <v>11</v>
      </c>
      <c r="L2709">
        <v>141198</v>
      </c>
      <c r="M2709" t="s">
        <v>270</v>
      </c>
      <c r="N2709" s="2">
        <v>0</v>
      </c>
    </row>
    <row r="2710" spans="1:14">
      <c r="A2710" t="s">
        <v>315</v>
      </c>
      <c r="B2710">
        <v>3</v>
      </c>
      <c r="C2710" t="s">
        <v>51</v>
      </c>
      <c r="D2710">
        <v>22</v>
      </c>
      <c r="E2710" t="s">
        <v>76</v>
      </c>
      <c r="F2710" t="s">
        <v>77</v>
      </c>
      <c r="G2710">
        <v>2014</v>
      </c>
      <c r="H2710">
        <v>2014</v>
      </c>
      <c r="I2710" t="s">
        <v>73</v>
      </c>
      <c r="J2710" t="s">
        <v>74</v>
      </c>
      <c r="K2710">
        <v>27</v>
      </c>
      <c r="L2710">
        <v>141198</v>
      </c>
      <c r="M2710">
        <v>19.100000000000001</v>
      </c>
      <c r="N2710" s="2">
        <v>0</v>
      </c>
    </row>
    <row r="2711" spans="1:14">
      <c r="A2711" t="s">
        <v>315</v>
      </c>
      <c r="B2711">
        <v>3</v>
      </c>
      <c r="C2711" t="s">
        <v>51</v>
      </c>
      <c r="D2711">
        <v>22</v>
      </c>
      <c r="E2711" t="s">
        <v>76</v>
      </c>
      <c r="F2711" t="s">
        <v>77</v>
      </c>
      <c r="G2711">
        <v>2015</v>
      </c>
      <c r="H2711">
        <v>2015</v>
      </c>
      <c r="I2711" t="s">
        <v>82</v>
      </c>
      <c r="J2711" t="s">
        <v>83</v>
      </c>
      <c r="K2711">
        <v>15</v>
      </c>
      <c r="L2711">
        <v>137657</v>
      </c>
      <c r="M2711" t="s">
        <v>192</v>
      </c>
      <c r="N2711" s="2">
        <v>0</v>
      </c>
    </row>
    <row r="2712" spans="1:14">
      <c r="A2712" t="s">
        <v>315</v>
      </c>
      <c r="B2712">
        <v>3</v>
      </c>
      <c r="C2712" t="s">
        <v>51</v>
      </c>
      <c r="D2712">
        <v>22</v>
      </c>
      <c r="E2712" t="s">
        <v>76</v>
      </c>
      <c r="F2712" t="s">
        <v>77</v>
      </c>
      <c r="G2712">
        <v>2015</v>
      </c>
      <c r="H2712">
        <v>2015</v>
      </c>
      <c r="I2712" t="s">
        <v>73</v>
      </c>
      <c r="J2712" t="s">
        <v>74</v>
      </c>
      <c r="K2712">
        <v>33</v>
      </c>
      <c r="L2712">
        <v>137657</v>
      </c>
      <c r="M2712">
        <v>24</v>
      </c>
      <c r="N2712" s="2">
        <v>0</v>
      </c>
    </row>
    <row r="2713" spans="1:14">
      <c r="A2713" t="s">
        <v>315</v>
      </c>
      <c r="B2713">
        <v>3</v>
      </c>
      <c r="C2713" t="s">
        <v>51</v>
      </c>
      <c r="D2713">
        <v>22</v>
      </c>
      <c r="E2713" t="s">
        <v>8</v>
      </c>
      <c r="F2713" t="s">
        <v>9</v>
      </c>
      <c r="G2713">
        <v>2011</v>
      </c>
      <c r="H2713">
        <v>2011</v>
      </c>
      <c r="I2713" t="s">
        <v>82</v>
      </c>
      <c r="J2713" t="s">
        <v>83</v>
      </c>
      <c r="K2713">
        <v>16</v>
      </c>
      <c r="L2713">
        <v>248052</v>
      </c>
      <c r="M2713" t="s">
        <v>185</v>
      </c>
      <c r="N2713" s="2">
        <v>0</v>
      </c>
    </row>
    <row r="2714" spans="1:14">
      <c r="A2714" t="s">
        <v>315</v>
      </c>
      <c r="B2714">
        <v>3</v>
      </c>
      <c r="C2714" t="s">
        <v>51</v>
      </c>
      <c r="D2714">
        <v>22</v>
      </c>
      <c r="E2714" t="s">
        <v>8</v>
      </c>
      <c r="F2714" t="s">
        <v>9</v>
      </c>
      <c r="G2714">
        <v>2011</v>
      </c>
      <c r="H2714">
        <v>2011</v>
      </c>
      <c r="I2714" t="s">
        <v>73</v>
      </c>
      <c r="J2714" t="s">
        <v>74</v>
      </c>
      <c r="K2714">
        <v>32</v>
      </c>
      <c r="L2714">
        <v>248052</v>
      </c>
      <c r="M2714">
        <v>12.9</v>
      </c>
      <c r="N2714" s="2">
        <v>0</v>
      </c>
    </row>
    <row r="2715" spans="1:14">
      <c r="A2715" t="s">
        <v>315</v>
      </c>
      <c r="B2715">
        <v>3</v>
      </c>
      <c r="C2715" t="s">
        <v>51</v>
      </c>
      <c r="D2715">
        <v>22</v>
      </c>
      <c r="E2715" t="s">
        <v>8</v>
      </c>
      <c r="F2715" t="s">
        <v>9</v>
      </c>
      <c r="G2715">
        <v>2012</v>
      </c>
      <c r="H2715">
        <v>2012</v>
      </c>
      <c r="I2715" t="s">
        <v>82</v>
      </c>
      <c r="J2715" t="s">
        <v>83</v>
      </c>
      <c r="K2715">
        <v>21</v>
      </c>
      <c r="L2715">
        <v>250796</v>
      </c>
      <c r="M2715">
        <v>8.4</v>
      </c>
      <c r="N2715" s="2">
        <v>0</v>
      </c>
    </row>
    <row r="2716" spans="1:14">
      <c r="A2716" t="s">
        <v>315</v>
      </c>
      <c r="B2716">
        <v>3</v>
      </c>
      <c r="C2716" t="s">
        <v>51</v>
      </c>
      <c r="D2716">
        <v>22</v>
      </c>
      <c r="E2716" t="s">
        <v>8</v>
      </c>
      <c r="F2716" t="s">
        <v>9</v>
      </c>
      <c r="G2716">
        <v>2012</v>
      </c>
      <c r="H2716">
        <v>2012</v>
      </c>
      <c r="I2716" t="s">
        <v>73</v>
      </c>
      <c r="J2716" t="s">
        <v>74</v>
      </c>
      <c r="K2716">
        <v>45</v>
      </c>
      <c r="L2716">
        <v>250796</v>
      </c>
      <c r="M2716">
        <v>17.899999999999999</v>
      </c>
      <c r="N2716" s="2">
        <v>0</v>
      </c>
    </row>
    <row r="2717" spans="1:14">
      <c r="A2717" t="s">
        <v>315</v>
      </c>
      <c r="B2717">
        <v>3</v>
      </c>
      <c r="C2717" t="s">
        <v>51</v>
      </c>
      <c r="D2717">
        <v>22</v>
      </c>
      <c r="E2717" t="s">
        <v>8</v>
      </c>
      <c r="F2717" t="s">
        <v>9</v>
      </c>
      <c r="G2717">
        <v>2013</v>
      </c>
      <c r="H2717">
        <v>2013</v>
      </c>
      <c r="I2717" t="s">
        <v>82</v>
      </c>
      <c r="J2717" t="s">
        <v>83</v>
      </c>
      <c r="K2717">
        <v>18</v>
      </c>
      <c r="L2717">
        <v>253228</v>
      </c>
      <c r="M2717" t="s">
        <v>223</v>
      </c>
      <c r="N2717" s="2">
        <v>0</v>
      </c>
    </row>
    <row r="2718" spans="1:14">
      <c r="A2718" t="s">
        <v>315</v>
      </c>
      <c r="B2718">
        <v>3</v>
      </c>
      <c r="C2718" t="s">
        <v>51</v>
      </c>
      <c r="D2718">
        <v>22</v>
      </c>
      <c r="E2718" t="s">
        <v>8</v>
      </c>
      <c r="F2718" t="s">
        <v>9</v>
      </c>
      <c r="G2718">
        <v>2013</v>
      </c>
      <c r="H2718">
        <v>2013</v>
      </c>
      <c r="I2718" t="s">
        <v>73</v>
      </c>
      <c r="J2718" t="s">
        <v>74</v>
      </c>
      <c r="K2718">
        <v>34</v>
      </c>
      <c r="L2718">
        <v>253228</v>
      </c>
      <c r="M2718">
        <v>13.4</v>
      </c>
      <c r="N2718" s="2">
        <v>0</v>
      </c>
    </row>
    <row r="2719" spans="1:14">
      <c r="A2719" t="s">
        <v>315</v>
      </c>
      <c r="B2719">
        <v>3</v>
      </c>
      <c r="C2719" t="s">
        <v>51</v>
      </c>
      <c r="D2719">
        <v>22</v>
      </c>
      <c r="E2719" t="s">
        <v>8</v>
      </c>
      <c r="F2719" t="s">
        <v>9</v>
      </c>
      <c r="G2719">
        <v>2014</v>
      </c>
      <c r="H2719">
        <v>2014</v>
      </c>
      <c r="I2719" t="s">
        <v>82</v>
      </c>
      <c r="J2719" t="s">
        <v>83</v>
      </c>
      <c r="K2719">
        <v>23</v>
      </c>
      <c r="L2719">
        <v>256150</v>
      </c>
      <c r="M2719">
        <v>9</v>
      </c>
      <c r="N2719" s="2">
        <v>0</v>
      </c>
    </row>
    <row r="2720" spans="1:14">
      <c r="A2720" t="s">
        <v>315</v>
      </c>
      <c r="B2720">
        <v>3</v>
      </c>
      <c r="C2720" t="s">
        <v>51</v>
      </c>
      <c r="D2720">
        <v>22</v>
      </c>
      <c r="E2720" t="s">
        <v>8</v>
      </c>
      <c r="F2720" t="s">
        <v>9</v>
      </c>
      <c r="G2720">
        <v>2014</v>
      </c>
      <c r="H2720">
        <v>2014</v>
      </c>
      <c r="I2720" t="s">
        <v>73</v>
      </c>
      <c r="J2720" t="s">
        <v>74</v>
      </c>
      <c r="K2720">
        <v>37</v>
      </c>
      <c r="L2720">
        <v>256150</v>
      </c>
      <c r="M2720">
        <v>14.4</v>
      </c>
      <c r="N2720" s="2">
        <v>0</v>
      </c>
    </row>
    <row r="2721" spans="1:14">
      <c r="A2721" t="s">
        <v>315</v>
      </c>
      <c r="B2721">
        <v>3</v>
      </c>
      <c r="C2721" t="s">
        <v>51</v>
      </c>
      <c r="D2721">
        <v>22</v>
      </c>
      <c r="E2721" t="s">
        <v>8</v>
      </c>
      <c r="F2721" t="s">
        <v>9</v>
      </c>
      <c r="G2721">
        <v>2015</v>
      </c>
      <c r="H2721">
        <v>2015</v>
      </c>
      <c r="I2721" t="s">
        <v>82</v>
      </c>
      <c r="J2721" t="s">
        <v>83</v>
      </c>
      <c r="K2721">
        <v>29</v>
      </c>
      <c r="L2721">
        <v>258018</v>
      </c>
      <c r="M2721">
        <v>11.2</v>
      </c>
      <c r="N2721" s="2">
        <v>0</v>
      </c>
    </row>
    <row r="2722" spans="1:14">
      <c r="A2722" t="s">
        <v>315</v>
      </c>
      <c r="B2722">
        <v>3</v>
      </c>
      <c r="C2722" t="s">
        <v>51</v>
      </c>
      <c r="D2722">
        <v>22</v>
      </c>
      <c r="E2722" t="s">
        <v>8</v>
      </c>
      <c r="F2722" t="s">
        <v>9</v>
      </c>
      <c r="G2722">
        <v>2015</v>
      </c>
      <c r="H2722">
        <v>2015</v>
      </c>
      <c r="I2722" t="s">
        <v>73</v>
      </c>
      <c r="J2722" t="s">
        <v>74</v>
      </c>
      <c r="K2722">
        <v>58</v>
      </c>
      <c r="L2722">
        <v>258018</v>
      </c>
      <c r="M2722">
        <v>22.5</v>
      </c>
      <c r="N2722" s="2">
        <v>0</v>
      </c>
    </row>
    <row r="2723" spans="1:14">
      <c r="A2723" t="s">
        <v>315</v>
      </c>
      <c r="B2723">
        <v>3</v>
      </c>
      <c r="C2723" t="s">
        <v>51</v>
      </c>
      <c r="D2723">
        <v>22</v>
      </c>
      <c r="E2723" t="s">
        <v>10</v>
      </c>
      <c r="F2723" t="s">
        <v>11</v>
      </c>
      <c r="G2723">
        <v>2011</v>
      </c>
      <c r="H2723">
        <v>2011</v>
      </c>
      <c r="I2723" t="s">
        <v>82</v>
      </c>
      <c r="J2723" t="s">
        <v>83</v>
      </c>
      <c r="K2723">
        <v>20</v>
      </c>
      <c r="L2723">
        <v>213246</v>
      </c>
      <c r="M2723">
        <v>9.4</v>
      </c>
      <c r="N2723" s="2">
        <v>0</v>
      </c>
    </row>
    <row r="2724" spans="1:14">
      <c r="A2724" t="s">
        <v>315</v>
      </c>
      <c r="B2724">
        <v>3</v>
      </c>
      <c r="C2724" t="s">
        <v>51</v>
      </c>
      <c r="D2724">
        <v>22</v>
      </c>
      <c r="E2724" t="s">
        <v>10</v>
      </c>
      <c r="F2724" t="s">
        <v>11</v>
      </c>
      <c r="G2724">
        <v>2011</v>
      </c>
      <c r="H2724">
        <v>2011</v>
      </c>
      <c r="I2724" t="s">
        <v>73</v>
      </c>
      <c r="J2724" t="s">
        <v>74</v>
      </c>
      <c r="K2724">
        <v>18</v>
      </c>
      <c r="L2724">
        <v>213246</v>
      </c>
      <c r="M2724" t="s">
        <v>186</v>
      </c>
      <c r="N2724" s="2">
        <v>0</v>
      </c>
    </row>
    <row r="2725" spans="1:14">
      <c r="A2725" t="s">
        <v>315</v>
      </c>
      <c r="B2725">
        <v>3</v>
      </c>
      <c r="C2725" t="s">
        <v>51</v>
      </c>
      <c r="D2725">
        <v>22</v>
      </c>
      <c r="E2725" t="s">
        <v>10</v>
      </c>
      <c r="F2725" t="s">
        <v>11</v>
      </c>
      <c r="G2725">
        <v>2012</v>
      </c>
      <c r="H2725">
        <v>2012</v>
      </c>
      <c r="I2725" t="s">
        <v>82</v>
      </c>
      <c r="J2725" t="s">
        <v>83</v>
      </c>
      <c r="K2725">
        <v>27</v>
      </c>
      <c r="L2725">
        <v>213817</v>
      </c>
      <c r="M2725">
        <v>12.6</v>
      </c>
      <c r="N2725" s="2">
        <v>0</v>
      </c>
    </row>
    <row r="2726" spans="1:14">
      <c r="A2726" t="s">
        <v>315</v>
      </c>
      <c r="B2726">
        <v>3</v>
      </c>
      <c r="C2726" t="s">
        <v>51</v>
      </c>
      <c r="D2726">
        <v>22</v>
      </c>
      <c r="E2726" t="s">
        <v>10</v>
      </c>
      <c r="F2726" t="s">
        <v>11</v>
      </c>
      <c r="G2726">
        <v>2012</v>
      </c>
      <c r="H2726">
        <v>2012</v>
      </c>
      <c r="I2726" t="s">
        <v>73</v>
      </c>
      <c r="J2726" t="s">
        <v>74</v>
      </c>
      <c r="K2726">
        <v>18</v>
      </c>
      <c r="L2726">
        <v>213817</v>
      </c>
      <c r="M2726" t="s">
        <v>186</v>
      </c>
      <c r="N2726" s="2">
        <v>0</v>
      </c>
    </row>
    <row r="2727" spans="1:14">
      <c r="A2727" t="s">
        <v>315</v>
      </c>
      <c r="B2727">
        <v>3</v>
      </c>
      <c r="C2727" t="s">
        <v>51</v>
      </c>
      <c r="D2727">
        <v>22</v>
      </c>
      <c r="E2727" t="s">
        <v>10</v>
      </c>
      <c r="F2727" t="s">
        <v>11</v>
      </c>
      <c r="G2727">
        <v>2013</v>
      </c>
      <c r="H2727">
        <v>2013</v>
      </c>
      <c r="I2727" t="s">
        <v>82</v>
      </c>
      <c r="J2727" t="s">
        <v>83</v>
      </c>
      <c r="K2727">
        <v>20</v>
      </c>
      <c r="L2727">
        <v>214613</v>
      </c>
      <c r="M2727">
        <v>9.3000000000000007</v>
      </c>
      <c r="N2727" s="2">
        <v>0</v>
      </c>
    </row>
    <row r="2728" spans="1:14">
      <c r="A2728" t="s">
        <v>315</v>
      </c>
      <c r="B2728">
        <v>3</v>
      </c>
      <c r="C2728" t="s">
        <v>51</v>
      </c>
      <c r="D2728">
        <v>22</v>
      </c>
      <c r="E2728" t="s">
        <v>10</v>
      </c>
      <c r="F2728" t="s">
        <v>11</v>
      </c>
      <c r="G2728">
        <v>2013</v>
      </c>
      <c r="H2728">
        <v>2013</v>
      </c>
      <c r="I2728" t="s">
        <v>73</v>
      </c>
      <c r="J2728" t="s">
        <v>74</v>
      </c>
      <c r="K2728">
        <v>23</v>
      </c>
      <c r="L2728">
        <v>214613</v>
      </c>
      <c r="M2728">
        <v>10.7</v>
      </c>
      <c r="N2728" s="2">
        <v>0</v>
      </c>
    </row>
    <row r="2729" spans="1:14">
      <c r="A2729" t="s">
        <v>315</v>
      </c>
      <c r="B2729">
        <v>3</v>
      </c>
      <c r="C2729" t="s">
        <v>51</v>
      </c>
      <c r="D2729">
        <v>22</v>
      </c>
      <c r="E2729" t="s">
        <v>10</v>
      </c>
      <c r="F2729" t="s">
        <v>11</v>
      </c>
      <c r="G2729">
        <v>2014</v>
      </c>
      <c r="H2729">
        <v>2014</v>
      </c>
      <c r="I2729" t="s">
        <v>82</v>
      </c>
      <c r="J2729" t="s">
        <v>83</v>
      </c>
      <c r="K2729">
        <v>21</v>
      </c>
      <c r="L2729">
        <v>215736</v>
      </c>
      <c r="M2729">
        <v>9.6999999999999993</v>
      </c>
      <c r="N2729" s="2">
        <v>0</v>
      </c>
    </row>
    <row r="2730" spans="1:14">
      <c r="A2730" t="s">
        <v>315</v>
      </c>
      <c r="B2730">
        <v>3</v>
      </c>
      <c r="C2730" t="s">
        <v>51</v>
      </c>
      <c r="D2730">
        <v>22</v>
      </c>
      <c r="E2730" t="s">
        <v>10</v>
      </c>
      <c r="F2730" t="s">
        <v>11</v>
      </c>
      <c r="G2730">
        <v>2014</v>
      </c>
      <c r="H2730">
        <v>2014</v>
      </c>
      <c r="I2730" t="s">
        <v>73</v>
      </c>
      <c r="J2730" t="s">
        <v>74</v>
      </c>
      <c r="K2730">
        <v>16</v>
      </c>
      <c r="L2730">
        <v>215736</v>
      </c>
      <c r="M2730" t="s">
        <v>173</v>
      </c>
      <c r="N2730" s="2">
        <v>0</v>
      </c>
    </row>
    <row r="2731" spans="1:14">
      <c r="A2731" t="s">
        <v>315</v>
      </c>
      <c r="B2731">
        <v>3</v>
      </c>
      <c r="C2731" t="s">
        <v>51</v>
      </c>
      <c r="D2731">
        <v>22</v>
      </c>
      <c r="E2731" t="s">
        <v>10</v>
      </c>
      <c r="F2731" t="s">
        <v>11</v>
      </c>
      <c r="G2731">
        <v>2015</v>
      </c>
      <c r="H2731">
        <v>2015</v>
      </c>
      <c r="I2731" t="s">
        <v>82</v>
      </c>
      <c r="J2731" t="s">
        <v>83</v>
      </c>
      <c r="K2731">
        <v>23</v>
      </c>
      <c r="L2731">
        <v>217579</v>
      </c>
      <c r="M2731">
        <v>10.6</v>
      </c>
      <c r="N2731" s="2">
        <v>0</v>
      </c>
    </row>
    <row r="2732" spans="1:14">
      <c r="A2732" t="s">
        <v>315</v>
      </c>
      <c r="B2732">
        <v>3</v>
      </c>
      <c r="C2732" t="s">
        <v>51</v>
      </c>
      <c r="D2732">
        <v>22</v>
      </c>
      <c r="E2732" t="s">
        <v>10</v>
      </c>
      <c r="F2732" t="s">
        <v>11</v>
      </c>
      <c r="G2732">
        <v>2015</v>
      </c>
      <c r="H2732">
        <v>2015</v>
      </c>
      <c r="I2732" t="s">
        <v>73</v>
      </c>
      <c r="J2732" t="s">
        <v>74</v>
      </c>
      <c r="K2732">
        <v>20</v>
      </c>
      <c r="L2732">
        <v>217579</v>
      </c>
      <c r="M2732">
        <v>9.1999999999999993</v>
      </c>
      <c r="N2732" s="2">
        <v>0</v>
      </c>
    </row>
    <row r="2733" spans="1:14">
      <c r="A2733" t="s">
        <v>315</v>
      </c>
      <c r="B2733">
        <v>3</v>
      </c>
      <c r="C2733" t="s">
        <v>51</v>
      </c>
      <c r="D2733">
        <v>22</v>
      </c>
      <c r="E2733" t="s">
        <v>12</v>
      </c>
      <c r="F2733" t="s">
        <v>13</v>
      </c>
      <c r="G2733">
        <v>2011</v>
      </c>
      <c r="H2733">
        <v>2011</v>
      </c>
      <c r="I2733" t="s">
        <v>82</v>
      </c>
      <c r="J2733" t="s">
        <v>83</v>
      </c>
      <c r="K2733">
        <v>22</v>
      </c>
      <c r="L2733">
        <v>239490</v>
      </c>
      <c r="M2733">
        <v>9.1999999999999993</v>
      </c>
      <c r="N2733" s="2">
        <v>0</v>
      </c>
    </row>
    <row r="2734" spans="1:14">
      <c r="A2734" t="s">
        <v>315</v>
      </c>
      <c r="B2734">
        <v>3</v>
      </c>
      <c r="C2734" t="s">
        <v>51</v>
      </c>
      <c r="D2734">
        <v>22</v>
      </c>
      <c r="E2734" t="s">
        <v>12</v>
      </c>
      <c r="F2734" t="s">
        <v>13</v>
      </c>
      <c r="G2734">
        <v>2011</v>
      </c>
      <c r="H2734">
        <v>2011</v>
      </c>
      <c r="I2734" t="s">
        <v>73</v>
      </c>
      <c r="J2734" t="s">
        <v>74</v>
      </c>
      <c r="K2734">
        <v>11</v>
      </c>
      <c r="L2734">
        <v>239490</v>
      </c>
      <c r="M2734" t="s">
        <v>176</v>
      </c>
      <c r="N2734" s="2">
        <v>0</v>
      </c>
    </row>
    <row r="2735" spans="1:14">
      <c r="A2735" t="s">
        <v>315</v>
      </c>
      <c r="B2735">
        <v>3</v>
      </c>
      <c r="C2735" t="s">
        <v>51</v>
      </c>
      <c r="D2735">
        <v>22</v>
      </c>
      <c r="E2735" t="s">
        <v>12</v>
      </c>
      <c r="F2735" t="s">
        <v>13</v>
      </c>
      <c r="G2735">
        <v>2012</v>
      </c>
      <c r="H2735">
        <v>2012</v>
      </c>
      <c r="I2735" t="s">
        <v>82</v>
      </c>
      <c r="J2735" t="s">
        <v>83</v>
      </c>
      <c r="K2735">
        <v>24</v>
      </c>
      <c r="L2735">
        <v>235043</v>
      </c>
      <c r="M2735">
        <v>10.199999999999999</v>
      </c>
      <c r="N2735" s="2">
        <v>0</v>
      </c>
    </row>
    <row r="2736" spans="1:14">
      <c r="A2736" t="s">
        <v>315</v>
      </c>
      <c r="B2736">
        <v>3</v>
      </c>
      <c r="C2736" t="s">
        <v>51</v>
      </c>
      <c r="D2736">
        <v>22</v>
      </c>
      <c r="E2736" t="s">
        <v>12</v>
      </c>
      <c r="F2736" t="s">
        <v>13</v>
      </c>
      <c r="G2736">
        <v>2013</v>
      </c>
      <c r="H2736">
        <v>2013</v>
      </c>
      <c r="I2736" t="s">
        <v>82</v>
      </c>
      <c r="J2736" t="s">
        <v>83</v>
      </c>
      <c r="K2736">
        <v>35</v>
      </c>
      <c r="L2736">
        <v>230872</v>
      </c>
      <c r="M2736">
        <v>15.2</v>
      </c>
      <c r="N2736" s="2">
        <v>0</v>
      </c>
    </row>
    <row r="2737" spans="1:14">
      <c r="A2737" t="s">
        <v>315</v>
      </c>
      <c r="B2737">
        <v>3</v>
      </c>
      <c r="C2737" t="s">
        <v>51</v>
      </c>
      <c r="D2737">
        <v>22</v>
      </c>
      <c r="E2737" t="s">
        <v>12</v>
      </c>
      <c r="F2737" t="s">
        <v>13</v>
      </c>
      <c r="G2737">
        <v>2014</v>
      </c>
      <c r="H2737">
        <v>2014</v>
      </c>
      <c r="I2737" t="s">
        <v>82</v>
      </c>
      <c r="J2737" t="s">
        <v>83</v>
      </c>
      <c r="K2737">
        <v>28</v>
      </c>
      <c r="L2737">
        <v>227095</v>
      </c>
      <c r="M2737">
        <v>12.3</v>
      </c>
      <c r="N2737" s="2">
        <v>0</v>
      </c>
    </row>
    <row r="2738" spans="1:14">
      <c r="A2738" t="s">
        <v>315</v>
      </c>
      <c r="B2738">
        <v>3</v>
      </c>
      <c r="C2738" t="s">
        <v>51</v>
      </c>
      <c r="D2738">
        <v>22</v>
      </c>
      <c r="E2738" t="s">
        <v>12</v>
      </c>
      <c r="F2738" t="s">
        <v>13</v>
      </c>
      <c r="G2738">
        <v>2014</v>
      </c>
      <c r="H2738">
        <v>2014</v>
      </c>
      <c r="I2738" t="s">
        <v>73</v>
      </c>
      <c r="J2738" t="s">
        <v>74</v>
      </c>
      <c r="K2738">
        <v>18</v>
      </c>
      <c r="L2738">
        <v>227095</v>
      </c>
      <c r="M2738" t="s">
        <v>141</v>
      </c>
      <c r="N2738" s="2">
        <v>0</v>
      </c>
    </row>
    <row r="2739" spans="1:14">
      <c r="A2739" t="s">
        <v>315</v>
      </c>
      <c r="B2739">
        <v>3</v>
      </c>
      <c r="C2739" t="s">
        <v>51</v>
      </c>
      <c r="D2739">
        <v>22</v>
      </c>
      <c r="E2739" t="s">
        <v>12</v>
      </c>
      <c r="F2739" t="s">
        <v>13</v>
      </c>
      <c r="G2739">
        <v>2015</v>
      </c>
      <c r="H2739">
        <v>2015</v>
      </c>
      <c r="I2739" t="s">
        <v>82</v>
      </c>
      <c r="J2739" t="s">
        <v>83</v>
      </c>
      <c r="K2739">
        <v>24</v>
      </c>
      <c r="L2739">
        <v>223828</v>
      </c>
      <c r="M2739">
        <v>10.7</v>
      </c>
      <c r="N2739" s="2">
        <v>0</v>
      </c>
    </row>
    <row r="2740" spans="1:14">
      <c r="A2740" t="s">
        <v>315</v>
      </c>
      <c r="B2740">
        <v>3</v>
      </c>
      <c r="C2740" t="s">
        <v>51</v>
      </c>
      <c r="D2740">
        <v>22</v>
      </c>
      <c r="E2740" t="s">
        <v>12</v>
      </c>
      <c r="F2740" t="s">
        <v>13</v>
      </c>
      <c r="G2740">
        <v>2015</v>
      </c>
      <c r="H2740">
        <v>2015</v>
      </c>
      <c r="I2740" t="s">
        <v>73</v>
      </c>
      <c r="J2740" t="s">
        <v>74</v>
      </c>
      <c r="K2740">
        <v>16</v>
      </c>
      <c r="L2740">
        <v>223828</v>
      </c>
      <c r="M2740" t="s">
        <v>223</v>
      </c>
      <c r="N2740" s="2">
        <v>0</v>
      </c>
    </row>
    <row r="2741" spans="1:14">
      <c r="A2741" t="s">
        <v>315</v>
      </c>
      <c r="B2741">
        <v>3</v>
      </c>
      <c r="C2741" t="s">
        <v>51</v>
      </c>
      <c r="D2741">
        <v>22</v>
      </c>
      <c r="E2741" t="s">
        <v>14</v>
      </c>
      <c r="F2741" t="s">
        <v>15</v>
      </c>
      <c r="G2741">
        <v>2011</v>
      </c>
      <c r="H2741">
        <v>2011</v>
      </c>
      <c r="I2741" t="s">
        <v>82</v>
      </c>
      <c r="J2741" t="s">
        <v>83</v>
      </c>
      <c r="K2741">
        <v>21</v>
      </c>
      <c r="L2741">
        <v>205511</v>
      </c>
      <c r="M2741">
        <v>10.199999999999999</v>
      </c>
      <c r="N2741" s="2">
        <v>0</v>
      </c>
    </row>
    <row r="2742" spans="1:14">
      <c r="A2742" t="s">
        <v>315</v>
      </c>
      <c r="B2742">
        <v>3</v>
      </c>
      <c r="C2742" t="s">
        <v>51</v>
      </c>
      <c r="D2742">
        <v>22</v>
      </c>
      <c r="E2742" t="s">
        <v>14</v>
      </c>
      <c r="F2742" t="s">
        <v>15</v>
      </c>
      <c r="G2742">
        <v>2012</v>
      </c>
      <c r="H2742">
        <v>2012</v>
      </c>
      <c r="I2742" t="s">
        <v>82</v>
      </c>
      <c r="J2742" t="s">
        <v>83</v>
      </c>
      <c r="K2742">
        <v>23</v>
      </c>
      <c r="L2742">
        <v>208311</v>
      </c>
      <c r="M2742">
        <v>11</v>
      </c>
      <c r="N2742" s="2">
        <v>0</v>
      </c>
    </row>
    <row r="2743" spans="1:14">
      <c r="A2743" t="s">
        <v>315</v>
      </c>
      <c r="B2743">
        <v>3</v>
      </c>
      <c r="C2743" t="s">
        <v>51</v>
      </c>
      <c r="D2743">
        <v>22</v>
      </c>
      <c r="E2743" t="s">
        <v>14</v>
      </c>
      <c r="F2743" t="s">
        <v>15</v>
      </c>
      <c r="G2743">
        <v>2013</v>
      </c>
      <c r="H2743">
        <v>2013</v>
      </c>
      <c r="I2743" t="s">
        <v>82</v>
      </c>
      <c r="J2743" t="s">
        <v>83</v>
      </c>
      <c r="K2743">
        <v>21</v>
      </c>
      <c r="L2743">
        <v>211845</v>
      </c>
      <c r="M2743">
        <v>9.9</v>
      </c>
      <c r="N2743" s="2">
        <v>0</v>
      </c>
    </row>
    <row r="2744" spans="1:14">
      <c r="A2744" t="s">
        <v>315</v>
      </c>
      <c r="B2744">
        <v>3</v>
      </c>
      <c r="C2744" t="s">
        <v>51</v>
      </c>
      <c r="D2744">
        <v>22</v>
      </c>
      <c r="E2744" t="s">
        <v>14</v>
      </c>
      <c r="F2744" t="s">
        <v>15</v>
      </c>
      <c r="G2744">
        <v>2014</v>
      </c>
      <c r="H2744">
        <v>2014</v>
      </c>
      <c r="I2744" t="s">
        <v>82</v>
      </c>
      <c r="J2744" t="s">
        <v>83</v>
      </c>
      <c r="K2744">
        <v>32</v>
      </c>
      <c r="L2744">
        <v>215357</v>
      </c>
      <c r="M2744">
        <v>14.9</v>
      </c>
      <c r="N2744" s="2">
        <v>0</v>
      </c>
    </row>
    <row r="2745" spans="1:14">
      <c r="A2745" t="s">
        <v>315</v>
      </c>
      <c r="B2745">
        <v>3</v>
      </c>
      <c r="C2745" t="s">
        <v>51</v>
      </c>
      <c r="D2745">
        <v>22</v>
      </c>
      <c r="E2745" t="s">
        <v>14</v>
      </c>
      <c r="F2745" t="s">
        <v>15</v>
      </c>
      <c r="G2745">
        <v>2015</v>
      </c>
      <c r="H2745">
        <v>2015</v>
      </c>
      <c r="I2745" t="s">
        <v>82</v>
      </c>
      <c r="J2745" t="s">
        <v>83</v>
      </c>
      <c r="K2745">
        <v>19</v>
      </c>
      <c r="L2745">
        <v>218975</v>
      </c>
      <c r="M2745" t="s">
        <v>189</v>
      </c>
      <c r="N2745" s="2">
        <v>0</v>
      </c>
    </row>
    <row r="2746" spans="1:14">
      <c r="A2746" t="s">
        <v>315</v>
      </c>
      <c r="B2746">
        <v>3</v>
      </c>
      <c r="C2746" t="s">
        <v>51</v>
      </c>
      <c r="D2746">
        <v>22</v>
      </c>
      <c r="E2746" t="s">
        <v>14</v>
      </c>
      <c r="F2746" t="s">
        <v>15</v>
      </c>
      <c r="G2746">
        <v>2015</v>
      </c>
      <c r="H2746">
        <v>2015</v>
      </c>
      <c r="I2746" t="s">
        <v>73</v>
      </c>
      <c r="J2746" t="s">
        <v>74</v>
      </c>
      <c r="K2746">
        <v>10</v>
      </c>
      <c r="L2746">
        <v>218975</v>
      </c>
      <c r="M2746" t="s">
        <v>176</v>
      </c>
      <c r="N2746" s="2">
        <v>0</v>
      </c>
    </row>
    <row r="2747" spans="1:14">
      <c r="A2747" t="s">
        <v>315</v>
      </c>
      <c r="B2747">
        <v>3</v>
      </c>
      <c r="C2747" t="s">
        <v>51</v>
      </c>
      <c r="D2747">
        <v>22</v>
      </c>
      <c r="E2747" t="s">
        <v>16</v>
      </c>
      <c r="F2747" t="s">
        <v>17</v>
      </c>
      <c r="G2747">
        <v>2011</v>
      </c>
      <c r="H2747">
        <v>2011</v>
      </c>
      <c r="I2747" t="s">
        <v>82</v>
      </c>
      <c r="J2747" t="s">
        <v>83</v>
      </c>
      <c r="K2747">
        <v>17</v>
      </c>
      <c r="L2747">
        <v>114712</v>
      </c>
      <c r="M2747" t="s">
        <v>162</v>
      </c>
      <c r="N2747" s="2">
        <v>0</v>
      </c>
    </row>
    <row r="2748" spans="1:14">
      <c r="A2748" t="s">
        <v>315</v>
      </c>
      <c r="B2748">
        <v>3</v>
      </c>
      <c r="C2748" t="s">
        <v>51</v>
      </c>
      <c r="D2748">
        <v>22</v>
      </c>
      <c r="E2748" t="s">
        <v>16</v>
      </c>
      <c r="F2748" t="s">
        <v>17</v>
      </c>
      <c r="G2748">
        <v>2012</v>
      </c>
      <c r="H2748">
        <v>2012</v>
      </c>
      <c r="I2748" t="s">
        <v>82</v>
      </c>
      <c r="J2748" t="s">
        <v>83</v>
      </c>
      <c r="K2748">
        <v>18</v>
      </c>
      <c r="L2748">
        <v>122141</v>
      </c>
      <c r="M2748" t="s">
        <v>89</v>
      </c>
      <c r="N2748" s="2">
        <v>0</v>
      </c>
    </row>
    <row r="2749" spans="1:14">
      <c r="A2749" t="s">
        <v>315</v>
      </c>
      <c r="B2749">
        <v>3</v>
      </c>
      <c r="C2749" t="s">
        <v>51</v>
      </c>
      <c r="D2749">
        <v>22</v>
      </c>
      <c r="E2749" t="s">
        <v>16</v>
      </c>
      <c r="F2749" t="s">
        <v>17</v>
      </c>
      <c r="G2749">
        <v>2013</v>
      </c>
      <c r="H2749">
        <v>2013</v>
      </c>
      <c r="I2749" t="s">
        <v>82</v>
      </c>
      <c r="J2749" t="s">
        <v>83</v>
      </c>
      <c r="K2749">
        <v>12</v>
      </c>
      <c r="L2749">
        <v>127308</v>
      </c>
      <c r="M2749" t="s">
        <v>237</v>
      </c>
      <c r="N2749" s="2">
        <v>0</v>
      </c>
    </row>
    <row r="2750" spans="1:14">
      <c r="A2750" t="s">
        <v>315</v>
      </c>
      <c r="B2750">
        <v>3</v>
      </c>
      <c r="C2750" t="s">
        <v>51</v>
      </c>
      <c r="D2750">
        <v>22</v>
      </c>
      <c r="E2750" t="s">
        <v>16</v>
      </c>
      <c r="F2750" t="s">
        <v>17</v>
      </c>
      <c r="G2750">
        <v>2014</v>
      </c>
      <c r="H2750">
        <v>2014</v>
      </c>
      <c r="I2750" t="s">
        <v>82</v>
      </c>
      <c r="J2750" t="s">
        <v>83</v>
      </c>
      <c r="K2750">
        <v>14</v>
      </c>
      <c r="L2750">
        <v>133169</v>
      </c>
      <c r="M2750" t="s">
        <v>242</v>
      </c>
      <c r="N2750" s="2">
        <v>0</v>
      </c>
    </row>
    <row r="2751" spans="1:14">
      <c r="A2751" t="s">
        <v>315</v>
      </c>
      <c r="B2751">
        <v>3</v>
      </c>
      <c r="C2751" t="s">
        <v>51</v>
      </c>
      <c r="D2751">
        <v>22</v>
      </c>
      <c r="E2751" t="s">
        <v>16</v>
      </c>
      <c r="F2751" t="s">
        <v>17</v>
      </c>
      <c r="G2751">
        <v>2015</v>
      </c>
      <c r="H2751">
        <v>2015</v>
      </c>
      <c r="I2751" t="s">
        <v>82</v>
      </c>
      <c r="J2751" t="s">
        <v>83</v>
      </c>
      <c r="K2751">
        <v>15</v>
      </c>
      <c r="L2751">
        <v>138967</v>
      </c>
      <c r="M2751" t="s">
        <v>171</v>
      </c>
      <c r="N2751" s="2">
        <v>0</v>
      </c>
    </row>
    <row r="2752" spans="1:14">
      <c r="A2752" t="s">
        <v>315</v>
      </c>
      <c r="B2752">
        <v>3</v>
      </c>
      <c r="C2752" t="s">
        <v>51</v>
      </c>
      <c r="D2752">
        <v>22</v>
      </c>
      <c r="E2752" t="s">
        <v>18</v>
      </c>
      <c r="F2752" t="s">
        <v>19</v>
      </c>
      <c r="G2752">
        <v>2011</v>
      </c>
      <c r="H2752">
        <v>2011</v>
      </c>
      <c r="I2752" t="s">
        <v>82</v>
      </c>
      <c r="J2752" t="s">
        <v>83</v>
      </c>
      <c r="K2752">
        <v>10</v>
      </c>
      <c r="L2752">
        <v>64479</v>
      </c>
      <c r="M2752" t="s">
        <v>93</v>
      </c>
      <c r="N2752" s="2">
        <v>0</v>
      </c>
    </row>
    <row r="2753" spans="1:14">
      <c r="A2753" t="s">
        <v>315</v>
      </c>
      <c r="B2753">
        <v>3</v>
      </c>
      <c r="C2753" t="s">
        <v>51</v>
      </c>
      <c r="D2753">
        <v>22</v>
      </c>
      <c r="E2753" t="s">
        <v>18</v>
      </c>
      <c r="F2753" t="s">
        <v>19</v>
      </c>
      <c r="G2753">
        <v>2014</v>
      </c>
      <c r="H2753">
        <v>2014</v>
      </c>
      <c r="I2753" t="s">
        <v>82</v>
      </c>
      <c r="J2753" t="s">
        <v>83</v>
      </c>
      <c r="K2753">
        <v>11</v>
      </c>
      <c r="L2753">
        <v>67073</v>
      </c>
      <c r="M2753" t="s">
        <v>325</v>
      </c>
      <c r="N2753" s="2">
        <v>0</v>
      </c>
    </row>
    <row r="2754" spans="1:14">
      <c r="A2754" t="s">
        <v>315</v>
      </c>
      <c r="B2754">
        <v>3</v>
      </c>
      <c r="C2754" t="s">
        <v>51</v>
      </c>
      <c r="D2754">
        <v>22</v>
      </c>
      <c r="E2754" t="s">
        <v>18</v>
      </c>
      <c r="F2754" t="s">
        <v>19</v>
      </c>
      <c r="G2754">
        <v>2015</v>
      </c>
      <c r="H2754">
        <v>2015</v>
      </c>
      <c r="I2754" t="s">
        <v>82</v>
      </c>
      <c r="J2754" t="s">
        <v>83</v>
      </c>
      <c r="K2754">
        <v>10</v>
      </c>
      <c r="L2754">
        <v>68391</v>
      </c>
      <c r="M2754" t="s">
        <v>205</v>
      </c>
      <c r="N2754" s="2">
        <v>0</v>
      </c>
    </row>
    <row r="2755" spans="1:14">
      <c r="A2755" t="s">
        <v>315</v>
      </c>
      <c r="B2755">
        <v>3</v>
      </c>
      <c r="C2755" t="s">
        <v>22</v>
      </c>
      <c r="D2755">
        <v>25</v>
      </c>
      <c r="E2755" t="s">
        <v>8</v>
      </c>
      <c r="F2755" t="s">
        <v>9</v>
      </c>
      <c r="G2755">
        <v>2013</v>
      </c>
      <c r="H2755">
        <v>2013</v>
      </c>
      <c r="I2755" t="s">
        <v>73</v>
      </c>
      <c r="J2755" t="s">
        <v>74</v>
      </c>
      <c r="K2755">
        <v>12</v>
      </c>
      <c r="L2755">
        <v>172281</v>
      </c>
      <c r="M2755" t="s">
        <v>297</v>
      </c>
      <c r="N2755" s="2">
        <v>0</v>
      </c>
    </row>
    <row r="2756" spans="1:14">
      <c r="A2756" t="s">
        <v>315</v>
      </c>
      <c r="B2756">
        <v>3</v>
      </c>
      <c r="C2756" t="s">
        <v>22</v>
      </c>
      <c r="D2756">
        <v>25</v>
      </c>
      <c r="E2756" t="s">
        <v>14</v>
      </c>
      <c r="F2756" t="s">
        <v>15</v>
      </c>
      <c r="G2756">
        <v>2012</v>
      </c>
      <c r="H2756">
        <v>2012</v>
      </c>
      <c r="I2756" t="s">
        <v>82</v>
      </c>
      <c r="J2756" t="s">
        <v>83</v>
      </c>
      <c r="K2756">
        <v>10</v>
      </c>
      <c r="L2756">
        <v>184613</v>
      </c>
      <c r="M2756" t="s">
        <v>230</v>
      </c>
      <c r="N2756" s="2">
        <v>0</v>
      </c>
    </row>
    <row r="2757" spans="1:14">
      <c r="A2757" t="s">
        <v>315</v>
      </c>
      <c r="B2757">
        <v>3</v>
      </c>
      <c r="C2757" t="s">
        <v>29</v>
      </c>
      <c r="D2757">
        <v>26</v>
      </c>
      <c r="E2757" t="s">
        <v>71</v>
      </c>
      <c r="F2757" t="s">
        <v>72</v>
      </c>
      <c r="G2757">
        <v>2011</v>
      </c>
      <c r="H2757">
        <v>2011</v>
      </c>
      <c r="I2757" t="s">
        <v>73</v>
      </c>
      <c r="J2757" t="s">
        <v>74</v>
      </c>
      <c r="K2757">
        <v>11</v>
      </c>
      <c r="L2757">
        <v>129014</v>
      </c>
      <c r="M2757" t="s">
        <v>240</v>
      </c>
      <c r="N2757" s="2">
        <v>0</v>
      </c>
    </row>
    <row r="2758" spans="1:14">
      <c r="A2758" t="s">
        <v>315</v>
      </c>
      <c r="B2758">
        <v>3</v>
      </c>
      <c r="C2758" t="s">
        <v>29</v>
      </c>
      <c r="D2758">
        <v>26</v>
      </c>
      <c r="E2758" t="s">
        <v>71</v>
      </c>
      <c r="F2758" t="s">
        <v>72</v>
      </c>
      <c r="G2758">
        <v>2012</v>
      </c>
      <c r="H2758">
        <v>2012</v>
      </c>
      <c r="I2758" t="s">
        <v>73</v>
      </c>
      <c r="J2758" t="s">
        <v>74</v>
      </c>
      <c r="K2758">
        <v>14</v>
      </c>
      <c r="L2758">
        <v>126797</v>
      </c>
      <c r="M2758" t="s">
        <v>203</v>
      </c>
      <c r="N2758" s="2">
        <v>0</v>
      </c>
    </row>
    <row r="2759" spans="1:14">
      <c r="A2759" t="s">
        <v>315</v>
      </c>
      <c r="B2759">
        <v>3</v>
      </c>
      <c r="C2759" t="s">
        <v>29</v>
      </c>
      <c r="D2759">
        <v>26</v>
      </c>
      <c r="E2759" t="s">
        <v>76</v>
      </c>
      <c r="F2759" t="s">
        <v>77</v>
      </c>
      <c r="G2759">
        <v>2011</v>
      </c>
      <c r="H2759">
        <v>2011</v>
      </c>
      <c r="I2759" t="s">
        <v>73</v>
      </c>
      <c r="J2759" t="s">
        <v>74</v>
      </c>
      <c r="K2759">
        <v>21</v>
      </c>
      <c r="L2759">
        <v>158470</v>
      </c>
      <c r="M2759">
        <v>13.3</v>
      </c>
      <c r="N2759" s="2">
        <v>0</v>
      </c>
    </row>
    <row r="2760" spans="1:14">
      <c r="A2760" t="s">
        <v>315</v>
      </c>
      <c r="B2760">
        <v>3</v>
      </c>
      <c r="C2760" t="s">
        <v>29</v>
      </c>
      <c r="D2760">
        <v>26</v>
      </c>
      <c r="E2760" t="s">
        <v>76</v>
      </c>
      <c r="F2760" t="s">
        <v>77</v>
      </c>
      <c r="G2760">
        <v>2012</v>
      </c>
      <c r="H2760">
        <v>2012</v>
      </c>
      <c r="I2760" t="s">
        <v>73</v>
      </c>
      <c r="J2760" t="s">
        <v>74</v>
      </c>
      <c r="K2760">
        <v>19</v>
      </c>
      <c r="L2760">
        <v>163329</v>
      </c>
      <c r="M2760" t="s">
        <v>184</v>
      </c>
      <c r="N2760" s="2">
        <v>0</v>
      </c>
    </row>
    <row r="2761" spans="1:14">
      <c r="A2761" t="s">
        <v>315</v>
      </c>
      <c r="B2761">
        <v>3</v>
      </c>
      <c r="C2761" t="s">
        <v>29</v>
      </c>
      <c r="D2761">
        <v>26</v>
      </c>
      <c r="E2761" t="s">
        <v>76</v>
      </c>
      <c r="F2761" t="s">
        <v>77</v>
      </c>
      <c r="G2761">
        <v>2013</v>
      </c>
      <c r="H2761">
        <v>2013</v>
      </c>
      <c r="I2761" t="s">
        <v>73</v>
      </c>
      <c r="J2761" t="s">
        <v>74</v>
      </c>
      <c r="K2761">
        <v>16</v>
      </c>
      <c r="L2761">
        <v>166204</v>
      </c>
      <c r="M2761" t="s">
        <v>236</v>
      </c>
      <c r="N2761" s="2">
        <v>0</v>
      </c>
    </row>
    <row r="2762" spans="1:14">
      <c r="A2762" t="s">
        <v>315</v>
      </c>
      <c r="B2762">
        <v>3</v>
      </c>
      <c r="C2762" t="s">
        <v>29</v>
      </c>
      <c r="D2762">
        <v>26</v>
      </c>
      <c r="E2762" t="s">
        <v>76</v>
      </c>
      <c r="F2762" t="s">
        <v>77</v>
      </c>
      <c r="G2762">
        <v>2014</v>
      </c>
      <c r="H2762">
        <v>2014</v>
      </c>
      <c r="I2762" t="s">
        <v>73</v>
      </c>
      <c r="J2762" t="s">
        <v>74</v>
      </c>
      <c r="K2762">
        <v>13</v>
      </c>
      <c r="L2762">
        <v>167374</v>
      </c>
      <c r="M2762" t="s">
        <v>270</v>
      </c>
      <c r="N2762" s="2">
        <v>0</v>
      </c>
    </row>
    <row r="2763" spans="1:14">
      <c r="A2763" t="s">
        <v>315</v>
      </c>
      <c r="B2763">
        <v>3</v>
      </c>
      <c r="C2763" t="s">
        <v>29</v>
      </c>
      <c r="D2763">
        <v>26</v>
      </c>
      <c r="E2763" t="s">
        <v>76</v>
      </c>
      <c r="F2763" t="s">
        <v>77</v>
      </c>
      <c r="G2763">
        <v>2015</v>
      </c>
      <c r="H2763">
        <v>2015</v>
      </c>
      <c r="I2763" t="s">
        <v>73</v>
      </c>
      <c r="J2763" t="s">
        <v>74</v>
      </c>
      <c r="K2763">
        <v>10</v>
      </c>
      <c r="L2763">
        <v>166124</v>
      </c>
      <c r="M2763" t="s">
        <v>102</v>
      </c>
      <c r="N2763" s="2">
        <v>0</v>
      </c>
    </row>
    <row r="2764" spans="1:14">
      <c r="A2764" t="s">
        <v>315</v>
      </c>
      <c r="B2764">
        <v>3</v>
      </c>
      <c r="C2764" t="s">
        <v>29</v>
      </c>
      <c r="D2764">
        <v>26</v>
      </c>
      <c r="E2764" t="s">
        <v>8</v>
      </c>
      <c r="F2764" t="s">
        <v>9</v>
      </c>
      <c r="G2764">
        <v>2011</v>
      </c>
      <c r="H2764">
        <v>2011</v>
      </c>
      <c r="I2764" t="s">
        <v>73</v>
      </c>
      <c r="J2764" t="s">
        <v>74</v>
      </c>
      <c r="K2764">
        <v>16</v>
      </c>
      <c r="L2764">
        <v>205877</v>
      </c>
      <c r="M2764" t="s">
        <v>270</v>
      </c>
      <c r="N2764" s="2">
        <v>0</v>
      </c>
    </row>
    <row r="2765" spans="1:14">
      <c r="A2765" t="s">
        <v>315</v>
      </c>
      <c r="B2765">
        <v>3</v>
      </c>
      <c r="C2765" t="s">
        <v>29</v>
      </c>
      <c r="D2765">
        <v>26</v>
      </c>
      <c r="E2765" t="s">
        <v>8</v>
      </c>
      <c r="F2765" t="s">
        <v>9</v>
      </c>
      <c r="G2765">
        <v>2012</v>
      </c>
      <c r="H2765">
        <v>2012</v>
      </c>
      <c r="I2765" t="s">
        <v>73</v>
      </c>
      <c r="J2765" t="s">
        <v>74</v>
      </c>
      <c r="K2765">
        <v>22</v>
      </c>
      <c r="L2765">
        <v>204487</v>
      </c>
      <c r="M2765">
        <v>10.8</v>
      </c>
      <c r="N2765" s="2">
        <v>0</v>
      </c>
    </row>
    <row r="2766" spans="1:14">
      <c r="A2766" t="s">
        <v>315</v>
      </c>
      <c r="B2766">
        <v>3</v>
      </c>
      <c r="C2766" t="s">
        <v>29</v>
      </c>
      <c r="D2766">
        <v>26</v>
      </c>
      <c r="E2766" t="s">
        <v>8</v>
      </c>
      <c r="F2766" t="s">
        <v>9</v>
      </c>
      <c r="G2766">
        <v>2013</v>
      </c>
      <c r="H2766">
        <v>2013</v>
      </c>
      <c r="I2766" t="s">
        <v>82</v>
      </c>
      <c r="J2766" t="s">
        <v>83</v>
      </c>
      <c r="K2766">
        <v>12</v>
      </c>
      <c r="L2766">
        <v>205185</v>
      </c>
      <c r="M2766" t="s">
        <v>118</v>
      </c>
      <c r="N2766" s="2">
        <v>0</v>
      </c>
    </row>
    <row r="2767" spans="1:14">
      <c r="A2767" t="s">
        <v>315</v>
      </c>
      <c r="B2767">
        <v>3</v>
      </c>
      <c r="C2767" t="s">
        <v>29</v>
      </c>
      <c r="D2767">
        <v>26</v>
      </c>
      <c r="E2767" t="s">
        <v>8</v>
      </c>
      <c r="F2767" t="s">
        <v>9</v>
      </c>
      <c r="G2767">
        <v>2013</v>
      </c>
      <c r="H2767">
        <v>2013</v>
      </c>
      <c r="I2767" t="s">
        <v>73</v>
      </c>
      <c r="J2767" t="s">
        <v>74</v>
      </c>
      <c r="K2767">
        <v>20</v>
      </c>
      <c r="L2767">
        <v>205185</v>
      </c>
      <c r="M2767">
        <v>9.6999999999999993</v>
      </c>
      <c r="N2767" s="2">
        <v>0</v>
      </c>
    </row>
    <row r="2768" spans="1:14">
      <c r="A2768" t="s">
        <v>315</v>
      </c>
      <c r="B2768">
        <v>3</v>
      </c>
      <c r="C2768" t="s">
        <v>29</v>
      </c>
      <c r="D2768">
        <v>26</v>
      </c>
      <c r="E2768" t="s">
        <v>8</v>
      </c>
      <c r="F2768" t="s">
        <v>9</v>
      </c>
      <c r="G2768">
        <v>2014</v>
      </c>
      <c r="H2768">
        <v>2014</v>
      </c>
      <c r="I2768" t="s">
        <v>73</v>
      </c>
      <c r="J2768" t="s">
        <v>74</v>
      </c>
      <c r="K2768">
        <v>13</v>
      </c>
      <c r="L2768">
        <v>206835</v>
      </c>
      <c r="M2768" t="s">
        <v>224</v>
      </c>
      <c r="N2768" s="2">
        <v>0</v>
      </c>
    </row>
    <row r="2769" spans="1:14">
      <c r="A2769" t="s">
        <v>315</v>
      </c>
      <c r="B2769">
        <v>3</v>
      </c>
      <c r="C2769" t="s">
        <v>29</v>
      </c>
      <c r="D2769">
        <v>26</v>
      </c>
      <c r="E2769" t="s">
        <v>8</v>
      </c>
      <c r="F2769" t="s">
        <v>9</v>
      </c>
      <c r="G2769">
        <v>2015</v>
      </c>
      <c r="H2769">
        <v>2015</v>
      </c>
      <c r="I2769" t="s">
        <v>73</v>
      </c>
      <c r="J2769" t="s">
        <v>74</v>
      </c>
      <c r="K2769">
        <v>20</v>
      </c>
      <c r="L2769">
        <v>208818</v>
      </c>
      <c r="M2769">
        <v>9.6</v>
      </c>
      <c r="N2769" s="2">
        <v>0</v>
      </c>
    </row>
    <row r="2770" spans="1:14">
      <c r="A2770" t="s">
        <v>315</v>
      </c>
      <c r="B2770">
        <v>3</v>
      </c>
      <c r="C2770" t="s">
        <v>29</v>
      </c>
      <c r="D2770">
        <v>26</v>
      </c>
      <c r="E2770" t="s">
        <v>10</v>
      </c>
      <c r="F2770" t="s">
        <v>11</v>
      </c>
      <c r="G2770">
        <v>2011</v>
      </c>
      <c r="H2770">
        <v>2011</v>
      </c>
      <c r="I2770" t="s">
        <v>73</v>
      </c>
      <c r="J2770" t="s">
        <v>74</v>
      </c>
      <c r="K2770">
        <v>19</v>
      </c>
      <c r="L2770">
        <v>194952</v>
      </c>
      <c r="M2770" t="s">
        <v>241</v>
      </c>
      <c r="N2770" s="2">
        <v>0</v>
      </c>
    </row>
    <row r="2771" spans="1:14">
      <c r="A2771" t="s">
        <v>315</v>
      </c>
      <c r="B2771">
        <v>3</v>
      </c>
      <c r="C2771" t="s">
        <v>29</v>
      </c>
      <c r="D2771">
        <v>26</v>
      </c>
      <c r="E2771" t="s">
        <v>10</v>
      </c>
      <c r="F2771" t="s">
        <v>11</v>
      </c>
      <c r="G2771">
        <v>2012</v>
      </c>
      <c r="H2771">
        <v>2012</v>
      </c>
      <c r="I2771" t="s">
        <v>73</v>
      </c>
      <c r="J2771" t="s">
        <v>74</v>
      </c>
      <c r="K2771">
        <v>12</v>
      </c>
      <c r="L2771">
        <v>192131</v>
      </c>
      <c r="M2771" t="s">
        <v>168</v>
      </c>
      <c r="N2771" s="2">
        <v>0</v>
      </c>
    </row>
    <row r="2772" spans="1:14">
      <c r="A2772" t="s">
        <v>315</v>
      </c>
      <c r="B2772">
        <v>3</v>
      </c>
      <c r="C2772" t="s">
        <v>29</v>
      </c>
      <c r="D2772">
        <v>26</v>
      </c>
      <c r="E2772" t="s">
        <v>10</v>
      </c>
      <c r="F2772" t="s">
        <v>11</v>
      </c>
      <c r="G2772">
        <v>2013</v>
      </c>
      <c r="H2772">
        <v>2013</v>
      </c>
      <c r="I2772" t="s">
        <v>73</v>
      </c>
      <c r="J2772" t="s">
        <v>74</v>
      </c>
      <c r="K2772">
        <v>11</v>
      </c>
      <c r="L2772">
        <v>190551</v>
      </c>
      <c r="M2772" t="s">
        <v>118</v>
      </c>
      <c r="N2772" s="2">
        <v>0</v>
      </c>
    </row>
    <row r="2773" spans="1:14">
      <c r="A2773" t="s">
        <v>315</v>
      </c>
      <c r="B2773">
        <v>3</v>
      </c>
      <c r="C2773" t="s">
        <v>29</v>
      </c>
      <c r="D2773">
        <v>26</v>
      </c>
      <c r="E2773" t="s">
        <v>10</v>
      </c>
      <c r="F2773" t="s">
        <v>11</v>
      </c>
      <c r="G2773">
        <v>2015</v>
      </c>
      <c r="H2773">
        <v>2015</v>
      </c>
      <c r="I2773" t="s">
        <v>73</v>
      </c>
      <c r="J2773" t="s">
        <v>74</v>
      </c>
      <c r="K2773">
        <v>13</v>
      </c>
      <c r="L2773">
        <v>188237</v>
      </c>
      <c r="M2773" t="s">
        <v>169</v>
      </c>
      <c r="N2773" s="2">
        <v>0</v>
      </c>
    </row>
    <row r="2774" spans="1:14">
      <c r="A2774" t="s">
        <v>315</v>
      </c>
      <c r="B2774">
        <v>3</v>
      </c>
      <c r="C2774" t="s">
        <v>29</v>
      </c>
      <c r="D2774">
        <v>26</v>
      </c>
      <c r="E2774" t="s">
        <v>12</v>
      </c>
      <c r="F2774" t="s">
        <v>13</v>
      </c>
      <c r="G2774">
        <v>2011</v>
      </c>
      <c r="H2774">
        <v>2011</v>
      </c>
      <c r="I2774" t="s">
        <v>82</v>
      </c>
      <c r="J2774" t="s">
        <v>83</v>
      </c>
      <c r="K2774">
        <v>10</v>
      </c>
      <c r="L2774">
        <v>225755</v>
      </c>
      <c r="M2774" t="s">
        <v>98</v>
      </c>
      <c r="N2774" s="2">
        <v>0</v>
      </c>
    </row>
    <row r="2775" spans="1:14">
      <c r="A2775" t="s">
        <v>315</v>
      </c>
      <c r="B2775">
        <v>3</v>
      </c>
      <c r="C2775" t="s">
        <v>29</v>
      </c>
      <c r="D2775">
        <v>26</v>
      </c>
      <c r="E2775" t="s">
        <v>12</v>
      </c>
      <c r="F2775" t="s">
        <v>13</v>
      </c>
      <c r="G2775">
        <v>2015</v>
      </c>
      <c r="H2775">
        <v>2015</v>
      </c>
      <c r="I2775" t="s">
        <v>82</v>
      </c>
      <c r="J2775" t="s">
        <v>83</v>
      </c>
      <c r="K2775">
        <v>15</v>
      </c>
      <c r="L2775">
        <v>209086</v>
      </c>
      <c r="M2775" t="s">
        <v>160</v>
      </c>
      <c r="N2775" s="2">
        <v>0</v>
      </c>
    </row>
    <row r="2776" spans="1:14">
      <c r="A2776" t="s">
        <v>315</v>
      </c>
      <c r="B2776">
        <v>3</v>
      </c>
      <c r="C2776" t="s">
        <v>29</v>
      </c>
      <c r="D2776">
        <v>26</v>
      </c>
      <c r="E2776" t="s">
        <v>14</v>
      </c>
      <c r="F2776" t="s">
        <v>15</v>
      </c>
      <c r="G2776">
        <v>2012</v>
      </c>
      <c r="H2776">
        <v>2012</v>
      </c>
      <c r="I2776" t="s">
        <v>82</v>
      </c>
      <c r="J2776" t="s">
        <v>83</v>
      </c>
      <c r="K2776">
        <v>11</v>
      </c>
      <c r="L2776">
        <v>204230</v>
      </c>
      <c r="M2776" t="s">
        <v>230</v>
      </c>
      <c r="N2776" s="2">
        <v>0</v>
      </c>
    </row>
    <row r="2777" spans="1:14">
      <c r="A2777" t="s">
        <v>315</v>
      </c>
      <c r="B2777">
        <v>3</v>
      </c>
      <c r="C2777" t="s">
        <v>29</v>
      </c>
      <c r="D2777">
        <v>26</v>
      </c>
      <c r="E2777" t="s">
        <v>14</v>
      </c>
      <c r="F2777" t="s">
        <v>15</v>
      </c>
      <c r="G2777">
        <v>2013</v>
      </c>
      <c r="H2777">
        <v>2013</v>
      </c>
      <c r="I2777" t="s">
        <v>82</v>
      </c>
      <c r="J2777" t="s">
        <v>83</v>
      </c>
      <c r="K2777">
        <v>11</v>
      </c>
      <c r="L2777">
        <v>207359</v>
      </c>
      <c r="M2777" t="s">
        <v>268</v>
      </c>
      <c r="N2777" s="2">
        <v>0</v>
      </c>
    </row>
    <row r="2778" spans="1:14">
      <c r="A2778" t="s">
        <v>315</v>
      </c>
      <c r="B2778">
        <v>3</v>
      </c>
      <c r="C2778" t="s">
        <v>29</v>
      </c>
      <c r="D2778">
        <v>26</v>
      </c>
      <c r="E2778" t="s">
        <v>14</v>
      </c>
      <c r="F2778" t="s">
        <v>15</v>
      </c>
      <c r="G2778">
        <v>2014</v>
      </c>
      <c r="H2778">
        <v>2014</v>
      </c>
      <c r="I2778" t="s">
        <v>82</v>
      </c>
      <c r="J2778" t="s">
        <v>83</v>
      </c>
      <c r="K2778">
        <v>15</v>
      </c>
      <c r="L2778">
        <v>209390</v>
      </c>
      <c r="M2778" t="s">
        <v>160</v>
      </c>
      <c r="N2778" s="2">
        <v>0</v>
      </c>
    </row>
    <row r="2779" spans="1:14">
      <c r="A2779" t="s">
        <v>315</v>
      </c>
      <c r="B2779">
        <v>3</v>
      </c>
      <c r="C2779" t="s">
        <v>48</v>
      </c>
      <c r="D2779">
        <v>28</v>
      </c>
      <c r="E2779" t="s">
        <v>76</v>
      </c>
      <c r="F2779" t="s">
        <v>77</v>
      </c>
      <c r="G2779">
        <v>2013</v>
      </c>
      <c r="H2779">
        <v>2013</v>
      </c>
      <c r="I2779" t="s">
        <v>87</v>
      </c>
      <c r="J2779" t="s">
        <v>88</v>
      </c>
      <c r="K2779">
        <v>11</v>
      </c>
      <c r="L2779">
        <v>69231</v>
      </c>
      <c r="M2779" t="s">
        <v>326</v>
      </c>
      <c r="N2779" s="2">
        <v>0</v>
      </c>
    </row>
    <row r="2780" spans="1:14">
      <c r="A2780" t="s">
        <v>315</v>
      </c>
      <c r="B2780">
        <v>3</v>
      </c>
      <c r="C2780" t="s">
        <v>48</v>
      </c>
      <c r="D2780">
        <v>28</v>
      </c>
      <c r="E2780" t="s">
        <v>76</v>
      </c>
      <c r="F2780" t="s">
        <v>77</v>
      </c>
      <c r="G2780">
        <v>2014</v>
      </c>
      <c r="H2780">
        <v>2014</v>
      </c>
      <c r="I2780" t="s">
        <v>87</v>
      </c>
      <c r="J2780" t="s">
        <v>88</v>
      </c>
      <c r="K2780">
        <v>11</v>
      </c>
      <c r="L2780">
        <v>68982</v>
      </c>
      <c r="M2780" t="s">
        <v>326</v>
      </c>
      <c r="N2780" s="2">
        <v>0</v>
      </c>
    </row>
    <row r="2781" spans="1:14">
      <c r="A2781" t="s">
        <v>315</v>
      </c>
      <c r="B2781">
        <v>3</v>
      </c>
      <c r="C2781" t="s">
        <v>48</v>
      </c>
      <c r="D2781">
        <v>28</v>
      </c>
      <c r="E2781" t="s">
        <v>8</v>
      </c>
      <c r="F2781" t="s">
        <v>9</v>
      </c>
      <c r="G2781">
        <v>2011</v>
      </c>
      <c r="H2781">
        <v>2011</v>
      </c>
      <c r="I2781" t="s">
        <v>87</v>
      </c>
      <c r="J2781" t="s">
        <v>88</v>
      </c>
      <c r="K2781">
        <v>18</v>
      </c>
      <c r="L2781">
        <v>132718</v>
      </c>
      <c r="M2781" t="s">
        <v>259</v>
      </c>
      <c r="N2781" s="2">
        <v>0</v>
      </c>
    </row>
    <row r="2782" spans="1:14">
      <c r="A2782" t="s">
        <v>315</v>
      </c>
      <c r="B2782">
        <v>3</v>
      </c>
      <c r="C2782" t="s">
        <v>48</v>
      </c>
      <c r="D2782">
        <v>28</v>
      </c>
      <c r="E2782" t="s">
        <v>8</v>
      </c>
      <c r="F2782" t="s">
        <v>9</v>
      </c>
      <c r="G2782">
        <v>2011</v>
      </c>
      <c r="H2782">
        <v>2011</v>
      </c>
      <c r="I2782" t="s">
        <v>73</v>
      </c>
      <c r="J2782" t="s">
        <v>74</v>
      </c>
      <c r="K2782">
        <v>10</v>
      </c>
      <c r="L2782">
        <v>132718</v>
      </c>
      <c r="M2782" t="s">
        <v>296</v>
      </c>
      <c r="N2782" s="2">
        <v>0</v>
      </c>
    </row>
    <row r="2783" spans="1:14">
      <c r="A2783" t="s">
        <v>315</v>
      </c>
      <c r="B2783">
        <v>3</v>
      </c>
      <c r="C2783" t="s">
        <v>48</v>
      </c>
      <c r="D2783">
        <v>28</v>
      </c>
      <c r="E2783" t="s">
        <v>8</v>
      </c>
      <c r="F2783" t="s">
        <v>9</v>
      </c>
      <c r="G2783">
        <v>2012</v>
      </c>
      <c r="H2783">
        <v>2012</v>
      </c>
      <c r="I2783" t="s">
        <v>82</v>
      </c>
      <c r="J2783" t="s">
        <v>83</v>
      </c>
      <c r="K2783">
        <v>11</v>
      </c>
      <c r="L2783">
        <v>133346</v>
      </c>
      <c r="M2783" t="s">
        <v>262</v>
      </c>
      <c r="N2783" s="2">
        <v>0</v>
      </c>
    </row>
    <row r="2784" spans="1:14">
      <c r="A2784" t="s">
        <v>315</v>
      </c>
      <c r="B2784">
        <v>3</v>
      </c>
      <c r="C2784" t="s">
        <v>48</v>
      </c>
      <c r="D2784">
        <v>28</v>
      </c>
      <c r="E2784" t="s">
        <v>8</v>
      </c>
      <c r="F2784" t="s">
        <v>9</v>
      </c>
      <c r="G2784">
        <v>2012</v>
      </c>
      <c r="H2784">
        <v>2012</v>
      </c>
      <c r="I2784" t="s">
        <v>87</v>
      </c>
      <c r="J2784" t="s">
        <v>88</v>
      </c>
      <c r="K2784">
        <v>15</v>
      </c>
      <c r="L2784">
        <v>133346</v>
      </c>
      <c r="M2784" t="s">
        <v>158</v>
      </c>
      <c r="N2784" s="2">
        <v>0</v>
      </c>
    </row>
    <row r="2785" spans="1:14">
      <c r="A2785" t="s">
        <v>315</v>
      </c>
      <c r="B2785">
        <v>3</v>
      </c>
      <c r="C2785" t="s">
        <v>48</v>
      </c>
      <c r="D2785">
        <v>28</v>
      </c>
      <c r="E2785" t="s">
        <v>8</v>
      </c>
      <c r="F2785" t="s">
        <v>9</v>
      </c>
      <c r="G2785">
        <v>2012</v>
      </c>
      <c r="H2785">
        <v>2012</v>
      </c>
      <c r="I2785" t="s">
        <v>73</v>
      </c>
      <c r="J2785" t="s">
        <v>74</v>
      </c>
      <c r="K2785">
        <v>10</v>
      </c>
      <c r="L2785">
        <v>133346</v>
      </c>
      <c r="M2785" t="s">
        <v>296</v>
      </c>
      <c r="N2785" s="2">
        <v>0</v>
      </c>
    </row>
    <row r="2786" spans="1:14">
      <c r="A2786" t="s">
        <v>315</v>
      </c>
      <c r="B2786">
        <v>3</v>
      </c>
      <c r="C2786" t="s">
        <v>48</v>
      </c>
      <c r="D2786">
        <v>28</v>
      </c>
      <c r="E2786" t="s">
        <v>8</v>
      </c>
      <c r="F2786" t="s">
        <v>9</v>
      </c>
      <c r="G2786">
        <v>2013</v>
      </c>
      <c r="H2786">
        <v>2013</v>
      </c>
      <c r="I2786" t="s">
        <v>87</v>
      </c>
      <c r="J2786" t="s">
        <v>88</v>
      </c>
      <c r="K2786">
        <v>10</v>
      </c>
      <c r="L2786">
        <v>133700</v>
      </c>
      <c r="M2786" t="s">
        <v>296</v>
      </c>
      <c r="N2786" s="2">
        <v>0</v>
      </c>
    </row>
    <row r="2787" spans="1:14">
      <c r="A2787" t="s">
        <v>315</v>
      </c>
      <c r="B2787">
        <v>3</v>
      </c>
      <c r="C2787" t="s">
        <v>48</v>
      </c>
      <c r="D2787">
        <v>28</v>
      </c>
      <c r="E2787" t="s">
        <v>8</v>
      </c>
      <c r="F2787" t="s">
        <v>9</v>
      </c>
      <c r="G2787">
        <v>2014</v>
      </c>
      <c r="H2787">
        <v>2014</v>
      </c>
      <c r="I2787" t="s">
        <v>87</v>
      </c>
      <c r="J2787" t="s">
        <v>88</v>
      </c>
      <c r="K2787">
        <v>14</v>
      </c>
      <c r="L2787">
        <v>134718</v>
      </c>
      <c r="M2787" t="s">
        <v>200</v>
      </c>
      <c r="N2787" s="2">
        <v>0</v>
      </c>
    </row>
    <row r="2788" spans="1:14">
      <c r="A2788" t="s">
        <v>315</v>
      </c>
      <c r="B2788">
        <v>3</v>
      </c>
      <c r="C2788" t="s">
        <v>48</v>
      </c>
      <c r="D2788">
        <v>28</v>
      </c>
      <c r="E2788" t="s">
        <v>8</v>
      </c>
      <c r="F2788" t="s">
        <v>9</v>
      </c>
      <c r="G2788">
        <v>2014</v>
      </c>
      <c r="H2788">
        <v>2014</v>
      </c>
      <c r="I2788" t="s">
        <v>73</v>
      </c>
      <c r="J2788" t="s">
        <v>74</v>
      </c>
      <c r="K2788">
        <v>13</v>
      </c>
      <c r="L2788">
        <v>134718</v>
      </c>
      <c r="M2788" t="s">
        <v>236</v>
      </c>
      <c r="N2788" s="2">
        <v>0</v>
      </c>
    </row>
    <row r="2789" spans="1:14">
      <c r="A2789" t="s">
        <v>315</v>
      </c>
      <c r="B2789">
        <v>3</v>
      </c>
      <c r="C2789" t="s">
        <v>48</v>
      </c>
      <c r="D2789">
        <v>28</v>
      </c>
      <c r="E2789" t="s">
        <v>8</v>
      </c>
      <c r="F2789" t="s">
        <v>9</v>
      </c>
      <c r="G2789">
        <v>2015</v>
      </c>
      <c r="H2789">
        <v>2015</v>
      </c>
      <c r="I2789" t="s">
        <v>87</v>
      </c>
      <c r="J2789" t="s">
        <v>88</v>
      </c>
      <c r="K2789">
        <v>13</v>
      </c>
      <c r="L2789">
        <v>135203</v>
      </c>
      <c r="M2789" t="s">
        <v>236</v>
      </c>
      <c r="N2789" s="2">
        <v>0</v>
      </c>
    </row>
    <row r="2790" spans="1:14">
      <c r="A2790" t="s">
        <v>315</v>
      </c>
      <c r="B2790">
        <v>3</v>
      </c>
      <c r="C2790" t="s">
        <v>48</v>
      </c>
      <c r="D2790">
        <v>28</v>
      </c>
      <c r="E2790" t="s">
        <v>10</v>
      </c>
      <c r="F2790" t="s">
        <v>11</v>
      </c>
      <c r="G2790">
        <v>2012</v>
      </c>
      <c r="H2790">
        <v>2012</v>
      </c>
      <c r="I2790" t="s">
        <v>87</v>
      </c>
      <c r="J2790" t="s">
        <v>88</v>
      </c>
      <c r="K2790">
        <v>11</v>
      </c>
      <c r="L2790">
        <v>122286</v>
      </c>
      <c r="M2790" t="s">
        <v>310</v>
      </c>
      <c r="N2790" s="2">
        <v>0</v>
      </c>
    </row>
    <row r="2791" spans="1:14">
      <c r="A2791" t="s">
        <v>315</v>
      </c>
      <c r="B2791">
        <v>3</v>
      </c>
      <c r="C2791" t="s">
        <v>48</v>
      </c>
      <c r="D2791">
        <v>28</v>
      </c>
      <c r="E2791" t="s">
        <v>12</v>
      </c>
      <c r="F2791" t="s">
        <v>13</v>
      </c>
      <c r="G2791">
        <v>2012</v>
      </c>
      <c r="H2791">
        <v>2012</v>
      </c>
      <c r="I2791" t="s">
        <v>82</v>
      </c>
      <c r="J2791" t="s">
        <v>83</v>
      </c>
      <c r="K2791">
        <v>13</v>
      </c>
      <c r="L2791">
        <v>132107</v>
      </c>
      <c r="M2791" t="s">
        <v>234</v>
      </c>
      <c r="N2791" s="2">
        <v>0</v>
      </c>
    </row>
    <row r="2792" spans="1:14">
      <c r="A2792" t="s">
        <v>315</v>
      </c>
      <c r="B2792">
        <v>3</v>
      </c>
      <c r="C2792" t="s">
        <v>48</v>
      </c>
      <c r="D2792">
        <v>28</v>
      </c>
      <c r="E2792" t="s">
        <v>12</v>
      </c>
      <c r="F2792" t="s">
        <v>13</v>
      </c>
      <c r="G2792">
        <v>2013</v>
      </c>
      <c r="H2792">
        <v>2013</v>
      </c>
      <c r="I2792" t="s">
        <v>82</v>
      </c>
      <c r="J2792" t="s">
        <v>83</v>
      </c>
      <c r="K2792">
        <v>11</v>
      </c>
      <c r="L2792">
        <v>129725</v>
      </c>
      <c r="M2792" t="s">
        <v>240</v>
      </c>
      <c r="N2792" s="2">
        <v>0</v>
      </c>
    </row>
    <row r="2793" spans="1:14">
      <c r="A2793" t="s">
        <v>315</v>
      </c>
      <c r="B2793">
        <v>3</v>
      </c>
      <c r="C2793" t="s">
        <v>48</v>
      </c>
      <c r="D2793">
        <v>28</v>
      </c>
      <c r="E2793" t="s">
        <v>12</v>
      </c>
      <c r="F2793" t="s">
        <v>13</v>
      </c>
      <c r="G2793">
        <v>2015</v>
      </c>
      <c r="H2793">
        <v>2015</v>
      </c>
      <c r="I2793" t="s">
        <v>73</v>
      </c>
      <c r="J2793" t="s">
        <v>74</v>
      </c>
      <c r="K2793">
        <v>10</v>
      </c>
      <c r="L2793">
        <v>126144</v>
      </c>
      <c r="M2793" t="s">
        <v>141</v>
      </c>
      <c r="N2793" s="2">
        <v>0</v>
      </c>
    </row>
    <row r="2794" spans="1:14">
      <c r="A2794" t="s">
        <v>315</v>
      </c>
      <c r="B2794">
        <v>3</v>
      </c>
      <c r="C2794" t="s">
        <v>48</v>
      </c>
      <c r="D2794">
        <v>28</v>
      </c>
      <c r="E2794" t="s">
        <v>14</v>
      </c>
      <c r="F2794" t="s">
        <v>15</v>
      </c>
      <c r="G2794">
        <v>2015</v>
      </c>
      <c r="H2794">
        <v>2015</v>
      </c>
      <c r="I2794" t="s">
        <v>82</v>
      </c>
      <c r="J2794" t="s">
        <v>83</v>
      </c>
      <c r="K2794">
        <v>13</v>
      </c>
      <c r="L2794">
        <v>122301</v>
      </c>
      <c r="M2794" t="s">
        <v>84</v>
      </c>
      <c r="N2794" s="2">
        <v>0</v>
      </c>
    </row>
    <row r="2795" spans="1:14">
      <c r="A2795" t="s">
        <v>315</v>
      </c>
      <c r="B2795">
        <v>3</v>
      </c>
      <c r="C2795" t="s">
        <v>36</v>
      </c>
      <c r="D2795">
        <v>31</v>
      </c>
      <c r="E2795" t="s">
        <v>8</v>
      </c>
      <c r="F2795" t="s">
        <v>9</v>
      </c>
      <c r="G2795">
        <v>2011</v>
      </c>
      <c r="H2795">
        <v>2011</v>
      </c>
      <c r="I2795" t="s">
        <v>73</v>
      </c>
      <c r="J2795" t="s">
        <v>74</v>
      </c>
      <c r="K2795">
        <v>13</v>
      </c>
      <c r="L2795">
        <v>161577</v>
      </c>
      <c r="M2795" t="s">
        <v>190</v>
      </c>
      <c r="N2795" s="2">
        <v>0</v>
      </c>
    </row>
    <row r="2796" spans="1:14">
      <c r="A2796" t="s">
        <v>315</v>
      </c>
      <c r="B2796">
        <v>3</v>
      </c>
      <c r="C2796" t="s">
        <v>36</v>
      </c>
      <c r="D2796">
        <v>31</v>
      </c>
      <c r="E2796" t="s">
        <v>8</v>
      </c>
      <c r="F2796" t="s">
        <v>9</v>
      </c>
      <c r="G2796">
        <v>2012</v>
      </c>
      <c r="H2796">
        <v>2012</v>
      </c>
      <c r="I2796" t="s">
        <v>73</v>
      </c>
      <c r="J2796" t="s">
        <v>74</v>
      </c>
      <c r="K2796">
        <v>12</v>
      </c>
      <c r="L2796">
        <v>163242</v>
      </c>
      <c r="M2796" t="s">
        <v>173</v>
      </c>
      <c r="N2796" s="2">
        <v>0</v>
      </c>
    </row>
    <row r="2797" spans="1:14">
      <c r="A2797" t="s">
        <v>315</v>
      </c>
      <c r="B2797">
        <v>3</v>
      </c>
      <c r="C2797" t="s">
        <v>36</v>
      </c>
      <c r="D2797">
        <v>31</v>
      </c>
      <c r="E2797" t="s">
        <v>8</v>
      </c>
      <c r="F2797" t="s">
        <v>9</v>
      </c>
      <c r="G2797">
        <v>2013</v>
      </c>
      <c r="H2797">
        <v>2013</v>
      </c>
      <c r="I2797" t="s">
        <v>73</v>
      </c>
      <c r="J2797" t="s">
        <v>74</v>
      </c>
      <c r="K2797">
        <v>18</v>
      </c>
      <c r="L2797">
        <v>164794</v>
      </c>
      <c r="M2797" t="s">
        <v>192</v>
      </c>
      <c r="N2797" s="2">
        <v>0</v>
      </c>
    </row>
    <row r="2798" spans="1:14">
      <c r="A2798" t="s">
        <v>315</v>
      </c>
      <c r="B2798">
        <v>3</v>
      </c>
      <c r="C2798" t="s">
        <v>36</v>
      </c>
      <c r="D2798">
        <v>31</v>
      </c>
      <c r="E2798" t="s">
        <v>8</v>
      </c>
      <c r="F2798" t="s">
        <v>9</v>
      </c>
      <c r="G2798">
        <v>2014</v>
      </c>
      <c r="H2798">
        <v>2014</v>
      </c>
      <c r="I2798" t="s">
        <v>82</v>
      </c>
      <c r="J2798" t="s">
        <v>83</v>
      </c>
      <c r="K2798">
        <v>15</v>
      </c>
      <c r="L2798">
        <v>165440</v>
      </c>
      <c r="M2798" t="s">
        <v>187</v>
      </c>
      <c r="N2798" s="2">
        <v>0</v>
      </c>
    </row>
    <row r="2799" spans="1:14">
      <c r="A2799" t="s">
        <v>315</v>
      </c>
      <c r="B2799">
        <v>3</v>
      </c>
      <c r="C2799" t="s">
        <v>36</v>
      </c>
      <c r="D2799">
        <v>31</v>
      </c>
      <c r="E2799" t="s">
        <v>8</v>
      </c>
      <c r="F2799" t="s">
        <v>9</v>
      </c>
      <c r="G2799">
        <v>2014</v>
      </c>
      <c r="H2799">
        <v>2014</v>
      </c>
      <c r="I2799" t="s">
        <v>73</v>
      </c>
      <c r="J2799" t="s">
        <v>74</v>
      </c>
      <c r="K2799">
        <v>10</v>
      </c>
      <c r="L2799">
        <v>165440</v>
      </c>
      <c r="M2799" t="s">
        <v>102</v>
      </c>
      <c r="N2799" s="2">
        <v>0</v>
      </c>
    </row>
    <row r="2800" spans="1:14">
      <c r="A2800" t="s">
        <v>315</v>
      </c>
      <c r="B2800">
        <v>3</v>
      </c>
      <c r="C2800" t="s">
        <v>36</v>
      </c>
      <c r="D2800">
        <v>31</v>
      </c>
      <c r="E2800" t="s">
        <v>8</v>
      </c>
      <c r="F2800" t="s">
        <v>9</v>
      </c>
      <c r="G2800">
        <v>2015</v>
      </c>
      <c r="H2800">
        <v>2015</v>
      </c>
      <c r="I2800" t="s">
        <v>73</v>
      </c>
      <c r="J2800" t="s">
        <v>74</v>
      </c>
      <c r="K2800">
        <v>16</v>
      </c>
      <c r="L2800">
        <v>164928</v>
      </c>
      <c r="M2800" t="s">
        <v>241</v>
      </c>
      <c r="N2800" s="2">
        <v>0</v>
      </c>
    </row>
    <row r="2801" spans="1:14">
      <c r="A2801" t="s">
        <v>315</v>
      </c>
      <c r="B2801">
        <v>3</v>
      </c>
      <c r="C2801" t="s">
        <v>36</v>
      </c>
      <c r="D2801">
        <v>31</v>
      </c>
      <c r="E2801" t="s">
        <v>12</v>
      </c>
      <c r="F2801" t="s">
        <v>13</v>
      </c>
      <c r="G2801">
        <v>2011</v>
      </c>
      <c r="H2801">
        <v>2011</v>
      </c>
      <c r="I2801" t="s">
        <v>82</v>
      </c>
      <c r="J2801" t="s">
        <v>83</v>
      </c>
      <c r="K2801">
        <v>11</v>
      </c>
      <c r="L2801">
        <v>142666</v>
      </c>
      <c r="M2801" t="s">
        <v>254</v>
      </c>
      <c r="N2801" s="2">
        <v>0</v>
      </c>
    </row>
    <row r="2802" spans="1:14">
      <c r="A2802" t="s">
        <v>315</v>
      </c>
      <c r="B2802">
        <v>3</v>
      </c>
      <c r="C2802" t="s">
        <v>36</v>
      </c>
      <c r="D2802">
        <v>31</v>
      </c>
      <c r="E2802" t="s">
        <v>12</v>
      </c>
      <c r="F2802" t="s">
        <v>13</v>
      </c>
      <c r="G2802">
        <v>2012</v>
      </c>
      <c r="H2802">
        <v>2012</v>
      </c>
      <c r="I2802" t="s">
        <v>82</v>
      </c>
      <c r="J2802" t="s">
        <v>83</v>
      </c>
      <c r="K2802">
        <v>10</v>
      </c>
      <c r="L2802">
        <v>141675</v>
      </c>
      <c r="M2802" t="s">
        <v>223</v>
      </c>
      <c r="N2802" s="2">
        <v>0</v>
      </c>
    </row>
    <row r="2803" spans="1:14">
      <c r="A2803" t="s">
        <v>315</v>
      </c>
      <c r="B2803">
        <v>3</v>
      </c>
      <c r="C2803" t="s">
        <v>36</v>
      </c>
      <c r="D2803">
        <v>31</v>
      </c>
      <c r="E2803" t="s">
        <v>12</v>
      </c>
      <c r="F2803" t="s">
        <v>13</v>
      </c>
      <c r="G2803">
        <v>2014</v>
      </c>
      <c r="H2803">
        <v>2014</v>
      </c>
      <c r="I2803" t="s">
        <v>82</v>
      </c>
      <c r="J2803" t="s">
        <v>83</v>
      </c>
      <c r="K2803">
        <v>14</v>
      </c>
      <c r="L2803">
        <v>139571</v>
      </c>
      <c r="M2803" t="s">
        <v>244</v>
      </c>
      <c r="N2803" s="2">
        <v>0</v>
      </c>
    </row>
    <row r="2804" spans="1:14">
      <c r="A2804" t="s">
        <v>315</v>
      </c>
      <c r="B2804">
        <v>3</v>
      </c>
      <c r="C2804" t="s">
        <v>36</v>
      </c>
      <c r="D2804">
        <v>31</v>
      </c>
      <c r="E2804" t="s">
        <v>12</v>
      </c>
      <c r="F2804" t="s">
        <v>13</v>
      </c>
      <c r="G2804">
        <v>2015</v>
      </c>
      <c r="H2804">
        <v>2015</v>
      </c>
      <c r="I2804" t="s">
        <v>82</v>
      </c>
      <c r="J2804" t="s">
        <v>83</v>
      </c>
      <c r="K2804">
        <v>10</v>
      </c>
      <c r="L2804">
        <v>138384</v>
      </c>
      <c r="M2804" t="s">
        <v>160</v>
      </c>
      <c r="N2804" s="2">
        <v>0</v>
      </c>
    </row>
    <row r="2805" spans="1:14">
      <c r="A2805" t="s">
        <v>315</v>
      </c>
      <c r="B2805">
        <v>3</v>
      </c>
      <c r="C2805" t="s">
        <v>57</v>
      </c>
      <c r="D2805">
        <v>32</v>
      </c>
      <c r="E2805" t="s">
        <v>14</v>
      </c>
      <c r="F2805" t="s">
        <v>15</v>
      </c>
      <c r="G2805">
        <v>2014</v>
      </c>
      <c r="H2805">
        <v>2014</v>
      </c>
      <c r="I2805" t="s">
        <v>82</v>
      </c>
      <c r="J2805" t="s">
        <v>83</v>
      </c>
      <c r="K2805">
        <v>10</v>
      </c>
      <c r="L2805">
        <v>58997</v>
      </c>
      <c r="M2805" t="s">
        <v>327</v>
      </c>
      <c r="N2805" s="2">
        <v>0</v>
      </c>
    </row>
    <row r="2806" spans="1:14">
      <c r="A2806" t="s">
        <v>315</v>
      </c>
      <c r="B2806">
        <v>3</v>
      </c>
      <c r="C2806" t="s">
        <v>24</v>
      </c>
      <c r="D2806">
        <v>34</v>
      </c>
      <c r="E2806" t="s">
        <v>76</v>
      </c>
      <c r="F2806" t="s">
        <v>77</v>
      </c>
      <c r="G2806">
        <v>2013</v>
      </c>
      <c r="H2806">
        <v>2013</v>
      </c>
      <c r="I2806" t="s">
        <v>73</v>
      </c>
      <c r="J2806" t="s">
        <v>74</v>
      </c>
      <c r="K2806">
        <v>13</v>
      </c>
      <c r="L2806">
        <v>54191</v>
      </c>
      <c r="M2806" t="s">
        <v>216</v>
      </c>
      <c r="N2806" s="2">
        <v>0</v>
      </c>
    </row>
    <row r="2807" spans="1:14">
      <c r="A2807" t="s">
        <v>315</v>
      </c>
      <c r="B2807">
        <v>3</v>
      </c>
      <c r="C2807" t="s">
        <v>24</v>
      </c>
      <c r="D2807">
        <v>34</v>
      </c>
      <c r="E2807" t="s">
        <v>76</v>
      </c>
      <c r="F2807" t="s">
        <v>77</v>
      </c>
      <c r="G2807">
        <v>2014</v>
      </c>
      <c r="H2807">
        <v>2014</v>
      </c>
      <c r="I2807" t="s">
        <v>73</v>
      </c>
      <c r="J2807" t="s">
        <v>74</v>
      </c>
      <c r="K2807">
        <v>11</v>
      </c>
      <c r="L2807">
        <v>54600</v>
      </c>
      <c r="M2807" t="s">
        <v>85</v>
      </c>
      <c r="N2807" s="2">
        <v>0</v>
      </c>
    </row>
    <row r="2808" spans="1:14">
      <c r="A2808" t="s">
        <v>315</v>
      </c>
      <c r="B2808">
        <v>3</v>
      </c>
      <c r="C2808" t="s">
        <v>24</v>
      </c>
      <c r="D2808">
        <v>34</v>
      </c>
      <c r="E2808" t="s">
        <v>8</v>
      </c>
      <c r="F2808" t="s">
        <v>9</v>
      </c>
      <c r="G2808">
        <v>2012</v>
      </c>
      <c r="H2808">
        <v>2012</v>
      </c>
      <c r="I2808" t="s">
        <v>73</v>
      </c>
      <c r="J2808" t="s">
        <v>74</v>
      </c>
      <c r="K2808">
        <v>15</v>
      </c>
      <c r="L2808">
        <v>89648</v>
      </c>
      <c r="M2808" t="s">
        <v>280</v>
      </c>
      <c r="N2808" s="2">
        <v>0</v>
      </c>
    </row>
    <row r="2809" spans="1:14">
      <c r="A2809" t="s">
        <v>315</v>
      </c>
      <c r="B2809">
        <v>3</v>
      </c>
      <c r="C2809" t="s">
        <v>58</v>
      </c>
      <c r="D2809">
        <v>35</v>
      </c>
      <c r="E2809" t="s">
        <v>8</v>
      </c>
      <c r="F2809" t="s">
        <v>9</v>
      </c>
      <c r="G2809">
        <v>2011</v>
      </c>
      <c r="H2809">
        <v>2011</v>
      </c>
      <c r="I2809" t="s">
        <v>104</v>
      </c>
      <c r="J2809" t="s">
        <v>105</v>
      </c>
      <c r="K2809">
        <v>14</v>
      </c>
      <c r="L2809">
        <v>125352</v>
      </c>
      <c r="M2809" t="s">
        <v>158</v>
      </c>
      <c r="N2809" s="2">
        <v>0</v>
      </c>
    </row>
    <row r="2810" spans="1:14">
      <c r="A2810" t="s">
        <v>315</v>
      </c>
      <c r="B2810">
        <v>3</v>
      </c>
      <c r="C2810" t="s">
        <v>58</v>
      </c>
      <c r="D2810">
        <v>35</v>
      </c>
      <c r="E2810" t="s">
        <v>8</v>
      </c>
      <c r="F2810" t="s">
        <v>9</v>
      </c>
      <c r="G2810">
        <v>2013</v>
      </c>
      <c r="H2810">
        <v>2013</v>
      </c>
      <c r="I2810" t="s">
        <v>104</v>
      </c>
      <c r="J2810" t="s">
        <v>105</v>
      </c>
      <c r="K2810">
        <v>11</v>
      </c>
      <c r="L2810">
        <v>128775</v>
      </c>
      <c r="M2810" t="s">
        <v>240</v>
      </c>
      <c r="N2810" s="2">
        <v>0</v>
      </c>
    </row>
    <row r="2811" spans="1:14">
      <c r="A2811" t="s">
        <v>315</v>
      </c>
      <c r="B2811">
        <v>3</v>
      </c>
      <c r="C2811" t="s">
        <v>58</v>
      </c>
      <c r="D2811">
        <v>35</v>
      </c>
      <c r="E2811" t="s">
        <v>8</v>
      </c>
      <c r="F2811" t="s">
        <v>9</v>
      </c>
      <c r="G2811">
        <v>2015</v>
      </c>
      <c r="H2811">
        <v>2015</v>
      </c>
      <c r="I2811" t="s">
        <v>82</v>
      </c>
      <c r="J2811" t="s">
        <v>83</v>
      </c>
      <c r="K2811">
        <v>13</v>
      </c>
      <c r="L2811">
        <v>130138</v>
      </c>
      <c r="M2811" t="s">
        <v>244</v>
      </c>
      <c r="N2811" s="2">
        <v>0</v>
      </c>
    </row>
    <row r="2812" spans="1:14">
      <c r="A2812" t="s">
        <v>315</v>
      </c>
      <c r="B2812">
        <v>3</v>
      </c>
      <c r="C2812" t="s">
        <v>58</v>
      </c>
      <c r="D2812">
        <v>35</v>
      </c>
      <c r="E2812" t="s">
        <v>8</v>
      </c>
      <c r="F2812" t="s">
        <v>9</v>
      </c>
      <c r="G2812">
        <v>2015</v>
      </c>
      <c r="H2812">
        <v>2015</v>
      </c>
      <c r="I2812" t="s">
        <v>73</v>
      </c>
      <c r="J2812" t="s">
        <v>74</v>
      </c>
      <c r="K2812">
        <v>11</v>
      </c>
      <c r="L2812">
        <v>130138</v>
      </c>
      <c r="M2812" t="s">
        <v>240</v>
      </c>
      <c r="N2812" s="2">
        <v>0</v>
      </c>
    </row>
    <row r="2813" spans="1:14">
      <c r="A2813" t="s">
        <v>315</v>
      </c>
      <c r="B2813">
        <v>3</v>
      </c>
      <c r="C2813" t="s">
        <v>58</v>
      </c>
      <c r="D2813">
        <v>35</v>
      </c>
      <c r="E2813" t="s">
        <v>10</v>
      </c>
      <c r="F2813" t="s">
        <v>11</v>
      </c>
      <c r="G2813">
        <v>2011</v>
      </c>
      <c r="H2813">
        <v>2011</v>
      </c>
      <c r="I2813" t="s">
        <v>104</v>
      </c>
      <c r="J2813" t="s">
        <v>105</v>
      </c>
      <c r="K2813">
        <v>12</v>
      </c>
      <c r="L2813">
        <v>113127</v>
      </c>
      <c r="M2813" t="s">
        <v>84</v>
      </c>
      <c r="N2813" s="2">
        <v>0</v>
      </c>
    </row>
    <row r="2814" spans="1:14">
      <c r="A2814" t="s">
        <v>315</v>
      </c>
      <c r="B2814">
        <v>3</v>
      </c>
      <c r="C2814" t="s">
        <v>58</v>
      </c>
      <c r="D2814">
        <v>35</v>
      </c>
      <c r="E2814" t="s">
        <v>10</v>
      </c>
      <c r="F2814" t="s">
        <v>11</v>
      </c>
      <c r="G2814">
        <v>2015</v>
      </c>
      <c r="H2814">
        <v>2015</v>
      </c>
      <c r="I2814" t="s">
        <v>82</v>
      </c>
      <c r="J2814" t="s">
        <v>83</v>
      </c>
      <c r="K2814">
        <v>12</v>
      </c>
      <c r="L2814">
        <v>112520</v>
      </c>
      <c r="M2814" t="s">
        <v>188</v>
      </c>
      <c r="N2814" s="2">
        <v>0</v>
      </c>
    </row>
    <row r="2815" spans="1:14">
      <c r="A2815" t="s">
        <v>315</v>
      </c>
      <c r="B2815">
        <v>3</v>
      </c>
      <c r="C2815" t="s">
        <v>58</v>
      </c>
      <c r="D2815">
        <v>35</v>
      </c>
      <c r="E2815" t="s">
        <v>12</v>
      </c>
      <c r="F2815" t="s">
        <v>13</v>
      </c>
      <c r="G2815">
        <v>2011</v>
      </c>
      <c r="H2815">
        <v>2011</v>
      </c>
      <c r="I2815" t="s">
        <v>104</v>
      </c>
      <c r="J2815" t="s">
        <v>105</v>
      </c>
      <c r="K2815">
        <v>18</v>
      </c>
      <c r="L2815">
        <v>126661</v>
      </c>
      <c r="M2815" t="s">
        <v>273</v>
      </c>
      <c r="N2815" s="2">
        <v>0</v>
      </c>
    </row>
    <row r="2816" spans="1:14">
      <c r="A2816" t="s">
        <v>315</v>
      </c>
      <c r="B2816">
        <v>3</v>
      </c>
      <c r="C2816" t="s">
        <v>58</v>
      </c>
      <c r="D2816">
        <v>35</v>
      </c>
      <c r="E2816" t="s">
        <v>12</v>
      </c>
      <c r="F2816" t="s">
        <v>13</v>
      </c>
      <c r="G2816">
        <v>2012</v>
      </c>
      <c r="H2816">
        <v>2012</v>
      </c>
      <c r="I2816" t="s">
        <v>104</v>
      </c>
      <c r="J2816" t="s">
        <v>105</v>
      </c>
      <c r="K2816">
        <v>17</v>
      </c>
      <c r="L2816">
        <v>124180</v>
      </c>
      <c r="M2816" t="s">
        <v>157</v>
      </c>
      <c r="N2816" s="2">
        <v>0</v>
      </c>
    </row>
    <row r="2817" spans="1:14">
      <c r="A2817" t="s">
        <v>315</v>
      </c>
      <c r="B2817">
        <v>3</v>
      </c>
      <c r="C2817" t="s">
        <v>58</v>
      </c>
      <c r="D2817">
        <v>35</v>
      </c>
      <c r="E2817" t="s">
        <v>12</v>
      </c>
      <c r="F2817" t="s">
        <v>13</v>
      </c>
      <c r="G2817">
        <v>2015</v>
      </c>
      <c r="H2817">
        <v>2015</v>
      </c>
      <c r="I2817" t="s">
        <v>82</v>
      </c>
      <c r="J2817" t="s">
        <v>83</v>
      </c>
      <c r="K2817">
        <v>13</v>
      </c>
      <c r="L2817">
        <v>117101</v>
      </c>
      <c r="M2817" t="s">
        <v>144</v>
      </c>
      <c r="N2817" s="2">
        <v>0</v>
      </c>
    </row>
    <row r="2818" spans="1:14">
      <c r="A2818" t="s">
        <v>315</v>
      </c>
      <c r="B2818">
        <v>3</v>
      </c>
      <c r="C2818" t="s">
        <v>58</v>
      </c>
      <c r="D2818">
        <v>35</v>
      </c>
      <c r="E2818" t="s">
        <v>14</v>
      </c>
      <c r="F2818" t="s">
        <v>15</v>
      </c>
      <c r="G2818">
        <v>2011</v>
      </c>
      <c r="H2818">
        <v>2011</v>
      </c>
      <c r="I2818" t="s">
        <v>104</v>
      </c>
      <c r="J2818" t="s">
        <v>105</v>
      </c>
      <c r="K2818">
        <v>13</v>
      </c>
      <c r="L2818">
        <v>113459</v>
      </c>
      <c r="M2818" t="s">
        <v>96</v>
      </c>
      <c r="N2818" s="2">
        <v>0</v>
      </c>
    </row>
    <row r="2819" spans="1:14">
      <c r="A2819" t="s">
        <v>315</v>
      </c>
      <c r="B2819">
        <v>3</v>
      </c>
      <c r="C2819" t="s">
        <v>58</v>
      </c>
      <c r="D2819">
        <v>35</v>
      </c>
      <c r="E2819" t="s">
        <v>14</v>
      </c>
      <c r="F2819" t="s">
        <v>15</v>
      </c>
      <c r="G2819">
        <v>2014</v>
      </c>
      <c r="H2819">
        <v>2014</v>
      </c>
      <c r="I2819" t="s">
        <v>104</v>
      </c>
      <c r="J2819" t="s">
        <v>105</v>
      </c>
      <c r="K2819">
        <v>11</v>
      </c>
      <c r="L2819">
        <v>117176</v>
      </c>
      <c r="M2819" t="s">
        <v>237</v>
      </c>
      <c r="N2819" s="2">
        <v>0</v>
      </c>
    </row>
    <row r="2820" spans="1:14">
      <c r="A2820" t="s">
        <v>315</v>
      </c>
      <c r="B2820">
        <v>3</v>
      </c>
      <c r="C2820" t="s">
        <v>58</v>
      </c>
      <c r="D2820">
        <v>35</v>
      </c>
      <c r="E2820" t="s">
        <v>14</v>
      </c>
      <c r="F2820" t="s">
        <v>15</v>
      </c>
      <c r="G2820">
        <v>2015</v>
      </c>
      <c r="H2820">
        <v>2015</v>
      </c>
      <c r="I2820" t="s">
        <v>82</v>
      </c>
      <c r="J2820" t="s">
        <v>83</v>
      </c>
      <c r="K2820">
        <v>15</v>
      </c>
      <c r="L2820">
        <v>119015</v>
      </c>
      <c r="M2820" t="s">
        <v>199</v>
      </c>
      <c r="N2820" s="2">
        <v>0</v>
      </c>
    </row>
    <row r="2821" spans="1:14">
      <c r="A2821" t="s">
        <v>315</v>
      </c>
      <c r="B2821">
        <v>3</v>
      </c>
      <c r="C2821" t="s">
        <v>58</v>
      </c>
      <c r="D2821">
        <v>35</v>
      </c>
      <c r="E2821" t="s">
        <v>16</v>
      </c>
      <c r="F2821" t="s">
        <v>17</v>
      </c>
      <c r="G2821">
        <v>2015</v>
      </c>
      <c r="H2821">
        <v>2015</v>
      </c>
      <c r="I2821" t="s">
        <v>82</v>
      </c>
      <c r="J2821" t="s">
        <v>83</v>
      </c>
      <c r="K2821">
        <v>15</v>
      </c>
      <c r="L2821">
        <v>81643</v>
      </c>
      <c r="M2821" t="s">
        <v>312</v>
      </c>
      <c r="N2821" s="2">
        <v>0</v>
      </c>
    </row>
    <row r="2822" spans="1:14">
      <c r="A2822" t="s">
        <v>315</v>
      </c>
      <c r="B2822">
        <v>3</v>
      </c>
      <c r="C2822" t="s">
        <v>25</v>
      </c>
      <c r="D2822">
        <v>36</v>
      </c>
      <c r="E2822" t="s">
        <v>8</v>
      </c>
      <c r="F2822" t="s">
        <v>9</v>
      </c>
      <c r="G2822">
        <v>2014</v>
      </c>
      <c r="H2822">
        <v>2014</v>
      </c>
      <c r="I2822" t="s">
        <v>73</v>
      </c>
      <c r="J2822" t="s">
        <v>74</v>
      </c>
      <c r="K2822">
        <v>11</v>
      </c>
      <c r="L2822">
        <v>229081</v>
      </c>
      <c r="M2822" t="s">
        <v>228</v>
      </c>
      <c r="N2822" s="2">
        <v>0</v>
      </c>
    </row>
    <row r="2823" spans="1:14">
      <c r="A2823" t="s">
        <v>315</v>
      </c>
      <c r="B2823">
        <v>3</v>
      </c>
      <c r="C2823" t="s">
        <v>25</v>
      </c>
      <c r="D2823">
        <v>36</v>
      </c>
      <c r="E2823" t="s">
        <v>12</v>
      </c>
      <c r="F2823" t="s">
        <v>13</v>
      </c>
      <c r="G2823">
        <v>2011</v>
      </c>
      <c r="H2823">
        <v>2011</v>
      </c>
      <c r="I2823" t="s">
        <v>131</v>
      </c>
      <c r="J2823" t="s">
        <v>132</v>
      </c>
      <c r="K2823">
        <v>10</v>
      </c>
      <c r="L2823">
        <v>282082</v>
      </c>
      <c r="M2823" t="s">
        <v>101</v>
      </c>
      <c r="N2823" s="2">
        <v>0</v>
      </c>
    </row>
    <row r="2824" spans="1:14">
      <c r="A2824" t="s">
        <v>315</v>
      </c>
      <c r="B2824">
        <v>3</v>
      </c>
      <c r="C2824" t="s">
        <v>25</v>
      </c>
      <c r="D2824">
        <v>36</v>
      </c>
      <c r="E2824" t="s">
        <v>12</v>
      </c>
      <c r="F2824" t="s">
        <v>13</v>
      </c>
      <c r="G2824">
        <v>2013</v>
      </c>
      <c r="H2824">
        <v>2013</v>
      </c>
      <c r="I2824" t="s">
        <v>131</v>
      </c>
      <c r="J2824" t="s">
        <v>132</v>
      </c>
      <c r="K2824">
        <v>10</v>
      </c>
      <c r="L2824">
        <v>272222</v>
      </c>
      <c r="M2824" t="s">
        <v>177</v>
      </c>
      <c r="N2824" s="2">
        <v>0</v>
      </c>
    </row>
    <row r="2825" spans="1:14">
      <c r="A2825" t="s">
        <v>315</v>
      </c>
      <c r="B2825">
        <v>3</v>
      </c>
      <c r="C2825" t="s">
        <v>25</v>
      </c>
      <c r="D2825">
        <v>36</v>
      </c>
      <c r="E2825" t="s">
        <v>14</v>
      </c>
      <c r="F2825" t="s">
        <v>15</v>
      </c>
      <c r="G2825">
        <v>2011</v>
      </c>
      <c r="H2825">
        <v>2011</v>
      </c>
      <c r="I2825" t="s">
        <v>82</v>
      </c>
      <c r="J2825" t="s">
        <v>83</v>
      </c>
      <c r="K2825">
        <v>10</v>
      </c>
      <c r="L2825">
        <v>242784</v>
      </c>
      <c r="M2825" t="s">
        <v>97</v>
      </c>
      <c r="N2825" s="2">
        <v>0</v>
      </c>
    </row>
    <row r="2826" spans="1:14">
      <c r="A2826" t="s">
        <v>315</v>
      </c>
      <c r="B2826">
        <v>3</v>
      </c>
      <c r="C2826" t="s">
        <v>25</v>
      </c>
      <c r="D2826">
        <v>36</v>
      </c>
      <c r="E2826" t="s">
        <v>14</v>
      </c>
      <c r="F2826" t="s">
        <v>15</v>
      </c>
      <c r="G2826">
        <v>2012</v>
      </c>
      <c r="H2826">
        <v>2012</v>
      </c>
      <c r="I2826" t="s">
        <v>131</v>
      </c>
      <c r="J2826" t="s">
        <v>132</v>
      </c>
      <c r="K2826">
        <v>10</v>
      </c>
      <c r="L2826">
        <v>244452</v>
      </c>
      <c r="M2826" t="s">
        <v>97</v>
      </c>
      <c r="N2826" s="2">
        <v>0</v>
      </c>
    </row>
    <row r="2827" spans="1:14">
      <c r="A2827" t="s">
        <v>315</v>
      </c>
      <c r="B2827">
        <v>3</v>
      </c>
      <c r="C2827" t="s">
        <v>42</v>
      </c>
      <c r="D2827">
        <v>37</v>
      </c>
      <c r="E2827" t="s">
        <v>71</v>
      </c>
      <c r="F2827" t="s">
        <v>72</v>
      </c>
      <c r="G2827">
        <v>2011</v>
      </c>
      <c r="H2827">
        <v>2011</v>
      </c>
      <c r="I2827" t="s">
        <v>73</v>
      </c>
      <c r="J2827" t="s">
        <v>74</v>
      </c>
      <c r="K2827">
        <v>15</v>
      </c>
      <c r="L2827">
        <v>230198</v>
      </c>
      <c r="M2827" t="s">
        <v>185</v>
      </c>
      <c r="N2827" s="2">
        <v>0</v>
      </c>
    </row>
    <row r="2828" spans="1:14">
      <c r="A2828" t="s">
        <v>315</v>
      </c>
      <c r="B2828">
        <v>3</v>
      </c>
      <c r="C2828" t="s">
        <v>42</v>
      </c>
      <c r="D2828">
        <v>37</v>
      </c>
      <c r="E2828" t="s">
        <v>71</v>
      </c>
      <c r="F2828" t="s">
        <v>72</v>
      </c>
      <c r="G2828">
        <v>2013</v>
      </c>
      <c r="H2828">
        <v>2013</v>
      </c>
      <c r="I2828" t="s">
        <v>73</v>
      </c>
      <c r="J2828" t="s">
        <v>74</v>
      </c>
      <c r="K2828">
        <v>18</v>
      </c>
      <c r="L2828">
        <v>227613</v>
      </c>
      <c r="M2828" t="s">
        <v>141</v>
      </c>
      <c r="N2828" s="2">
        <v>0</v>
      </c>
    </row>
    <row r="2829" spans="1:14">
      <c r="A2829" t="s">
        <v>315</v>
      </c>
      <c r="B2829">
        <v>3</v>
      </c>
      <c r="C2829" t="s">
        <v>42</v>
      </c>
      <c r="D2829">
        <v>37</v>
      </c>
      <c r="E2829" t="s">
        <v>71</v>
      </c>
      <c r="F2829" t="s">
        <v>72</v>
      </c>
      <c r="G2829">
        <v>2014</v>
      </c>
      <c r="H2829">
        <v>2014</v>
      </c>
      <c r="I2829" t="s">
        <v>73</v>
      </c>
      <c r="J2829" t="s">
        <v>74</v>
      </c>
      <c r="K2829">
        <v>14</v>
      </c>
      <c r="L2829">
        <v>227717</v>
      </c>
      <c r="M2829" t="s">
        <v>226</v>
      </c>
      <c r="N2829" s="2">
        <v>0</v>
      </c>
    </row>
    <row r="2830" spans="1:14">
      <c r="A2830" t="s">
        <v>315</v>
      </c>
      <c r="B2830">
        <v>3</v>
      </c>
      <c r="C2830" t="s">
        <v>42</v>
      </c>
      <c r="D2830">
        <v>37</v>
      </c>
      <c r="E2830" t="s">
        <v>71</v>
      </c>
      <c r="F2830" t="s">
        <v>72</v>
      </c>
      <c r="G2830">
        <v>2015</v>
      </c>
      <c r="H2830">
        <v>2015</v>
      </c>
      <c r="I2830" t="s">
        <v>73</v>
      </c>
      <c r="J2830" t="s">
        <v>74</v>
      </c>
      <c r="K2830">
        <v>14</v>
      </c>
      <c r="L2830">
        <v>230450</v>
      </c>
      <c r="M2830" t="s">
        <v>226</v>
      </c>
      <c r="N2830" s="2">
        <v>0</v>
      </c>
    </row>
    <row r="2831" spans="1:14">
      <c r="A2831" t="s">
        <v>315</v>
      </c>
      <c r="B2831">
        <v>3</v>
      </c>
      <c r="C2831" t="s">
        <v>42</v>
      </c>
      <c r="D2831">
        <v>37</v>
      </c>
      <c r="E2831" t="s">
        <v>76</v>
      </c>
      <c r="F2831" t="s">
        <v>77</v>
      </c>
      <c r="G2831">
        <v>2011</v>
      </c>
      <c r="H2831">
        <v>2011</v>
      </c>
      <c r="I2831" t="s">
        <v>82</v>
      </c>
      <c r="J2831" t="s">
        <v>83</v>
      </c>
      <c r="K2831">
        <v>20</v>
      </c>
      <c r="L2831">
        <v>243376</v>
      </c>
      <c r="M2831">
        <v>8.1999999999999993</v>
      </c>
      <c r="N2831" s="2">
        <v>0</v>
      </c>
    </row>
    <row r="2832" spans="1:14">
      <c r="A2832" t="s">
        <v>315</v>
      </c>
      <c r="B2832">
        <v>3</v>
      </c>
      <c r="C2832" t="s">
        <v>42</v>
      </c>
      <c r="D2832">
        <v>37</v>
      </c>
      <c r="E2832" t="s">
        <v>76</v>
      </c>
      <c r="F2832" t="s">
        <v>77</v>
      </c>
      <c r="G2832">
        <v>2011</v>
      </c>
      <c r="H2832">
        <v>2011</v>
      </c>
      <c r="I2832" t="s">
        <v>73</v>
      </c>
      <c r="J2832" t="s">
        <v>74</v>
      </c>
      <c r="K2832">
        <v>32</v>
      </c>
      <c r="L2832">
        <v>243376</v>
      </c>
      <c r="M2832">
        <v>13.1</v>
      </c>
      <c r="N2832" s="2">
        <v>0</v>
      </c>
    </row>
    <row r="2833" spans="1:14">
      <c r="A2833" t="s">
        <v>315</v>
      </c>
      <c r="B2833">
        <v>3</v>
      </c>
      <c r="C2833" t="s">
        <v>42</v>
      </c>
      <c r="D2833">
        <v>37</v>
      </c>
      <c r="E2833" t="s">
        <v>76</v>
      </c>
      <c r="F2833" t="s">
        <v>77</v>
      </c>
      <c r="G2833">
        <v>2012</v>
      </c>
      <c r="H2833">
        <v>2012</v>
      </c>
      <c r="I2833" t="s">
        <v>82</v>
      </c>
      <c r="J2833" t="s">
        <v>83</v>
      </c>
      <c r="K2833">
        <v>15</v>
      </c>
      <c r="L2833">
        <v>247157</v>
      </c>
      <c r="M2833" t="s">
        <v>226</v>
      </c>
      <c r="N2833" s="2">
        <v>0</v>
      </c>
    </row>
    <row r="2834" spans="1:14">
      <c r="A2834" t="s">
        <v>315</v>
      </c>
      <c r="B2834">
        <v>3</v>
      </c>
      <c r="C2834" t="s">
        <v>42</v>
      </c>
      <c r="D2834">
        <v>37</v>
      </c>
      <c r="E2834" t="s">
        <v>76</v>
      </c>
      <c r="F2834" t="s">
        <v>77</v>
      </c>
      <c r="G2834">
        <v>2012</v>
      </c>
      <c r="H2834">
        <v>2012</v>
      </c>
      <c r="I2834" t="s">
        <v>73</v>
      </c>
      <c r="J2834" t="s">
        <v>74</v>
      </c>
      <c r="K2834">
        <v>22</v>
      </c>
      <c r="L2834">
        <v>247157</v>
      </c>
      <c r="M2834">
        <v>8.9</v>
      </c>
      <c r="N2834" s="2">
        <v>0</v>
      </c>
    </row>
    <row r="2835" spans="1:14">
      <c r="A2835" t="s">
        <v>315</v>
      </c>
      <c r="B2835">
        <v>3</v>
      </c>
      <c r="C2835" t="s">
        <v>42</v>
      </c>
      <c r="D2835">
        <v>37</v>
      </c>
      <c r="E2835" t="s">
        <v>76</v>
      </c>
      <c r="F2835" t="s">
        <v>77</v>
      </c>
      <c r="G2835">
        <v>2013</v>
      </c>
      <c r="H2835">
        <v>2013</v>
      </c>
      <c r="I2835" t="s">
        <v>82</v>
      </c>
      <c r="J2835" t="s">
        <v>83</v>
      </c>
      <c r="K2835">
        <v>13</v>
      </c>
      <c r="L2835">
        <v>252123</v>
      </c>
      <c r="M2835" t="s">
        <v>119</v>
      </c>
      <c r="N2835" s="2">
        <v>0</v>
      </c>
    </row>
    <row r="2836" spans="1:14">
      <c r="A2836" t="s">
        <v>315</v>
      </c>
      <c r="B2836">
        <v>3</v>
      </c>
      <c r="C2836" t="s">
        <v>42</v>
      </c>
      <c r="D2836">
        <v>37</v>
      </c>
      <c r="E2836" t="s">
        <v>76</v>
      </c>
      <c r="F2836" t="s">
        <v>77</v>
      </c>
      <c r="G2836">
        <v>2013</v>
      </c>
      <c r="H2836">
        <v>2013</v>
      </c>
      <c r="I2836" t="s">
        <v>73</v>
      </c>
      <c r="J2836" t="s">
        <v>74</v>
      </c>
      <c r="K2836">
        <v>22</v>
      </c>
      <c r="L2836">
        <v>252123</v>
      </c>
      <c r="M2836">
        <v>8.6999999999999993</v>
      </c>
      <c r="N2836" s="2">
        <v>0</v>
      </c>
    </row>
    <row r="2837" spans="1:14">
      <c r="A2837" t="s">
        <v>315</v>
      </c>
      <c r="B2837">
        <v>3</v>
      </c>
      <c r="C2837" t="s">
        <v>42</v>
      </c>
      <c r="D2837">
        <v>37</v>
      </c>
      <c r="E2837" t="s">
        <v>76</v>
      </c>
      <c r="F2837" t="s">
        <v>77</v>
      </c>
      <c r="G2837">
        <v>2014</v>
      </c>
      <c r="H2837">
        <v>2014</v>
      </c>
      <c r="I2837" t="s">
        <v>82</v>
      </c>
      <c r="J2837" t="s">
        <v>83</v>
      </c>
      <c r="K2837">
        <v>10</v>
      </c>
      <c r="L2837">
        <v>255209</v>
      </c>
      <c r="M2837" t="s">
        <v>174</v>
      </c>
      <c r="N2837" s="2">
        <v>0</v>
      </c>
    </row>
    <row r="2838" spans="1:14">
      <c r="A2838" t="s">
        <v>315</v>
      </c>
      <c r="B2838">
        <v>3</v>
      </c>
      <c r="C2838" t="s">
        <v>42</v>
      </c>
      <c r="D2838">
        <v>37</v>
      </c>
      <c r="E2838" t="s">
        <v>76</v>
      </c>
      <c r="F2838" t="s">
        <v>77</v>
      </c>
      <c r="G2838">
        <v>2014</v>
      </c>
      <c r="H2838">
        <v>2014</v>
      </c>
      <c r="I2838" t="s">
        <v>73</v>
      </c>
      <c r="J2838" t="s">
        <v>74</v>
      </c>
      <c r="K2838">
        <v>20</v>
      </c>
      <c r="L2838">
        <v>255209</v>
      </c>
      <c r="M2838">
        <v>7.8</v>
      </c>
      <c r="N2838" s="2">
        <v>0</v>
      </c>
    </row>
    <row r="2839" spans="1:14">
      <c r="A2839" t="s">
        <v>315</v>
      </c>
      <c r="B2839">
        <v>3</v>
      </c>
      <c r="C2839" t="s">
        <v>42</v>
      </c>
      <c r="D2839">
        <v>37</v>
      </c>
      <c r="E2839" t="s">
        <v>76</v>
      </c>
      <c r="F2839" t="s">
        <v>77</v>
      </c>
      <c r="G2839">
        <v>2015</v>
      </c>
      <c r="H2839">
        <v>2015</v>
      </c>
      <c r="I2839" t="s">
        <v>82</v>
      </c>
      <c r="J2839" t="s">
        <v>83</v>
      </c>
      <c r="K2839">
        <v>15</v>
      </c>
      <c r="L2839">
        <v>254819</v>
      </c>
      <c r="M2839" t="s">
        <v>103</v>
      </c>
      <c r="N2839" s="2">
        <v>0</v>
      </c>
    </row>
    <row r="2840" spans="1:14">
      <c r="A2840" t="s">
        <v>315</v>
      </c>
      <c r="B2840">
        <v>3</v>
      </c>
      <c r="C2840" t="s">
        <v>42</v>
      </c>
      <c r="D2840">
        <v>37</v>
      </c>
      <c r="E2840" t="s">
        <v>76</v>
      </c>
      <c r="F2840" t="s">
        <v>77</v>
      </c>
      <c r="G2840">
        <v>2015</v>
      </c>
      <c r="H2840">
        <v>2015</v>
      </c>
      <c r="I2840" t="s">
        <v>73</v>
      </c>
      <c r="J2840" t="s">
        <v>74</v>
      </c>
      <c r="K2840">
        <v>31</v>
      </c>
      <c r="L2840">
        <v>254819</v>
      </c>
      <c r="M2840">
        <v>12.2</v>
      </c>
      <c r="N2840" s="2">
        <v>0</v>
      </c>
    </row>
    <row r="2841" spans="1:14">
      <c r="A2841" t="s">
        <v>315</v>
      </c>
      <c r="B2841">
        <v>3</v>
      </c>
      <c r="C2841" t="s">
        <v>42</v>
      </c>
      <c r="D2841">
        <v>37</v>
      </c>
      <c r="E2841" t="s">
        <v>8</v>
      </c>
      <c r="F2841" t="s">
        <v>9</v>
      </c>
      <c r="G2841">
        <v>2011</v>
      </c>
      <c r="H2841">
        <v>2011</v>
      </c>
      <c r="I2841" t="s">
        <v>82</v>
      </c>
      <c r="J2841" t="s">
        <v>83</v>
      </c>
      <c r="K2841">
        <v>38</v>
      </c>
      <c r="L2841">
        <v>446376</v>
      </c>
      <c r="M2841">
        <v>8.5</v>
      </c>
      <c r="N2841" s="2">
        <v>0</v>
      </c>
    </row>
    <row r="2842" spans="1:14">
      <c r="A2842" t="s">
        <v>315</v>
      </c>
      <c r="B2842">
        <v>3</v>
      </c>
      <c r="C2842" t="s">
        <v>42</v>
      </c>
      <c r="D2842">
        <v>37</v>
      </c>
      <c r="E2842" t="s">
        <v>8</v>
      </c>
      <c r="F2842" t="s">
        <v>9</v>
      </c>
      <c r="G2842">
        <v>2011</v>
      </c>
      <c r="H2842">
        <v>2011</v>
      </c>
      <c r="I2842" t="s">
        <v>73</v>
      </c>
      <c r="J2842" t="s">
        <v>74</v>
      </c>
      <c r="K2842">
        <v>36</v>
      </c>
      <c r="L2842">
        <v>446376</v>
      </c>
      <c r="M2842">
        <v>8.1</v>
      </c>
      <c r="N2842" s="2">
        <v>0</v>
      </c>
    </row>
    <row r="2843" spans="1:14">
      <c r="A2843" t="s">
        <v>315</v>
      </c>
      <c r="B2843">
        <v>3</v>
      </c>
      <c r="C2843" t="s">
        <v>42</v>
      </c>
      <c r="D2843">
        <v>37</v>
      </c>
      <c r="E2843" t="s">
        <v>8</v>
      </c>
      <c r="F2843" t="s">
        <v>9</v>
      </c>
      <c r="G2843">
        <v>2012</v>
      </c>
      <c r="H2843">
        <v>2012</v>
      </c>
      <c r="I2843" t="s">
        <v>82</v>
      </c>
      <c r="J2843" t="s">
        <v>83</v>
      </c>
      <c r="K2843">
        <v>36</v>
      </c>
      <c r="L2843">
        <v>447757</v>
      </c>
      <c r="M2843">
        <v>8</v>
      </c>
      <c r="N2843" s="2">
        <v>0</v>
      </c>
    </row>
    <row r="2844" spans="1:14">
      <c r="A2844" t="s">
        <v>315</v>
      </c>
      <c r="B2844">
        <v>3</v>
      </c>
      <c r="C2844" t="s">
        <v>42</v>
      </c>
      <c r="D2844">
        <v>37</v>
      </c>
      <c r="E2844" t="s">
        <v>8</v>
      </c>
      <c r="F2844" t="s">
        <v>9</v>
      </c>
      <c r="G2844">
        <v>2012</v>
      </c>
      <c r="H2844">
        <v>2012</v>
      </c>
      <c r="I2844" t="s">
        <v>73</v>
      </c>
      <c r="J2844" t="s">
        <v>74</v>
      </c>
      <c r="K2844">
        <v>41</v>
      </c>
      <c r="L2844">
        <v>447757</v>
      </c>
      <c r="M2844">
        <v>9.1999999999999993</v>
      </c>
      <c r="N2844" s="2">
        <v>0</v>
      </c>
    </row>
    <row r="2845" spans="1:14">
      <c r="A2845" t="s">
        <v>315</v>
      </c>
      <c r="B2845">
        <v>3</v>
      </c>
      <c r="C2845" t="s">
        <v>42</v>
      </c>
      <c r="D2845">
        <v>37</v>
      </c>
      <c r="E2845" t="s">
        <v>8</v>
      </c>
      <c r="F2845" t="s">
        <v>9</v>
      </c>
      <c r="G2845">
        <v>2013</v>
      </c>
      <c r="H2845">
        <v>2013</v>
      </c>
      <c r="I2845" t="s">
        <v>82</v>
      </c>
      <c r="J2845" t="s">
        <v>83</v>
      </c>
      <c r="K2845">
        <v>37</v>
      </c>
      <c r="L2845">
        <v>453034</v>
      </c>
      <c r="M2845">
        <v>8.1999999999999993</v>
      </c>
      <c r="N2845" s="2">
        <v>0</v>
      </c>
    </row>
    <row r="2846" spans="1:14">
      <c r="A2846" t="s">
        <v>315</v>
      </c>
      <c r="B2846">
        <v>3</v>
      </c>
      <c r="C2846" t="s">
        <v>42</v>
      </c>
      <c r="D2846">
        <v>37</v>
      </c>
      <c r="E2846" t="s">
        <v>8</v>
      </c>
      <c r="F2846" t="s">
        <v>9</v>
      </c>
      <c r="G2846">
        <v>2013</v>
      </c>
      <c r="H2846">
        <v>2013</v>
      </c>
      <c r="I2846" t="s">
        <v>73</v>
      </c>
      <c r="J2846" t="s">
        <v>74</v>
      </c>
      <c r="K2846">
        <v>44</v>
      </c>
      <c r="L2846">
        <v>453034</v>
      </c>
      <c r="M2846">
        <v>9.6999999999999993</v>
      </c>
      <c r="N2846" s="2">
        <v>0</v>
      </c>
    </row>
    <row r="2847" spans="1:14">
      <c r="A2847" t="s">
        <v>315</v>
      </c>
      <c r="B2847">
        <v>3</v>
      </c>
      <c r="C2847" t="s">
        <v>42</v>
      </c>
      <c r="D2847">
        <v>37</v>
      </c>
      <c r="E2847" t="s">
        <v>8</v>
      </c>
      <c r="F2847" t="s">
        <v>9</v>
      </c>
      <c r="G2847">
        <v>2014</v>
      </c>
      <c r="H2847">
        <v>2014</v>
      </c>
      <c r="I2847" t="s">
        <v>82</v>
      </c>
      <c r="J2847" t="s">
        <v>83</v>
      </c>
      <c r="K2847">
        <v>27</v>
      </c>
      <c r="L2847">
        <v>456832</v>
      </c>
      <c r="M2847">
        <v>5.9</v>
      </c>
      <c r="N2847" s="2">
        <v>0</v>
      </c>
    </row>
    <row r="2848" spans="1:14">
      <c r="A2848" t="s">
        <v>315</v>
      </c>
      <c r="B2848">
        <v>3</v>
      </c>
      <c r="C2848" t="s">
        <v>42</v>
      </c>
      <c r="D2848">
        <v>37</v>
      </c>
      <c r="E2848" t="s">
        <v>8</v>
      </c>
      <c r="F2848" t="s">
        <v>9</v>
      </c>
      <c r="G2848">
        <v>2014</v>
      </c>
      <c r="H2848">
        <v>2014</v>
      </c>
      <c r="I2848" t="s">
        <v>73</v>
      </c>
      <c r="J2848" t="s">
        <v>74</v>
      </c>
      <c r="K2848">
        <v>40</v>
      </c>
      <c r="L2848">
        <v>456832</v>
      </c>
      <c r="M2848">
        <v>8.8000000000000007</v>
      </c>
      <c r="N2848" s="2">
        <v>0</v>
      </c>
    </row>
    <row r="2849" spans="1:14">
      <c r="A2849" t="s">
        <v>315</v>
      </c>
      <c r="B2849">
        <v>3</v>
      </c>
      <c r="C2849" t="s">
        <v>42</v>
      </c>
      <c r="D2849">
        <v>37</v>
      </c>
      <c r="E2849" t="s">
        <v>8</v>
      </c>
      <c r="F2849" t="s">
        <v>9</v>
      </c>
      <c r="G2849">
        <v>2015</v>
      </c>
      <c r="H2849">
        <v>2015</v>
      </c>
      <c r="I2849" t="s">
        <v>82</v>
      </c>
      <c r="J2849" t="s">
        <v>83</v>
      </c>
      <c r="K2849">
        <v>27</v>
      </c>
      <c r="L2849">
        <v>461355</v>
      </c>
      <c r="M2849">
        <v>5.9</v>
      </c>
      <c r="N2849" s="2">
        <v>0</v>
      </c>
    </row>
    <row r="2850" spans="1:14">
      <c r="A2850" t="s">
        <v>315</v>
      </c>
      <c r="B2850">
        <v>3</v>
      </c>
      <c r="C2850" t="s">
        <v>42</v>
      </c>
      <c r="D2850">
        <v>37</v>
      </c>
      <c r="E2850" t="s">
        <v>8</v>
      </c>
      <c r="F2850" t="s">
        <v>9</v>
      </c>
      <c r="G2850">
        <v>2015</v>
      </c>
      <c r="H2850">
        <v>2015</v>
      </c>
      <c r="I2850" t="s">
        <v>73</v>
      </c>
      <c r="J2850" t="s">
        <v>74</v>
      </c>
      <c r="K2850">
        <v>52</v>
      </c>
      <c r="L2850">
        <v>461355</v>
      </c>
      <c r="M2850">
        <v>11.3</v>
      </c>
      <c r="N2850" s="2">
        <v>0</v>
      </c>
    </row>
    <row r="2851" spans="1:14">
      <c r="A2851" t="s">
        <v>315</v>
      </c>
      <c r="B2851">
        <v>3</v>
      </c>
      <c r="C2851" t="s">
        <v>42</v>
      </c>
      <c r="D2851">
        <v>37</v>
      </c>
      <c r="E2851" t="s">
        <v>10</v>
      </c>
      <c r="F2851" t="s">
        <v>11</v>
      </c>
      <c r="G2851">
        <v>2011</v>
      </c>
      <c r="H2851">
        <v>2011</v>
      </c>
      <c r="I2851" t="s">
        <v>82</v>
      </c>
      <c r="J2851" t="s">
        <v>83</v>
      </c>
      <c r="K2851">
        <v>42</v>
      </c>
      <c r="L2851">
        <v>453250</v>
      </c>
      <c r="M2851">
        <v>9.3000000000000007</v>
      </c>
      <c r="N2851" s="2">
        <v>0</v>
      </c>
    </row>
    <row r="2852" spans="1:14">
      <c r="A2852" t="s">
        <v>315</v>
      </c>
      <c r="B2852">
        <v>3</v>
      </c>
      <c r="C2852" t="s">
        <v>42</v>
      </c>
      <c r="D2852">
        <v>37</v>
      </c>
      <c r="E2852" t="s">
        <v>10</v>
      </c>
      <c r="F2852" t="s">
        <v>11</v>
      </c>
      <c r="G2852">
        <v>2011</v>
      </c>
      <c r="H2852">
        <v>2011</v>
      </c>
      <c r="I2852" t="s">
        <v>73</v>
      </c>
      <c r="J2852" t="s">
        <v>74</v>
      </c>
      <c r="K2852">
        <v>24</v>
      </c>
      <c r="L2852">
        <v>453250</v>
      </c>
      <c r="M2852">
        <v>5.3</v>
      </c>
      <c r="N2852" s="2">
        <v>0</v>
      </c>
    </row>
    <row r="2853" spans="1:14">
      <c r="A2853" t="s">
        <v>315</v>
      </c>
      <c r="B2853">
        <v>3</v>
      </c>
      <c r="C2853" t="s">
        <v>42</v>
      </c>
      <c r="D2853">
        <v>37</v>
      </c>
      <c r="E2853" t="s">
        <v>10</v>
      </c>
      <c r="F2853" t="s">
        <v>11</v>
      </c>
      <c r="G2853">
        <v>2012</v>
      </c>
      <c r="H2853">
        <v>2012</v>
      </c>
      <c r="I2853" t="s">
        <v>82</v>
      </c>
      <c r="J2853" t="s">
        <v>83</v>
      </c>
      <c r="K2853">
        <v>27</v>
      </c>
      <c r="L2853">
        <v>450718</v>
      </c>
      <c r="M2853">
        <v>6</v>
      </c>
      <c r="N2853" s="2">
        <v>0</v>
      </c>
    </row>
    <row r="2854" spans="1:14">
      <c r="A2854" t="s">
        <v>315</v>
      </c>
      <c r="B2854">
        <v>3</v>
      </c>
      <c r="C2854" t="s">
        <v>42</v>
      </c>
      <c r="D2854">
        <v>37</v>
      </c>
      <c r="E2854" t="s">
        <v>10</v>
      </c>
      <c r="F2854" t="s">
        <v>11</v>
      </c>
      <c r="G2854">
        <v>2012</v>
      </c>
      <c r="H2854">
        <v>2012</v>
      </c>
      <c r="I2854" t="s">
        <v>73</v>
      </c>
      <c r="J2854" t="s">
        <v>74</v>
      </c>
      <c r="K2854">
        <v>25</v>
      </c>
      <c r="L2854">
        <v>450718</v>
      </c>
      <c r="M2854">
        <v>5.5</v>
      </c>
      <c r="N2854" s="2">
        <v>0</v>
      </c>
    </row>
    <row r="2855" spans="1:14">
      <c r="A2855" t="s">
        <v>315</v>
      </c>
      <c r="B2855">
        <v>3</v>
      </c>
      <c r="C2855" t="s">
        <v>42</v>
      </c>
      <c r="D2855">
        <v>37</v>
      </c>
      <c r="E2855" t="s">
        <v>10</v>
      </c>
      <c r="F2855" t="s">
        <v>11</v>
      </c>
      <c r="G2855">
        <v>2013</v>
      </c>
      <c r="H2855">
        <v>2013</v>
      </c>
      <c r="I2855" t="s">
        <v>82</v>
      </c>
      <c r="J2855" t="s">
        <v>83</v>
      </c>
      <c r="K2855">
        <v>35</v>
      </c>
      <c r="L2855">
        <v>448848</v>
      </c>
      <c r="M2855">
        <v>7.8</v>
      </c>
      <c r="N2855" s="2">
        <v>0</v>
      </c>
    </row>
    <row r="2856" spans="1:14">
      <c r="A2856" t="s">
        <v>315</v>
      </c>
      <c r="B2856">
        <v>3</v>
      </c>
      <c r="C2856" t="s">
        <v>42</v>
      </c>
      <c r="D2856">
        <v>37</v>
      </c>
      <c r="E2856" t="s">
        <v>10</v>
      </c>
      <c r="F2856" t="s">
        <v>11</v>
      </c>
      <c r="G2856">
        <v>2013</v>
      </c>
      <c r="H2856">
        <v>2013</v>
      </c>
      <c r="I2856" t="s">
        <v>73</v>
      </c>
      <c r="J2856" t="s">
        <v>74</v>
      </c>
      <c r="K2856">
        <v>32</v>
      </c>
      <c r="L2856">
        <v>448848</v>
      </c>
      <c r="M2856">
        <v>7.1</v>
      </c>
      <c r="N2856" s="2">
        <v>0</v>
      </c>
    </row>
    <row r="2857" spans="1:14">
      <c r="A2857" t="s">
        <v>315</v>
      </c>
      <c r="B2857">
        <v>3</v>
      </c>
      <c r="C2857" t="s">
        <v>42</v>
      </c>
      <c r="D2857">
        <v>37</v>
      </c>
      <c r="E2857" t="s">
        <v>10</v>
      </c>
      <c r="F2857" t="s">
        <v>11</v>
      </c>
      <c r="G2857">
        <v>2014</v>
      </c>
      <c r="H2857">
        <v>2014</v>
      </c>
      <c r="I2857" t="s">
        <v>131</v>
      </c>
      <c r="J2857" t="s">
        <v>132</v>
      </c>
      <c r="K2857">
        <v>11</v>
      </c>
      <c r="L2857">
        <v>445488</v>
      </c>
      <c r="M2857" t="s">
        <v>108</v>
      </c>
      <c r="N2857" s="2">
        <v>0</v>
      </c>
    </row>
    <row r="2858" spans="1:14">
      <c r="A2858" t="s">
        <v>315</v>
      </c>
      <c r="B2858">
        <v>3</v>
      </c>
      <c r="C2858" t="s">
        <v>42</v>
      </c>
      <c r="D2858">
        <v>37</v>
      </c>
      <c r="E2858" t="s">
        <v>10</v>
      </c>
      <c r="F2858" t="s">
        <v>11</v>
      </c>
      <c r="G2858">
        <v>2014</v>
      </c>
      <c r="H2858">
        <v>2014</v>
      </c>
      <c r="I2858" t="s">
        <v>82</v>
      </c>
      <c r="J2858" t="s">
        <v>83</v>
      </c>
      <c r="K2858">
        <v>36</v>
      </c>
      <c r="L2858">
        <v>445488</v>
      </c>
      <c r="M2858">
        <v>8.1</v>
      </c>
      <c r="N2858" s="2">
        <v>0</v>
      </c>
    </row>
    <row r="2859" spans="1:14">
      <c r="A2859" t="s">
        <v>315</v>
      </c>
      <c r="B2859">
        <v>3</v>
      </c>
      <c r="C2859" t="s">
        <v>42</v>
      </c>
      <c r="D2859">
        <v>37</v>
      </c>
      <c r="E2859" t="s">
        <v>10</v>
      </c>
      <c r="F2859" t="s">
        <v>11</v>
      </c>
      <c r="G2859">
        <v>2014</v>
      </c>
      <c r="H2859">
        <v>2014</v>
      </c>
      <c r="I2859" t="s">
        <v>73</v>
      </c>
      <c r="J2859" t="s">
        <v>74</v>
      </c>
      <c r="K2859">
        <v>13</v>
      </c>
      <c r="L2859">
        <v>445488</v>
      </c>
      <c r="M2859" t="s">
        <v>229</v>
      </c>
      <c r="N2859" s="2">
        <v>0</v>
      </c>
    </row>
    <row r="2860" spans="1:14">
      <c r="A2860" t="s">
        <v>315</v>
      </c>
      <c r="B2860">
        <v>3</v>
      </c>
      <c r="C2860" t="s">
        <v>42</v>
      </c>
      <c r="D2860">
        <v>37</v>
      </c>
      <c r="E2860" t="s">
        <v>10</v>
      </c>
      <c r="F2860" t="s">
        <v>11</v>
      </c>
      <c r="G2860">
        <v>2015</v>
      </c>
      <c r="H2860">
        <v>2015</v>
      </c>
      <c r="I2860" t="s">
        <v>82</v>
      </c>
      <c r="J2860" t="s">
        <v>83</v>
      </c>
      <c r="K2860">
        <v>21</v>
      </c>
      <c r="L2860">
        <v>441981</v>
      </c>
      <c r="M2860">
        <v>4.8</v>
      </c>
      <c r="N2860" s="2">
        <v>0</v>
      </c>
    </row>
    <row r="2861" spans="1:14">
      <c r="A2861" t="s">
        <v>315</v>
      </c>
      <c r="B2861">
        <v>3</v>
      </c>
      <c r="C2861" t="s">
        <v>42</v>
      </c>
      <c r="D2861">
        <v>37</v>
      </c>
      <c r="E2861" t="s">
        <v>10</v>
      </c>
      <c r="F2861" t="s">
        <v>11</v>
      </c>
      <c r="G2861">
        <v>2015</v>
      </c>
      <c r="H2861">
        <v>2015</v>
      </c>
      <c r="I2861" t="s">
        <v>73</v>
      </c>
      <c r="J2861" t="s">
        <v>74</v>
      </c>
      <c r="K2861">
        <v>23</v>
      </c>
      <c r="L2861">
        <v>441981</v>
      </c>
      <c r="M2861">
        <v>5.2</v>
      </c>
      <c r="N2861" s="2">
        <v>0</v>
      </c>
    </row>
    <row r="2862" spans="1:14">
      <c r="A2862" t="s">
        <v>315</v>
      </c>
      <c r="B2862">
        <v>3</v>
      </c>
      <c r="C2862" t="s">
        <v>42</v>
      </c>
      <c r="D2862">
        <v>37</v>
      </c>
      <c r="E2862" t="s">
        <v>12</v>
      </c>
      <c r="F2862" t="s">
        <v>13</v>
      </c>
      <c r="G2862">
        <v>2011</v>
      </c>
      <c r="H2862">
        <v>2011</v>
      </c>
      <c r="I2862" t="s">
        <v>82</v>
      </c>
      <c r="J2862" t="s">
        <v>83</v>
      </c>
      <c r="K2862">
        <v>49</v>
      </c>
      <c r="L2862">
        <v>484891</v>
      </c>
      <c r="M2862">
        <v>10.1</v>
      </c>
      <c r="N2862" s="2">
        <v>0</v>
      </c>
    </row>
    <row r="2863" spans="1:14">
      <c r="A2863" t="s">
        <v>315</v>
      </c>
      <c r="B2863">
        <v>3</v>
      </c>
      <c r="C2863" t="s">
        <v>42</v>
      </c>
      <c r="D2863">
        <v>37</v>
      </c>
      <c r="E2863" t="s">
        <v>12</v>
      </c>
      <c r="F2863" t="s">
        <v>13</v>
      </c>
      <c r="G2863">
        <v>2011</v>
      </c>
      <c r="H2863">
        <v>2011</v>
      </c>
      <c r="I2863" t="s">
        <v>73</v>
      </c>
      <c r="J2863" t="s">
        <v>74</v>
      </c>
      <c r="K2863">
        <v>16</v>
      </c>
      <c r="L2863">
        <v>484891</v>
      </c>
      <c r="M2863" t="s">
        <v>227</v>
      </c>
      <c r="N2863" s="2">
        <v>0</v>
      </c>
    </row>
    <row r="2864" spans="1:14">
      <c r="A2864" t="s">
        <v>315</v>
      </c>
      <c r="B2864">
        <v>3</v>
      </c>
      <c r="C2864" t="s">
        <v>42</v>
      </c>
      <c r="D2864">
        <v>37</v>
      </c>
      <c r="E2864" t="s">
        <v>12</v>
      </c>
      <c r="F2864" t="s">
        <v>13</v>
      </c>
      <c r="G2864">
        <v>2012</v>
      </c>
      <c r="H2864">
        <v>2012</v>
      </c>
      <c r="I2864" t="s">
        <v>131</v>
      </c>
      <c r="J2864" t="s">
        <v>132</v>
      </c>
      <c r="K2864">
        <v>11</v>
      </c>
      <c r="L2864">
        <v>482670</v>
      </c>
      <c r="M2864" t="s">
        <v>111</v>
      </c>
      <c r="N2864" s="2">
        <v>0</v>
      </c>
    </row>
    <row r="2865" spans="1:14">
      <c r="A2865" t="s">
        <v>315</v>
      </c>
      <c r="B2865">
        <v>3</v>
      </c>
      <c r="C2865" t="s">
        <v>42</v>
      </c>
      <c r="D2865">
        <v>37</v>
      </c>
      <c r="E2865" t="s">
        <v>12</v>
      </c>
      <c r="F2865" t="s">
        <v>13</v>
      </c>
      <c r="G2865">
        <v>2012</v>
      </c>
      <c r="H2865">
        <v>2012</v>
      </c>
      <c r="I2865" t="s">
        <v>82</v>
      </c>
      <c r="J2865" t="s">
        <v>83</v>
      </c>
      <c r="K2865">
        <v>49</v>
      </c>
      <c r="L2865">
        <v>482670</v>
      </c>
      <c r="M2865">
        <v>10.199999999999999</v>
      </c>
      <c r="N2865" s="2">
        <v>0</v>
      </c>
    </row>
    <row r="2866" spans="1:14">
      <c r="A2866" t="s">
        <v>315</v>
      </c>
      <c r="B2866">
        <v>3</v>
      </c>
      <c r="C2866" t="s">
        <v>42</v>
      </c>
      <c r="D2866">
        <v>37</v>
      </c>
      <c r="E2866" t="s">
        <v>12</v>
      </c>
      <c r="F2866" t="s">
        <v>13</v>
      </c>
      <c r="G2866">
        <v>2012</v>
      </c>
      <c r="H2866">
        <v>2012</v>
      </c>
      <c r="I2866" t="s">
        <v>73</v>
      </c>
      <c r="J2866" t="s">
        <v>74</v>
      </c>
      <c r="K2866">
        <v>16</v>
      </c>
      <c r="L2866">
        <v>482670</v>
      </c>
      <c r="M2866" t="s">
        <v>227</v>
      </c>
      <c r="N2866" s="2">
        <v>0</v>
      </c>
    </row>
    <row r="2867" spans="1:14">
      <c r="A2867" t="s">
        <v>315</v>
      </c>
      <c r="B2867">
        <v>3</v>
      </c>
      <c r="C2867" t="s">
        <v>42</v>
      </c>
      <c r="D2867">
        <v>37</v>
      </c>
      <c r="E2867" t="s">
        <v>12</v>
      </c>
      <c r="F2867" t="s">
        <v>13</v>
      </c>
      <c r="G2867">
        <v>2013</v>
      </c>
      <c r="H2867">
        <v>2013</v>
      </c>
      <c r="I2867" t="s">
        <v>82</v>
      </c>
      <c r="J2867" t="s">
        <v>83</v>
      </c>
      <c r="K2867">
        <v>51</v>
      </c>
      <c r="L2867">
        <v>480500</v>
      </c>
      <c r="M2867">
        <v>10.6</v>
      </c>
      <c r="N2867" s="2">
        <v>0</v>
      </c>
    </row>
    <row r="2868" spans="1:14">
      <c r="A2868" t="s">
        <v>315</v>
      </c>
      <c r="B2868">
        <v>3</v>
      </c>
      <c r="C2868" t="s">
        <v>42</v>
      </c>
      <c r="D2868">
        <v>37</v>
      </c>
      <c r="E2868" t="s">
        <v>12</v>
      </c>
      <c r="F2868" t="s">
        <v>13</v>
      </c>
      <c r="G2868">
        <v>2013</v>
      </c>
      <c r="H2868">
        <v>2013</v>
      </c>
      <c r="I2868" t="s">
        <v>73</v>
      </c>
      <c r="J2868" t="s">
        <v>74</v>
      </c>
      <c r="K2868">
        <v>15</v>
      </c>
      <c r="L2868">
        <v>480500</v>
      </c>
      <c r="M2868" t="s">
        <v>110</v>
      </c>
      <c r="N2868" s="2">
        <v>0</v>
      </c>
    </row>
    <row r="2869" spans="1:14">
      <c r="A2869" t="s">
        <v>315</v>
      </c>
      <c r="B2869">
        <v>3</v>
      </c>
      <c r="C2869" t="s">
        <v>42</v>
      </c>
      <c r="D2869">
        <v>37</v>
      </c>
      <c r="E2869" t="s">
        <v>12</v>
      </c>
      <c r="F2869" t="s">
        <v>13</v>
      </c>
      <c r="G2869">
        <v>2014</v>
      </c>
      <c r="H2869">
        <v>2014</v>
      </c>
      <c r="I2869" t="s">
        <v>82</v>
      </c>
      <c r="J2869" t="s">
        <v>83</v>
      </c>
      <c r="K2869">
        <v>28</v>
      </c>
      <c r="L2869">
        <v>479193</v>
      </c>
      <c r="M2869">
        <v>5.8</v>
      </c>
      <c r="N2869" s="2">
        <v>0</v>
      </c>
    </row>
    <row r="2870" spans="1:14">
      <c r="A2870" t="s">
        <v>315</v>
      </c>
      <c r="B2870">
        <v>3</v>
      </c>
      <c r="C2870" t="s">
        <v>42</v>
      </c>
      <c r="D2870">
        <v>37</v>
      </c>
      <c r="E2870" t="s">
        <v>12</v>
      </c>
      <c r="F2870" t="s">
        <v>13</v>
      </c>
      <c r="G2870">
        <v>2014</v>
      </c>
      <c r="H2870">
        <v>2014</v>
      </c>
      <c r="I2870" t="s">
        <v>73</v>
      </c>
      <c r="J2870" t="s">
        <v>74</v>
      </c>
      <c r="K2870">
        <v>12</v>
      </c>
      <c r="L2870">
        <v>479193</v>
      </c>
      <c r="M2870" t="s">
        <v>108</v>
      </c>
      <c r="N2870" s="2">
        <v>0</v>
      </c>
    </row>
    <row r="2871" spans="1:14">
      <c r="A2871" t="s">
        <v>315</v>
      </c>
      <c r="B2871">
        <v>3</v>
      </c>
      <c r="C2871" t="s">
        <v>42</v>
      </c>
      <c r="D2871">
        <v>37</v>
      </c>
      <c r="E2871" t="s">
        <v>12</v>
      </c>
      <c r="F2871" t="s">
        <v>13</v>
      </c>
      <c r="G2871">
        <v>2015</v>
      </c>
      <c r="H2871">
        <v>2015</v>
      </c>
      <c r="I2871" t="s">
        <v>104</v>
      </c>
      <c r="J2871" t="s">
        <v>105</v>
      </c>
      <c r="K2871">
        <v>10</v>
      </c>
      <c r="L2871">
        <v>479828</v>
      </c>
      <c r="M2871" t="s">
        <v>153</v>
      </c>
      <c r="N2871" s="2">
        <v>0</v>
      </c>
    </row>
    <row r="2872" spans="1:14">
      <c r="A2872" t="s">
        <v>315</v>
      </c>
      <c r="B2872">
        <v>3</v>
      </c>
      <c r="C2872" t="s">
        <v>42</v>
      </c>
      <c r="D2872">
        <v>37</v>
      </c>
      <c r="E2872" t="s">
        <v>12</v>
      </c>
      <c r="F2872" t="s">
        <v>13</v>
      </c>
      <c r="G2872">
        <v>2015</v>
      </c>
      <c r="H2872">
        <v>2015</v>
      </c>
      <c r="I2872" t="s">
        <v>82</v>
      </c>
      <c r="J2872" t="s">
        <v>83</v>
      </c>
      <c r="K2872">
        <v>41</v>
      </c>
      <c r="L2872">
        <v>479828</v>
      </c>
      <c r="M2872">
        <v>8.5</v>
      </c>
      <c r="N2872" s="2">
        <v>0</v>
      </c>
    </row>
    <row r="2873" spans="1:14">
      <c r="A2873" t="s">
        <v>315</v>
      </c>
      <c r="B2873">
        <v>3</v>
      </c>
      <c r="C2873" t="s">
        <v>42</v>
      </c>
      <c r="D2873">
        <v>37</v>
      </c>
      <c r="E2873" t="s">
        <v>12</v>
      </c>
      <c r="F2873" t="s">
        <v>13</v>
      </c>
      <c r="G2873">
        <v>2015</v>
      </c>
      <c r="H2873">
        <v>2015</v>
      </c>
      <c r="I2873" t="s">
        <v>73</v>
      </c>
      <c r="J2873" t="s">
        <v>74</v>
      </c>
      <c r="K2873">
        <v>16</v>
      </c>
      <c r="L2873">
        <v>479828</v>
      </c>
      <c r="M2873" t="s">
        <v>227</v>
      </c>
      <c r="N2873" s="2">
        <v>0</v>
      </c>
    </row>
    <row r="2874" spans="1:14">
      <c r="A2874" t="s">
        <v>315</v>
      </c>
      <c r="B2874">
        <v>3</v>
      </c>
      <c r="C2874" t="s">
        <v>42</v>
      </c>
      <c r="D2874">
        <v>37</v>
      </c>
      <c r="E2874" t="s">
        <v>14</v>
      </c>
      <c r="F2874" t="s">
        <v>15</v>
      </c>
      <c r="G2874">
        <v>2011</v>
      </c>
      <c r="H2874">
        <v>2011</v>
      </c>
      <c r="I2874" t="s">
        <v>82</v>
      </c>
      <c r="J2874" t="s">
        <v>83</v>
      </c>
      <c r="K2874">
        <v>38</v>
      </c>
      <c r="L2874">
        <v>437341</v>
      </c>
      <c r="M2874">
        <v>8.6999999999999993</v>
      </c>
      <c r="N2874" s="2">
        <v>0</v>
      </c>
    </row>
    <row r="2875" spans="1:14">
      <c r="A2875" t="s">
        <v>315</v>
      </c>
      <c r="B2875">
        <v>3</v>
      </c>
      <c r="C2875" t="s">
        <v>42</v>
      </c>
      <c r="D2875">
        <v>37</v>
      </c>
      <c r="E2875" t="s">
        <v>14</v>
      </c>
      <c r="F2875" t="s">
        <v>15</v>
      </c>
      <c r="G2875">
        <v>2012</v>
      </c>
      <c r="H2875">
        <v>2012</v>
      </c>
      <c r="I2875" t="s">
        <v>82</v>
      </c>
      <c r="J2875" t="s">
        <v>83</v>
      </c>
      <c r="K2875">
        <v>42</v>
      </c>
      <c r="L2875">
        <v>440813</v>
      </c>
      <c r="M2875">
        <v>9.5</v>
      </c>
      <c r="N2875" s="2">
        <v>0</v>
      </c>
    </row>
    <row r="2876" spans="1:14">
      <c r="A2876" t="s">
        <v>315</v>
      </c>
      <c r="B2876">
        <v>3</v>
      </c>
      <c r="C2876" t="s">
        <v>42</v>
      </c>
      <c r="D2876">
        <v>37</v>
      </c>
      <c r="E2876" t="s">
        <v>14</v>
      </c>
      <c r="F2876" t="s">
        <v>15</v>
      </c>
      <c r="G2876">
        <v>2012</v>
      </c>
      <c r="H2876">
        <v>2012</v>
      </c>
      <c r="I2876" t="s">
        <v>73</v>
      </c>
      <c r="J2876" t="s">
        <v>74</v>
      </c>
      <c r="K2876">
        <v>10</v>
      </c>
      <c r="L2876">
        <v>440813</v>
      </c>
      <c r="M2876" t="s">
        <v>111</v>
      </c>
      <c r="N2876" s="2">
        <v>0</v>
      </c>
    </row>
    <row r="2877" spans="1:14">
      <c r="A2877" t="s">
        <v>315</v>
      </c>
      <c r="B2877">
        <v>3</v>
      </c>
      <c r="C2877" t="s">
        <v>42</v>
      </c>
      <c r="D2877">
        <v>37</v>
      </c>
      <c r="E2877" t="s">
        <v>14</v>
      </c>
      <c r="F2877" t="s">
        <v>15</v>
      </c>
      <c r="G2877">
        <v>2013</v>
      </c>
      <c r="H2877">
        <v>2013</v>
      </c>
      <c r="I2877" t="s">
        <v>82</v>
      </c>
      <c r="J2877" t="s">
        <v>83</v>
      </c>
      <c r="K2877">
        <v>45</v>
      </c>
      <c r="L2877">
        <v>448054</v>
      </c>
      <c r="M2877">
        <v>10</v>
      </c>
      <c r="N2877" s="2">
        <v>0</v>
      </c>
    </row>
    <row r="2878" spans="1:14">
      <c r="A2878" t="s">
        <v>315</v>
      </c>
      <c r="B2878">
        <v>3</v>
      </c>
      <c r="C2878" t="s">
        <v>42</v>
      </c>
      <c r="D2878">
        <v>37</v>
      </c>
      <c r="E2878" t="s">
        <v>14</v>
      </c>
      <c r="F2878" t="s">
        <v>15</v>
      </c>
      <c r="G2878">
        <v>2014</v>
      </c>
      <c r="H2878">
        <v>2014</v>
      </c>
      <c r="I2878" t="s">
        <v>82</v>
      </c>
      <c r="J2878" t="s">
        <v>83</v>
      </c>
      <c r="K2878">
        <v>44</v>
      </c>
      <c r="L2878">
        <v>455854</v>
      </c>
      <c r="M2878">
        <v>9.6999999999999993</v>
      </c>
      <c r="N2878" s="2">
        <v>0</v>
      </c>
    </row>
    <row r="2879" spans="1:14">
      <c r="A2879" t="s">
        <v>315</v>
      </c>
      <c r="B2879">
        <v>3</v>
      </c>
      <c r="C2879" t="s">
        <v>42</v>
      </c>
      <c r="D2879">
        <v>37</v>
      </c>
      <c r="E2879" t="s">
        <v>14</v>
      </c>
      <c r="F2879" t="s">
        <v>15</v>
      </c>
      <c r="G2879">
        <v>2015</v>
      </c>
      <c r="H2879">
        <v>2015</v>
      </c>
      <c r="I2879" t="s">
        <v>104</v>
      </c>
      <c r="J2879" t="s">
        <v>105</v>
      </c>
      <c r="K2879">
        <v>10</v>
      </c>
      <c r="L2879">
        <v>465586</v>
      </c>
      <c r="M2879" t="s">
        <v>153</v>
      </c>
      <c r="N2879" s="2">
        <v>0</v>
      </c>
    </row>
    <row r="2880" spans="1:14">
      <c r="A2880" t="s">
        <v>315</v>
      </c>
      <c r="B2880">
        <v>3</v>
      </c>
      <c r="C2880" t="s">
        <v>42</v>
      </c>
      <c r="D2880">
        <v>37</v>
      </c>
      <c r="E2880" t="s">
        <v>14</v>
      </c>
      <c r="F2880" t="s">
        <v>15</v>
      </c>
      <c r="G2880">
        <v>2015</v>
      </c>
      <c r="H2880">
        <v>2015</v>
      </c>
      <c r="I2880" t="s">
        <v>131</v>
      </c>
      <c r="J2880" t="s">
        <v>132</v>
      </c>
      <c r="K2880">
        <v>10</v>
      </c>
      <c r="L2880">
        <v>465586</v>
      </c>
      <c r="M2880" t="s">
        <v>153</v>
      </c>
      <c r="N2880" s="2">
        <v>0</v>
      </c>
    </row>
    <row r="2881" spans="1:14">
      <c r="A2881" t="s">
        <v>315</v>
      </c>
      <c r="B2881">
        <v>3</v>
      </c>
      <c r="C2881" t="s">
        <v>42</v>
      </c>
      <c r="D2881">
        <v>37</v>
      </c>
      <c r="E2881" t="s">
        <v>14</v>
      </c>
      <c r="F2881" t="s">
        <v>15</v>
      </c>
      <c r="G2881">
        <v>2015</v>
      </c>
      <c r="H2881">
        <v>2015</v>
      </c>
      <c r="I2881" t="s">
        <v>82</v>
      </c>
      <c r="J2881" t="s">
        <v>83</v>
      </c>
      <c r="K2881">
        <v>38</v>
      </c>
      <c r="L2881">
        <v>465586</v>
      </c>
      <c r="M2881">
        <v>8.1999999999999993</v>
      </c>
      <c r="N2881" s="2">
        <v>0</v>
      </c>
    </row>
    <row r="2882" spans="1:14">
      <c r="A2882" t="s">
        <v>315</v>
      </c>
      <c r="B2882">
        <v>3</v>
      </c>
      <c r="C2882" t="s">
        <v>42</v>
      </c>
      <c r="D2882">
        <v>37</v>
      </c>
      <c r="E2882" t="s">
        <v>16</v>
      </c>
      <c r="F2882" t="s">
        <v>17</v>
      </c>
      <c r="G2882">
        <v>2011</v>
      </c>
      <c r="H2882">
        <v>2011</v>
      </c>
      <c r="I2882" t="s">
        <v>82</v>
      </c>
      <c r="J2882" t="s">
        <v>83</v>
      </c>
      <c r="K2882">
        <v>27</v>
      </c>
      <c r="L2882">
        <v>273145</v>
      </c>
      <c r="M2882">
        <v>9.9</v>
      </c>
      <c r="N2882" s="2">
        <v>0</v>
      </c>
    </row>
    <row r="2883" spans="1:14">
      <c r="A2883" t="s">
        <v>315</v>
      </c>
      <c r="B2883">
        <v>3</v>
      </c>
      <c r="C2883" t="s">
        <v>42</v>
      </c>
      <c r="D2883">
        <v>37</v>
      </c>
      <c r="E2883" t="s">
        <v>16</v>
      </c>
      <c r="F2883" t="s">
        <v>17</v>
      </c>
      <c r="G2883">
        <v>2012</v>
      </c>
      <c r="H2883">
        <v>2012</v>
      </c>
      <c r="I2883" t="s">
        <v>82</v>
      </c>
      <c r="J2883" t="s">
        <v>83</v>
      </c>
      <c r="K2883">
        <v>33</v>
      </c>
      <c r="L2883">
        <v>294201</v>
      </c>
      <c r="M2883">
        <v>11.2</v>
      </c>
      <c r="N2883" s="2">
        <v>0</v>
      </c>
    </row>
    <row r="2884" spans="1:14">
      <c r="A2884" t="s">
        <v>315</v>
      </c>
      <c r="B2884">
        <v>3</v>
      </c>
      <c r="C2884" t="s">
        <v>42</v>
      </c>
      <c r="D2884">
        <v>37</v>
      </c>
      <c r="E2884" t="s">
        <v>16</v>
      </c>
      <c r="F2884" t="s">
        <v>17</v>
      </c>
      <c r="G2884">
        <v>2013</v>
      </c>
      <c r="H2884">
        <v>2013</v>
      </c>
      <c r="I2884" t="s">
        <v>82</v>
      </c>
      <c r="J2884" t="s">
        <v>83</v>
      </c>
      <c r="K2884">
        <v>36</v>
      </c>
      <c r="L2884">
        <v>311356</v>
      </c>
      <c r="M2884">
        <v>11.6</v>
      </c>
      <c r="N2884" s="2">
        <v>0</v>
      </c>
    </row>
    <row r="2885" spans="1:14">
      <c r="A2885" t="s">
        <v>315</v>
      </c>
      <c r="B2885">
        <v>3</v>
      </c>
      <c r="C2885" t="s">
        <v>42</v>
      </c>
      <c r="D2885">
        <v>37</v>
      </c>
      <c r="E2885" t="s">
        <v>16</v>
      </c>
      <c r="F2885" t="s">
        <v>17</v>
      </c>
      <c r="G2885">
        <v>2014</v>
      </c>
      <c r="H2885">
        <v>2014</v>
      </c>
      <c r="I2885" t="s">
        <v>82</v>
      </c>
      <c r="J2885" t="s">
        <v>83</v>
      </c>
      <c r="K2885">
        <v>36</v>
      </c>
      <c r="L2885">
        <v>327762</v>
      </c>
      <c r="M2885">
        <v>11</v>
      </c>
      <c r="N2885" s="2">
        <v>0</v>
      </c>
    </row>
    <row r="2886" spans="1:14">
      <c r="A2886" t="s">
        <v>315</v>
      </c>
      <c r="B2886">
        <v>3</v>
      </c>
      <c r="C2886" t="s">
        <v>42</v>
      </c>
      <c r="D2886">
        <v>37</v>
      </c>
      <c r="E2886" t="s">
        <v>16</v>
      </c>
      <c r="F2886" t="s">
        <v>17</v>
      </c>
      <c r="G2886">
        <v>2015</v>
      </c>
      <c r="H2886">
        <v>2015</v>
      </c>
      <c r="I2886" t="s">
        <v>82</v>
      </c>
      <c r="J2886" t="s">
        <v>83</v>
      </c>
      <c r="K2886">
        <v>22</v>
      </c>
      <c r="L2886">
        <v>342808</v>
      </c>
      <c r="M2886">
        <v>6.4</v>
      </c>
      <c r="N2886" s="2">
        <v>0</v>
      </c>
    </row>
    <row r="2887" spans="1:14">
      <c r="A2887" t="s">
        <v>315</v>
      </c>
      <c r="B2887">
        <v>3</v>
      </c>
      <c r="C2887" t="s">
        <v>42</v>
      </c>
      <c r="D2887">
        <v>37</v>
      </c>
      <c r="E2887" t="s">
        <v>18</v>
      </c>
      <c r="F2887" t="s">
        <v>19</v>
      </c>
      <c r="G2887">
        <v>2011</v>
      </c>
      <c r="H2887">
        <v>2011</v>
      </c>
      <c r="I2887" t="s">
        <v>82</v>
      </c>
      <c r="J2887" t="s">
        <v>83</v>
      </c>
      <c r="K2887">
        <v>16</v>
      </c>
      <c r="L2887">
        <v>151672</v>
      </c>
      <c r="M2887" t="s">
        <v>242</v>
      </c>
      <c r="N2887" s="2">
        <v>0</v>
      </c>
    </row>
    <row r="2888" spans="1:14">
      <c r="A2888" t="s">
        <v>315</v>
      </c>
      <c r="B2888">
        <v>3</v>
      </c>
      <c r="C2888" t="s">
        <v>42</v>
      </c>
      <c r="D2888">
        <v>37</v>
      </c>
      <c r="E2888" t="s">
        <v>18</v>
      </c>
      <c r="F2888" t="s">
        <v>19</v>
      </c>
      <c r="G2888">
        <v>2012</v>
      </c>
      <c r="H2888">
        <v>2012</v>
      </c>
      <c r="I2888" t="s">
        <v>82</v>
      </c>
      <c r="J2888" t="s">
        <v>83</v>
      </c>
      <c r="K2888">
        <v>16</v>
      </c>
      <c r="L2888">
        <v>154250</v>
      </c>
      <c r="M2888" t="s">
        <v>200</v>
      </c>
      <c r="N2888" s="2">
        <v>0</v>
      </c>
    </row>
    <row r="2889" spans="1:14">
      <c r="A2889" t="s">
        <v>315</v>
      </c>
      <c r="B2889">
        <v>3</v>
      </c>
      <c r="C2889" t="s">
        <v>42</v>
      </c>
      <c r="D2889">
        <v>37</v>
      </c>
      <c r="E2889" t="s">
        <v>18</v>
      </c>
      <c r="F2889" t="s">
        <v>19</v>
      </c>
      <c r="G2889">
        <v>2013</v>
      </c>
      <c r="H2889">
        <v>2013</v>
      </c>
      <c r="I2889" t="s">
        <v>82</v>
      </c>
      <c r="J2889" t="s">
        <v>83</v>
      </c>
      <c r="K2889">
        <v>16</v>
      </c>
      <c r="L2889">
        <v>157326</v>
      </c>
      <c r="M2889" t="s">
        <v>284</v>
      </c>
      <c r="N2889" s="2">
        <v>0</v>
      </c>
    </row>
    <row r="2890" spans="1:14">
      <c r="A2890" t="s">
        <v>315</v>
      </c>
      <c r="B2890">
        <v>3</v>
      </c>
      <c r="C2890" t="s">
        <v>42</v>
      </c>
      <c r="D2890">
        <v>37</v>
      </c>
      <c r="E2890" t="s">
        <v>18</v>
      </c>
      <c r="F2890" t="s">
        <v>19</v>
      </c>
      <c r="G2890">
        <v>2014</v>
      </c>
      <c r="H2890">
        <v>2014</v>
      </c>
      <c r="I2890" t="s">
        <v>82</v>
      </c>
      <c r="J2890" t="s">
        <v>83</v>
      </c>
      <c r="K2890">
        <v>12</v>
      </c>
      <c r="L2890">
        <v>161151</v>
      </c>
      <c r="M2890" t="s">
        <v>173</v>
      </c>
      <c r="N2890" s="2">
        <v>0</v>
      </c>
    </row>
    <row r="2891" spans="1:14">
      <c r="A2891" t="s">
        <v>315</v>
      </c>
      <c r="B2891">
        <v>3</v>
      </c>
      <c r="C2891" t="s">
        <v>42</v>
      </c>
      <c r="D2891">
        <v>37</v>
      </c>
      <c r="E2891" t="s">
        <v>18</v>
      </c>
      <c r="F2891" t="s">
        <v>19</v>
      </c>
      <c r="G2891">
        <v>2015</v>
      </c>
      <c r="H2891">
        <v>2015</v>
      </c>
      <c r="I2891" t="s">
        <v>82</v>
      </c>
      <c r="J2891" t="s">
        <v>83</v>
      </c>
      <c r="K2891">
        <v>18</v>
      </c>
      <c r="L2891">
        <v>165450</v>
      </c>
      <c r="M2891" t="s">
        <v>192</v>
      </c>
      <c r="N2891" s="2">
        <v>0</v>
      </c>
    </row>
    <row r="2892" spans="1:14">
      <c r="A2892" t="s">
        <v>315</v>
      </c>
      <c r="B2892">
        <v>3</v>
      </c>
      <c r="C2892" t="s">
        <v>42</v>
      </c>
      <c r="D2892">
        <v>37</v>
      </c>
      <c r="E2892" t="s">
        <v>20</v>
      </c>
      <c r="F2892" t="s">
        <v>21</v>
      </c>
      <c r="G2892">
        <v>2012</v>
      </c>
      <c r="H2892">
        <v>2012</v>
      </c>
      <c r="I2892" t="s">
        <v>82</v>
      </c>
      <c r="J2892" t="s">
        <v>83</v>
      </c>
      <c r="K2892">
        <v>14</v>
      </c>
      <c r="L2892">
        <v>62372</v>
      </c>
      <c r="M2892" t="s">
        <v>319</v>
      </c>
      <c r="N2892" s="2">
        <v>0</v>
      </c>
    </row>
    <row r="2893" spans="1:14">
      <c r="A2893" t="s">
        <v>315</v>
      </c>
      <c r="B2893">
        <v>3</v>
      </c>
      <c r="C2893" t="s">
        <v>30</v>
      </c>
      <c r="D2893">
        <v>39</v>
      </c>
      <c r="E2893" t="s">
        <v>71</v>
      </c>
      <c r="F2893" t="s">
        <v>72</v>
      </c>
      <c r="G2893">
        <v>2011</v>
      </c>
      <c r="H2893">
        <v>2011</v>
      </c>
      <c r="I2893" t="s">
        <v>73</v>
      </c>
      <c r="J2893" t="s">
        <v>74</v>
      </c>
      <c r="K2893">
        <v>19</v>
      </c>
      <c r="L2893">
        <v>214518</v>
      </c>
      <c r="M2893" t="s">
        <v>143</v>
      </c>
      <c r="N2893" s="2">
        <v>0</v>
      </c>
    </row>
    <row r="2894" spans="1:14">
      <c r="A2894" t="s">
        <v>315</v>
      </c>
      <c r="B2894">
        <v>3</v>
      </c>
      <c r="C2894" t="s">
        <v>30</v>
      </c>
      <c r="D2894">
        <v>39</v>
      </c>
      <c r="E2894" t="s">
        <v>71</v>
      </c>
      <c r="F2894" t="s">
        <v>72</v>
      </c>
      <c r="G2894">
        <v>2012</v>
      </c>
      <c r="H2894">
        <v>2012</v>
      </c>
      <c r="I2894" t="s">
        <v>73</v>
      </c>
      <c r="J2894" t="s">
        <v>74</v>
      </c>
      <c r="K2894">
        <v>19</v>
      </c>
      <c r="L2894">
        <v>208602</v>
      </c>
      <c r="M2894" t="s">
        <v>187</v>
      </c>
      <c r="N2894" s="2">
        <v>0</v>
      </c>
    </row>
    <row r="2895" spans="1:14">
      <c r="A2895" t="s">
        <v>315</v>
      </c>
      <c r="B2895">
        <v>3</v>
      </c>
      <c r="C2895" t="s">
        <v>30</v>
      </c>
      <c r="D2895">
        <v>39</v>
      </c>
      <c r="E2895" t="s">
        <v>71</v>
      </c>
      <c r="F2895" t="s">
        <v>72</v>
      </c>
      <c r="G2895">
        <v>2013</v>
      </c>
      <c r="H2895">
        <v>2013</v>
      </c>
      <c r="I2895" t="s">
        <v>73</v>
      </c>
      <c r="J2895" t="s">
        <v>74</v>
      </c>
      <c r="K2895">
        <v>13</v>
      </c>
      <c r="L2895">
        <v>205238</v>
      </c>
      <c r="M2895" t="s">
        <v>224</v>
      </c>
      <c r="N2895" s="2">
        <v>0</v>
      </c>
    </row>
    <row r="2896" spans="1:14">
      <c r="A2896" t="s">
        <v>315</v>
      </c>
      <c r="B2896">
        <v>3</v>
      </c>
      <c r="C2896" t="s">
        <v>30</v>
      </c>
      <c r="D2896">
        <v>39</v>
      </c>
      <c r="E2896" t="s">
        <v>71</v>
      </c>
      <c r="F2896" t="s">
        <v>72</v>
      </c>
      <c r="G2896">
        <v>2014</v>
      </c>
      <c r="H2896">
        <v>2014</v>
      </c>
      <c r="I2896" t="s">
        <v>73</v>
      </c>
      <c r="J2896" t="s">
        <v>74</v>
      </c>
      <c r="K2896">
        <v>10</v>
      </c>
      <c r="L2896">
        <v>202156</v>
      </c>
      <c r="M2896" t="s">
        <v>225</v>
      </c>
      <c r="N2896" s="2">
        <v>0</v>
      </c>
    </row>
    <row r="2897" spans="1:14">
      <c r="A2897" t="s">
        <v>315</v>
      </c>
      <c r="B2897">
        <v>3</v>
      </c>
      <c r="C2897" t="s">
        <v>30</v>
      </c>
      <c r="D2897">
        <v>39</v>
      </c>
      <c r="E2897" t="s">
        <v>76</v>
      </c>
      <c r="F2897" t="s">
        <v>77</v>
      </c>
      <c r="G2897">
        <v>2011</v>
      </c>
      <c r="H2897">
        <v>2011</v>
      </c>
      <c r="I2897" t="s">
        <v>82</v>
      </c>
      <c r="J2897" t="s">
        <v>83</v>
      </c>
      <c r="K2897">
        <v>13</v>
      </c>
      <c r="L2897">
        <v>216932</v>
      </c>
      <c r="M2897" t="s">
        <v>102</v>
      </c>
      <c r="N2897" s="2">
        <v>0</v>
      </c>
    </row>
    <row r="2898" spans="1:14">
      <c r="A2898" t="s">
        <v>315</v>
      </c>
      <c r="B2898">
        <v>3</v>
      </c>
      <c r="C2898" t="s">
        <v>30</v>
      </c>
      <c r="D2898">
        <v>39</v>
      </c>
      <c r="E2898" t="s">
        <v>76</v>
      </c>
      <c r="F2898" t="s">
        <v>77</v>
      </c>
      <c r="G2898">
        <v>2011</v>
      </c>
      <c r="H2898">
        <v>2011</v>
      </c>
      <c r="I2898" t="s">
        <v>73</v>
      </c>
      <c r="J2898" t="s">
        <v>74</v>
      </c>
      <c r="K2898">
        <v>22</v>
      </c>
      <c r="L2898">
        <v>216932</v>
      </c>
      <c r="M2898">
        <v>10.1</v>
      </c>
      <c r="N2898" s="2">
        <v>0</v>
      </c>
    </row>
    <row r="2899" spans="1:14">
      <c r="A2899" t="s">
        <v>315</v>
      </c>
      <c r="B2899">
        <v>3</v>
      </c>
      <c r="C2899" t="s">
        <v>30</v>
      </c>
      <c r="D2899">
        <v>39</v>
      </c>
      <c r="E2899" t="s">
        <v>76</v>
      </c>
      <c r="F2899" t="s">
        <v>77</v>
      </c>
      <c r="G2899">
        <v>2012</v>
      </c>
      <c r="H2899">
        <v>2012</v>
      </c>
      <c r="I2899" t="s">
        <v>73</v>
      </c>
      <c r="J2899" t="s">
        <v>74</v>
      </c>
      <c r="K2899">
        <v>34</v>
      </c>
      <c r="L2899">
        <v>220969</v>
      </c>
      <c r="M2899">
        <v>15.4</v>
      </c>
      <c r="N2899" s="2">
        <v>0</v>
      </c>
    </row>
    <row r="2900" spans="1:14">
      <c r="A2900" t="s">
        <v>315</v>
      </c>
      <c r="B2900">
        <v>3</v>
      </c>
      <c r="C2900" t="s">
        <v>30</v>
      </c>
      <c r="D2900">
        <v>39</v>
      </c>
      <c r="E2900" t="s">
        <v>76</v>
      </c>
      <c r="F2900" t="s">
        <v>77</v>
      </c>
      <c r="G2900">
        <v>2013</v>
      </c>
      <c r="H2900">
        <v>2013</v>
      </c>
      <c r="I2900" t="s">
        <v>73</v>
      </c>
      <c r="J2900" t="s">
        <v>74</v>
      </c>
      <c r="K2900">
        <v>39</v>
      </c>
      <c r="L2900">
        <v>221539</v>
      </c>
      <c r="M2900">
        <v>17.600000000000001</v>
      </c>
      <c r="N2900" s="2">
        <v>0</v>
      </c>
    </row>
    <row r="2901" spans="1:14">
      <c r="A2901" t="s">
        <v>315</v>
      </c>
      <c r="B2901">
        <v>3</v>
      </c>
      <c r="C2901" t="s">
        <v>30</v>
      </c>
      <c r="D2901">
        <v>39</v>
      </c>
      <c r="E2901" t="s">
        <v>76</v>
      </c>
      <c r="F2901" t="s">
        <v>77</v>
      </c>
      <c r="G2901">
        <v>2014</v>
      </c>
      <c r="H2901">
        <v>2014</v>
      </c>
      <c r="I2901" t="s">
        <v>82</v>
      </c>
      <c r="J2901" t="s">
        <v>83</v>
      </c>
      <c r="K2901">
        <v>14</v>
      </c>
      <c r="L2901">
        <v>219421</v>
      </c>
      <c r="M2901" t="s">
        <v>252</v>
      </c>
      <c r="N2901" s="2">
        <v>0</v>
      </c>
    </row>
    <row r="2902" spans="1:14">
      <c r="A2902" t="s">
        <v>315</v>
      </c>
      <c r="B2902">
        <v>3</v>
      </c>
      <c r="C2902" t="s">
        <v>30</v>
      </c>
      <c r="D2902">
        <v>39</v>
      </c>
      <c r="E2902" t="s">
        <v>76</v>
      </c>
      <c r="F2902" t="s">
        <v>77</v>
      </c>
      <c r="G2902">
        <v>2014</v>
      </c>
      <c r="H2902">
        <v>2014</v>
      </c>
      <c r="I2902" t="s">
        <v>73</v>
      </c>
      <c r="J2902" t="s">
        <v>74</v>
      </c>
      <c r="K2902">
        <v>23</v>
      </c>
      <c r="L2902">
        <v>219421</v>
      </c>
      <c r="M2902">
        <v>10.5</v>
      </c>
      <c r="N2902" s="2">
        <v>0</v>
      </c>
    </row>
    <row r="2903" spans="1:14">
      <c r="A2903" t="s">
        <v>315</v>
      </c>
      <c r="B2903">
        <v>3</v>
      </c>
      <c r="C2903" t="s">
        <v>30</v>
      </c>
      <c r="D2903">
        <v>39</v>
      </c>
      <c r="E2903" t="s">
        <v>76</v>
      </c>
      <c r="F2903" t="s">
        <v>77</v>
      </c>
      <c r="G2903">
        <v>2015</v>
      </c>
      <c r="H2903">
        <v>2015</v>
      </c>
      <c r="I2903" t="s">
        <v>82</v>
      </c>
      <c r="J2903" t="s">
        <v>83</v>
      </c>
      <c r="K2903">
        <v>14</v>
      </c>
      <c r="L2903">
        <v>214523</v>
      </c>
      <c r="M2903" t="s">
        <v>185</v>
      </c>
      <c r="N2903" s="2">
        <v>0</v>
      </c>
    </row>
    <row r="2904" spans="1:14">
      <c r="A2904" t="s">
        <v>315</v>
      </c>
      <c r="B2904">
        <v>3</v>
      </c>
      <c r="C2904" t="s">
        <v>30</v>
      </c>
      <c r="D2904">
        <v>39</v>
      </c>
      <c r="E2904" t="s">
        <v>76</v>
      </c>
      <c r="F2904" t="s">
        <v>77</v>
      </c>
      <c r="G2904">
        <v>2015</v>
      </c>
      <c r="H2904">
        <v>2015</v>
      </c>
      <c r="I2904" t="s">
        <v>73</v>
      </c>
      <c r="J2904" t="s">
        <v>74</v>
      </c>
      <c r="K2904">
        <v>21</v>
      </c>
      <c r="L2904">
        <v>214523</v>
      </c>
      <c r="M2904">
        <v>9.8000000000000007</v>
      </c>
      <c r="N2904" s="2">
        <v>0</v>
      </c>
    </row>
    <row r="2905" spans="1:14">
      <c r="A2905" t="s">
        <v>315</v>
      </c>
      <c r="B2905">
        <v>3</v>
      </c>
      <c r="C2905" t="s">
        <v>30</v>
      </c>
      <c r="D2905">
        <v>39</v>
      </c>
      <c r="E2905" t="s">
        <v>8</v>
      </c>
      <c r="F2905" t="s">
        <v>9</v>
      </c>
      <c r="G2905">
        <v>2011</v>
      </c>
      <c r="H2905">
        <v>2011</v>
      </c>
      <c r="I2905" t="s">
        <v>82</v>
      </c>
      <c r="J2905" t="s">
        <v>83</v>
      </c>
      <c r="K2905">
        <v>28</v>
      </c>
      <c r="L2905">
        <v>359837</v>
      </c>
      <c r="M2905">
        <v>7.8</v>
      </c>
      <c r="N2905" s="2">
        <v>0</v>
      </c>
    </row>
    <row r="2906" spans="1:14">
      <c r="A2906" t="s">
        <v>315</v>
      </c>
      <c r="B2906">
        <v>3</v>
      </c>
      <c r="C2906" t="s">
        <v>30</v>
      </c>
      <c r="D2906">
        <v>39</v>
      </c>
      <c r="E2906" t="s">
        <v>8</v>
      </c>
      <c r="F2906" t="s">
        <v>9</v>
      </c>
      <c r="G2906">
        <v>2011</v>
      </c>
      <c r="H2906">
        <v>2011</v>
      </c>
      <c r="I2906" t="s">
        <v>73</v>
      </c>
      <c r="J2906" t="s">
        <v>74</v>
      </c>
      <c r="K2906">
        <v>39</v>
      </c>
      <c r="L2906">
        <v>359837</v>
      </c>
      <c r="M2906">
        <v>10.8</v>
      </c>
      <c r="N2906" s="2">
        <v>0</v>
      </c>
    </row>
    <row r="2907" spans="1:14">
      <c r="A2907" t="s">
        <v>315</v>
      </c>
      <c r="B2907">
        <v>3</v>
      </c>
      <c r="C2907" t="s">
        <v>30</v>
      </c>
      <c r="D2907">
        <v>39</v>
      </c>
      <c r="E2907" t="s">
        <v>8</v>
      </c>
      <c r="F2907" t="s">
        <v>9</v>
      </c>
      <c r="G2907">
        <v>2012</v>
      </c>
      <c r="H2907">
        <v>2012</v>
      </c>
      <c r="I2907" t="s">
        <v>82</v>
      </c>
      <c r="J2907" t="s">
        <v>83</v>
      </c>
      <c r="K2907">
        <v>14</v>
      </c>
      <c r="L2907">
        <v>362619</v>
      </c>
      <c r="M2907" t="s">
        <v>174</v>
      </c>
      <c r="N2907" s="2">
        <v>0</v>
      </c>
    </row>
    <row r="2908" spans="1:14">
      <c r="A2908" t="s">
        <v>315</v>
      </c>
      <c r="B2908">
        <v>3</v>
      </c>
      <c r="C2908" t="s">
        <v>30</v>
      </c>
      <c r="D2908">
        <v>39</v>
      </c>
      <c r="E2908" t="s">
        <v>8</v>
      </c>
      <c r="F2908" t="s">
        <v>9</v>
      </c>
      <c r="G2908">
        <v>2012</v>
      </c>
      <c r="H2908">
        <v>2012</v>
      </c>
      <c r="I2908" t="s">
        <v>73</v>
      </c>
      <c r="J2908" t="s">
        <v>74</v>
      </c>
      <c r="K2908">
        <v>39</v>
      </c>
      <c r="L2908">
        <v>362619</v>
      </c>
      <c r="M2908">
        <v>10.8</v>
      </c>
      <c r="N2908" s="2">
        <v>0</v>
      </c>
    </row>
    <row r="2909" spans="1:14">
      <c r="A2909" t="s">
        <v>315</v>
      </c>
      <c r="B2909">
        <v>3</v>
      </c>
      <c r="C2909" t="s">
        <v>30</v>
      </c>
      <c r="D2909">
        <v>39</v>
      </c>
      <c r="E2909" t="s">
        <v>8</v>
      </c>
      <c r="F2909" t="s">
        <v>9</v>
      </c>
      <c r="G2909">
        <v>2013</v>
      </c>
      <c r="H2909">
        <v>2013</v>
      </c>
      <c r="I2909" t="s">
        <v>82</v>
      </c>
      <c r="J2909" t="s">
        <v>83</v>
      </c>
      <c r="K2909">
        <v>17</v>
      </c>
      <c r="L2909">
        <v>366629</v>
      </c>
      <c r="M2909" t="s">
        <v>176</v>
      </c>
      <c r="N2909" s="2">
        <v>0</v>
      </c>
    </row>
    <row r="2910" spans="1:14">
      <c r="A2910" t="s">
        <v>315</v>
      </c>
      <c r="B2910">
        <v>3</v>
      </c>
      <c r="C2910" t="s">
        <v>30</v>
      </c>
      <c r="D2910">
        <v>39</v>
      </c>
      <c r="E2910" t="s">
        <v>8</v>
      </c>
      <c r="F2910" t="s">
        <v>9</v>
      </c>
      <c r="G2910">
        <v>2013</v>
      </c>
      <c r="H2910">
        <v>2013</v>
      </c>
      <c r="I2910" t="s">
        <v>73</v>
      </c>
      <c r="J2910" t="s">
        <v>74</v>
      </c>
      <c r="K2910">
        <v>40</v>
      </c>
      <c r="L2910">
        <v>366629</v>
      </c>
      <c r="M2910">
        <v>10.9</v>
      </c>
      <c r="N2910" s="2">
        <v>0</v>
      </c>
    </row>
    <row r="2911" spans="1:14">
      <c r="A2911" t="s">
        <v>315</v>
      </c>
      <c r="B2911">
        <v>3</v>
      </c>
      <c r="C2911" t="s">
        <v>30</v>
      </c>
      <c r="D2911">
        <v>39</v>
      </c>
      <c r="E2911" t="s">
        <v>8</v>
      </c>
      <c r="F2911" t="s">
        <v>9</v>
      </c>
      <c r="G2911">
        <v>2014</v>
      </c>
      <c r="H2911">
        <v>2014</v>
      </c>
      <c r="I2911" t="s">
        <v>82</v>
      </c>
      <c r="J2911" t="s">
        <v>83</v>
      </c>
      <c r="K2911">
        <v>18</v>
      </c>
      <c r="L2911">
        <v>370683</v>
      </c>
      <c r="M2911" t="s">
        <v>225</v>
      </c>
      <c r="N2911" s="2">
        <v>0</v>
      </c>
    </row>
    <row r="2912" spans="1:14">
      <c r="A2912" t="s">
        <v>315</v>
      </c>
      <c r="B2912">
        <v>3</v>
      </c>
      <c r="C2912" t="s">
        <v>30</v>
      </c>
      <c r="D2912">
        <v>39</v>
      </c>
      <c r="E2912" t="s">
        <v>8</v>
      </c>
      <c r="F2912" t="s">
        <v>9</v>
      </c>
      <c r="G2912">
        <v>2014</v>
      </c>
      <c r="H2912">
        <v>2014</v>
      </c>
      <c r="I2912" t="s">
        <v>73</v>
      </c>
      <c r="J2912" t="s">
        <v>74</v>
      </c>
      <c r="K2912">
        <v>37</v>
      </c>
      <c r="L2912">
        <v>370683</v>
      </c>
      <c r="M2912">
        <v>10</v>
      </c>
      <c r="N2912" s="2">
        <v>0</v>
      </c>
    </row>
    <row r="2913" spans="1:14">
      <c r="A2913" t="s">
        <v>315</v>
      </c>
      <c r="B2913">
        <v>3</v>
      </c>
      <c r="C2913" t="s">
        <v>30</v>
      </c>
      <c r="D2913">
        <v>39</v>
      </c>
      <c r="E2913" t="s">
        <v>8</v>
      </c>
      <c r="F2913" t="s">
        <v>9</v>
      </c>
      <c r="G2913">
        <v>2015</v>
      </c>
      <c r="H2913">
        <v>2015</v>
      </c>
      <c r="I2913" t="s">
        <v>104</v>
      </c>
      <c r="J2913" t="s">
        <v>105</v>
      </c>
      <c r="K2913">
        <v>11</v>
      </c>
      <c r="L2913">
        <v>374126</v>
      </c>
      <c r="M2913" t="s">
        <v>229</v>
      </c>
      <c r="N2913" s="2">
        <v>0</v>
      </c>
    </row>
    <row r="2914" spans="1:14">
      <c r="A2914" t="s">
        <v>315</v>
      </c>
      <c r="B2914">
        <v>3</v>
      </c>
      <c r="C2914" t="s">
        <v>30</v>
      </c>
      <c r="D2914">
        <v>39</v>
      </c>
      <c r="E2914" t="s">
        <v>8</v>
      </c>
      <c r="F2914" t="s">
        <v>9</v>
      </c>
      <c r="G2914">
        <v>2015</v>
      </c>
      <c r="H2914">
        <v>2015</v>
      </c>
      <c r="I2914" t="s">
        <v>82</v>
      </c>
      <c r="J2914" t="s">
        <v>83</v>
      </c>
      <c r="K2914">
        <v>21</v>
      </c>
      <c r="L2914">
        <v>374126</v>
      </c>
      <c r="M2914">
        <v>5.6</v>
      </c>
      <c r="N2914" s="2">
        <v>0</v>
      </c>
    </row>
    <row r="2915" spans="1:14">
      <c r="A2915" t="s">
        <v>315</v>
      </c>
      <c r="B2915">
        <v>3</v>
      </c>
      <c r="C2915" t="s">
        <v>30</v>
      </c>
      <c r="D2915">
        <v>39</v>
      </c>
      <c r="E2915" t="s">
        <v>8</v>
      </c>
      <c r="F2915" t="s">
        <v>9</v>
      </c>
      <c r="G2915">
        <v>2015</v>
      </c>
      <c r="H2915">
        <v>2015</v>
      </c>
      <c r="I2915" t="s">
        <v>73</v>
      </c>
      <c r="J2915" t="s">
        <v>74</v>
      </c>
      <c r="K2915">
        <v>53</v>
      </c>
      <c r="L2915">
        <v>374126</v>
      </c>
      <c r="M2915">
        <v>14.2</v>
      </c>
      <c r="N2915" s="2">
        <v>0</v>
      </c>
    </row>
    <row r="2916" spans="1:14">
      <c r="A2916" t="s">
        <v>315</v>
      </c>
      <c r="B2916">
        <v>3</v>
      </c>
      <c r="C2916" t="s">
        <v>30</v>
      </c>
      <c r="D2916">
        <v>39</v>
      </c>
      <c r="E2916" t="s">
        <v>10</v>
      </c>
      <c r="F2916" t="s">
        <v>11</v>
      </c>
      <c r="G2916">
        <v>2011</v>
      </c>
      <c r="H2916">
        <v>2011</v>
      </c>
      <c r="I2916" t="s">
        <v>82</v>
      </c>
      <c r="J2916" t="s">
        <v>83</v>
      </c>
      <c r="K2916">
        <v>21</v>
      </c>
      <c r="L2916">
        <v>363952</v>
      </c>
      <c r="M2916">
        <v>5.8</v>
      </c>
      <c r="N2916" s="2">
        <v>0</v>
      </c>
    </row>
    <row r="2917" spans="1:14">
      <c r="A2917" t="s">
        <v>315</v>
      </c>
      <c r="B2917">
        <v>3</v>
      </c>
      <c r="C2917" t="s">
        <v>30</v>
      </c>
      <c r="D2917">
        <v>39</v>
      </c>
      <c r="E2917" t="s">
        <v>10</v>
      </c>
      <c r="F2917" t="s">
        <v>11</v>
      </c>
      <c r="G2917">
        <v>2011</v>
      </c>
      <c r="H2917">
        <v>2011</v>
      </c>
      <c r="I2917" t="s">
        <v>73</v>
      </c>
      <c r="J2917" t="s">
        <v>74</v>
      </c>
      <c r="K2917">
        <v>25</v>
      </c>
      <c r="L2917">
        <v>363952</v>
      </c>
      <c r="M2917">
        <v>6.9</v>
      </c>
      <c r="N2917" s="2">
        <v>0</v>
      </c>
    </row>
    <row r="2918" spans="1:14">
      <c r="A2918" t="s">
        <v>315</v>
      </c>
      <c r="B2918">
        <v>3</v>
      </c>
      <c r="C2918" t="s">
        <v>30</v>
      </c>
      <c r="D2918">
        <v>39</v>
      </c>
      <c r="E2918" t="s">
        <v>10</v>
      </c>
      <c r="F2918" t="s">
        <v>11</v>
      </c>
      <c r="G2918">
        <v>2012</v>
      </c>
      <c r="H2918">
        <v>2012</v>
      </c>
      <c r="I2918" t="s">
        <v>82</v>
      </c>
      <c r="J2918" t="s">
        <v>83</v>
      </c>
      <c r="K2918">
        <v>12</v>
      </c>
      <c r="L2918">
        <v>357790</v>
      </c>
      <c r="M2918" t="s">
        <v>156</v>
      </c>
      <c r="N2918" s="2">
        <v>0</v>
      </c>
    </row>
    <row r="2919" spans="1:14">
      <c r="A2919" t="s">
        <v>315</v>
      </c>
      <c r="B2919">
        <v>3</v>
      </c>
      <c r="C2919" t="s">
        <v>30</v>
      </c>
      <c r="D2919">
        <v>39</v>
      </c>
      <c r="E2919" t="s">
        <v>10</v>
      </c>
      <c r="F2919" t="s">
        <v>11</v>
      </c>
      <c r="G2919">
        <v>2012</v>
      </c>
      <c r="H2919">
        <v>2012</v>
      </c>
      <c r="I2919" t="s">
        <v>73</v>
      </c>
      <c r="J2919" t="s">
        <v>74</v>
      </c>
      <c r="K2919">
        <v>26</v>
      </c>
      <c r="L2919">
        <v>357790</v>
      </c>
      <c r="M2919">
        <v>7.3</v>
      </c>
      <c r="N2919" s="2">
        <v>0</v>
      </c>
    </row>
    <row r="2920" spans="1:14">
      <c r="A2920" t="s">
        <v>315</v>
      </c>
      <c r="B2920">
        <v>3</v>
      </c>
      <c r="C2920" t="s">
        <v>30</v>
      </c>
      <c r="D2920">
        <v>39</v>
      </c>
      <c r="E2920" t="s">
        <v>10</v>
      </c>
      <c r="F2920" t="s">
        <v>11</v>
      </c>
      <c r="G2920">
        <v>2013</v>
      </c>
      <c r="H2920">
        <v>2013</v>
      </c>
      <c r="I2920" t="s">
        <v>82</v>
      </c>
      <c r="J2920" t="s">
        <v>83</v>
      </c>
      <c r="K2920">
        <v>24</v>
      </c>
      <c r="L2920">
        <v>354607</v>
      </c>
      <c r="M2920">
        <v>6.8</v>
      </c>
      <c r="N2920" s="2">
        <v>0</v>
      </c>
    </row>
    <row r="2921" spans="1:14">
      <c r="A2921" t="s">
        <v>315</v>
      </c>
      <c r="B2921">
        <v>3</v>
      </c>
      <c r="C2921" t="s">
        <v>30</v>
      </c>
      <c r="D2921">
        <v>39</v>
      </c>
      <c r="E2921" t="s">
        <v>10</v>
      </c>
      <c r="F2921" t="s">
        <v>11</v>
      </c>
      <c r="G2921">
        <v>2013</v>
      </c>
      <c r="H2921">
        <v>2013</v>
      </c>
      <c r="I2921" t="s">
        <v>73</v>
      </c>
      <c r="J2921" t="s">
        <v>74</v>
      </c>
      <c r="K2921">
        <v>16</v>
      </c>
      <c r="L2921">
        <v>354607</v>
      </c>
      <c r="M2921" t="s">
        <v>233</v>
      </c>
      <c r="N2921" s="2">
        <v>0</v>
      </c>
    </row>
    <row r="2922" spans="1:14">
      <c r="A2922" t="s">
        <v>315</v>
      </c>
      <c r="B2922">
        <v>3</v>
      </c>
      <c r="C2922" t="s">
        <v>30</v>
      </c>
      <c r="D2922">
        <v>39</v>
      </c>
      <c r="E2922" t="s">
        <v>10</v>
      </c>
      <c r="F2922" t="s">
        <v>11</v>
      </c>
      <c r="G2922">
        <v>2014</v>
      </c>
      <c r="H2922">
        <v>2014</v>
      </c>
      <c r="I2922" t="s">
        <v>82</v>
      </c>
      <c r="J2922" t="s">
        <v>83</v>
      </c>
      <c r="K2922">
        <v>18</v>
      </c>
      <c r="L2922">
        <v>350930</v>
      </c>
      <c r="M2922" t="s">
        <v>246</v>
      </c>
      <c r="N2922" s="2">
        <v>0</v>
      </c>
    </row>
    <row r="2923" spans="1:14">
      <c r="A2923" t="s">
        <v>315</v>
      </c>
      <c r="B2923">
        <v>3</v>
      </c>
      <c r="C2923" t="s">
        <v>30</v>
      </c>
      <c r="D2923">
        <v>39</v>
      </c>
      <c r="E2923" t="s">
        <v>10</v>
      </c>
      <c r="F2923" t="s">
        <v>11</v>
      </c>
      <c r="G2923">
        <v>2014</v>
      </c>
      <c r="H2923">
        <v>2014</v>
      </c>
      <c r="I2923" t="s">
        <v>73</v>
      </c>
      <c r="J2923" t="s">
        <v>74</v>
      </c>
      <c r="K2923">
        <v>11</v>
      </c>
      <c r="L2923">
        <v>350930</v>
      </c>
      <c r="M2923" t="s">
        <v>110</v>
      </c>
      <c r="N2923" s="2">
        <v>0</v>
      </c>
    </row>
    <row r="2924" spans="1:14">
      <c r="A2924" t="s">
        <v>315</v>
      </c>
      <c r="B2924">
        <v>3</v>
      </c>
      <c r="C2924" t="s">
        <v>30</v>
      </c>
      <c r="D2924">
        <v>39</v>
      </c>
      <c r="E2924" t="s">
        <v>10</v>
      </c>
      <c r="F2924" t="s">
        <v>11</v>
      </c>
      <c r="G2924">
        <v>2015</v>
      </c>
      <c r="H2924">
        <v>2015</v>
      </c>
      <c r="I2924" t="s">
        <v>82</v>
      </c>
      <c r="J2924" t="s">
        <v>83</v>
      </c>
      <c r="K2924">
        <v>23</v>
      </c>
      <c r="L2924">
        <v>346645</v>
      </c>
      <c r="M2924">
        <v>6.6</v>
      </c>
      <c r="N2924" s="2">
        <v>0</v>
      </c>
    </row>
    <row r="2925" spans="1:14">
      <c r="A2925" t="s">
        <v>315</v>
      </c>
      <c r="B2925">
        <v>3</v>
      </c>
      <c r="C2925" t="s">
        <v>30</v>
      </c>
      <c r="D2925">
        <v>39</v>
      </c>
      <c r="E2925" t="s">
        <v>10</v>
      </c>
      <c r="F2925" t="s">
        <v>11</v>
      </c>
      <c r="G2925">
        <v>2015</v>
      </c>
      <c r="H2925">
        <v>2015</v>
      </c>
      <c r="I2925" t="s">
        <v>73</v>
      </c>
      <c r="J2925" t="s">
        <v>74</v>
      </c>
      <c r="K2925">
        <v>19</v>
      </c>
      <c r="L2925">
        <v>346645</v>
      </c>
      <c r="M2925" t="s">
        <v>99</v>
      </c>
      <c r="N2925" s="2">
        <v>0</v>
      </c>
    </row>
    <row r="2926" spans="1:14">
      <c r="A2926" t="s">
        <v>315</v>
      </c>
      <c r="B2926">
        <v>3</v>
      </c>
      <c r="C2926" t="s">
        <v>30</v>
      </c>
      <c r="D2926">
        <v>39</v>
      </c>
      <c r="E2926" t="s">
        <v>12</v>
      </c>
      <c r="F2926" t="s">
        <v>13</v>
      </c>
      <c r="G2926">
        <v>2011</v>
      </c>
      <c r="H2926">
        <v>2011</v>
      </c>
      <c r="I2926" t="s">
        <v>82</v>
      </c>
      <c r="J2926" t="s">
        <v>83</v>
      </c>
      <c r="K2926">
        <v>35</v>
      </c>
      <c r="L2926">
        <v>445409</v>
      </c>
      <c r="M2926">
        <v>7.9</v>
      </c>
      <c r="N2926" s="2">
        <v>0</v>
      </c>
    </row>
    <row r="2927" spans="1:14">
      <c r="A2927" t="s">
        <v>315</v>
      </c>
      <c r="B2927">
        <v>3</v>
      </c>
      <c r="C2927" t="s">
        <v>30</v>
      </c>
      <c r="D2927">
        <v>39</v>
      </c>
      <c r="E2927" t="s">
        <v>12</v>
      </c>
      <c r="F2927" t="s">
        <v>13</v>
      </c>
      <c r="G2927">
        <v>2011</v>
      </c>
      <c r="H2927">
        <v>2011</v>
      </c>
      <c r="I2927" t="s">
        <v>73</v>
      </c>
      <c r="J2927" t="s">
        <v>74</v>
      </c>
      <c r="K2927">
        <v>10</v>
      </c>
      <c r="L2927">
        <v>445409</v>
      </c>
      <c r="M2927" t="s">
        <v>154</v>
      </c>
      <c r="N2927" s="2">
        <v>0</v>
      </c>
    </row>
    <row r="2928" spans="1:14">
      <c r="A2928" t="s">
        <v>315</v>
      </c>
      <c r="B2928">
        <v>3</v>
      </c>
      <c r="C2928" t="s">
        <v>30</v>
      </c>
      <c r="D2928">
        <v>39</v>
      </c>
      <c r="E2928" t="s">
        <v>12</v>
      </c>
      <c r="F2928" t="s">
        <v>13</v>
      </c>
      <c r="G2928">
        <v>2012</v>
      </c>
      <c r="H2928">
        <v>2012</v>
      </c>
      <c r="I2928" t="s">
        <v>82</v>
      </c>
      <c r="J2928" t="s">
        <v>83</v>
      </c>
      <c r="K2928">
        <v>26</v>
      </c>
      <c r="L2928">
        <v>433819</v>
      </c>
      <c r="M2928">
        <v>6</v>
      </c>
      <c r="N2928" s="2">
        <v>0</v>
      </c>
    </row>
    <row r="2929" spans="1:14">
      <c r="A2929" t="s">
        <v>315</v>
      </c>
      <c r="B2929">
        <v>3</v>
      </c>
      <c r="C2929" t="s">
        <v>30</v>
      </c>
      <c r="D2929">
        <v>39</v>
      </c>
      <c r="E2929" t="s">
        <v>12</v>
      </c>
      <c r="F2929" t="s">
        <v>13</v>
      </c>
      <c r="G2929">
        <v>2013</v>
      </c>
      <c r="H2929">
        <v>2013</v>
      </c>
      <c r="I2929" t="s">
        <v>82</v>
      </c>
      <c r="J2929" t="s">
        <v>83</v>
      </c>
      <c r="K2929">
        <v>31</v>
      </c>
      <c r="L2929">
        <v>421729</v>
      </c>
      <c r="M2929">
        <v>7.4</v>
      </c>
      <c r="N2929" s="2">
        <v>0</v>
      </c>
    </row>
    <row r="2930" spans="1:14">
      <c r="A2930" t="s">
        <v>315</v>
      </c>
      <c r="B2930">
        <v>3</v>
      </c>
      <c r="C2930" t="s">
        <v>30</v>
      </c>
      <c r="D2930">
        <v>39</v>
      </c>
      <c r="E2930" t="s">
        <v>12</v>
      </c>
      <c r="F2930" t="s">
        <v>13</v>
      </c>
      <c r="G2930">
        <v>2014</v>
      </c>
      <c r="H2930">
        <v>2014</v>
      </c>
      <c r="I2930" t="s">
        <v>82</v>
      </c>
      <c r="J2930" t="s">
        <v>83</v>
      </c>
      <c r="K2930">
        <v>20</v>
      </c>
      <c r="L2930">
        <v>411741</v>
      </c>
      <c r="M2930">
        <v>4.9000000000000004</v>
      </c>
      <c r="N2930" s="2">
        <v>0</v>
      </c>
    </row>
    <row r="2931" spans="1:14">
      <c r="A2931" t="s">
        <v>315</v>
      </c>
      <c r="B2931">
        <v>3</v>
      </c>
      <c r="C2931" t="s">
        <v>30</v>
      </c>
      <c r="D2931">
        <v>39</v>
      </c>
      <c r="E2931" t="s">
        <v>12</v>
      </c>
      <c r="F2931" t="s">
        <v>13</v>
      </c>
      <c r="G2931">
        <v>2015</v>
      </c>
      <c r="H2931">
        <v>2015</v>
      </c>
      <c r="I2931" t="s">
        <v>82</v>
      </c>
      <c r="J2931" t="s">
        <v>83</v>
      </c>
      <c r="K2931">
        <v>35</v>
      </c>
      <c r="L2931">
        <v>404146</v>
      </c>
      <c r="M2931">
        <v>8.6999999999999993</v>
      </c>
      <c r="N2931" s="2">
        <v>0</v>
      </c>
    </row>
    <row r="2932" spans="1:14">
      <c r="A2932" t="s">
        <v>315</v>
      </c>
      <c r="B2932">
        <v>3</v>
      </c>
      <c r="C2932" t="s">
        <v>30</v>
      </c>
      <c r="D2932">
        <v>39</v>
      </c>
      <c r="E2932" t="s">
        <v>14</v>
      </c>
      <c r="F2932" t="s">
        <v>15</v>
      </c>
      <c r="G2932">
        <v>2011</v>
      </c>
      <c r="H2932">
        <v>2011</v>
      </c>
      <c r="I2932" t="s">
        <v>82</v>
      </c>
      <c r="J2932" t="s">
        <v>83</v>
      </c>
      <c r="K2932">
        <v>28</v>
      </c>
      <c r="L2932">
        <v>411940</v>
      </c>
      <c r="M2932">
        <v>6.8</v>
      </c>
      <c r="N2932" s="2">
        <v>0</v>
      </c>
    </row>
    <row r="2933" spans="1:14">
      <c r="A2933" t="s">
        <v>315</v>
      </c>
      <c r="B2933">
        <v>3</v>
      </c>
      <c r="C2933" t="s">
        <v>30</v>
      </c>
      <c r="D2933">
        <v>39</v>
      </c>
      <c r="E2933" t="s">
        <v>14</v>
      </c>
      <c r="F2933" t="s">
        <v>15</v>
      </c>
      <c r="G2933">
        <v>2012</v>
      </c>
      <c r="H2933">
        <v>2012</v>
      </c>
      <c r="I2933" t="s">
        <v>82</v>
      </c>
      <c r="J2933" t="s">
        <v>83</v>
      </c>
      <c r="K2933">
        <v>32</v>
      </c>
      <c r="L2933">
        <v>414251</v>
      </c>
      <c r="M2933">
        <v>7.7</v>
      </c>
      <c r="N2933" s="2">
        <v>0</v>
      </c>
    </row>
    <row r="2934" spans="1:14">
      <c r="A2934" t="s">
        <v>315</v>
      </c>
      <c r="B2934">
        <v>3</v>
      </c>
      <c r="C2934" t="s">
        <v>30</v>
      </c>
      <c r="D2934">
        <v>39</v>
      </c>
      <c r="E2934" t="s">
        <v>14</v>
      </c>
      <c r="F2934" t="s">
        <v>15</v>
      </c>
      <c r="G2934">
        <v>2013</v>
      </c>
      <c r="H2934">
        <v>2013</v>
      </c>
      <c r="I2934" t="s">
        <v>82</v>
      </c>
      <c r="J2934" t="s">
        <v>83</v>
      </c>
      <c r="K2934">
        <v>25</v>
      </c>
      <c r="L2934">
        <v>418723</v>
      </c>
      <c r="M2934">
        <v>6</v>
      </c>
      <c r="N2934" s="2">
        <v>0</v>
      </c>
    </row>
    <row r="2935" spans="1:14">
      <c r="A2935" t="s">
        <v>315</v>
      </c>
      <c r="B2935">
        <v>3</v>
      </c>
      <c r="C2935" t="s">
        <v>30</v>
      </c>
      <c r="D2935">
        <v>39</v>
      </c>
      <c r="E2935" t="s">
        <v>14</v>
      </c>
      <c r="F2935" t="s">
        <v>15</v>
      </c>
      <c r="G2935">
        <v>2014</v>
      </c>
      <c r="H2935">
        <v>2014</v>
      </c>
      <c r="I2935" t="s">
        <v>82</v>
      </c>
      <c r="J2935" t="s">
        <v>83</v>
      </c>
      <c r="K2935">
        <v>27</v>
      </c>
      <c r="L2935">
        <v>422598</v>
      </c>
      <c r="M2935">
        <v>6.4</v>
      </c>
      <c r="N2935" s="2">
        <v>0</v>
      </c>
    </row>
    <row r="2936" spans="1:14">
      <c r="A2936" t="s">
        <v>315</v>
      </c>
      <c r="B2936">
        <v>3</v>
      </c>
      <c r="C2936" t="s">
        <v>30</v>
      </c>
      <c r="D2936">
        <v>39</v>
      </c>
      <c r="E2936" t="s">
        <v>14</v>
      </c>
      <c r="F2936" t="s">
        <v>15</v>
      </c>
      <c r="G2936">
        <v>2015</v>
      </c>
      <c r="H2936">
        <v>2015</v>
      </c>
      <c r="I2936" t="s">
        <v>104</v>
      </c>
      <c r="J2936" t="s">
        <v>105</v>
      </c>
      <c r="K2936">
        <v>15</v>
      </c>
      <c r="L2936">
        <v>425452</v>
      </c>
      <c r="M2936" t="s">
        <v>101</v>
      </c>
      <c r="N2936" s="2">
        <v>0</v>
      </c>
    </row>
    <row r="2937" spans="1:14">
      <c r="A2937" t="s">
        <v>315</v>
      </c>
      <c r="B2937">
        <v>3</v>
      </c>
      <c r="C2937" t="s">
        <v>30</v>
      </c>
      <c r="D2937">
        <v>39</v>
      </c>
      <c r="E2937" t="s">
        <v>14</v>
      </c>
      <c r="F2937" t="s">
        <v>15</v>
      </c>
      <c r="G2937">
        <v>2015</v>
      </c>
      <c r="H2937">
        <v>2015</v>
      </c>
      <c r="I2937" t="s">
        <v>82</v>
      </c>
      <c r="J2937" t="s">
        <v>83</v>
      </c>
      <c r="K2937">
        <v>25</v>
      </c>
      <c r="L2937">
        <v>425452</v>
      </c>
      <c r="M2937">
        <v>5.9</v>
      </c>
      <c r="N2937" s="2">
        <v>0</v>
      </c>
    </row>
    <row r="2938" spans="1:14">
      <c r="A2938" t="s">
        <v>315</v>
      </c>
      <c r="B2938">
        <v>3</v>
      </c>
      <c r="C2938" t="s">
        <v>30</v>
      </c>
      <c r="D2938">
        <v>39</v>
      </c>
      <c r="E2938" t="s">
        <v>16</v>
      </c>
      <c r="F2938" t="s">
        <v>17</v>
      </c>
      <c r="G2938">
        <v>2011</v>
      </c>
      <c r="H2938">
        <v>2011</v>
      </c>
      <c r="I2938" t="s">
        <v>82</v>
      </c>
      <c r="J2938" t="s">
        <v>83</v>
      </c>
      <c r="K2938">
        <v>10</v>
      </c>
      <c r="L2938">
        <v>236694</v>
      </c>
      <c r="M2938" t="s">
        <v>155</v>
      </c>
      <c r="N2938" s="2">
        <v>0</v>
      </c>
    </row>
    <row r="2939" spans="1:14">
      <c r="A2939" t="s">
        <v>315</v>
      </c>
      <c r="B2939">
        <v>3</v>
      </c>
      <c r="C2939" t="s">
        <v>30</v>
      </c>
      <c r="D2939">
        <v>39</v>
      </c>
      <c r="E2939" t="s">
        <v>16</v>
      </c>
      <c r="F2939" t="s">
        <v>17</v>
      </c>
      <c r="G2939">
        <v>2012</v>
      </c>
      <c r="H2939">
        <v>2012</v>
      </c>
      <c r="I2939" t="s">
        <v>82</v>
      </c>
      <c r="J2939" t="s">
        <v>83</v>
      </c>
      <c r="K2939">
        <v>15</v>
      </c>
      <c r="L2939">
        <v>252500</v>
      </c>
      <c r="M2939" t="s">
        <v>103</v>
      </c>
      <c r="N2939" s="2">
        <v>0</v>
      </c>
    </row>
    <row r="2940" spans="1:14">
      <c r="A2940" t="s">
        <v>315</v>
      </c>
      <c r="B2940">
        <v>3</v>
      </c>
      <c r="C2940" t="s">
        <v>30</v>
      </c>
      <c r="D2940">
        <v>39</v>
      </c>
      <c r="E2940" t="s">
        <v>16</v>
      </c>
      <c r="F2940" t="s">
        <v>17</v>
      </c>
      <c r="G2940">
        <v>2013</v>
      </c>
      <c r="H2940">
        <v>2013</v>
      </c>
      <c r="I2940" t="s">
        <v>82</v>
      </c>
      <c r="J2940" t="s">
        <v>83</v>
      </c>
      <c r="K2940">
        <v>24</v>
      </c>
      <c r="L2940">
        <v>263940</v>
      </c>
      <c r="M2940">
        <v>9.1</v>
      </c>
      <c r="N2940" s="2">
        <v>0</v>
      </c>
    </row>
    <row r="2941" spans="1:14">
      <c r="A2941" t="s">
        <v>315</v>
      </c>
      <c r="B2941">
        <v>3</v>
      </c>
      <c r="C2941" t="s">
        <v>30</v>
      </c>
      <c r="D2941">
        <v>39</v>
      </c>
      <c r="E2941" t="s">
        <v>16</v>
      </c>
      <c r="F2941" t="s">
        <v>17</v>
      </c>
      <c r="G2941">
        <v>2014</v>
      </c>
      <c r="H2941">
        <v>2014</v>
      </c>
      <c r="I2941" t="s">
        <v>82</v>
      </c>
      <c r="J2941" t="s">
        <v>83</v>
      </c>
      <c r="K2941">
        <v>23</v>
      </c>
      <c r="L2941">
        <v>275218</v>
      </c>
      <c r="M2941">
        <v>8.4</v>
      </c>
      <c r="N2941" s="2">
        <v>0</v>
      </c>
    </row>
    <row r="2942" spans="1:14">
      <c r="A2942" t="s">
        <v>315</v>
      </c>
      <c r="B2942">
        <v>3</v>
      </c>
      <c r="C2942" t="s">
        <v>30</v>
      </c>
      <c r="D2942">
        <v>39</v>
      </c>
      <c r="E2942" t="s">
        <v>16</v>
      </c>
      <c r="F2942" t="s">
        <v>17</v>
      </c>
      <c r="G2942">
        <v>2015</v>
      </c>
      <c r="H2942">
        <v>2015</v>
      </c>
      <c r="I2942" t="s">
        <v>82</v>
      </c>
      <c r="J2942" t="s">
        <v>83</v>
      </c>
      <c r="K2942">
        <v>13</v>
      </c>
      <c r="L2942">
        <v>286047</v>
      </c>
      <c r="M2942" t="s">
        <v>233</v>
      </c>
      <c r="N2942" s="2">
        <v>0</v>
      </c>
    </row>
    <row r="2943" spans="1:14">
      <c r="A2943" t="s">
        <v>315</v>
      </c>
      <c r="B2943">
        <v>3</v>
      </c>
      <c r="C2943" t="s">
        <v>30</v>
      </c>
      <c r="D2943">
        <v>39</v>
      </c>
      <c r="E2943" t="s">
        <v>18</v>
      </c>
      <c r="F2943" t="s">
        <v>19</v>
      </c>
      <c r="G2943">
        <v>2011</v>
      </c>
      <c r="H2943">
        <v>2011</v>
      </c>
      <c r="I2943" t="s">
        <v>82</v>
      </c>
      <c r="J2943" t="s">
        <v>83</v>
      </c>
      <c r="K2943">
        <v>13</v>
      </c>
      <c r="L2943">
        <v>152599</v>
      </c>
      <c r="M2943" t="s">
        <v>240</v>
      </c>
      <c r="N2943" s="2">
        <v>0</v>
      </c>
    </row>
    <row r="2944" spans="1:14">
      <c r="A2944" t="s">
        <v>315</v>
      </c>
      <c r="B2944">
        <v>3</v>
      </c>
      <c r="C2944" t="s">
        <v>30</v>
      </c>
      <c r="D2944">
        <v>39</v>
      </c>
      <c r="E2944" t="s">
        <v>18</v>
      </c>
      <c r="F2944" t="s">
        <v>19</v>
      </c>
      <c r="G2944">
        <v>2012</v>
      </c>
      <c r="H2944">
        <v>2012</v>
      </c>
      <c r="I2944" t="s">
        <v>82</v>
      </c>
      <c r="J2944" t="s">
        <v>83</v>
      </c>
      <c r="K2944">
        <v>18</v>
      </c>
      <c r="L2944">
        <v>151464</v>
      </c>
      <c r="M2944" t="s">
        <v>253</v>
      </c>
      <c r="N2944" s="2">
        <v>0</v>
      </c>
    </row>
    <row r="2945" spans="1:14">
      <c r="A2945" t="s">
        <v>315</v>
      </c>
      <c r="B2945">
        <v>3</v>
      </c>
      <c r="C2945" t="s">
        <v>30</v>
      </c>
      <c r="D2945">
        <v>39</v>
      </c>
      <c r="E2945" t="s">
        <v>18</v>
      </c>
      <c r="F2945" t="s">
        <v>19</v>
      </c>
      <c r="G2945">
        <v>2013</v>
      </c>
      <c r="H2945">
        <v>2013</v>
      </c>
      <c r="I2945" t="s">
        <v>82</v>
      </c>
      <c r="J2945" t="s">
        <v>83</v>
      </c>
      <c r="K2945">
        <v>12</v>
      </c>
      <c r="L2945">
        <v>150810</v>
      </c>
      <c r="M2945" t="s">
        <v>190</v>
      </c>
      <c r="N2945" s="2">
        <v>0</v>
      </c>
    </row>
    <row r="2946" spans="1:14">
      <c r="A2946" t="s">
        <v>315</v>
      </c>
      <c r="B2946">
        <v>3</v>
      </c>
      <c r="C2946" t="s">
        <v>30</v>
      </c>
      <c r="D2946">
        <v>39</v>
      </c>
      <c r="E2946" t="s">
        <v>18</v>
      </c>
      <c r="F2946" t="s">
        <v>19</v>
      </c>
      <c r="G2946">
        <v>2014</v>
      </c>
      <c r="H2946">
        <v>2014</v>
      </c>
      <c r="I2946" t="s">
        <v>82</v>
      </c>
      <c r="J2946" t="s">
        <v>83</v>
      </c>
      <c r="K2946">
        <v>13</v>
      </c>
      <c r="L2946">
        <v>150782</v>
      </c>
      <c r="M2946" t="s">
        <v>245</v>
      </c>
      <c r="N2946" s="2">
        <v>0</v>
      </c>
    </row>
    <row r="2947" spans="1:14">
      <c r="A2947" t="s">
        <v>315</v>
      </c>
      <c r="B2947">
        <v>3</v>
      </c>
      <c r="C2947" t="s">
        <v>30</v>
      </c>
      <c r="D2947">
        <v>39</v>
      </c>
      <c r="E2947" t="s">
        <v>18</v>
      </c>
      <c r="F2947" t="s">
        <v>19</v>
      </c>
      <c r="G2947">
        <v>2015</v>
      </c>
      <c r="H2947">
        <v>2015</v>
      </c>
      <c r="I2947" t="s">
        <v>82</v>
      </c>
      <c r="J2947" t="s">
        <v>83</v>
      </c>
      <c r="K2947">
        <v>17</v>
      </c>
      <c r="L2947">
        <v>150721</v>
      </c>
      <c r="M2947" t="s">
        <v>121</v>
      </c>
      <c r="N2947" s="2">
        <v>0</v>
      </c>
    </row>
    <row r="2948" spans="1:14">
      <c r="A2948" t="s">
        <v>315</v>
      </c>
      <c r="B2948">
        <v>3</v>
      </c>
      <c r="C2948" t="s">
        <v>52</v>
      </c>
      <c r="D2948">
        <v>40</v>
      </c>
      <c r="E2948" t="s">
        <v>76</v>
      </c>
      <c r="F2948" t="s">
        <v>77</v>
      </c>
      <c r="G2948">
        <v>2013</v>
      </c>
      <c r="H2948">
        <v>2013</v>
      </c>
      <c r="I2948" t="s">
        <v>73</v>
      </c>
      <c r="J2948" t="s">
        <v>74</v>
      </c>
      <c r="K2948">
        <v>10</v>
      </c>
      <c r="L2948">
        <v>69795</v>
      </c>
      <c r="M2948" t="s">
        <v>255</v>
      </c>
      <c r="N2948" s="2">
        <v>0</v>
      </c>
    </row>
    <row r="2949" spans="1:14">
      <c r="A2949" t="s">
        <v>315</v>
      </c>
      <c r="B2949">
        <v>3</v>
      </c>
      <c r="C2949" t="s">
        <v>52</v>
      </c>
      <c r="D2949">
        <v>40</v>
      </c>
      <c r="E2949" t="s">
        <v>8</v>
      </c>
      <c r="F2949" t="s">
        <v>9</v>
      </c>
      <c r="G2949">
        <v>2011</v>
      </c>
      <c r="H2949">
        <v>2011</v>
      </c>
      <c r="I2949" t="s">
        <v>104</v>
      </c>
      <c r="J2949" t="s">
        <v>105</v>
      </c>
      <c r="K2949">
        <v>20</v>
      </c>
      <c r="L2949">
        <v>138631</v>
      </c>
      <c r="M2949">
        <v>14.4</v>
      </c>
      <c r="N2949" s="2">
        <v>0</v>
      </c>
    </row>
    <row r="2950" spans="1:14">
      <c r="A2950" t="s">
        <v>315</v>
      </c>
      <c r="B2950">
        <v>3</v>
      </c>
      <c r="C2950" t="s">
        <v>52</v>
      </c>
      <c r="D2950">
        <v>40</v>
      </c>
      <c r="E2950" t="s">
        <v>8</v>
      </c>
      <c r="F2950" t="s">
        <v>9</v>
      </c>
      <c r="G2950">
        <v>2011</v>
      </c>
      <c r="H2950">
        <v>2011</v>
      </c>
      <c r="I2950" t="s">
        <v>73</v>
      </c>
      <c r="J2950" t="s">
        <v>74</v>
      </c>
      <c r="K2950">
        <v>19</v>
      </c>
      <c r="L2950">
        <v>138631</v>
      </c>
      <c r="M2950" t="s">
        <v>157</v>
      </c>
      <c r="N2950" s="2">
        <v>0</v>
      </c>
    </row>
    <row r="2951" spans="1:14">
      <c r="A2951" t="s">
        <v>315</v>
      </c>
      <c r="B2951">
        <v>3</v>
      </c>
      <c r="C2951" t="s">
        <v>52</v>
      </c>
      <c r="D2951">
        <v>40</v>
      </c>
      <c r="E2951" t="s">
        <v>8</v>
      </c>
      <c r="F2951" t="s">
        <v>9</v>
      </c>
      <c r="G2951">
        <v>2012</v>
      </c>
      <c r="H2951">
        <v>2012</v>
      </c>
      <c r="I2951" t="s">
        <v>104</v>
      </c>
      <c r="J2951" t="s">
        <v>105</v>
      </c>
      <c r="K2951">
        <v>15</v>
      </c>
      <c r="L2951">
        <v>139218</v>
      </c>
      <c r="M2951" t="s">
        <v>171</v>
      </c>
      <c r="N2951" s="2">
        <v>0</v>
      </c>
    </row>
    <row r="2952" spans="1:14">
      <c r="A2952" t="s">
        <v>315</v>
      </c>
      <c r="B2952">
        <v>3</v>
      </c>
      <c r="C2952" t="s">
        <v>52</v>
      </c>
      <c r="D2952">
        <v>40</v>
      </c>
      <c r="E2952" t="s">
        <v>8</v>
      </c>
      <c r="F2952" t="s">
        <v>9</v>
      </c>
      <c r="G2952">
        <v>2013</v>
      </c>
      <c r="H2952">
        <v>2013</v>
      </c>
      <c r="I2952" t="s">
        <v>104</v>
      </c>
      <c r="J2952" t="s">
        <v>105</v>
      </c>
      <c r="K2952">
        <v>11</v>
      </c>
      <c r="L2952">
        <v>141055</v>
      </c>
      <c r="M2952" t="s">
        <v>270</v>
      </c>
      <c r="N2952" s="2">
        <v>0</v>
      </c>
    </row>
    <row r="2953" spans="1:14">
      <c r="A2953" t="s">
        <v>315</v>
      </c>
      <c r="B2953">
        <v>3</v>
      </c>
      <c r="C2953" t="s">
        <v>52</v>
      </c>
      <c r="D2953">
        <v>40</v>
      </c>
      <c r="E2953" t="s">
        <v>8</v>
      </c>
      <c r="F2953" t="s">
        <v>9</v>
      </c>
      <c r="G2953">
        <v>2013</v>
      </c>
      <c r="H2953">
        <v>2013</v>
      </c>
      <c r="I2953" t="s">
        <v>73</v>
      </c>
      <c r="J2953" t="s">
        <v>74</v>
      </c>
      <c r="K2953">
        <v>11</v>
      </c>
      <c r="L2953">
        <v>141055</v>
      </c>
      <c r="M2953" t="s">
        <v>270</v>
      </c>
      <c r="N2953" s="2">
        <v>0</v>
      </c>
    </row>
    <row r="2954" spans="1:14">
      <c r="A2954" t="s">
        <v>315</v>
      </c>
      <c r="B2954">
        <v>3</v>
      </c>
      <c r="C2954" t="s">
        <v>52</v>
      </c>
      <c r="D2954">
        <v>40</v>
      </c>
      <c r="E2954" t="s">
        <v>8</v>
      </c>
      <c r="F2954" t="s">
        <v>9</v>
      </c>
      <c r="G2954">
        <v>2014</v>
      </c>
      <c r="H2954">
        <v>2014</v>
      </c>
      <c r="I2954" t="s">
        <v>104</v>
      </c>
      <c r="J2954" t="s">
        <v>105</v>
      </c>
      <c r="K2954">
        <v>13</v>
      </c>
      <c r="L2954">
        <v>142909</v>
      </c>
      <c r="M2954" t="s">
        <v>187</v>
      </c>
      <c r="N2954" s="2">
        <v>0</v>
      </c>
    </row>
    <row r="2955" spans="1:14">
      <c r="A2955" t="s">
        <v>315</v>
      </c>
      <c r="B2955">
        <v>3</v>
      </c>
      <c r="C2955" t="s">
        <v>52</v>
      </c>
      <c r="D2955">
        <v>40</v>
      </c>
      <c r="E2955" t="s">
        <v>8</v>
      </c>
      <c r="F2955" t="s">
        <v>9</v>
      </c>
      <c r="G2955">
        <v>2014</v>
      </c>
      <c r="H2955">
        <v>2014</v>
      </c>
      <c r="I2955" t="s">
        <v>73</v>
      </c>
      <c r="J2955" t="s">
        <v>74</v>
      </c>
      <c r="K2955">
        <v>10</v>
      </c>
      <c r="L2955">
        <v>142909</v>
      </c>
      <c r="M2955" t="s">
        <v>297</v>
      </c>
      <c r="N2955" s="2">
        <v>0</v>
      </c>
    </row>
    <row r="2956" spans="1:14">
      <c r="A2956" t="s">
        <v>315</v>
      </c>
      <c r="B2956">
        <v>3</v>
      </c>
      <c r="C2956" t="s">
        <v>52</v>
      </c>
      <c r="D2956">
        <v>40</v>
      </c>
      <c r="E2956" t="s">
        <v>8</v>
      </c>
      <c r="F2956" t="s">
        <v>9</v>
      </c>
      <c r="G2956">
        <v>2015</v>
      </c>
      <c r="H2956">
        <v>2015</v>
      </c>
      <c r="I2956" t="s">
        <v>104</v>
      </c>
      <c r="J2956" t="s">
        <v>105</v>
      </c>
      <c r="K2956">
        <v>16</v>
      </c>
      <c r="L2956">
        <v>145122</v>
      </c>
      <c r="M2956" t="s">
        <v>203</v>
      </c>
      <c r="N2956" s="2">
        <v>0</v>
      </c>
    </row>
    <row r="2957" spans="1:14">
      <c r="A2957" t="s">
        <v>315</v>
      </c>
      <c r="B2957">
        <v>3</v>
      </c>
      <c r="C2957" t="s">
        <v>52</v>
      </c>
      <c r="D2957">
        <v>40</v>
      </c>
      <c r="E2957" t="s">
        <v>8</v>
      </c>
      <c r="F2957" t="s">
        <v>9</v>
      </c>
      <c r="G2957">
        <v>2015</v>
      </c>
      <c r="H2957">
        <v>2015</v>
      </c>
      <c r="I2957" t="s">
        <v>73</v>
      </c>
      <c r="J2957" t="s">
        <v>74</v>
      </c>
      <c r="K2957">
        <v>10</v>
      </c>
      <c r="L2957">
        <v>145122</v>
      </c>
      <c r="M2957" t="s">
        <v>169</v>
      </c>
      <c r="N2957" s="2">
        <v>0</v>
      </c>
    </row>
    <row r="2958" spans="1:14">
      <c r="A2958" t="s">
        <v>315</v>
      </c>
      <c r="B2958">
        <v>3</v>
      </c>
      <c r="C2958" t="s">
        <v>52</v>
      </c>
      <c r="D2958">
        <v>40</v>
      </c>
      <c r="E2958" t="s">
        <v>10</v>
      </c>
      <c r="F2958" t="s">
        <v>11</v>
      </c>
      <c r="G2958">
        <v>2011</v>
      </c>
      <c r="H2958">
        <v>2011</v>
      </c>
      <c r="I2958" t="s">
        <v>104</v>
      </c>
      <c r="J2958" t="s">
        <v>105</v>
      </c>
      <c r="K2958">
        <v>17</v>
      </c>
      <c r="L2958">
        <v>132199</v>
      </c>
      <c r="M2958" t="s">
        <v>250</v>
      </c>
      <c r="N2958" s="2">
        <v>0</v>
      </c>
    </row>
    <row r="2959" spans="1:14">
      <c r="A2959" t="s">
        <v>315</v>
      </c>
      <c r="B2959">
        <v>3</v>
      </c>
      <c r="C2959" t="s">
        <v>52</v>
      </c>
      <c r="D2959">
        <v>40</v>
      </c>
      <c r="E2959" t="s">
        <v>10</v>
      </c>
      <c r="F2959" t="s">
        <v>11</v>
      </c>
      <c r="G2959">
        <v>2012</v>
      </c>
      <c r="H2959">
        <v>2012</v>
      </c>
      <c r="I2959" t="s">
        <v>104</v>
      </c>
      <c r="J2959" t="s">
        <v>105</v>
      </c>
      <c r="K2959">
        <v>12</v>
      </c>
      <c r="L2959">
        <v>132369</v>
      </c>
      <c r="M2959" t="s">
        <v>187</v>
      </c>
      <c r="N2959" s="2">
        <v>0</v>
      </c>
    </row>
    <row r="2960" spans="1:14">
      <c r="A2960" t="s">
        <v>315</v>
      </c>
      <c r="B2960">
        <v>3</v>
      </c>
      <c r="C2960" t="s">
        <v>52</v>
      </c>
      <c r="D2960">
        <v>40</v>
      </c>
      <c r="E2960" t="s">
        <v>10</v>
      </c>
      <c r="F2960" t="s">
        <v>11</v>
      </c>
      <c r="G2960">
        <v>2014</v>
      </c>
      <c r="H2960">
        <v>2014</v>
      </c>
      <c r="I2960" t="s">
        <v>104</v>
      </c>
      <c r="J2960" t="s">
        <v>105</v>
      </c>
      <c r="K2960">
        <v>16</v>
      </c>
      <c r="L2960">
        <v>132847</v>
      </c>
      <c r="M2960" t="s">
        <v>167</v>
      </c>
      <c r="N2960" s="2">
        <v>0</v>
      </c>
    </row>
    <row r="2961" spans="1:14">
      <c r="A2961" t="s">
        <v>315</v>
      </c>
      <c r="B2961">
        <v>3</v>
      </c>
      <c r="C2961" t="s">
        <v>52</v>
      </c>
      <c r="D2961">
        <v>40</v>
      </c>
      <c r="E2961" t="s">
        <v>10</v>
      </c>
      <c r="F2961" t="s">
        <v>11</v>
      </c>
      <c r="G2961">
        <v>2015</v>
      </c>
      <c r="H2961">
        <v>2015</v>
      </c>
      <c r="I2961" t="s">
        <v>104</v>
      </c>
      <c r="J2961" t="s">
        <v>105</v>
      </c>
      <c r="K2961">
        <v>15</v>
      </c>
      <c r="L2961">
        <v>133840</v>
      </c>
      <c r="M2961" t="s">
        <v>158</v>
      </c>
      <c r="N2961" s="2">
        <v>0</v>
      </c>
    </row>
    <row r="2962" spans="1:14">
      <c r="A2962" t="s">
        <v>315</v>
      </c>
      <c r="B2962">
        <v>3</v>
      </c>
      <c r="C2962" t="s">
        <v>52</v>
      </c>
      <c r="D2962">
        <v>40</v>
      </c>
      <c r="E2962" t="s">
        <v>12</v>
      </c>
      <c r="F2962" t="s">
        <v>13</v>
      </c>
      <c r="G2962">
        <v>2011</v>
      </c>
      <c r="H2962">
        <v>2011</v>
      </c>
      <c r="I2962" t="s">
        <v>104</v>
      </c>
      <c r="J2962" t="s">
        <v>105</v>
      </c>
      <c r="K2962">
        <v>28</v>
      </c>
      <c r="L2962">
        <v>145272</v>
      </c>
      <c r="M2962">
        <v>19.3</v>
      </c>
      <c r="N2962" s="2">
        <v>0</v>
      </c>
    </row>
    <row r="2963" spans="1:14">
      <c r="A2963" t="s">
        <v>315</v>
      </c>
      <c r="B2963">
        <v>3</v>
      </c>
      <c r="C2963" t="s">
        <v>52</v>
      </c>
      <c r="D2963">
        <v>40</v>
      </c>
      <c r="E2963" t="s">
        <v>12</v>
      </c>
      <c r="F2963" t="s">
        <v>13</v>
      </c>
      <c r="G2963">
        <v>2012</v>
      </c>
      <c r="H2963">
        <v>2012</v>
      </c>
      <c r="I2963" t="s">
        <v>104</v>
      </c>
      <c r="J2963" t="s">
        <v>105</v>
      </c>
      <c r="K2963">
        <v>11</v>
      </c>
      <c r="L2963">
        <v>142943</v>
      </c>
      <c r="M2963" t="s">
        <v>254</v>
      </c>
      <c r="N2963" s="2">
        <v>0</v>
      </c>
    </row>
    <row r="2964" spans="1:14">
      <c r="A2964" t="s">
        <v>315</v>
      </c>
      <c r="B2964">
        <v>3</v>
      </c>
      <c r="C2964" t="s">
        <v>52</v>
      </c>
      <c r="D2964">
        <v>40</v>
      </c>
      <c r="E2964" t="s">
        <v>12</v>
      </c>
      <c r="F2964" t="s">
        <v>13</v>
      </c>
      <c r="G2964">
        <v>2013</v>
      </c>
      <c r="H2964">
        <v>2013</v>
      </c>
      <c r="I2964" t="s">
        <v>104</v>
      </c>
      <c r="J2964" t="s">
        <v>105</v>
      </c>
      <c r="K2964">
        <v>13</v>
      </c>
      <c r="L2964">
        <v>140841</v>
      </c>
      <c r="M2964" t="s">
        <v>120</v>
      </c>
      <c r="N2964" s="2">
        <v>0</v>
      </c>
    </row>
    <row r="2965" spans="1:14">
      <c r="A2965" t="s">
        <v>315</v>
      </c>
      <c r="B2965">
        <v>3</v>
      </c>
      <c r="C2965" t="s">
        <v>52</v>
      </c>
      <c r="D2965">
        <v>40</v>
      </c>
      <c r="E2965" t="s">
        <v>12</v>
      </c>
      <c r="F2965" t="s">
        <v>13</v>
      </c>
      <c r="G2965">
        <v>2014</v>
      </c>
      <c r="H2965">
        <v>2014</v>
      </c>
      <c r="I2965" t="s">
        <v>104</v>
      </c>
      <c r="J2965" t="s">
        <v>105</v>
      </c>
      <c r="K2965">
        <v>16</v>
      </c>
      <c r="L2965">
        <v>139222</v>
      </c>
      <c r="M2965" t="s">
        <v>96</v>
      </c>
      <c r="N2965" s="2">
        <v>0</v>
      </c>
    </row>
    <row r="2966" spans="1:14">
      <c r="A2966" t="s">
        <v>315</v>
      </c>
      <c r="B2966">
        <v>3</v>
      </c>
      <c r="C2966" t="s">
        <v>52</v>
      </c>
      <c r="D2966">
        <v>40</v>
      </c>
      <c r="E2966" t="s">
        <v>12</v>
      </c>
      <c r="F2966" t="s">
        <v>13</v>
      </c>
      <c r="G2966">
        <v>2015</v>
      </c>
      <c r="H2966">
        <v>2015</v>
      </c>
      <c r="I2966" t="s">
        <v>104</v>
      </c>
      <c r="J2966" t="s">
        <v>105</v>
      </c>
      <c r="K2966">
        <v>10</v>
      </c>
      <c r="L2966">
        <v>138173</v>
      </c>
      <c r="M2966" t="s">
        <v>160</v>
      </c>
      <c r="N2966" s="2">
        <v>0</v>
      </c>
    </row>
    <row r="2967" spans="1:14">
      <c r="A2967" t="s">
        <v>315</v>
      </c>
      <c r="B2967">
        <v>3</v>
      </c>
      <c r="C2967" t="s">
        <v>52</v>
      </c>
      <c r="D2967">
        <v>40</v>
      </c>
      <c r="E2967" t="s">
        <v>14</v>
      </c>
      <c r="F2967" t="s">
        <v>15</v>
      </c>
      <c r="G2967">
        <v>2011</v>
      </c>
      <c r="H2967">
        <v>2011</v>
      </c>
      <c r="I2967" t="s">
        <v>104</v>
      </c>
      <c r="J2967" t="s">
        <v>105</v>
      </c>
      <c r="K2967">
        <v>17</v>
      </c>
      <c r="L2967">
        <v>127640</v>
      </c>
      <c r="M2967" t="s">
        <v>323</v>
      </c>
      <c r="N2967" s="2">
        <v>0</v>
      </c>
    </row>
    <row r="2968" spans="1:14">
      <c r="A2968" t="s">
        <v>315</v>
      </c>
      <c r="B2968">
        <v>3</v>
      </c>
      <c r="C2968" t="s">
        <v>52</v>
      </c>
      <c r="D2968">
        <v>40</v>
      </c>
      <c r="E2968" t="s">
        <v>14</v>
      </c>
      <c r="F2968" t="s">
        <v>15</v>
      </c>
      <c r="G2968">
        <v>2012</v>
      </c>
      <c r="H2968">
        <v>2012</v>
      </c>
      <c r="I2968" t="s">
        <v>104</v>
      </c>
      <c r="J2968" t="s">
        <v>105</v>
      </c>
      <c r="K2968">
        <v>19</v>
      </c>
      <c r="L2968">
        <v>128984</v>
      </c>
      <c r="M2968" t="s">
        <v>89</v>
      </c>
      <c r="N2968" s="2">
        <v>0</v>
      </c>
    </row>
    <row r="2969" spans="1:14">
      <c r="A2969" t="s">
        <v>315</v>
      </c>
      <c r="B2969">
        <v>3</v>
      </c>
      <c r="C2969" t="s">
        <v>52</v>
      </c>
      <c r="D2969">
        <v>40</v>
      </c>
      <c r="E2969" t="s">
        <v>14</v>
      </c>
      <c r="F2969" t="s">
        <v>15</v>
      </c>
      <c r="G2969">
        <v>2014</v>
      </c>
      <c r="H2969">
        <v>2014</v>
      </c>
      <c r="I2969" t="s">
        <v>104</v>
      </c>
      <c r="J2969" t="s">
        <v>105</v>
      </c>
      <c r="K2969">
        <v>17</v>
      </c>
      <c r="L2969">
        <v>133020</v>
      </c>
      <c r="M2969" t="s">
        <v>204</v>
      </c>
      <c r="N2969" s="2">
        <v>0</v>
      </c>
    </row>
    <row r="2970" spans="1:14">
      <c r="A2970" t="s">
        <v>315</v>
      </c>
      <c r="B2970">
        <v>3</v>
      </c>
      <c r="C2970" t="s">
        <v>52</v>
      </c>
      <c r="D2970">
        <v>40</v>
      </c>
      <c r="E2970" t="s">
        <v>14</v>
      </c>
      <c r="F2970" t="s">
        <v>15</v>
      </c>
      <c r="G2970">
        <v>2015</v>
      </c>
      <c r="H2970">
        <v>2015</v>
      </c>
      <c r="I2970" t="s">
        <v>104</v>
      </c>
      <c r="J2970" t="s">
        <v>105</v>
      </c>
      <c r="K2970">
        <v>18</v>
      </c>
      <c r="L2970">
        <v>135362</v>
      </c>
      <c r="M2970" t="s">
        <v>323</v>
      </c>
      <c r="N2970" s="2">
        <v>0</v>
      </c>
    </row>
    <row r="2971" spans="1:14">
      <c r="A2971" t="s">
        <v>315</v>
      </c>
      <c r="B2971">
        <v>3</v>
      </c>
      <c r="C2971" t="s">
        <v>52</v>
      </c>
      <c r="D2971">
        <v>40</v>
      </c>
      <c r="E2971" t="s">
        <v>16</v>
      </c>
      <c r="F2971" t="s">
        <v>17</v>
      </c>
      <c r="G2971">
        <v>2011</v>
      </c>
      <c r="H2971">
        <v>2011</v>
      </c>
      <c r="I2971" t="s">
        <v>104</v>
      </c>
      <c r="J2971" t="s">
        <v>105</v>
      </c>
      <c r="K2971">
        <v>10</v>
      </c>
      <c r="L2971">
        <v>77254</v>
      </c>
      <c r="M2971" t="s">
        <v>250</v>
      </c>
      <c r="N2971" s="2">
        <v>0</v>
      </c>
    </row>
    <row r="2972" spans="1:14">
      <c r="A2972" t="s">
        <v>315</v>
      </c>
      <c r="B2972">
        <v>3</v>
      </c>
      <c r="C2972" t="s">
        <v>52</v>
      </c>
      <c r="D2972">
        <v>40</v>
      </c>
      <c r="E2972" t="s">
        <v>16</v>
      </c>
      <c r="F2972" t="s">
        <v>17</v>
      </c>
      <c r="G2972">
        <v>2012</v>
      </c>
      <c r="H2972">
        <v>2012</v>
      </c>
      <c r="I2972" t="s">
        <v>104</v>
      </c>
      <c r="J2972" t="s">
        <v>105</v>
      </c>
      <c r="K2972">
        <v>10</v>
      </c>
      <c r="L2972">
        <v>82106</v>
      </c>
      <c r="M2972" t="s">
        <v>159</v>
      </c>
      <c r="N2972" s="2">
        <v>0</v>
      </c>
    </row>
    <row r="2973" spans="1:14">
      <c r="A2973" t="s">
        <v>315</v>
      </c>
      <c r="B2973">
        <v>3</v>
      </c>
      <c r="C2973" t="s">
        <v>52</v>
      </c>
      <c r="D2973">
        <v>40</v>
      </c>
      <c r="E2973" t="s">
        <v>16</v>
      </c>
      <c r="F2973" t="s">
        <v>17</v>
      </c>
      <c r="G2973">
        <v>2015</v>
      </c>
      <c r="H2973">
        <v>2015</v>
      </c>
      <c r="I2973" t="s">
        <v>104</v>
      </c>
      <c r="J2973" t="s">
        <v>105</v>
      </c>
      <c r="K2973">
        <v>11</v>
      </c>
      <c r="L2973">
        <v>91842</v>
      </c>
      <c r="M2973" t="s">
        <v>167</v>
      </c>
      <c r="N2973" s="2">
        <v>0</v>
      </c>
    </row>
    <row r="2974" spans="1:14">
      <c r="A2974" t="s">
        <v>315</v>
      </c>
      <c r="B2974">
        <v>3</v>
      </c>
      <c r="C2974" t="s">
        <v>52</v>
      </c>
      <c r="D2974">
        <v>40</v>
      </c>
      <c r="E2974" t="s">
        <v>18</v>
      </c>
      <c r="F2974" t="s">
        <v>19</v>
      </c>
      <c r="G2974">
        <v>2013</v>
      </c>
      <c r="H2974">
        <v>2013</v>
      </c>
      <c r="I2974" t="s">
        <v>104</v>
      </c>
      <c r="J2974" t="s">
        <v>105</v>
      </c>
      <c r="K2974">
        <v>10</v>
      </c>
      <c r="L2974">
        <v>44628</v>
      </c>
      <c r="M2974" t="s">
        <v>319</v>
      </c>
      <c r="N2974" s="2">
        <v>0</v>
      </c>
    </row>
    <row r="2975" spans="1:14">
      <c r="A2975" t="s">
        <v>315</v>
      </c>
      <c r="B2975">
        <v>3</v>
      </c>
      <c r="C2975" t="s">
        <v>61</v>
      </c>
      <c r="D2975">
        <v>41</v>
      </c>
      <c r="E2975" t="s">
        <v>8</v>
      </c>
      <c r="F2975" t="s">
        <v>9</v>
      </c>
      <c r="G2975">
        <v>2011</v>
      </c>
      <c r="H2975">
        <v>2011</v>
      </c>
      <c r="I2975" t="s">
        <v>104</v>
      </c>
      <c r="J2975" t="s">
        <v>105</v>
      </c>
      <c r="K2975">
        <v>11</v>
      </c>
      <c r="L2975">
        <v>97377</v>
      </c>
      <c r="M2975" t="s">
        <v>121</v>
      </c>
      <c r="N2975" s="2">
        <v>0</v>
      </c>
    </row>
    <row r="2976" spans="1:14">
      <c r="A2976" t="s">
        <v>315</v>
      </c>
      <c r="B2976">
        <v>3</v>
      </c>
      <c r="C2976" t="s">
        <v>61</v>
      </c>
      <c r="D2976">
        <v>41</v>
      </c>
      <c r="E2976" t="s">
        <v>12</v>
      </c>
      <c r="F2976" t="s">
        <v>13</v>
      </c>
      <c r="G2976">
        <v>2013</v>
      </c>
      <c r="H2976">
        <v>2013</v>
      </c>
      <c r="I2976" t="s">
        <v>104</v>
      </c>
      <c r="J2976" t="s">
        <v>105</v>
      </c>
      <c r="K2976">
        <v>11</v>
      </c>
      <c r="L2976">
        <v>93488</v>
      </c>
      <c r="M2976" t="s">
        <v>238</v>
      </c>
      <c r="N2976" s="2">
        <v>0</v>
      </c>
    </row>
    <row r="2977" spans="1:14">
      <c r="A2977" t="s">
        <v>315</v>
      </c>
      <c r="B2977">
        <v>3</v>
      </c>
      <c r="C2977" t="s">
        <v>61</v>
      </c>
      <c r="D2977">
        <v>41</v>
      </c>
      <c r="E2977" t="s">
        <v>12</v>
      </c>
      <c r="F2977" t="s">
        <v>13</v>
      </c>
      <c r="G2977">
        <v>2014</v>
      </c>
      <c r="H2977">
        <v>2014</v>
      </c>
      <c r="I2977" t="s">
        <v>104</v>
      </c>
      <c r="J2977" t="s">
        <v>105</v>
      </c>
      <c r="K2977">
        <v>11</v>
      </c>
      <c r="L2977">
        <v>92776</v>
      </c>
      <c r="M2977" t="s">
        <v>253</v>
      </c>
      <c r="N2977" s="2">
        <v>0</v>
      </c>
    </row>
    <row r="2978" spans="1:14">
      <c r="A2978" t="s">
        <v>315</v>
      </c>
      <c r="B2978">
        <v>3</v>
      </c>
      <c r="C2978" t="s">
        <v>61</v>
      </c>
      <c r="D2978">
        <v>41</v>
      </c>
      <c r="E2978" t="s">
        <v>12</v>
      </c>
      <c r="F2978" t="s">
        <v>13</v>
      </c>
      <c r="G2978">
        <v>2015</v>
      </c>
      <c r="H2978">
        <v>2015</v>
      </c>
      <c r="I2978" t="s">
        <v>104</v>
      </c>
      <c r="J2978" t="s">
        <v>105</v>
      </c>
      <c r="K2978">
        <v>10</v>
      </c>
      <c r="L2978">
        <v>92465</v>
      </c>
      <c r="M2978" t="s">
        <v>171</v>
      </c>
      <c r="N2978" s="2">
        <v>0</v>
      </c>
    </row>
    <row r="2979" spans="1:14">
      <c r="A2979" t="s">
        <v>315</v>
      </c>
      <c r="B2979">
        <v>3</v>
      </c>
      <c r="C2979" t="s">
        <v>61</v>
      </c>
      <c r="D2979">
        <v>41</v>
      </c>
      <c r="E2979" t="s">
        <v>14</v>
      </c>
      <c r="F2979" t="s">
        <v>15</v>
      </c>
      <c r="G2979">
        <v>2013</v>
      </c>
      <c r="H2979">
        <v>2013</v>
      </c>
      <c r="I2979" t="s">
        <v>104</v>
      </c>
      <c r="J2979" t="s">
        <v>105</v>
      </c>
      <c r="K2979">
        <v>12</v>
      </c>
      <c r="L2979">
        <v>100104</v>
      </c>
      <c r="M2979" t="s">
        <v>167</v>
      </c>
      <c r="N2979" s="2">
        <v>0</v>
      </c>
    </row>
    <row r="2980" spans="1:14">
      <c r="A2980" t="s">
        <v>315</v>
      </c>
      <c r="B2980">
        <v>3</v>
      </c>
      <c r="C2980" t="s">
        <v>61</v>
      </c>
      <c r="D2980">
        <v>41</v>
      </c>
      <c r="E2980" t="s">
        <v>14</v>
      </c>
      <c r="F2980" t="s">
        <v>15</v>
      </c>
      <c r="G2980">
        <v>2015</v>
      </c>
      <c r="H2980">
        <v>2015</v>
      </c>
      <c r="I2980" t="s">
        <v>104</v>
      </c>
      <c r="J2980" t="s">
        <v>105</v>
      </c>
      <c r="K2980">
        <v>15</v>
      </c>
      <c r="L2980">
        <v>101589</v>
      </c>
      <c r="M2980" t="s">
        <v>162</v>
      </c>
      <c r="N2980" s="2">
        <v>0</v>
      </c>
    </row>
    <row r="2981" spans="1:14">
      <c r="A2981" t="s">
        <v>315</v>
      </c>
      <c r="B2981">
        <v>3</v>
      </c>
      <c r="C2981" t="s">
        <v>61</v>
      </c>
      <c r="D2981">
        <v>41</v>
      </c>
      <c r="E2981" t="s">
        <v>16</v>
      </c>
      <c r="F2981" t="s">
        <v>17</v>
      </c>
      <c r="G2981">
        <v>2014</v>
      </c>
      <c r="H2981">
        <v>2014</v>
      </c>
      <c r="I2981" t="s">
        <v>104</v>
      </c>
      <c r="J2981" t="s">
        <v>105</v>
      </c>
      <c r="K2981">
        <v>13</v>
      </c>
      <c r="L2981">
        <v>71160</v>
      </c>
      <c r="M2981" t="s">
        <v>304</v>
      </c>
      <c r="N2981" s="2">
        <v>0</v>
      </c>
    </row>
    <row r="2982" spans="1:14">
      <c r="A2982" t="s">
        <v>315</v>
      </c>
      <c r="B2982">
        <v>3</v>
      </c>
      <c r="C2982" t="s">
        <v>26</v>
      </c>
      <c r="D2982">
        <v>42</v>
      </c>
      <c r="E2982" t="s">
        <v>71</v>
      </c>
      <c r="F2982" t="s">
        <v>72</v>
      </c>
      <c r="G2982">
        <v>2011</v>
      </c>
      <c r="H2982">
        <v>2011</v>
      </c>
      <c r="I2982" t="s">
        <v>73</v>
      </c>
      <c r="J2982" t="s">
        <v>74</v>
      </c>
      <c r="K2982">
        <v>10</v>
      </c>
      <c r="L2982">
        <v>253576</v>
      </c>
      <c r="M2982" t="s">
        <v>174</v>
      </c>
      <c r="N2982" s="2">
        <v>0</v>
      </c>
    </row>
    <row r="2983" spans="1:14">
      <c r="A2983" t="s">
        <v>315</v>
      </c>
      <c r="B2983">
        <v>3</v>
      </c>
      <c r="C2983" t="s">
        <v>26</v>
      </c>
      <c r="D2983">
        <v>42</v>
      </c>
      <c r="E2983" t="s">
        <v>71</v>
      </c>
      <c r="F2983" t="s">
        <v>72</v>
      </c>
      <c r="G2983">
        <v>2012</v>
      </c>
      <c r="H2983">
        <v>2012</v>
      </c>
      <c r="I2983" t="s">
        <v>73</v>
      </c>
      <c r="J2983" t="s">
        <v>74</v>
      </c>
      <c r="K2983">
        <v>12</v>
      </c>
      <c r="L2983">
        <v>249289</v>
      </c>
      <c r="M2983" t="s">
        <v>228</v>
      </c>
      <c r="N2983" s="2">
        <v>0</v>
      </c>
    </row>
    <row r="2984" spans="1:14">
      <c r="A2984" t="s">
        <v>315</v>
      </c>
      <c r="B2984">
        <v>3</v>
      </c>
      <c r="C2984" t="s">
        <v>26</v>
      </c>
      <c r="D2984">
        <v>42</v>
      </c>
      <c r="E2984" t="s">
        <v>71</v>
      </c>
      <c r="F2984" t="s">
        <v>72</v>
      </c>
      <c r="G2984">
        <v>2015</v>
      </c>
      <c r="H2984">
        <v>2015</v>
      </c>
      <c r="I2984" t="s">
        <v>73</v>
      </c>
      <c r="J2984" t="s">
        <v>74</v>
      </c>
      <c r="K2984">
        <v>13</v>
      </c>
      <c r="L2984">
        <v>241365</v>
      </c>
      <c r="M2984" t="s">
        <v>230</v>
      </c>
      <c r="N2984" s="2">
        <v>0</v>
      </c>
    </row>
    <row r="2985" spans="1:14">
      <c r="A2985" t="s">
        <v>315</v>
      </c>
      <c r="B2985">
        <v>3</v>
      </c>
      <c r="C2985" t="s">
        <v>26</v>
      </c>
      <c r="D2985">
        <v>42</v>
      </c>
      <c r="E2985" t="s">
        <v>76</v>
      </c>
      <c r="F2985" t="s">
        <v>77</v>
      </c>
      <c r="G2985">
        <v>2011</v>
      </c>
      <c r="H2985">
        <v>2011</v>
      </c>
      <c r="I2985" t="s">
        <v>82</v>
      </c>
      <c r="J2985" t="s">
        <v>83</v>
      </c>
      <c r="K2985">
        <v>12</v>
      </c>
      <c r="L2985">
        <v>239226</v>
      </c>
      <c r="M2985" t="s">
        <v>232</v>
      </c>
      <c r="N2985" s="2">
        <v>0</v>
      </c>
    </row>
    <row r="2986" spans="1:14">
      <c r="A2986" t="s">
        <v>315</v>
      </c>
      <c r="B2986">
        <v>3</v>
      </c>
      <c r="C2986" t="s">
        <v>26</v>
      </c>
      <c r="D2986">
        <v>42</v>
      </c>
      <c r="E2986" t="s">
        <v>76</v>
      </c>
      <c r="F2986" t="s">
        <v>77</v>
      </c>
      <c r="G2986">
        <v>2011</v>
      </c>
      <c r="H2986">
        <v>2011</v>
      </c>
      <c r="I2986" t="s">
        <v>73</v>
      </c>
      <c r="J2986" t="s">
        <v>74</v>
      </c>
      <c r="K2986">
        <v>14</v>
      </c>
      <c r="L2986">
        <v>239226</v>
      </c>
      <c r="M2986" t="s">
        <v>103</v>
      </c>
      <c r="N2986" s="2">
        <v>0</v>
      </c>
    </row>
    <row r="2987" spans="1:14">
      <c r="A2987" t="s">
        <v>315</v>
      </c>
      <c r="B2987">
        <v>3</v>
      </c>
      <c r="C2987" t="s">
        <v>26</v>
      </c>
      <c r="D2987">
        <v>42</v>
      </c>
      <c r="E2987" t="s">
        <v>76</v>
      </c>
      <c r="F2987" t="s">
        <v>77</v>
      </c>
      <c r="G2987">
        <v>2012</v>
      </c>
      <c r="H2987">
        <v>2012</v>
      </c>
      <c r="I2987" t="s">
        <v>82</v>
      </c>
      <c r="J2987" t="s">
        <v>83</v>
      </c>
      <c r="K2987">
        <v>14</v>
      </c>
      <c r="L2987">
        <v>241767</v>
      </c>
      <c r="M2987" t="s">
        <v>118</v>
      </c>
      <c r="N2987" s="2">
        <v>0</v>
      </c>
    </row>
    <row r="2988" spans="1:14">
      <c r="A2988" t="s">
        <v>315</v>
      </c>
      <c r="B2988">
        <v>3</v>
      </c>
      <c r="C2988" t="s">
        <v>26</v>
      </c>
      <c r="D2988">
        <v>42</v>
      </c>
      <c r="E2988" t="s">
        <v>76</v>
      </c>
      <c r="F2988" t="s">
        <v>77</v>
      </c>
      <c r="G2988">
        <v>2012</v>
      </c>
      <c r="H2988">
        <v>2012</v>
      </c>
      <c r="I2988" t="s">
        <v>73</v>
      </c>
      <c r="J2988" t="s">
        <v>74</v>
      </c>
      <c r="K2988">
        <v>18</v>
      </c>
      <c r="L2988">
        <v>241767</v>
      </c>
      <c r="M2988" t="s">
        <v>173</v>
      </c>
      <c r="N2988" s="2">
        <v>0</v>
      </c>
    </row>
    <row r="2989" spans="1:14">
      <c r="A2989" t="s">
        <v>315</v>
      </c>
      <c r="B2989">
        <v>3</v>
      </c>
      <c r="C2989" t="s">
        <v>26</v>
      </c>
      <c r="D2989">
        <v>42</v>
      </c>
      <c r="E2989" t="s">
        <v>76</v>
      </c>
      <c r="F2989" t="s">
        <v>77</v>
      </c>
      <c r="G2989">
        <v>2013</v>
      </c>
      <c r="H2989">
        <v>2013</v>
      </c>
      <c r="I2989" t="s">
        <v>82</v>
      </c>
      <c r="J2989" t="s">
        <v>83</v>
      </c>
      <c r="K2989">
        <v>11</v>
      </c>
      <c r="L2989">
        <v>241711</v>
      </c>
      <c r="M2989" t="s">
        <v>176</v>
      </c>
      <c r="N2989" s="2">
        <v>0</v>
      </c>
    </row>
    <row r="2990" spans="1:14">
      <c r="A2990" t="s">
        <v>315</v>
      </c>
      <c r="B2990">
        <v>3</v>
      </c>
      <c r="C2990" t="s">
        <v>26</v>
      </c>
      <c r="D2990">
        <v>42</v>
      </c>
      <c r="E2990" t="s">
        <v>76</v>
      </c>
      <c r="F2990" t="s">
        <v>77</v>
      </c>
      <c r="G2990">
        <v>2013</v>
      </c>
      <c r="H2990">
        <v>2013</v>
      </c>
      <c r="I2990" t="s">
        <v>73</v>
      </c>
      <c r="J2990" t="s">
        <v>74</v>
      </c>
      <c r="K2990">
        <v>18</v>
      </c>
      <c r="L2990">
        <v>241711</v>
      </c>
      <c r="M2990" t="s">
        <v>173</v>
      </c>
      <c r="N2990" s="2">
        <v>0</v>
      </c>
    </row>
    <row r="2991" spans="1:14">
      <c r="A2991" t="s">
        <v>315</v>
      </c>
      <c r="B2991">
        <v>3</v>
      </c>
      <c r="C2991" t="s">
        <v>26</v>
      </c>
      <c r="D2991">
        <v>42</v>
      </c>
      <c r="E2991" t="s">
        <v>76</v>
      </c>
      <c r="F2991" t="s">
        <v>77</v>
      </c>
      <c r="G2991">
        <v>2014</v>
      </c>
      <c r="H2991">
        <v>2014</v>
      </c>
      <c r="I2991" t="s">
        <v>82</v>
      </c>
      <c r="J2991" t="s">
        <v>83</v>
      </c>
      <c r="K2991">
        <v>15</v>
      </c>
      <c r="L2991">
        <v>239270</v>
      </c>
      <c r="M2991" t="s">
        <v>224</v>
      </c>
      <c r="N2991" s="2">
        <v>0</v>
      </c>
    </row>
    <row r="2992" spans="1:14">
      <c r="A2992" t="s">
        <v>315</v>
      </c>
      <c r="B2992">
        <v>3</v>
      </c>
      <c r="C2992" t="s">
        <v>26</v>
      </c>
      <c r="D2992">
        <v>42</v>
      </c>
      <c r="E2992" t="s">
        <v>76</v>
      </c>
      <c r="F2992" t="s">
        <v>77</v>
      </c>
      <c r="G2992">
        <v>2014</v>
      </c>
      <c r="H2992">
        <v>2014</v>
      </c>
      <c r="I2992" t="s">
        <v>73</v>
      </c>
      <c r="J2992" t="s">
        <v>74</v>
      </c>
      <c r="K2992">
        <v>19</v>
      </c>
      <c r="L2992">
        <v>239270</v>
      </c>
      <c r="M2992" t="s">
        <v>141</v>
      </c>
      <c r="N2992" s="2">
        <v>0</v>
      </c>
    </row>
    <row r="2993" spans="1:14">
      <c r="A2993" t="s">
        <v>315</v>
      </c>
      <c r="B2993">
        <v>3</v>
      </c>
      <c r="C2993" t="s">
        <v>26</v>
      </c>
      <c r="D2993">
        <v>42</v>
      </c>
      <c r="E2993" t="s">
        <v>76</v>
      </c>
      <c r="F2993" t="s">
        <v>77</v>
      </c>
      <c r="G2993">
        <v>2015</v>
      </c>
      <c r="H2993">
        <v>2015</v>
      </c>
      <c r="I2993" t="s">
        <v>82</v>
      </c>
      <c r="J2993" t="s">
        <v>83</v>
      </c>
      <c r="K2993">
        <v>13</v>
      </c>
      <c r="L2993">
        <v>235811</v>
      </c>
      <c r="M2993" t="s">
        <v>99</v>
      </c>
      <c r="N2993" s="2">
        <v>0</v>
      </c>
    </row>
    <row r="2994" spans="1:14">
      <c r="A2994" t="s">
        <v>315</v>
      </c>
      <c r="B2994">
        <v>3</v>
      </c>
      <c r="C2994" t="s">
        <v>26</v>
      </c>
      <c r="D2994">
        <v>42</v>
      </c>
      <c r="E2994" t="s">
        <v>76</v>
      </c>
      <c r="F2994" t="s">
        <v>77</v>
      </c>
      <c r="G2994">
        <v>2015</v>
      </c>
      <c r="H2994">
        <v>2015</v>
      </c>
      <c r="I2994" t="s">
        <v>73</v>
      </c>
      <c r="J2994" t="s">
        <v>74</v>
      </c>
      <c r="K2994">
        <v>18</v>
      </c>
      <c r="L2994">
        <v>235811</v>
      </c>
      <c r="M2994" t="s">
        <v>239</v>
      </c>
      <c r="N2994" s="2">
        <v>0</v>
      </c>
    </row>
    <row r="2995" spans="1:14">
      <c r="A2995" t="s">
        <v>315</v>
      </c>
      <c r="B2995">
        <v>3</v>
      </c>
      <c r="C2995" t="s">
        <v>26</v>
      </c>
      <c r="D2995">
        <v>42</v>
      </c>
      <c r="E2995" t="s">
        <v>8</v>
      </c>
      <c r="F2995" t="s">
        <v>9</v>
      </c>
      <c r="G2995">
        <v>2011</v>
      </c>
      <c r="H2995">
        <v>2011</v>
      </c>
      <c r="I2995" t="s">
        <v>82</v>
      </c>
      <c r="J2995" t="s">
        <v>83</v>
      </c>
      <c r="K2995">
        <v>19</v>
      </c>
      <c r="L2995">
        <v>423152</v>
      </c>
      <c r="M2995" t="s">
        <v>233</v>
      </c>
      <c r="N2995" s="2">
        <v>0</v>
      </c>
    </row>
    <row r="2996" spans="1:14">
      <c r="A2996" t="s">
        <v>315</v>
      </c>
      <c r="B2996">
        <v>3</v>
      </c>
      <c r="C2996" t="s">
        <v>26</v>
      </c>
      <c r="D2996">
        <v>42</v>
      </c>
      <c r="E2996" t="s">
        <v>8</v>
      </c>
      <c r="F2996" t="s">
        <v>9</v>
      </c>
      <c r="G2996">
        <v>2011</v>
      </c>
      <c r="H2996">
        <v>2011</v>
      </c>
      <c r="I2996" t="s">
        <v>73</v>
      </c>
      <c r="J2996" t="s">
        <v>74</v>
      </c>
      <c r="K2996">
        <v>22</v>
      </c>
      <c r="L2996">
        <v>423152</v>
      </c>
      <c r="M2996">
        <v>5.2</v>
      </c>
      <c r="N2996" s="2">
        <v>0</v>
      </c>
    </row>
    <row r="2997" spans="1:14">
      <c r="A2997" t="s">
        <v>315</v>
      </c>
      <c r="B2997">
        <v>3</v>
      </c>
      <c r="C2997" t="s">
        <v>26</v>
      </c>
      <c r="D2997">
        <v>42</v>
      </c>
      <c r="E2997" t="s">
        <v>8</v>
      </c>
      <c r="F2997" t="s">
        <v>9</v>
      </c>
      <c r="G2997">
        <v>2012</v>
      </c>
      <c r="H2997">
        <v>2012</v>
      </c>
      <c r="I2997" t="s">
        <v>82</v>
      </c>
      <c r="J2997" t="s">
        <v>83</v>
      </c>
      <c r="K2997">
        <v>17</v>
      </c>
      <c r="L2997">
        <v>430120</v>
      </c>
      <c r="M2997" t="s">
        <v>267</v>
      </c>
      <c r="N2997" s="2">
        <v>0</v>
      </c>
    </row>
    <row r="2998" spans="1:14">
      <c r="A2998" t="s">
        <v>315</v>
      </c>
      <c r="B2998">
        <v>3</v>
      </c>
      <c r="C2998" t="s">
        <v>26</v>
      </c>
      <c r="D2998">
        <v>42</v>
      </c>
      <c r="E2998" t="s">
        <v>8</v>
      </c>
      <c r="F2998" t="s">
        <v>9</v>
      </c>
      <c r="G2998">
        <v>2012</v>
      </c>
      <c r="H2998">
        <v>2012</v>
      </c>
      <c r="I2998" t="s">
        <v>73</v>
      </c>
      <c r="J2998" t="s">
        <v>74</v>
      </c>
      <c r="K2998">
        <v>19</v>
      </c>
      <c r="L2998">
        <v>430120</v>
      </c>
      <c r="M2998" t="s">
        <v>98</v>
      </c>
      <c r="N2998" s="2">
        <v>0</v>
      </c>
    </row>
    <row r="2999" spans="1:14">
      <c r="A2999" t="s">
        <v>315</v>
      </c>
      <c r="B2999">
        <v>3</v>
      </c>
      <c r="C2999" t="s">
        <v>26</v>
      </c>
      <c r="D2999">
        <v>42</v>
      </c>
      <c r="E2999" t="s">
        <v>8</v>
      </c>
      <c r="F2999" t="s">
        <v>9</v>
      </c>
      <c r="G2999">
        <v>2013</v>
      </c>
      <c r="H2999">
        <v>2013</v>
      </c>
      <c r="I2999" t="s">
        <v>104</v>
      </c>
      <c r="J2999" t="s">
        <v>105</v>
      </c>
      <c r="K2999">
        <v>11</v>
      </c>
      <c r="L2999">
        <v>437872</v>
      </c>
      <c r="M2999" t="s">
        <v>108</v>
      </c>
      <c r="N2999" s="2">
        <v>0</v>
      </c>
    </row>
    <row r="3000" spans="1:14">
      <c r="A3000" t="s">
        <v>315</v>
      </c>
      <c r="B3000">
        <v>3</v>
      </c>
      <c r="C3000" t="s">
        <v>26</v>
      </c>
      <c r="D3000">
        <v>42</v>
      </c>
      <c r="E3000" t="s">
        <v>8</v>
      </c>
      <c r="F3000" t="s">
        <v>9</v>
      </c>
      <c r="G3000">
        <v>2013</v>
      </c>
      <c r="H3000">
        <v>2013</v>
      </c>
      <c r="I3000" t="s">
        <v>82</v>
      </c>
      <c r="J3000" t="s">
        <v>83</v>
      </c>
      <c r="K3000">
        <v>21</v>
      </c>
      <c r="L3000">
        <v>437872</v>
      </c>
      <c r="M3000">
        <v>4.8</v>
      </c>
      <c r="N3000" s="2">
        <v>0</v>
      </c>
    </row>
    <row r="3001" spans="1:14">
      <c r="A3001" t="s">
        <v>315</v>
      </c>
      <c r="B3001">
        <v>3</v>
      </c>
      <c r="C3001" t="s">
        <v>26</v>
      </c>
      <c r="D3001">
        <v>42</v>
      </c>
      <c r="E3001" t="s">
        <v>8</v>
      </c>
      <c r="F3001" t="s">
        <v>9</v>
      </c>
      <c r="G3001">
        <v>2013</v>
      </c>
      <c r="H3001">
        <v>2013</v>
      </c>
      <c r="I3001" t="s">
        <v>73</v>
      </c>
      <c r="J3001" t="s">
        <v>74</v>
      </c>
      <c r="K3001">
        <v>23</v>
      </c>
      <c r="L3001">
        <v>437872</v>
      </c>
      <c r="M3001">
        <v>5.3</v>
      </c>
      <c r="N3001" s="2">
        <v>0</v>
      </c>
    </row>
    <row r="3002" spans="1:14">
      <c r="A3002" t="s">
        <v>315</v>
      </c>
      <c r="B3002">
        <v>3</v>
      </c>
      <c r="C3002" t="s">
        <v>26</v>
      </c>
      <c r="D3002">
        <v>42</v>
      </c>
      <c r="E3002" t="s">
        <v>8</v>
      </c>
      <c r="F3002" t="s">
        <v>9</v>
      </c>
      <c r="G3002">
        <v>2014</v>
      </c>
      <c r="H3002">
        <v>2014</v>
      </c>
      <c r="I3002" t="s">
        <v>82</v>
      </c>
      <c r="J3002" t="s">
        <v>83</v>
      </c>
      <c r="K3002">
        <v>17</v>
      </c>
      <c r="L3002">
        <v>445974</v>
      </c>
      <c r="M3002" t="s">
        <v>117</v>
      </c>
      <c r="N3002" s="2">
        <v>0</v>
      </c>
    </row>
    <row r="3003" spans="1:14">
      <c r="A3003" t="s">
        <v>315</v>
      </c>
      <c r="B3003">
        <v>3</v>
      </c>
      <c r="C3003" t="s">
        <v>26</v>
      </c>
      <c r="D3003">
        <v>42</v>
      </c>
      <c r="E3003" t="s">
        <v>8</v>
      </c>
      <c r="F3003" t="s">
        <v>9</v>
      </c>
      <c r="G3003">
        <v>2014</v>
      </c>
      <c r="H3003">
        <v>2014</v>
      </c>
      <c r="I3003" t="s">
        <v>73</v>
      </c>
      <c r="J3003" t="s">
        <v>74</v>
      </c>
      <c r="K3003">
        <v>19</v>
      </c>
      <c r="L3003">
        <v>445974</v>
      </c>
      <c r="M3003" t="s">
        <v>275</v>
      </c>
      <c r="N3003" s="2">
        <v>0</v>
      </c>
    </row>
    <row r="3004" spans="1:14">
      <c r="A3004" t="s">
        <v>315</v>
      </c>
      <c r="B3004">
        <v>3</v>
      </c>
      <c r="C3004" t="s">
        <v>26</v>
      </c>
      <c r="D3004">
        <v>42</v>
      </c>
      <c r="E3004" t="s">
        <v>8</v>
      </c>
      <c r="F3004" t="s">
        <v>9</v>
      </c>
      <c r="G3004">
        <v>2015</v>
      </c>
      <c r="H3004">
        <v>2015</v>
      </c>
      <c r="I3004" t="s">
        <v>104</v>
      </c>
      <c r="J3004" t="s">
        <v>105</v>
      </c>
      <c r="K3004">
        <v>10</v>
      </c>
      <c r="L3004">
        <v>451902</v>
      </c>
      <c r="M3004" t="s">
        <v>154</v>
      </c>
      <c r="N3004" s="2">
        <v>0</v>
      </c>
    </row>
    <row r="3005" spans="1:14">
      <c r="A3005" t="s">
        <v>315</v>
      </c>
      <c r="B3005">
        <v>3</v>
      </c>
      <c r="C3005" t="s">
        <v>26</v>
      </c>
      <c r="D3005">
        <v>42</v>
      </c>
      <c r="E3005" t="s">
        <v>8</v>
      </c>
      <c r="F3005" t="s">
        <v>9</v>
      </c>
      <c r="G3005">
        <v>2015</v>
      </c>
      <c r="H3005">
        <v>2015</v>
      </c>
      <c r="I3005" t="s">
        <v>82</v>
      </c>
      <c r="J3005" t="s">
        <v>83</v>
      </c>
      <c r="K3005">
        <v>29</v>
      </c>
      <c r="L3005">
        <v>451902</v>
      </c>
      <c r="M3005">
        <v>6.4</v>
      </c>
      <c r="N3005" s="2">
        <v>0</v>
      </c>
    </row>
    <row r="3006" spans="1:14">
      <c r="A3006" t="s">
        <v>315</v>
      </c>
      <c r="B3006">
        <v>3</v>
      </c>
      <c r="C3006" t="s">
        <v>26</v>
      </c>
      <c r="D3006">
        <v>42</v>
      </c>
      <c r="E3006" t="s">
        <v>8</v>
      </c>
      <c r="F3006" t="s">
        <v>9</v>
      </c>
      <c r="G3006">
        <v>2015</v>
      </c>
      <c r="H3006">
        <v>2015</v>
      </c>
      <c r="I3006" t="s">
        <v>73</v>
      </c>
      <c r="J3006" t="s">
        <v>74</v>
      </c>
      <c r="K3006">
        <v>21</v>
      </c>
      <c r="L3006">
        <v>451902</v>
      </c>
      <c r="M3006">
        <v>4.5999999999999996</v>
      </c>
      <c r="N3006" s="2">
        <v>0</v>
      </c>
    </row>
    <row r="3007" spans="1:14">
      <c r="A3007" t="s">
        <v>315</v>
      </c>
      <c r="B3007">
        <v>3</v>
      </c>
      <c r="C3007" t="s">
        <v>26</v>
      </c>
      <c r="D3007">
        <v>42</v>
      </c>
      <c r="E3007" t="s">
        <v>10</v>
      </c>
      <c r="F3007" t="s">
        <v>11</v>
      </c>
      <c r="G3007">
        <v>2011</v>
      </c>
      <c r="H3007">
        <v>2011</v>
      </c>
      <c r="I3007" t="s">
        <v>82</v>
      </c>
      <c r="J3007" t="s">
        <v>83</v>
      </c>
      <c r="K3007">
        <v>24</v>
      </c>
      <c r="L3007">
        <v>450513</v>
      </c>
      <c r="M3007">
        <v>5.3</v>
      </c>
      <c r="N3007" s="2">
        <v>0</v>
      </c>
    </row>
    <row r="3008" spans="1:14">
      <c r="A3008" t="s">
        <v>315</v>
      </c>
      <c r="B3008">
        <v>3</v>
      </c>
      <c r="C3008" t="s">
        <v>26</v>
      </c>
      <c r="D3008">
        <v>42</v>
      </c>
      <c r="E3008" t="s">
        <v>10</v>
      </c>
      <c r="F3008" t="s">
        <v>11</v>
      </c>
      <c r="G3008">
        <v>2012</v>
      </c>
      <c r="H3008">
        <v>2012</v>
      </c>
      <c r="I3008" t="s">
        <v>82</v>
      </c>
      <c r="J3008" t="s">
        <v>83</v>
      </c>
      <c r="K3008">
        <v>22</v>
      </c>
      <c r="L3008">
        <v>442689</v>
      </c>
      <c r="M3008">
        <v>5</v>
      </c>
      <c r="N3008" s="2">
        <v>0</v>
      </c>
    </row>
    <row r="3009" spans="1:14">
      <c r="A3009" t="s">
        <v>315</v>
      </c>
      <c r="B3009">
        <v>3</v>
      </c>
      <c r="C3009" t="s">
        <v>26</v>
      </c>
      <c r="D3009">
        <v>42</v>
      </c>
      <c r="E3009" t="s">
        <v>10</v>
      </c>
      <c r="F3009" t="s">
        <v>11</v>
      </c>
      <c r="G3009">
        <v>2012</v>
      </c>
      <c r="H3009">
        <v>2012</v>
      </c>
      <c r="I3009" t="s">
        <v>73</v>
      </c>
      <c r="J3009" t="s">
        <v>74</v>
      </c>
      <c r="K3009">
        <v>20</v>
      </c>
      <c r="L3009">
        <v>442689</v>
      </c>
      <c r="M3009">
        <v>4.5</v>
      </c>
      <c r="N3009" s="2">
        <v>0</v>
      </c>
    </row>
    <row r="3010" spans="1:14">
      <c r="A3010" t="s">
        <v>315</v>
      </c>
      <c r="B3010">
        <v>3</v>
      </c>
      <c r="C3010" t="s">
        <v>26</v>
      </c>
      <c r="D3010">
        <v>42</v>
      </c>
      <c r="E3010" t="s">
        <v>10</v>
      </c>
      <c r="F3010" t="s">
        <v>11</v>
      </c>
      <c r="G3010">
        <v>2013</v>
      </c>
      <c r="H3010">
        <v>2013</v>
      </c>
      <c r="I3010" t="s">
        <v>82</v>
      </c>
      <c r="J3010" t="s">
        <v>83</v>
      </c>
      <c r="K3010">
        <v>26</v>
      </c>
      <c r="L3010">
        <v>436290</v>
      </c>
      <c r="M3010">
        <v>6</v>
      </c>
      <c r="N3010" s="2">
        <v>0</v>
      </c>
    </row>
    <row r="3011" spans="1:14">
      <c r="A3011" t="s">
        <v>315</v>
      </c>
      <c r="B3011">
        <v>3</v>
      </c>
      <c r="C3011" t="s">
        <v>26</v>
      </c>
      <c r="D3011">
        <v>42</v>
      </c>
      <c r="E3011" t="s">
        <v>10</v>
      </c>
      <c r="F3011" t="s">
        <v>11</v>
      </c>
      <c r="G3011">
        <v>2013</v>
      </c>
      <c r="H3011">
        <v>2013</v>
      </c>
      <c r="I3011" t="s">
        <v>73</v>
      </c>
      <c r="J3011" t="s">
        <v>74</v>
      </c>
      <c r="K3011">
        <v>19</v>
      </c>
      <c r="L3011">
        <v>436290</v>
      </c>
      <c r="M3011" t="s">
        <v>98</v>
      </c>
      <c r="N3011" s="2">
        <v>0</v>
      </c>
    </row>
    <row r="3012" spans="1:14">
      <c r="A3012" t="s">
        <v>315</v>
      </c>
      <c r="B3012">
        <v>3</v>
      </c>
      <c r="C3012" t="s">
        <v>26</v>
      </c>
      <c r="D3012">
        <v>42</v>
      </c>
      <c r="E3012" t="s">
        <v>10</v>
      </c>
      <c r="F3012" t="s">
        <v>11</v>
      </c>
      <c r="G3012">
        <v>2014</v>
      </c>
      <c r="H3012">
        <v>2014</v>
      </c>
      <c r="I3012" t="s">
        <v>82</v>
      </c>
      <c r="J3012" t="s">
        <v>83</v>
      </c>
      <c r="K3012">
        <v>26</v>
      </c>
      <c r="L3012">
        <v>431108</v>
      </c>
      <c r="M3012">
        <v>6</v>
      </c>
      <c r="N3012" s="2">
        <v>0</v>
      </c>
    </row>
    <row r="3013" spans="1:14">
      <c r="A3013" t="s">
        <v>315</v>
      </c>
      <c r="B3013">
        <v>3</v>
      </c>
      <c r="C3013" t="s">
        <v>26</v>
      </c>
      <c r="D3013">
        <v>42</v>
      </c>
      <c r="E3013" t="s">
        <v>10</v>
      </c>
      <c r="F3013" t="s">
        <v>11</v>
      </c>
      <c r="G3013">
        <v>2014</v>
      </c>
      <c r="H3013">
        <v>2014</v>
      </c>
      <c r="I3013" t="s">
        <v>73</v>
      </c>
      <c r="J3013" t="s">
        <v>74</v>
      </c>
      <c r="K3013">
        <v>12</v>
      </c>
      <c r="L3013">
        <v>431108</v>
      </c>
      <c r="M3013" t="s">
        <v>109</v>
      </c>
      <c r="N3013" s="2">
        <v>0</v>
      </c>
    </row>
    <row r="3014" spans="1:14">
      <c r="A3014" t="s">
        <v>315</v>
      </c>
      <c r="B3014">
        <v>3</v>
      </c>
      <c r="C3014" t="s">
        <v>26</v>
      </c>
      <c r="D3014">
        <v>42</v>
      </c>
      <c r="E3014" t="s">
        <v>10</v>
      </c>
      <c r="F3014" t="s">
        <v>11</v>
      </c>
      <c r="G3014">
        <v>2015</v>
      </c>
      <c r="H3014">
        <v>2015</v>
      </c>
      <c r="I3014" t="s">
        <v>104</v>
      </c>
      <c r="J3014" t="s">
        <v>105</v>
      </c>
      <c r="K3014">
        <v>10</v>
      </c>
      <c r="L3014">
        <v>426490</v>
      </c>
      <c r="M3014" t="s">
        <v>111</v>
      </c>
      <c r="N3014" s="2">
        <v>0</v>
      </c>
    </row>
    <row r="3015" spans="1:14">
      <c r="A3015" t="s">
        <v>315</v>
      </c>
      <c r="B3015">
        <v>3</v>
      </c>
      <c r="C3015" t="s">
        <v>26</v>
      </c>
      <c r="D3015">
        <v>42</v>
      </c>
      <c r="E3015" t="s">
        <v>10</v>
      </c>
      <c r="F3015" t="s">
        <v>11</v>
      </c>
      <c r="G3015">
        <v>2015</v>
      </c>
      <c r="H3015">
        <v>2015</v>
      </c>
      <c r="I3015" t="s">
        <v>82</v>
      </c>
      <c r="J3015" t="s">
        <v>83</v>
      </c>
      <c r="K3015">
        <v>31</v>
      </c>
      <c r="L3015">
        <v>426490</v>
      </c>
      <c r="M3015">
        <v>7.3</v>
      </c>
      <c r="N3015" s="2">
        <v>0</v>
      </c>
    </row>
    <row r="3016" spans="1:14">
      <c r="A3016" t="s">
        <v>315</v>
      </c>
      <c r="B3016">
        <v>3</v>
      </c>
      <c r="C3016" t="s">
        <v>26</v>
      </c>
      <c r="D3016">
        <v>42</v>
      </c>
      <c r="E3016" t="s">
        <v>10</v>
      </c>
      <c r="F3016" t="s">
        <v>11</v>
      </c>
      <c r="G3016">
        <v>2015</v>
      </c>
      <c r="H3016">
        <v>2015</v>
      </c>
      <c r="I3016" t="s">
        <v>73</v>
      </c>
      <c r="J3016" t="s">
        <v>74</v>
      </c>
      <c r="K3016">
        <v>13</v>
      </c>
      <c r="L3016">
        <v>426490</v>
      </c>
      <c r="M3016" t="s">
        <v>148</v>
      </c>
      <c r="N3016" s="2">
        <v>0</v>
      </c>
    </row>
    <row r="3017" spans="1:14">
      <c r="A3017" t="s">
        <v>315</v>
      </c>
      <c r="B3017">
        <v>3</v>
      </c>
      <c r="C3017" t="s">
        <v>26</v>
      </c>
      <c r="D3017">
        <v>42</v>
      </c>
      <c r="E3017" t="s">
        <v>12</v>
      </c>
      <c r="F3017" t="s">
        <v>13</v>
      </c>
      <c r="G3017">
        <v>2011</v>
      </c>
      <c r="H3017">
        <v>2011</v>
      </c>
      <c r="I3017" t="s">
        <v>104</v>
      </c>
      <c r="J3017" t="s">
        <v>105</v>
      </c>
      <c r="K3017">
        <v>17</v>
      </c>
      <c r="L3017">
        <v>540643</v>
      </c>
      <c r="M3017" t="s">
        <v>110</v>
      </c>
      <c r="N3017" s="2">
        <v>0</v>
      </c>
    </row>
    <row r="3018" spans="1:14">
      <c r="A3018" t="s">
        <v>315</v>
      </c>
      <c r="B3018">
        <v>3</v>
      </c>
      <c r="C3018" t="s">
        <v>26</v>
      </c>
      <c r="D3018">
        <v>42</v>
      </c>
      <c r="E3018" t="s">
        <v>12</v>
      </c>
      <c r="F3018" t="s">
        <v>13</v>
      </c>
      <c r="G3018">
        <v>2011</v>
      </c>
      <c r="H3018">
        <v>2011</v>
      </c>
      <c r="I3018" t="s">
        <v>82</v>
      </c>
      <c r="J3018" t="s">
        <v>83</v>
      </c>
      <c r="K3018">
        <v>41</v>
      </c>
      <c r="L3018">
        <v>540643</v>
      </c>
      <c r="M3018">
        <v>7.6</v>
      </c>
      <c r="N3018" s="2">
        <v>0</v>
      </c>
    </row>
    <row r="3019" spans="1:14">
      <c r="A3019" t="s">
        <v>315</v>
      </c>
      <c r="B3019">
        <v>3</v>
      </c>
      <c r="C3019" t="s">
        <v>26</v>
      </c>
      <c r="D3019">
        <v>42</v>
      </c>
      <c r="E3019" t="s">
        <v>12</v>
      </c>
      <c r="F3019" t="s">
        <v>13</v>
      </c>
      <c r="G3019">
        <v>2012</v>
      </c>
      <c r="H3019">
        <v>2012</v>
      </c>
      <c r="I3019" t="s">
        <v>82</v>
      </c>
      <c r="J3019" t="s">
        <v>83</v>
      </c>
      <c r="K3019">
        <v>32</v>
      </c>
      <c r="L3019">
        <v>532748</v>
      </c>
      <c r="M3019">
        <v>6</v>
      </c>
      <c r="N3019" s="2">
        <v>0</v>
      </c>
    </row>
    <row r="3020" spans="1:14">
      <c r="A3020" t="s">
        <v>315</v>
      </c>
      <c r="B3020">
        <v>3</v>
      </c>
      <c r="C3020" t="s">
        <v>26</v>
      </c>
      <c r="D3020">
        <v>42</v>
      </c>
      <c r="E3020" t="s">
        <v>12</v>
      </c>
      <c r="F3020" t="s">
        <v>13</v>
      </c>
      <c r="G3020">
        <v>2012</v>
      </c>
      <c r="H3020">
        <v>2012</v>
      </c>
      <c r="I3020" t="s">
        <v>73</v>
      </c>
      <c r="J3020" t="s">
        <v>74</v>
      </c>
      <c r="K3020">
        <v>10</v>
      </c>
      <c r="L3020">
        <v>532748</v>
      </c>
      <c r="M3020" t="s">
        <v>113</v>
      </c>
      <c r="N3020" s="2">
        <v>0</v>
      </c>
    </row>
    <row r="3021" spans="1:14">
      <c r="A3021" t="s">
        <v>315</v>
      </c>
      <c r="B3021">
        <v>3</v>
      </c>
      <c r="C3021" t="s">
        <v>26</v>
      </c>
      <c r="D3021">
        <v>42</v>
      </c>
      <c r="E3021" t="s">
        <v>12</v>
      </c>
      <c r="F3021" t="s">
        <v>13</v>
      </c>
      <c r="G3021">
        <v>2013</v>
      </c>
      <c r="H3021">
        <v>2013</v>
      </c>
      <c r="I3021" t="s">
        <v>104</v>
      </c>
      <c r="J3021" t="s">
        <v>105</v>
      </c>
      <c r="K3021">
        <v>19</v>
      </c>
      <c r="L3021">
        <v>522852</v>
      </c>
      <c r="M3021" t="s">
        <v>112</v>
      </c>
      <c r="N3021" s="2">
        <v>0</v>
      </c>
    </row>
    <row r="3022" spans="1:14">
      <c r="A3022" t="s">
        <v>315</v>
      </c>
      <c r="B3022">
        <v>3</v>
      </c>
      <c r="C3022" t="s">
        <v>26</v>
      </c>
      <c r="D3022">
        <v>42</v>
      </c>
      <c r="E3022" t="s">
        <v>12</v>
      </c>
      <c r="F3022" t="s">
        <v>13</v>
      </c>
      <c r="G3022">
        <v>2013</v>
      </c>
      <c r="H3022">
        <v>2013</v>
      </c>
      <c r="I3022" t="s">
        <v>82</v>
      </c>
      <c r="J3022" t="s">
        <v>83</v>
      </c>
      <c r="K3022">
        <v>43</v>
      </c>
      <c r="L3022">
        <v>522852</v>
      </c>
      <c r="M3022">
        <v>8.1999999999999993</v>
      </c>
      <c r="N3022" s="2">
        <v>0</v>
      </c>
    </row>
    <row r="3023" spans="1:14">
      <c r="A3023" t="s">
        <v>315</v>
      </c>
      <c r="B3023">
        <v>3</v>
      </c>
      <c r="C3023" t="s">
        <v>26</v>
      </c>
      <c r="D3023">
        <v>42</v>
      </c>
      <c r="E3023" t="s">
        <v>12</v>
      </c>
      <c r="F3023" t="s">
        <v>13</v>
      </c>
      <c r="G3023">
        <v>2014</v>
      </c>
      <c r="H3023">
        <v>2014</v>
      </c>
      <c r="I3023" t="s">
        <v>104</v>
      </c>
      <c r="J3023" t="s">
        <v>105</v>
      </c>
      <c r="K3023">
        <v>11</v>
      </c>
      <c r="L3023">
        <v>513625</v>
      </c>
      <c r="M3023" t="s">
        <v>153</v>
      </c>
      <c r="N3023" s="2">
        <v>0</v>
      </c>
    </row>
    <row r="3024" spans="1:14">
      <c r="A3024" t="s">
        <v>315</v>
      </c>
      <c r="B3024">
        <v>3</v>
      </c>
      <c r="C3024" t="s">
        <v>26</v>
      </c>
      <c r="D3024">
        <v>42</v>
      </c>
      <c r="E3024" t="s">
        <v>12</v>
      </c>
      <c r="F3024" t="s">
        <v>13</v>
      </c>
      <c r="G3024">
        <v>2014</v>
      </c>
      <c r="H3024">
        <v>2014</v>
      </c>
      <c r="I3024" t="s">
        <v>131</v>
      </c>
      <c r="J3024" t="s">
        <v>132</v>
      </c>
      <c r="K3024">
        <v>10</v>
      </c>
      <c r="L3024">
        <v>513625</v>
      </c>
      <c r="M3024" t="s">
        <v>113</v>
      </c>
      <c r="N3024" s="2">
        <v>0</v>
      </c>
    </row>
    <row r="3025" spans="1:14">
      <c r="A3025" t="s">
        <v>315</v>
      </c>
      <c r="B3025">
        <v>3</v>
      </c>
      <c r="C3025" t="s">
        <v>26</v>
      </c>
      <c r="D3025">
        <v>42</v>
      </c>
      <c r="E3025" t="s">
        <v>12</v>
      </c>
      <c r="F3025" t="s">
        <v>13</v>
      </c>
      <c r="G3025">
        <v>2014</v>
      </c>
      <c r="H3025">
        <v>2014</v>
      </c>
      <c r="I3025" t="s">
        <v>82</v>
      </c>
      <c r="J3025" t="s">
        <v>83</v>
      </c>
      <c r="K3025">
        <v>37</v>
      </c>
      <c r="L3025">
        <v>513625</v>
      </c>
      <c r="M3025">
        <v>7.2</v>
      </c>
      <c r="N3025" s="2">
        <v>0</v>
      </c>
    </row>
    <row r="3026" spans="1:14">
      <c r="A3026" t="s">
        <v>315</v>
      </c>
      <c r="B3026">
        <v>3</v>
      </c>
      <c r="C3026" t="s">
        <v>26</v>
      </c>
      <c r="D3026">
        <v>42</v>
      </c>
      <c r="E3026" t="s">
        <v>12</v>
      </c>
      <c r="F3026" t="s">
        <v>13</v>
      </c>
      <c r="G3026">
        <v>2014</v>
      </c>
      <c r="H3026">
        <v>2014</v>
      </c>
      <c r="I3026" t="s">
        <v>73</v>
      </c>
      <c r="J3026" t="s">
        <v>74</v>
      </c>
      <c r="K3026">
        <v>10</v>
      </c>
      <c r="L3026">
        <v>513625</v>
      </c>
      <c r="M3026" t="s">
        <v>113</v>
      </c>
      <c r="N3026" s="2">
        <v>0</v>
      </c>
    </row>
    <row r="3027" spans="1:14">
      <c r="A3027" t="s">
        <v>315</v>
      </c>
      <c r="B3027">
        <v>3</v>
      </c>
      <c r="C3027" t="s">
        <v>26</v>
      </c>
      <c r="D3027">
        <v>42</v>
      </c>
      <c r="E3027" t="s">
        <v>12</v>
      </c>
      <c r="F3027" t="s">
        <v>13</v>
      </c>
      <c r="G3027">
        <v>2015</v>
      </c>
      <c r="H3027">
        <v>2015</v>
      </c>
      <c r="I3027" t="s">
        <v>104</v>
      </c>
      <c r="J3027" t="s">
        <v>105</v>
      </c>
      <c r="K3027">
        <v>14</v>
      </c>
      <c r="L3027">
        <v>506256</v>
      </c>
      <c r="M3027" t="s">
        <v>109</v>
      </c>
      <c r="N3027" s="2">
        <v>0</v>
      </c>
    </row>
    <row r="3028" spans="1:14">
      <c r="A3028" t="s">
        <v>315</v>
      </c>
      <c r="B3028">
        <v>3</v>
      </c>
      <c r="C3028" t="s">
        <v>26</v>
      </c>
      <c r="D3028">
        <v>42</v>
      </c>
      <c r="E3028" t="s">
        <v>12</v>
      </c>
      <c r="F3028" t="s">
        <v>13</v>
      </c>
      <c r="G3028">
        <v>2015</v>
      </c>
      <c r="H3028">
        <v>2015</v>
      </c>
      <c r="I3028" t="s">
        <v>82</v>
      </c>
      <c r="J3028" t="s">
        <v>83</v>
      </c>
      <c r="K3028">
        <v>45</v>
      </c>
      <c r="L3028">
        <v>506256</v>
      </c>
      <c r="M3028">
        <v>8.9</v>
      </c>
      <c r="N3028" s="2">
        <v>0</v>
      </c>
    </row>
    <row r="3029" spans="1:14">
      <c r="A3029" t="s">
        <v>315</v>
      </c>
      <c r="B3029">
        <v>3</v>
      </c>
      <c r="C3029" t="s">
        <v>26</v>
      </c>
      <c r="D3029">
        <v>42</v>
      </c>
      <c r="E3029" t="s">
        <v>14</v>
      </c>
      <c r="F3029" t="s">
        <v>15</v>
      </c>
      <c r="G3029">
        <v>2011</v>
      </c>
      <c r="H3029">
        <v>2011</v>
      </c>
      <c r="I3029" t="s">
        <v>104</v>
      </c>
      <c r="J3029" t="s">
        <v>105</v>
      </c>
      <c r="K3029">
        <v>10</v>
      </c>
      <c r="L3029">
        <v>476504</v>
      </c>
      <c r="M3029" t="s">
        <v>153</v>
      </c>
      <c r="N3029" s="2">
        <v>0</v>
      </c>
    </row>
    <row r="3030" spans="1:14">
      <c r="A3030" t="s">
        <v>315</v>
      </c>
      <c r="B3030">
        <v>3</v>
      </c>
      <c r="C3030" t="s">
        <v>26</v>
      </c>
      <c r="D3030">
        <v>42</v>
      </c>
      <c r="E3030" t="s">
        <v>14</v>
      </c>
      <c r="F3030" t="s">
        <v>15</v>
      </c>
      <c r="G3030">
        <v>2011</v>
      </c>
      <c r="H3030">
        <v>2011</v>
      </c>
      <c r="I3030" t="s">
        <v>82</v>
      </c>
      <c r="J3030" t="s">
        <v>83</v>
      </c>
      <c r="K3030">
        <v>33</v>
      </c>
      <c r="L3030">
        <v>476504</v>
      </c>
      <c r="M3030">
        <v>6.9</v>
      </c>
      <c r="N3030" s="2">
        <v>0</v>
      </c>
    </row>
    <row r="3031" spans="1:14">
      <c r="A3031" t="s">
        <v>315</v>
      </c>
      <c r="B3031">
        <v>3</v>
      </c>
      <c r="C3031" t="s">
        <v>26</v>
      </c>
      <c r="D3031">
        <v>42</v>
      </c>
      <c r="E3031" t="s">
        <v>14</v>
      </c>
      <c r="F3031" t="s">
        <v>15</v>
      </c>
      <c r="G3031">
        <v>2012</v>
      </c>
      <c r="H3031">
        <v>2012</v>
      </c>
      <c r="I3031" t="s">
        <v>104</v>
      </c>
      <c r="J3031" t="s">
        <v>105</v>
      </c>
      <c r="K3031">
        <v>19</v>
      </c>
      <c r="L3031">
        <v>479489</v>
      </c>
      <c r="M3031" t="s">
        <v>267</v>
      </c>
      <c r="N3031" s="2">
        <v>0</v>
      </c>
    </row>
    <row r="3032" spans="1:14">
      <c r="A3032" t="s">
        <v>315</v>
      </c>
      <c r="B3032">
        <v>3</v>
      </c>
      <c r="C3032" t="s">
        <v>26</v>
      </c>
      <c r="D3032">
        <v>42</v>
      </c>
      <c r="E3032" t="s">
        <v>14</v>
      </c>
      <c r="F3032" t="s">
        <v>15</v>
      </c>
      <c r="G3032">
        <v>2012</v>
      </c>
      <c r="H3032">
        <v>2012</v>
      </c>
      <c r="I3032" t="s">
        <v>82</v>
      </c>
      <c r="J3032" t="s">
        <v>83</v>
      </c>
      <c r="K3032">
        <v>25</v>
      </c>
      <c r="L3032">
        <v>479489</v>
      </c>
      <c r="M3032">
        <v>5.2</v>
      </c>
      <c r="N3032" s="2">
        <v>0</v>
      </c>
    </row>
    <row r="3033" spans="1:14">
      <c r="A3033" t="s">
        <v>315</v>
      </c>
      <c r="B3033">
        <v>3</v>
      </c>
      <c r="C3033" t="s">
        <v>26</v>
      </c>
      <c r="D3033">
        <v>42</v>
      </c>
      <c r="E3033" t="s">
        <v>14</v>
      </c>
      <c r="F3033" t="s">
        <v>15</v>
      </c>
      <c r="G3033">
        <v>2013</v>
      </c>
      <c r="H3033">
        <v>2013</v>
      </c>
      <c r="I3033" t="s">
        <v>82</v>
      </c>
      <c r="J3033" t="s">
        <v>83</v>
      </c>
      <c r="K3033">
        <v>30</v>
      </c>
      <c r="L3033">
        <v>486197</v>
      </c>
      <c r="M3033">
        <v>6.2</v>
      </c>
      <c r="N3033" s="2">
        <v>0</v>
      </c>
    </row>
    <row r="3034" spans="1:14">
      <c r="A3034" t="s">
        <v>315</v>
      </c>
      <c r="B3034">
        <v>3</v>
      </c>
      <c r="C3034" t="s">
        <v>26</v>
      </c>
      <c r="D3034">
        <v>42</v>
      </c>
      <c r="E3034" t="s">
        <v>14</v>
      </c>
      <c r="F3034" t="s">
        <v>15</v>
      </c>
      <c r="G3034">
        <v>2014</v>
      </c>
      <c r="H3034">
        <v>2014</v>
      </c>
      <c r="I3034" t="s">
        <v>104</v>
      </c>
      <c r="J3034" t="s">
        <v>105</v>
      </c>
      <c r="K3034">
        <v>11</v>
      </c>
      <c r="L3034">
        <v>493511</v>
      </c>
      <c r="M3034" t="s">
        <v>154</v>
      </c>
      <c r="N3034" s="2">
        <v>0</v>
      </c>
    </row>
    <row r="3035" spans="1:14">
      <c r="A3035" t="s">
        <v>315</v>
      </c>
      <c r="B3035">
        <v>3</v>
      </c>
      <c r="C3035" t="s">
        <v>26</v>
      </c>
      <c r="D3035">
        <v>42</v>
      </c>
      <c r="E3035" t="s">
        <v>14</v>
      </c>
      <c r="F3035" t="s">
        <v>15</v>
      </c>
      <c r="G3035">
        <v>2014</v>
      </c>
      <c r="H3035">
        <v>2014</v>
      </c>
      <c r="I3035" t="s">
        <v>82</v>
      </c>
      <c r="J3035" t="s">
        <v>83</v>
      </c>
      <c r="K3035">
        <v>42</v>
      </c>
      <c r="L3035">
        <v>493511</v>
      </c>
      <c r="M3035">
        <v>8.5</v>
      </c>
      <c r="N3035" s="2">
        <v>0</v>
      </c>
    </row>
    <row r="3036" spans="1:14">
      <c r="A3036" t="s">
        <v>315</v>
      </c>
      <c r="B3036">
        <v>3</v>
      </c>
      <c r="C3036" t="s">
        <v>26</v>
      </c>
      <c r="D3036">
        <v>42</v>
      </c>
      <c r="E3036" t="s">
        <v>14</v>
      </c>
      <c r="F3036" t="s">
        <v>15</v>
      </c>
      <c r="G3036">
        <v>2015</v>
      </c>
      <c r="H3036">
        <v>2015</v>
      </c>
      <c r="I3036" t="s">
        <v>104</v>
      </c>
      <c r="J3036" t="s">
        <v>105</v>
      </c>
      <c r="K3036">
        <v>14</v>
      </c>
      <c r="L3036">
        <v>500546</v>
      </c>
      <c r="M3036" t="s">
        <v>109</v>
      </c>
      <c r="N3036" s="2">
        <v>0</v>
      </c>
    </row>
    <row r="3037" spans="1:14">
      <c r="A3037" t="s">
        <v>315</v>
      </c>
      <c r="B3037">
        <v>3</v>
      </c>
      <c r="C3037" t="s">
        <v>26</v>
      </c>
      <c r="D3037">
        <v>42</v>
      </c>
      <c r="E3037" t="s">
        <v>14</v>
      </c>
      <c r="F3037" t="s">
        <v>15</v>
      </c>
      <c r="G3037">
        <v>2015</v>
      </c>
      <c r="H3037">
        <v>2015</v>
      </c>
      <c r="I3037" t="s">
        <v>82</v>
      </c>
      <c r="J3037" t="s">
        <v>83</v>
      </c>
      <c r="K3037">
        <v>36</v>
      </c>
      <c r="L3037">
        <v>500546</v>
      </c>
      <c r="M3037">
        <v>7.2</v>
      </c>
      <c r="N3037" s="2">
        <v>0</v>
      </c>
    </row>
    <row r="3038" spans="1:14">
      <c r="A3038" t="s">
        <v>315</v>
      </c>
      <c r="B3038">
        <v>3</v>
      </c>
      <c r="C3038" t="s">
        <v>26</v>
      </c>
      <c r="D3038">
        <v>42</v>
      </c>
      <c r="E3038" t="s">
        <v>16</v>
      </c>
      <c r="F3038" t="s">
        <v>17</v>
      </c>
      <c r="G3038">
        <v>2011</v>
      </c>
      <c r="H3038">
        <v>2011</v>
      </c>
      <c r="I3038" t="s">
        <v>82</v>
      </c>
      <c r="J3038" t="s">
        <v>83</v>
      </c>
      <c r="K3038">
        <v>14</v>
      </c>
      <c r="L3038">
        <v>281655</v>
      </c>
      <c r="M3038" t="s">
        <v>232</v>
      </c>
      <c r="N3038" s="2">
        <v>0</v>
      </c>
    </row>
    <row r="3039" spans="1:14">
      <c r="A3039" t="s">
        <v>315</v>
      </c>
      <c r="B3039">
        <v>3</v>
      </c>
      <c r="C3039" t="s">
        <v>26</v>
      </c>
      <c r="D3039">
        <v>42</v>
      </c>
      <c r="E3039" t="s">
        <v>16</v>
      </c>
      <c r="F3039" t="s">
        <v>17</v>
      </c>
      <c r="G3039">
        <v>2012</v>
      </c>
      <c r="H3039">
        <v>2012</v>
      </c>
      <c r="I3039" t="s">
        <v>82</v>
      </c>
      <c r="J3039" t="s">
        <v>83</v>
      </c>
      <c r="K3039">
        <v>12</v>
      </c>
      <c r="L3039">
        <v>301638</v>
      </c>
      <c r="M3039" t="s">
        <v>267</v>
      </c>
      <c r="N3039" s="2">
        <v>0</v>
      </c>
    </row>
    <row r="3040" spans="1:14">
      <c r="A3040" t="s">
        <v>315</v>
      </c>
      <c r="B3040">
        <v>3</v>
      </c>
      <c r="C3040" t="s">
        <v>26</v>
      </c>
      <c r="D3040">
        <v>42</v>
      </c>
      <c r="E3040" t="s">
        <v>16</v>
      </c>
      <c r="F3040" t="s">
        <v>17</v>
      </c>
      <c r="G3040">
        <v>2013</v>
      </c>
      <c r="H3040">
        <v>2013</v>
      </c>
      <c r="I3040" t="s">
        <v>82</v>
      </c>
      <c r="J3040" t="s">
        <v>83</v>
      </c>
      <c r="K3040">
        <v>21</v>
      </c>
      <c r="L3040">
        <v>316136</v>
      </c>
      <c r="M3040">
        <v>6.6</v>
      </c>
      <c r="N3040" s="2">
        <v>0</v>
      </c>
    </row>
    <row r="3041" spans="1:14">
      <c r="A3041" t="s">
        <v>315</v>
      </c>
      <c r="B3041">
        <v>3</v>
      </c>
      <c r="C3041" t="s">
        <v>26</v>
      </c>
      <c r="D3041">
        <v>42</v>
      </c>
      <c r="E3041" t="s">
        <v>16</v>
      </c>
      <c r="F3041" t="s">
        <v>17</v>
      </c>
      <c r="G3041">
        <v>2014</v>
      </c>
      <c r="H3041">
        <v>2014</v>
      </c>
      <c r="I3041" t="s">
        <v>82</v>
      </c>
      <c r="J3041" t="s">
        <v>83</v>
      </c>
      <c r="K3041">
        <v>24</v>
      </c>
      <c r="L3041">
        <v>329051</v>
      </c>
      <c r="M3041">
        <v>7.3</v>
      </c>
      <c r="N3041" s="2">
        <v>0</v>
      </c>
    </row>
    <row r="3042" spans="1:14">
      <c r="A3042" t="s">
        <v>315</v>
      </c>
      <c r="B3042">
        <v>3</v>
      </c>
      <c r="C3042" t="s">
        <v>26</v>
      </c>
      <c r="D3042">
        <v>42</v>
      </c>
      <c r="E3042" t="s">
        <v>16</v>
      </c>
      <c r="F3042" t="s">
        <v>17</v>
      </c>
      <c r="G3042">
        <v>2015</v>
      </c>
      <c r="H3042">
        <v>2015</v>
      </c>
      <c r="I3042" t="s">
        <v>104</v>
      </c>
      <c r="J3042" t="s">
        <v>105</v>
      </c>
      <c r="K3042">
        <v>10</v>
      </c>
      <c r="L3042">
        <v>341673</v>
      </c>
      <c r="M3042" t="s">
        <v>229</v>
      </c>
      <c r="N3042" s="2">
        <v>0</v>
      </c>
    </row>
    <row r="3043" spans="1:14">
      <c r="A3043" t="s">
        <v>315</v>
      </c>
      <c r="B3043">
        <v>3</v>
      </c>
      <c r="C3043" t="s">
        <v>26</v>
      </c>
      <c r="D3043">
        <v>42</v>
      </c>
      <c r="E3043" t="s">
        <v>16</v>
      </c>
      <c r="F3043" t="s">
        <v>17</v>
      </c>
      <c r="G3043">
        <v>2015</v>
      </c>
      <c r="H3043">
        <v>2015</v>
      </c>
      <c r="I3043" t="s">
        <v>82</v>
      </c>
      <c r="J3043" t="s">
        <v>83</v>
      </c>
      <c r="K3043">
        <v>28</v>
      </c>
      <c r="L3043">
        <v>341673</v>
      </c>
      <c r="M3043">
        <v>8.1999999999999993</v>
      </c>
      <c r="N3043" s="2">
        <v>0</v>
      </c>
    </row>
    <row r="3044" spans="1:14">
      <c r="A3044" t="s">
        <v>315</v>
      </c>
      <c r="B3044">
        <v>3</v>
      </c>
      <c r="C3044" t="s">
        <v>26</v>
      </c>
      <c r="D3044">
        <v>42</v>
      </c>
      <c r="E3044" t="s">
        <v>18</v>
      </c>
      <c r="F3044" t="s">
        <v>19</v>
      </c>
      <c r="G3044">
        <v>2011</v>
      </c>
      <c r="H3044">
        <v>2011</v>
      </c>
      <c r="I3044" t="s">
        <v>82</v>
      </c>
      <c r="J3044" t="s">
        <v>83</v>
      </c>
      <c r="K3044">
        <v>15</v>
      </c>
      <c r="L3044">
        <v>186721</v>
      </c>
      <c r="M3044" t="s">
        <v>190</v>
      </c>
      <c r="N3044" s="2">
        <v>0</v>
      </c>
    </row>
    <row r="3045" spans="1:14">
      <c r="A3045" t="s">
        <v>315</v>
      </c>
      <c r="B3045">
        <v>3</v>
      </c>
      <c r="C3045" t="s">
        <v>26</v>
      </c>
      <c r="D3045">
        <v>42</v>
      </c>
      <c r="E3045" t="s">
        <v>18</v>
      </c>
      <c r="F3045" t="s">
        <v>19</v>
      </c>
      <c r="G3045">
        <v>2012</v>
      </c>
      <c r="H3045">
        <v>2012</v>
      </c>
      <c r="I3045" t="s">
        <v>82</v>
      </c>
      <c r="J3045" t="s">
        <v>83</v>
      </c>
      <c r="K3045">
        <v>13</v>
      </c>
      <c r="L3045">
        <v>184746</v>
      </c>
      <c r="M3045" t="s">
        <v>297</v>
      </c>
      <c r="N3045" s="2">
        <v>0</v>
      </c>
    </row>
    <row r="3046" spans="1:14">
      <c r="A3046" t="s">
        <v>315</v>
      </c>
      <c r="B3046">
        <v>3</v>
      </c>
      <c r="C3046" t="s">
        <v>26</v>
      </c>
      <c r="D3046">
        <v>42</v>
      </c>
      <c r="E3046" t="s">
        <v>18</v>
      </c>
      <c r="F3046" t="s">
        <v>19</v>
      </c>
      <c r="G3046">
        <v>2013</v>
      </c>
      <c r="H3046">
        <v>2013</v>
      </c>
      <c r="I3046" t="s">
        <v>82</v>
      </c>
      <c r="J3046" t="s">
        <v>83</v>
      </c>
      <c r="K3046">
        <v>19</v>
      </c>
      <c r="L3046">
        <v>183627</v>
      </c>
      <c r="M3046" t="s">
        <v>191</v>
      </c>
      <c r="N3046" s="2">
        <v>0</v>
      </c>
    </row>
    <row r="3047" spans="1:14">
      <c r="A3047" t="s">
        <v>315</v>
      </c>
      <c r="B3047">
        <v>3</v>
      </c>
      <c r="C3047" t="s">
        <v>26</v>
      </c>
      <c r="D3047">
        <v>42</v>
      </c>
      <c r="E3047" t="s">
        <v>18</v>
      </c>
      <c r="F3047" t="s">
        <v>19</v>
      </c>
      <c r="G3047">
        <v>2014</v>
      </c>
      <c r="H3047">
        <v>2014</v>
      </c>
      <c r="I3047" t="s">
        <v>82</v>
      </c>
      <c r="J3047" t="s">
        <v>83</v>
      </c>
      <c r="K3047">
        <v>13</v>
      </c>
      <c r="L3047">
        <v>183726</v>
      </c>
      <c r="M3047" t="s">
        <v>223</v>
      </c>
      <c r="N3047" s="2">
        <v>0</v>
      </c>
    </row>
    <row r="3048" spans="1:14">
      <c r="A3048" t="s">
        <v>315</v>
      </c>
      <c r="B3048">
        <v>3</v>
      </c>
      <c r="C3048" t="s">
        <v>26</v>
      </c>
      <c r="D3048">
        <v>42</v>
      </c>
      <c r="E3048" t="s">
        <v>18</v>
      </c>
      <c r="F3048" t="s">
        <v>19</v>
      </c>
      <c r="G3048">
        <v>2015</v>
      </c>
      <c r="H3048">
        <v>2015</v>
      </c>
      <c r="I3048" t="s">
        <v>82</v>
      </c>
      <c r="J3048" t="s">
        <v>83</v>
      </c>
      <c r="K3048">
        <v>18</v>
      </c>
      <c r="L3048">
        <v>183930</v>
      </c>
      <c r="M3048" t="s">
        <v>234</v>
      </c>
      <c r="N3048" s="2">
        <v>0</v>
      </c>
    </row>
    <row r="3049" spans="1:14">
      <c r="A3049" t="s">
        <v>315</v>
      </c>
      <c r="B3049">
        <v>3</v>
      </c>
      <c r="C3049" t="s">
        <v>26</v>
      </c>
      <c r="D3049">
        <v>42</v>
      </c>
      <c r="E3049" t="s">
        <v>20</v>
      </c>
      <c r="F3049" t="s">
        <v>21</v>
      </c>
      <c r="G3049">
        <v>2014</v>
      </c>
      <c r="H3049">
        <v>2014</v>
      </c>
      <c r="I3049" t="s">
        <v>82</v>
      </c>
      <c r="J3049" t="s">
        <v>83</v>
      </c>
      <c r="K3049">
        <v>10</v>
      </c>
      <c r="L3049">
        <v>94688</v>
      </c>
      <c r="M3049" t="s">
        <v>84</v>
      </c>
      <c r="N3049" s="2">
        <v>0</v>
      </c>
    </row>
    <row r="3050" spans="1:14">
      <c r="A3050" t="s">
        <v>315</v>
      </c>
      <c r="B3050">
        <v>3</v>
      </c>
      <c r="C3050" t="s">
        <v>43</v>
      </c>
      <c r="D3050">
        <v>45</v>
      </c>
      <c r="E3050" t="s">
        <v>71</v>
      </c>
      <c r="F3050" t="s">
        <v>72</v>
      </c>
      <c r="G3050">
        <v>2011</v>
      </c>
      <c r="H3050">
        <v>2011</v>
      </c>
      <c r="I3050" t="s">
        <v>73</v>
      </c>
      <c r="J3050" t="s">
        <v>74</v>
      </c>
      <c r="K3050">
        <v>17</v>
      </c>
      <c r="L3050">
        <v>211165</v>
      </c>
      <c r="M3050" t="s">
        <v>243</v>
      </c>
      <c r="N3050" s="2">
        <v>0</v>
      </c>
    </row>
    <row r="3051" spans="1:14">
      <c r="A3051" t="s">
        <v>315</v>
      </c>
      <c r="B3051">
        <v>3</v>
      </c>
      <c r="C3051" t="s">
        <v>43</v>
      </c>
      <c r="D3051">
        <v>45</v>
      </c>
      <c r="E3051" t="s">
        <v>71</v>
      </c>
      <c r="F3051" t="s">
        <v>72</v>
      </c>
      <c r="G3051">
        <v>2012</v>
      </c>
      <c r="H3051">
        <v>2012</v>
      </c>
      <c r="I3051" t="s">
        <v>73</v>
      </c>
      <c r="J3051" t="s">
        <v>74</v>
      </c>
      <c r="K3051">
        <v>13</v>
      </c>
      <c r="L3051">
        <v>208942</v>
      </c>
      <c r="M3051" t="s">
        <v>168</v>
      </c>
      <c r="N3051" s="2">
        <v>0</v>
      </c>
    </row>
    <row r="3052" spans="1:14">
      <c r="A3052" t="s">
        <v>315</v>
      </c>
      <c r="B3052">
        <v>3</v>
      </c>
      <c r="C3052" t="s">
        <v>43</v>
      </c>
      <c r="D3052">
        <v>45</v>
      </c>
      <c r="E3052" t="s">
        <v>71</v>
      </c>
      <c r="F3052" t="s">
        <v>72</v>
      </c>
      <c r="G3052">
        <v>2013</v>
      </c>
      <c r="H3052">
        <v>2013</v>
      </c>
      <c r="I3052" t="s">
        <v>73</v>
      </c>
      <c r="J3052" t="s">
        <v>74</v>
      </c>
      <c r="K3052">
        <v>12</v>
      </c>
      <c r="L3052">
        <v>208128</v>
      </c>
      <c r="M3052" t="s">
        <v>118</v>
      </c>
      <c r="N3052" s="2">
        <v>0</v>
      </c>
    </row>
    <row r="3053" spans="1:14">
      <c r="A3053" t="s">
        <v>315</v>
      </c>
      <c r="B3053">
        <v>3</v>
      </c>
      <c r="C3053" t="s">
        <v>43</v>
      </c>
      <c r="D3053">
        <v>45</v>
      </c>
      <c r="E3053" t="s">
        <v>71</v>
      </c>
      <c r="F3053" t="s">
        <v>72</v>
      </c>
      <c r="G3053">
        <v>2014</v>
      </c>
      <c r="H3053">
        <v>2014</v>
      </c>
      <c r="I3053" t="s">
        <v>73</v>
      </c>
      <c r="J3053" t="s">
        <v>74</v>
      </c>
      <c r="K3053">
        <v>13</v>
      </c>
      <c r="L3053">
        <v>208831</v>
      </c>
      <c r="M3053" t="s">
        <v>168</v>
      </c>
      <c r="N3053" s="2">
        <v>0</v>
      </c>
    </row>
    <row r="3054" spans="1:14">
      <c r="A3054" t="s">
        <v>315</v>
      </c>
      <c r="B3054">
        <v>3</v>
      </c>
      <c r="C3054" t="s">
        <v>43</v>
      </c>
      <c r="D3054">
        <v>45</v>
      </c>
      <c r="E3054" t="s">
        <v>71</v>
      </c>
      <c r="F3054" t="s">
        <v>72</v>
      </c>
      <c r="G3054">
        <v>2015</v>
      </c>
      <c r="H3054">
        <v>2015</v>
      </c>
      <c r="I3054" t="s">
        <v>73</v>
      </c>
      <c r="J3054" t="s">
        <v>74</v>
      </c>
      <c r="K3054">
        <v>17</v>
      </c>
      <c r="L3054">
        <v>212847</v>
      </c>
      <c r="M3054" t="s">
        <v>190</v>
      </c>
      <c r="N3054" s="2">
        <v>0</v>
      </c>
    </row>
    <row r="3055" spans="1:14">
      <c r="A3055" t="s">
        <v>315</v>
      </c>
      <c r="B3055">
        <v>3</v>
      </c>
      <c r="C3055" t="s">
        <v>43</v>
      </c>
      <c r="D3055">
        <v>45</v>
      </c>
      <c r="E3055" t="s">
        <v>76</v>
      </c>
      <c r="F3055" t="s">
        <v>77</v>
      </c>
      <c r="G3055">
        <v>2011</v>
      </c>
      <c r="H3055">
        <v>2011</v>
      </c>
      <c r="I3055" t="s">
        <v>82</v>
      </c>
      <c r="J3055" t="s">
        <v>83</v>
      </c>
      <c r="K3055">
        <v>18</v>
      </c>
      <c r="L3055">
        <v>235803</v>
      </c>
      <c r="M3055" t="s">
        <v>239</v>
      </c>
      <c r="N3055" s="2">
        <v>0</v>
      </c>
    </row>
    <row r="3056" spans="1:14">
      <c r="A3056" t="s">
        <v>315</v>
      </c>
      <c r="B3056">
        <v>3</v>
      </c>
      <c r="C3056" t="s">
        <v>43</v>
      </c>
      <c r="D3056">
        <v>45</v>
      </c>
      <c r="E3056" t="s">
        <v>76</v>
      </c>
      <c r="F3056" t="s">
        <v>77</v>
      </c>
      <c r="G3056">
        <v>2011</v>
      </c>
      <c r="H3056">
        <v>2011</v>
      </c>
      <c r="I3056" t="s">
        <v>73</v>
      </c>
      <c r="J3056" t="s">
        <v>74</v>
      </c>
      <c r="K3056">
        <v>27</v>
      </c>
      <c r="L3056">
        <v>235803</v>
      </c>
      <c r="M3056">
        <v>11.5</v>
      </c>
      <c r="N3056" s="2">
        <v>0</v>
      </c>
    </row>
    <row r="3057" spans="1:14">
      <c r="A3057" t="s">
        <v>315</v>
      </c>
      <c r="B3057">
        <v>3</v>
      </c>
      <c r="C3057" t="s">
        <v>43</v>
      </c>
      <c r="D3057">
        <v>45</v>
      </c>
      <c r="E3057" t="s">
        <v>76</v>
      </c>
      <c r="F3057" t="s">
        <v>77</v>
      </c>
      <c r="G3057">
        <v>2012</v>
      </c>
      <c r="H3057">
        <v>2012</v>
      </c>
      <c r="I3057" t="s">
        <v>82</v>
      </c>
      <c r="J3057" t="s">
        <v>83</v>
      </c>
      <c r="K3057">
        <v>15</v>
      </c>
      <c r="L3057">
        <v>241088</v>
      </c>
      <c r="M3057" t="s">
        <v>168</v>
      </c>
      <c r="N3057" s="2">
        <v>0</v>
      </c>
    </row>
    <row r="3058" spans="1:14">
      <c r="A3058" t="s">
        <v>315</v>
      </c>
      <c r="B3058">
        <v>3</v>
      </c>
      <c r="C3058" t="s">
        <v>43</v>
      </c>
      <c r="D3058">
        <v>45</v>
      </c>
      <c r="E3058" t="s">
        <v>76</v>
      </c>
      <c r="F3058" t="s">
        <v>77</v>
      </c>
      <c r="G3058">
        <v>2012</v>
      </c>
      <c r="H3058">
        <v>2012</v>
      </c>
      <c r="I3058" t="s">
        <v>73</v>
      </c>
      <c r="J3058" t="s">
        <v>74</v>
      </c>
      <c r="K3058">
        <v>37</v>
      </c>
      <c r="L3058">
        <v>241088</v>
      </c>
      <c r="M3058">
        <v>15.3</v>
      </c>
      <c r="N3058" s="2">
        <v>0</v>
      </c>
    </row>
    <row r="3059" spans="1:14">
      <c r="A3059" t="s">
        <v>315</v>
      </c>
      <c r="B3059">
        <v>3</v>
      </c>
      <c r="C3059" t="s">
        <v>43</v>
      </c>
      <c r="D3059">
        <v>45</v>
      </c>
      <c r="E3059" t="s">
        <v>76</v>
      </c>
      <c r="F3059" t="s">
        <v>77</v>
      </c>
      <c r="G3059">
        <v>2013</v>
      </c>
      <c r="H3059">
        <v>2013</v>
      </c>
      <c r="I3059" t="s">
        <v>82</v>
      </c>
      <c r="J3059" t="s">
        <v>83</v>
      </c>
      <c r="K3059">
        <v>22</v>
      </c>
      <c r="L3059">
        <v>242789</v>
      </c>
      <c r="M3059">
        <v>9.1</v>
      </c>
      <c r="N3059" s="2">
        <v>0</v>
      </c>
    </row>
    <row r="3060" spans="1:14">
      <c r="A3060" t="s">
        <v>315</v>
      </c>
      <c r="B3060">
        <v>3</v>
      </c>
      <c r="C3060" t="s">
        <v>43</v>
      </c>
      <c r="D3060">
        <v>45</v>
      </c>
      <c r="E3060" t="s">
        <v>76</v>
      </c>
      <c r="F3060" t="s">
        <v>77</v>
      </c>
      <c r="G3060">
        <v>2013</v>
      </c>
      <c r="H3060">
        <v>2013</v>
      </c>
      <c r="I3060" t="s">
        <v>73</v>
      </c>
      <c r="J3060" t="s">
        <v>74</v>
      </c>
      <c r="K3060">
        <v>33</v>
      </c>
      <c r="L3060">
        <v>242789</v>
      </c>
      <c r="M3060">
        <v>13.6</v>
      </c>
      <c r="N3060" s="2">
        <v>0</v>
      </c>
    </row>
    <row r="3061" spans="1:14">
      <c r="A3061" t="s">
        <v>315</v>
      </c>
      <c r="B3061">
        <v>3</v>
      </c>
      <c r="C3061" t="s">
        <v>43</v>
      </c>
      <c r="D3061">
        <v>45</v>
      </c>
      <c r="E3061" t="s">
        <v>76</v>
      </c>
      <c r="F3061" t="s">
        <v>77</v>
      </c>
      <c r="G3061">
        <v>2014</v>
      </c>
      <c r="H3061">
        <v>2014</v>
      </c>
      <c r="I3061" t="s">
        <v>82</v>
      </c>
      <c r="J3061" t="s">
        <v>83</v>
      </c>
      <c r="K3061">
        <v>24</v>
      </c>
      <c r="L3061">
        <v>242305</v>
      </c>
      <c r="M3061">
        <v>9.9</v>
      </c>
      <c r="N3061" s="2">
        <v>0</v>
      </c>
    </row>
    <row r="3062" spans="1:14">
      <c r="A3062" t="s">
        <v>315</v>
      </c>
      <c r="B3062">
        <v>3</v>
      </c>
      <c r="C3062" t="s">
        <v>43</v>
      </c>
      <c r="D3062">
        <v>45</v>
      </c>
      <c r="E3062" t="s">
        <v>76</v>
      </c>
      <c r="F3062" t="s">
        <v>77</v>
      </c>
      <c r="G3062">
        <v>2014</v>
      </c>
      <c r="H3062">
        <v>2014</v>
      </c>
      <c r="I3062" t="s">
        <v>73</v>
      </c>
      <c r="J3062" t="s">
        <v>74</v>
      </c>
      <c r="K3062">
        <v>48</v>
      </c>
      <c r="L3062">
        <v>242305</v>
      </c>
      <c r="M3062">
        <v>19.8</v>
      </c>
      <c r="N3062" s="2">
        <v>0</v>
      </c>
    </row>
    <row r="3063" spans="1:14">
      <c r="A3063" t="s">
        <v>315</v>
      </c>
      <c r="B3063">
        <v>3</v>
      </c>
      <c r="C3063" t="s">
        <v>43</v>
      </c>
      <c r="D3063">
        <v>45</v>
      </c>
      <c r="E3063" t="s">
        <v>76</v>
      </c>
      <c r="F3063" t="s">
        <v>77</v>
      </c>
      <c r="G3063">
        <v>2015</v>
      </c>
      <c r="H3063">
        <v>2015</v>
      </c>
      <c r="I3063" t="s">
        <v>82</v>
      </c>
      <c r="J3063" t="s">
        <v>83</v>
      </c>
      <c r="K3063">
        <v>33</v>
      </c>
      <c r="L3063">
        <v>239004</v>
      </c>
      <c r="M3063">
        <v>13.8</v>
      </c>
      <c r="N3063" s="2">
        <v>0</v>
      </c>
    </row>
    <row r="3064" spans="1:14">
      <c r="A3064" t="s">
        <v>315</v>
      </c>
      <c r="B3064">
        <v>3</v>
      </c>
      <c r="C3064" t="s">
        <v>43</v>
      </c>
      <c r="D3064">
        <v>45</v>
      </c>
      <c r="E3064" t="s">
        <v>76</v>
      </c>
      <c r="F3064" t="s">
        <v>77</v>
      </c>
      <c r="G3064">
        <v>2015</v>
      </c>
      <c r="H3064">
        <v>2015</v>
      </c>
      <c r="I3064" t="s">
        <v>73</v>
      </c>
      <c r="J3064" t="s">
        <v>74</v>
      </c>
      <c r="K3064">
        <v>46</v>
      </c>
      <c r="L3064">
        <v>239004</v>
      </c>
      <c r="M3064">
        <v>19.2</v>
      </c>
      <c r="N3064" s="2">
        <v>0</v>
      </c>
    </row>
    <row r="3065" spans="1:14">
      <c r="A3065" t="s">
        <v>315</v>
      </c>
      <c r="B3065">
        <v>3</v>
      </c>
      <c r="C3065" t="s">
        <v>43</v>
      </c>
      <c r="D3065">
        <v>45</v>
      </c>
      <c r="E3065" t="s">
        <v>8</v>
      </c>
      <c r="F3065" t="s">
        <v>9</v>
      </c>
      <c r="G3065">
        <v>2011</v>
      </c>
      <c r="H3065">
        <v>2011</v>
      </c>
      <c r="I3065" t="s">
        <v>82</v>
      </c>
      <c r="J3065" t="s">
        <v>83</v>
      </c>
      <c r="K3065">
        <v>37</v>
      </c>
      <c r="L3065">
        <v>410636</v>
      </c>
      <c r="M3065">
        <v>9</v>
      </c>
      <c r="N3065" s="2">
        <v>0</v>
      </c>
    </row>
    <row r="3066" spans="1:14">
      <c r="A3066" t="s">
        <v>315</v>
      </c>
      <c r="B3066">
        <v>3</v>
      </c>
      <c r="C3066" t="s">
        <v>43</v>
      </c>
      <c r="D3066">
        <v>45</v>
      </c>
      <c r="E3066" t="s">
        <v>8</v>
      </c>
      <c r="F3066" t="s">
        <v>9</v>
      </c>
      <c r="G3066">
        <v>2011</v>
      </c>
      <c r="H3066">
        <v>2011</v>
      </c>
      <c r="I3066" t="s">
        <v>73</v>
      </c>
      <c r="J3066" t="s">
        <v>74</v>
      </c>
      <c r="K3066">
        <v>44</v>
      </c>
      <c r="L3066">
        <v>410636</v>
      </c>
      <c r="M3066">
        <v>10.7</v>
      </c>
      <c r="N3066" s="2">
        <v>0</v>
      </c>
    </row>
    <row r="3067" spans="1:14">
      <c r="A3067" t="s">
        <v>315</v>
      </c>
      <c r="B3067">
        <v>3</v>
      </c>
      <c r="C3067" t="s">
        <v>43</v>
      </c>
      <c r="D3067">
        <v>45</v>
      </c>
      <c r="E3067" t="s">
        <v>8</v>
      </c>
      <c r="F3067" t="s">
        <v>9</v>
      </c>
      <c r="G3067">
        <v>2012</v>
      </c>
      <c r="H3067">
        <v>2012</v>
      </c>
      <c r="I3067" t="s">
        <v>82</v>
      </c>
      <c r="J3067" t="s">
        <v>83</v>
      </c>
      <c r="K3067">
        <v>25</v>
      </c>
      <c r="L3067">
        <v>415941</v>
      </c>
      <c r="M3067">
        <v>6</v>
      </c>
      <c r="N3067" s="2">
        <v>0</v>
      </c>
    </row>
    <row r="3068" spans="1:14">
      <c r="A3068" t="s">
        <v>315</v>
      </c>
      <c r="B3068">
        <v>3</v>
      </c>
      <c r="C3068" t="s">
        <v>43</v>
      </c>
      <c r="D3068">
        <v>45</v>
      </c>
      <c r="E3068" t="s">
        <v>8</v>
      </c>
      <c r="F3068" t="s">
        <v>9</v>
      </c>
      <c r="G3068">
        <v>2012</v>
      </c>
      <c r="H3068">
        <v>2012</v>
      </c>
      <c r="I3068" t="s">
        <v>73</v>
      </c>
      <c r="J3068" t="s">
        <v>74</v>
      </c>
      <c r="K3068">
        <v>47</v>
      </c>
      <c r="L3068">
        <v>415941</v>
      </c>
      <c r="M3068">
        <v>11.3</v>
      </c>
      <c r="N3068" s="2">
        <v>0</v>
      </c>
    </row>
    <row r="3069" spans="1:14">
      <c r="A3069" t="s">
        <v>315</v>
      </c>
      <c r="B3069">
        <v>3</v>
      </c>
      <c r="C3069" t="s">
        <v>43</v>
      </c>
      <c r="D3069">
        <v>45</v>
      </c>
      <c r="E3069" t="s">
        <v>8</v>
      </c>
      <c r="F3069" t="s">
        <v>9</v>
      </c>
      <c r="G3069">
        <v>2013</v>
      </c>
      <c r="H3069">
        <v>2013</v>
      </c>
      <c r="I3069" t="s">
        <v>82</v>
      </c>
      <c r="J3069" t="s">
        <v>83</v>
      </c>
      <c r="K3069">
        <v>42</v>
      </c>
      <c r="L3069">
        <v>422785</v>
      </c>
      <c r="M3069">
        <v>9.9</v>
      </c>
      <c r="N3069" s="2">
        <v>0</v>
      </c>
    </row>
    <row r="3070" spans="1:14">
      <c r="A3070" t="s">
        <v>315</v>
      </c>
      <c r="B3070">
        <v>3</v>
      </c>
      <c r="C3070" t="s">
        <v>43</v>
      </c>
      <c r="D3070">
        <v>45</v>
      </c>
      <c r="E3070" t="s">
        <v>8</v>
      </c>
      <c r="F3070" t="s">
        <v>9</v>
      </c>
      <c r="G3070">
        <v>2013</v>
      </c>
      <c r="H3070">
        <v>2013</v>
      </c>
      <c r="I3070" t="s">
        <v>73</v>
      </c>
      <c r="J3070" t="s">
        <v>74</v>
      </c>
      <c r="K3070">
        <v>31</v>
      </c>
      <c r="L3070">
        <v>422785</v>
      </c>
      <c r="M3070">
        <v>7.3</v>
      </c>
      <c r="N3070" s="2">
        <v>0</v>
      </c>
    </row>
    <row r="3071" spans="1:14">
      <c r="A3071" t="s">
        <v>315</v>
      </c>
      <c r="B3071">
        <v>3</v>
      </c>
      <c r="C3071" t="s">
        <v>43</v>
      </c>
      <c r="D3071">
        <v>45</v>
      </c>
      <c r="E3071" t="s">
        <v>8</v>
      </c>
      <c r="F3071" t="s">
        <v>9</v>
      </c>
      <c r="G3071">
        <v>2014</v>
      </c>
      <c r="H3071">
        <v>2014</v>
      </c>
      <c r="I3071" t="s">
        <v>82</v>
      </c>
      <c r="J3071" t="s">
        <v>83</v>
      </c>
      <c r="K3071">
        <v>41</v>
      </c>
      <c r="L3071">
        <v>433221</v>
      </c>
      <c r="M3071">
        <v>9.5</v>
      </c>
      <c r="N3071" s="2">
        <v>0</v>
      </c>
    </row>
    <row r="3072" spans="1:14">
      <c r="A3072" t="s">
        <v>315</v>
      </c>
      <c r="B3072">
        <v>3</v>
      </c>
      <c r="C3072" t="s">
        <v>43</v>
      </c>
      <c r="D3072">
        <v>45</v>
      </c>
      <c r="E3072" t="s">
        <v>8</v>
      </c>
      <c r="F3072" t="s">
        <v>9</v>
      </c>
      <c r="G3072">
        <v>2014</v>
      </c>
      <c r="H3072">
        <v>2014</v>
      </c>
      <c r="I3072" t="s">
        <v>73</v>
      </c>
      <c r="J3072" t="s">
        <v>74</v>
      </c>
      <c r="K3072">
        <v>49</v>
      </c>
      <c r="L3072">
        <v>433221</v>
      </c>
      <c r="M3072">
        <v>11.3</v>
      </c>
      <c r="N3072" s="2">
        <v>0</v>
      </c>
    </row>
    <row r="3073" spans="1:14">
      <c r="A3073" t="s">
        <v>315</v>
      </c>
      <c r="B3073">
        <v>3</v>
      </c>
      <c r="C3073" t="s">
        <v>43</v>
      </c>
      <c r="D3073">
        <v>45</v>
      </c>
      <c r="E3073" t="s">
        <v>8</v>
      </c>
      <c r="F3073" t="s">
        <v>9</v>
      </c>
      <c r="G3073">
        <v>2015</v>
      </c>
      <c r="H3073">
        <v>2015</v>
      </c>
      <c r="I3073" t="s">
        <v>82</v>
      </c>
      <c r="J3073" t="s">
        <v>83</v>
      </c>
      <c r="K3073">
        <v>47</v>
      </c>
      <c r="L3073">
        <v>445395</v>
      </c>
      <c r="M3073">
        <v>10.6</v>
      </c>
      <c r="N3073" s="2">
        <v>0</v>
      </c>
    </row>
    <row r="3074" spans="1:14">
      <c r="A3074" t="s">
        <v>315</v>
      </c>
      <c r="B3074">
        <v>3</v>
      </c>
      <c r="C3074" t="s">
        <v>43</v>
      </c>
      <c r="D3074">
        <v>45</v>
      </c>
      <c r="E3074" t="s">
        <v>8</v>
      </c>
      <c r="F3074" t="s">
        <v>9</v>
      </c>
      <c r="G3074">
        <v>2015</v>
      </c>
      <c r="H3074">
        <v>2015</v>
      </c>
      <c r="I3074" t="s">
        <v>73</v>
      </c>
      <c r="J3074" t="s">
        <v>74</v>
      </c>
      <c r="K3074">
        <v>71</v>
      </c>
      <c r="L3074">
        <v>445395</v>
      </c>
      <c r="M3074">
        <v>15.9</v>
      </c>
      <c r="N3074" s="2">
        <v>0</v>
      </c>
    </row>
    <row r="3075" spans="1:14">
      <c r="A3075" t="s">
        <v>315</v>
      </c>
      <c r="B3075">
        <v>3</v>
      </c>
      <c r="C3075" t="s">
        <v>43</v>
      </c>
      <c r="D3075">
        <v>45</v>
      </c>
      <c r="E3075" t="s">
        <v>10</v>
      </c>
      <c r="F3075" t="s">
        <v>11</v>
      </c>
      <c r="G3075">
        <v>2011</v>
      </c>
      <c r="H3075">
        <v>2011</v>
      </c>
      <c r="I3075" t="s">
        <v>82</v>
      </c>
      <c r="J3075" t="s">
        <v>83</v>
      </c>
      <c r="K3075">
        <v>32</v>
      </c>
      <c r="L3075">
        <v>395649</v>
      </c>
      <c r="M3075">
        <v>8.1</v>
      </c>
      <c r="N3075" s="2">
        <v>0</v>
      </c>
    </row>
    <row r="3076" spans="1:14">
      <c r="A3076" t="s">
        <v>315</v>
      </c>
      <c r="B3076">
        <v>3</v>
      </c>
      <c r="C3076" t="s">
        <v>43</v>
      </c>
      <c r="D3076">
        <v>45</v>
      </c>
      <c r="E3076" t="s">
        <v>10</v>
      </c>
      <c r="F3076" t="s">
        <v>11</v>
      </c>
      <c r="G3076">
        <v>2011</v>
      </c>
      <c r="H3076">
        <v>2011</v>
      </c>
      <c r="I3076" t="s">
        <v>73</v>
      </c>
      <c r="J3076" t="s">
        <v>74</v>
      </c>
      <c r="K3076">
        <v>24</v>
      </c>
      <c r="L3076">
        <v>395649</v>
      </c>
      <c r="M3076">
        <v>6.1</v>
      </c>
      <c r="N3076" s="2">
        <v>0</v>
      </c>
    </row>
    <row r="3077" spans="1:14">
      <c r="A3077" t="s">
        <v>315</v>
      </c>
      <c r="B3077">
        <v>3</v>
      </c>
      <c r="C3077" t="s">
        <v>43</v>
      </c>
      <c r="D3077">
        <v>45</v>
      </c>
      <c r="E3077" t="s">
        <v>10</v>
      </c>
      <c r="F3077" t="s">
        <v>11</v>
      </c>
      <c r="G3077">
        <v>2012</v>
      </c>
      <c r="H3077">
        <v>2012</v>
      </c>
      <c r="I3077" t="s">
        <v>82</v>
      </c>
      <c r="J3077" t="s">
        <v>83</v>
      </c>
      <c r="K3077">
        <v>29</v>
      </c>
      <c r="L3077">
        <v>396460</v>
      </c>
      <c r="M3077">
        <v>7.3</v>
      </c>
      <c r="N3077" s="2">
        <v>0</v>
      </c>
    </row>
    <row r="3078" spans="1:14">
      <c r="A3078" t="s">
        <v>315</v>
      </c>
      <c r="B3078">
        <v>3</v>
      </c>
      <c r="C3078" t="s">
        <v>43</v>
      </c>
      <c r="D3078">
        <v>45</v>
      </c>
      <c r="E3078" t="s">
        <v>10</v>
      </c>
      <c r="F3078" t="s">
        <v>11</v>
      </c>
      <c r="G3078">
        <v>2012</v>
      </c>
      <c r="H3078">
        <v>2012</v>
      </c>
      <c r="I3078" t="s">
        <v>73</v>
      </c>
      <c r="J3078" t="s">
        <v>74</v>
      </c>
      <c r="K3078">
        <v>24</v>
      </c>
      <c r="L3078">
        <v>396460</v>
      </c>
      <c r="M3078">
        <v>6.1</v>
      </c>
      <c r="N3078" s="2">
        <v>0</v>
      </c>
    </row>
    <row r="3079" spans="1:14">
      <c r="A3079" t="s">
        <v>315</v>
      </c>
      <c r="B3079">
        <v>3</v>
      </c>
      <c r="C3079" t="s">
        <v>43</v>
      </c>
      <c r="D3079">
        <v>45</v>
      </c>
      <c r="E3079" t="s">
        <v>10</v>
      </c>
      <c r="F3079" t="s">
        <v>11</v>
      </c>
      <c r="G3079">
        <v>2013</v>
      </c>
      <c r="H3079">
        <v>2013</v>
      </c>
      <c r="I3079" t="s">
        <v>82</v>
      </c>
      <c r="J3079" t="s">
        <v>83</v>
      </c>
      <c r="K3079">
        <v>43</v>
      </c>
      <c r="L3079">
        <v>398499</v>
      </c>
      <c r="M3079">
        <v>10.8</v>
      </c>
      <c r="N3079" s="2">
        <v>0</v>
      </c>
    </row>
    <row r="3080" spans="1:14">
      <c r="A3080" t="s">
        <v>315</v>
      </c>
      <c r="B3080">
        <v>3</v>
      </c>
      <c r="C3080" t="s">
        <v>43</v>
      </c>
      <c r="D3080">
        <v>45</v>
      </c>
      <c r="E3080" t="s">
        <v>10</v>
      </c>
      <c r="F3080" t="s">
        <v>11</v>
      </c>
      <c r="G3080">
        <v>2013</v>
      </c>
      <c r="H3080">
        <v>2013</v>
      </c>
      <c r="I3080" t="s">
        <v>73</v>
      </c>
      <c r="J3080" t="s">
        <v>74</v>
      </c>
      <c r="K3080">
        <v>31</v>
      </c>
      <c r="L3080">
        <v>398499</v>
      </c>
      <c r="M3080">
        <v>7.8</v>
      </c>
      <c r="N3080" s="2">
        <v>0</v>
      </c>
    </row>
    <row r="3081" spans="1:14">
      <c r="A3081" t="s">
        <v>315</v>
      </c>
      <c r="B3081">
        <v>3</v>
      </c>
      <c r="C3081" t="s">
        <v>43</v>
      </c>
      <c r="D3081">
        <v>45</v>
      </c>
      <c r="E3081" t="s">
        <v>10</v>
      </c>
      <c r="F3081" t="s">
        <v>11</v>
      </c>
      <c r="G3081">
        <v>2014</v>
      </c>
      <c r="H3081">
        <v>2014</v>
      </c>
      <c r="I3081" t="s">
        <v>82</v>
      </c>
      <c r="J3081" t="s">
        <v>83</v>
      </c>
      <c r="K3081">
        <v>45</v>
      </c>
      <c r="L3081">
        <v>400350</v>
      </c>
      <c r="M3081">
        <v>11.2</v>
      </c>
      <c r="N3081" s="2">
        <v>0</v>
      </c>
    </row>
    <row r="3082" spans="1:14">
      <c r="A3082" t="s">
        <v>315</v>
      </c>
      <c r="B3082">
        <v>3</v>
      </c>
      <c r="C3082" t="s">
        <v>43</v>
      </c>
      <c r="D3082">
        <v>45</v>
      </c>
      <c r="E3082" t="s">
        <v>10</v>
      </c>
      <c r="F3082" t="s">
        <v>11</v>
      </c>
      <c r="G3082">
        <v>2014</v>
      </c>
      <c r="H3082">
        <v>2014</v>
      </c>
      <c r="I3082" t="s">
        <v>73</v>
      </c>
      <c r="J3082" t="s">
        <v>74</v>
      </c>
      <c r="K3082">
        <v>27</v>
      </c>
      <c r="L3082">
        <v>400350</v>
      </c>
      <c r="M3082">
        <v>6.7</v>
      </c>
      <c r="N3082" s="2">
        <v>0</v>
      </c>
    </row>
    <row r="3083" spans="1:14">
      <c r="A3083" t="s">
        <v>315</v>
      </c>
      <c r="B3083">
        <v>3</v>
      </c>
      <c r="C3083" t="s">
        <v>43</v>
      </c>
      <c r="D3083">
        <v>45</v>
      </c>
      <c r="E3083" t="s">
        <v>10</v>
      </c>
      <c r="F3083" t="s">
        <v>11</v>
      </c>
      <c r="G3083">
        <v>2015</v>
      </c>
      <c r="H3083">
        <v>2015</v>
      </c>
      <c r="I3083" t="s">
        <v>82</v>
      </c>
      <c r="J3083" t="s">
        <v>83</v>
      </c>
      <c r="K3083">
        <v>43</v>
      </c>
      <c r="L3083">
        <v>403640</v>
      </c>
      <c r="M3083">
        <v>10.7</v>
      </c>
      <c r="N3083" s="2">
        <v>0</v>
      </c>
    </row>
    <row r="3084" spans="1:14">
      <c r="A3084" t="s">
        <v>315</v>
      </c>
      <c r="B3084">
        <v>3</v>
      </c>
      <c r="C3084" t="s">
        <v>43</v>
      </c>
      <c r="D3084">
        <v>45</v>
      </c>
      <c r="E3084" t="s">
        <v>10</v>
      </c>
      <c r="F3084" t="s">
        <v>11</v>
      </c>
      <c r="G3084">
        <v>2015</v>
      </c>
      <c r="H3084">
        <v>2015</v>
      </c>
      <c r="I3084" t="s">
        <v>73</v>
      </c>
      <c r="J3084" t="s">
        <v>74</v>
      </c>
      <c r="K3084">
        <v>29</v>
      </c>
      <c r="L3084">
        <v>403640</v>
      </c>
      <c r="M3084">
        <v>7.2</v>
      </c>
      <c r="N3084" s="2">
        <v>0</v>
      </c>
    </row>
    <row r="3085" spans="1:14">
      <c r="A3085" t="s">
        <v>315</v>
      </c>
      <c r="B3085">
        <v>3</v>
      </c>
      <c r="C3085" t="s">
        <v>43</v>
      </c>
      <c r="D3085">
        <v>45</v>
      </c>
      <c r="E3085" t="s">
        <v>12</v>
      </c>
      <c r="F3085" t="s">
        <v>13</v>
      </c>
      <c r="G3085">
        <v>2011</v>
      </c>
      <c r="H3085">
        <v>2011</v>
      </c>
      <c r="I3085" t="s">
        <v>131</v>
      </c>
      <c r="J3085" t="s">
        <v>132</v>
      </c>
      <c r="K3085">
        <v>11</v>
      </c>
      <c r="L3085">
        <v>434241</v>
      </c>
      <c r="M3085" t="s">
        <v>108</v>
      </c>
      <c r="N3085" s="2">
        <v>0</v>
      </c>
    </row>
    <row r="3086" spans="1:14">
      <c r="A3086" t="s">
        <v>315</v>
      </c>
      <c r="B3086">
        <v>3</v>
      </c>
      <c r="C3086" t="s">
        <v>43</v>
      </c>
      <c r="D3086">
        <v>45</v>
      </c>
      <c r="E3086" t="s">
        <v>12</v>
      </c>
      <c r="F3086" t="s">
        <v>13</v>
      </c>
      <c r="G3086">
        <v>2011</v>
      </c>
      <c r="H3086">
        <v>2011</v>
      </c>
      <c r="I3086" t="s">
        <v>82</v>
      </c>
      <c r="J3086" t="s">
        <v>83</v>
      </c>
      <c r="K3086">
        <v>47</v>
      </c>
      <c r="L3086">
        <v>434241</v>
      </c>
      <c r="M3086">
        <v>10.8</v>
      </c>
      <c r="N3086" s="2">
        <v>0</v>
      </c>
    </row>
    <row r="3087" spans="1:14">
      <c r="A3087" t="s">
        <v>315</v>
      </c>
      <c r="B3087">
        <v>3</v>
      </c>
      <c r="C3087" t="s">
        <v>43</v>
      </c>
      <c r="D3087">
        <v>45</v>
      </c>
      <c r="E3087" t="s">
        <v>12</v>
      </c>
      <c r="F3087" t="s">
        <v>13</v>
      </c>
      <c r="G3087">
        <v>2011</v>
      </c>
      <c r="H3087">
        <v>2011</v>
      </c>
      <c r="I3087" t="s">
        <v>73</v>
      </c>
      <c r="J3087" t="s">
        <v>74</v>
      </c>
      <c r="K3087">
        <v>17</v>
      </c>
      <c r="L3087">
        <v>434241</v>
      </c>
      <c r="M3087" t="s">
        <v>174</v>
      </c>
      <c r="N3087" s="2">
        <v>0</v>
      </c>
    </row>
    <row r="3088" spans="1:14">
      <c r="A3088" t="s">
        <v>315</v>
      </c>
      <c r="B3088">
        <v>3</v>
      </c>
      <c r="C3088" t="s">
        <v>43</v>
      </c>
      <c r="D3088">
        <v>45</v>
      </c>
      <c r="E3088" t="s">
        <v>12</v>
      </c>
      <c r="F3088" t="s">
        <v>13</v>
      </c>
      <c r="G3088">
        <v>2012</v>
      </c>
      <c r="H3088">
        <v>2012</v>
      </c>
      <c r="I3088" t="s">
        <v>82</v>
      </c>
      <c r="J3088" t="s">
        <v>83</v>
      </c>
      <c r="K3088">
        <v>58</v>
      </c>
      <c r="L3088">
        <v>432764</v>
      </c>
      <c r="M3088">
        <v>13.4</v>
      </c>
      <c r="N3088" s="2">
        <v>0</v>
      </c>
    </row>
    <row r="3089" spans="1:14">
      <c r="A3089" t="s">
        <v>315</v>
      </c>
      <c r="B3089">
        <v>3</v>
      </c>
      <c r="C3089" t="s">
        <v>43</v>
      </c>
      <c r="D3089">
        <v>45</v>
      </c>
      <c r="E3089" t="s">
        <v>12</v>
      </c>
      <c r="F3089" t="s">
        <v>13</v>
      </c>
      <c r="G3089">
        <v>2012</v>
      </c>
      <c r="H3089">
        <v>2012</v>
      </c>
      <c r="I3089" t="s">
        <v>73</v>
      </c>
      <c r="J3089" t="s">
        <v>74</v>
      </c>
      <c r="K3089">
        <v>18</v>
      </c>
      <c r="L3089">
        <v>432764</v>
      </c>
      <c r="M3089" t="s">
        <v>155</v>
      </c>
      <c r="N3089" s="2">
        <v>0</v>
      </c>
    </row>
    <row r="3090" spans="1:14">
      <c r="A3090" t="s">
        <v>315</v>
      </c>
      <c r="B3090">
        <v>3</v>
      </c>
      <c r="C3090" t="s">
        <v>43</v>
      </c>
      <c r="D3090">
        <v>45</v>
      </c>
      <c r="E3090" t="s">
        <v>12</v>
      </c>
      <c r="F3090" t="s">
        <v>13</v>
      </c>
      <c r="G3090">
        <v>2013</v>
      </c>
      <c r="H3090">
        <v>2013</v>
      </c>
      <c r="I3090" t="s">
        <v>82</v>
      </c>
      <c r="J3090" t="s">
        <v>83</v>
      </c>
      <c r="K3090">
        <v>35</v>
      </c>
      <c r="L3090">
        <v>431551</v>
      </c>
      <c r="M3090">
        <v>8.1</v>
      </c>
      <c r="N3090" s="2">
        <v>0</v>
      </c>
    </row>
    <row r="3091" spans="1:14">
      <c r="A3091" t="s">
        <v>315</v>
      </c>
      <c r="B3091">
        <v>3</v>
      </c>
      <c r="C3091" t="s">
        <v>43</v>
      </c>
      <c r="D3091">
        <v>45</v>
      </c>
      <c r="E3091" t="s">
        <v>12</v>
      </c>
      <c r="F3091" t="s">
        <v>13</v>
      </c>
      <c r="G3091">
        <v>2013</v>
      </c>
      <c r="H3091">
        <v>2013</v>
      </c>
      <c r="I3091" t="s">
        <v>73</v>
      </c>
      <c r="J3091" t="s">
        <v>74</v>
      </c>
      <c r="K3091">
        <v>15</v>
      </c>
      <c r="L3091">
        <v>431551</v>
      </c>
      <c r="M3091" t="s">
        <v>101</v>
      </c>
      <c r="N3091" s="2">
        <v>0</v>
      </c>
    </row>
    <row r="3092" spans="1:14">
      <c r="A3092" t="s">
        <v>315</v>
      </c>
      <c r="B3092">
        <v>3</v>
      </c>
      <c r="C3092" t="s">
        <v>43</v>
      </c>
      <c r="D3092">
        <v>45</v>
      </c>
      <c r="E3092" t="s">
        <v>12</v>
      </c>
      <c r="F3092" t="s">
        <v>13</v>
      </c>
      <c r="G3092">
        <v>2014</v>
      </c>
      <c r="H3092">
        <v>2014</v>
      </c>
      <c r="I3092" t="s">
        <v>82</v>
      </c>
      <c r="J3092" t="s">
        <v>83</v>
      </c>
      <c r="K3092">
        <v>58</v>
      </c>
      <c r="L3092">
        <v>431780</v>
      </c>
      <c r="M3092">
        <v>13.4</v>
      </c>
      <c r="N3092" s="2">
        <v>0</v>
      </c>
    </row>
    <row r="3093" spans="1:14">
      <c r="A3093" t="s">
        <v>315</v>
      </c>
      <c r="B3093">
        <v>3</v>
      </c>
      <c r="C3093" t="s">
        <v>43</v>
      </c>
      <c r="D3093">
        <v>45</v>
      </c>
      <c r="E3093" t="s">
        <v>12</v>
      </c>
      <c r="F3093" t="s">
        <v>13</v>
      </c>
      <c r="G3093">
        <v>2014</v>
      </c>
      <c r="H3093">
        <v>2014</v>
      </c>
      <c r="I3093" t="s">
        <v>73</v>
      </c>
      <c r="J3093" t="s">
        <v>74</v>
      </c>
      <c r="K3093">
        <v>18</v>
      </c>
      <c r="L3093">
        <v>431780</v>
      </c>
      <c r="M3093" t="s">
        <v>155</v>
      </c>
      <c r="N3093" s="2">
        <v>0</v>
      </c>
    </row>
    <row r="3094" spans="1:14">
      <c r="A3094" t="s">
        <v>315</v>
      </c>
      <c r="B3094">
        <v>3</v>
      </c>
      <c r="C3094" t="s">
        <v>43</v>
      </c>
      <c r="D3094">
        <v>45</v>
      </c>
      <c r="E3094" t="s">
        <v>12</v>
      </c>
      <c r="F3094" t="s">
        <v>13</v>
      </c>
      <c r="G3094">
        <v>2015</v>
      </c>
      <c r="H3094">
        <v>2015</v>
      </c>
      <c r="I3094" t="s">
        <v>82</v>
      </c>
      <c r="J3094" t="s">
        <v>83</v>
      </c>
      <c r="K3094">
        <v>61</v>
      </c>
      <c r="L3094">
        <v>434074</v>
      </c>
      <c r="M3094">
        <v>14.1</v>
      </c>
      <c r="N3094" s="2">
        <v>0</v>
      </c>
    </row>
    <row r="3095" spans="1:14">
      <c r="A3095" t="s">
        <v>315</v>
      </c>
      <c r="B3095">
        <v>3</v>
      </c>
      <c r="C3095" t="s">
        <v>43</v>
      </c>
      <c r="D3095">
        <v>45</v>
      </c>
      <c r="E3095" t="s">
        <v>12</v>
      </c>
      <c r="F3095" t="s">
        <v>13</v>
      </c>
      <c r="G3095">
        <v>2015</v>
      </c>
      <c r="H3095">
        <v>2015</v>
      </c>
      <c r="I3095" t="s">
        <v>73</v>
      </c>
      <c r="J3095" t="s">
        <v>74</v>
      </c>
      <c r="K3095">
        <v>26</v>
      </c>
      <c r="L3095">
        <v>434074</v>
      </c>
      <c r="M3095">
        <v>6</v>
      </c>
      <c r="N3095" s="2">
        <v>0</v>
      </c>
    </row>
    <row r="3096" spans="1:14">
      <c r="A3096" t="s">
        <v>315</v>
      </c>
      <c r="B3096">
        <v>3</v>
      </c>
      <c r="C3096" t="s">
        <v>43</v>
      </c>
      <c r="D3096">
        <v>45</v>
      </c>
      <c r="E3096" t="s">
        <v>14</v>
      </c>
      <c r="F3096" t="s">
        <v>15</v>
      </c>
      <c r="G3096">
        <v>2011</v>
      </c>
      <c r="H3096">
        <v>2011</v>
      </c>
      <c r="I3096" t="s">
        <v>82</v>
      </c>
      <c r="J3096" t="s">
        <v>83</v>
      </c>
      <c r="K3096">
        <v>53</v>
      </c>
      <c r="L3096">
        <v>387736</v>
      </c>
      <c r="M3096">
        <v>13.7</v>
      </c>
      <c r="N3096" s="2">
        <v>0</v>
      </c>
    </row>
    <row r="3097" spans="1:14">
      <c r="A3097" t="s">
        <v>315</v>
      </c>
      <c r="B3097">
        <v>3</v>
      </c>
      <c r="C3097" t="s">
        <v>43</v>
      </c>
      <c r="D3097">
        <v>45</v>
      </c>
      <c r="E3097" t="s">
        <v>14</v>
      </c>
      <c r="F3097" t="s">
        <v>15</v>
      </c>
      <c r="G3097">
        <v>2012</v>
      </c>
      <c r="H3097">
        <v>2012</v>
      </c>
      <c r="I3097" t="s">
        <v>82</v>
      </c>
      <c r="J3097" t="s">
        <v>83</v>
      </c>
      <c r="K3097">
        <v>43</v>
      </c>
      <c r="L3097">
        <v>392753</v>
      </c>
      <c r="M3097">
        <v>10.9</v>
      </c>
      <c r="N3097" s="2">
        <v>0</v>
      </c>
    </row>
    <row r="3098" spans="1:14">
      <c r="A3098" t="s">
        <v>315</v>
      </c>
      <c r="B3098">
        <v>3</v>
      </c>
      <c r="C3098" t="s">
        <v>43</v>
      </c>
      <c r="D3098">
        <v>45</v>
      </c>
      <c r="E3098" t="s">
        <v>14</v>
      </c>
      <c r="F3098" t="s">
        <v>15</v>
      </c>
      <c r="G3098">
        <v>2012</v>
      </c>
      <c r="H3098">
        <v>2012</v>
      </c>
      <c r="I3098" t="s">
        <v>73</v>
      </c>
      <c r="J3098" t="s">
        <v>74</v>
      </c>
      <c r="K3098">
        <v>10</v>
      </c>
      <c r="L3098">
        <v>392753</v>
      </c>
      <c r="M3098" t="s">
        <v>108</v>
      </c>
      <c r="N3098" s="2">
        <v>0</v>
      </c>
    </row>
    <row r="3099" spans="1:14">
      <c r="A3099" t="s">
        <v>315</v>
      </c>
      <c r="B3099">
        <v>3</v>
      </c>
      <c r="C3099" t="s">
        <v>43</v>
      </c>
      <c r="D3099">
        <v>45</v>
      </c>
      <c r="E3099" t="s">
        <v>14</v>
      </c>
      <c r="F3099" t="s">
        <v>15</v>
      </c>
      <c r="G3099">
        <v>2013</v>
      </c>
      <c r="H3099">
        <v>2013</v>
      </c>
      <c r="I3099" t="s">
        <v>82</v>
      </c>
      <c r="J3099" t="s">
        <v>83</v>
      </c>
      <c r="K3099">
        <v>60</v>
      </c>
      <c r="L3099">
        <v>401002</v>
      </c>
      <c r="M3099">
        <v>15</v>
      </c>
      <c r="N3099" s="2">
        <v>0</v>
      </c>
    </row>
    <row r="3100" spans="1:14">
      <c r="A3100" t="s">
        <v>315</v>
      </c>
      <c r="B3100">
        <v>3</v>
      </c>
      <c r="C3100" t="s">
        <v>43</v>
      </c>
      <c r="D3100">
        <v>45</v>
      </c>
      <c r="E3100" t="s">
        <v>14</v>
      </c>
      <c r="F3100" t="s">
        <v>15</v>
      </c>
      <c r="G3100">
        <v>2014</v>
      </c>
      <c r="H3100">
        <v>2014</v>
      </c>
      <c r="I3100" t="s">
        <v>82</v>
      </c>
      <c r="J3100" t="s">
        <v>83</v>
      </c>
      <c r="K3100">
        <v>59</v>
      </c>
      <c r="L3100">
        <v>410332</v>
      </c>
      <c r="M3100">
        <v>14.4</v>
      </c>
      <c r="N3100" s="2">
        <v>0</v>
      </c>
    </row>
    <row r="3101" spans="1:14">
      <c r="A3101" t="s">
        <v>315</v>
      </c>
      <c r="B3101">
        <v>3</v>
      </c>
      <c r="C3101" t="s">
        <v>43</v>
      </c>
      <c r="D3101">
        <v>45</v>
      </c>
      <c r="E3101" t="s">
        <v>14</v>
      </c>
      <c r="F3101" t="s">
        <v>15</v>
      </c>
      <c r="G3101">
        <v>2015</v>
      </c>
      <c r="H3101">
        <v>2015</v>
      </c>
      <c r="I3101" t="s">
        <v>82</v>
      </c>
      <c r="J3101" t="s">
        <v>83</v>
      </c>
      <c r="K3101">
        <v>53</v>
      </c>
      <c r="L3101">
        <v>421427</v>
      </c>
      <c r="M3101">
        <v>12.6</v>
      </c>
      <c r="N3101" s="2">
        <v>0</v>
      </c>
    </row>
    <row r="3102" spans="1:14">
      <c r="A3102" t="s">
        <v>315</v>
      </c>
      <c r="B3102">
        <v>3</v>
      </c>
      <c r="C3102" t="s">
        <v>43</v>
      </c>
      <c r="D3102">
        <v>45</v>
      </c>
      <c r="E3102" t="s">
        <v>14</v>
      </c>
      <c r="F3102" t="s">
        <v>15</v>
      </c>
      <c r="G3102">
        <v>2015</v>
      </c>
      <c r="H3102">
        <v>2015</v>
      </c>
      <c r="I3102" t="s">
        <v>73</v>
      </c>
      <c r="J3102" t="s">
        <v>74</v>
      </c>
      <c r="K3102">
        <v>20</v>
      </c>
      <c r="L3102">
        <v>421427</v>
      </c>
      <c r="M3102">
        <v>4.7</v>
      </c>
      <c r="N3102" s="2">
        <v>0</v>
      </c>
    </row>
    <row r="3103" spans="1:14">
      <c r="A3103" t="s">
        <v>315</v>
      </c>
      <c r="B3103">
        <v>3</v>
      </c>
      <c r="C3103" t="s">
        <v>43</v>
      </c>
      <c r="D3103">
        <v>45</v>
      </c>
      <c r="E3103" t="s">
        <v>16</v>
      </c>
      <c r="F3103" t="s">
        <v>17</v>
      </c>
      <c r="G3103">
        <v>2011</v>
      </c>
      <c r="H3103">
        <v>2011</v>
      </c>
      <c r="I3103" t="s">
        <v>82</v>
      </c>
      <c r="J3103" t="s">
        <v>83</v>
      </c>
      <c r="K3103">
        <v>26</v>
      </c>
      <c r="L3103">
        <v>239778</v>
      </c>
      <c r="M3103">
        <v>10.8</v>
      </c>
      <c r="N3103" s="2">
        <v>0</v>
      </c>
    </row>
    <row r="3104" spans="1:14">
      <c r="A3104" t="s">
        <v>315</v>
      </c>
      <c r="B3104">
        <v>3</v>
      </c>
      <c r="C3104" t="s">
        <v>43</v>
      </c>
      <c r="D3104">
        <v>45</v>
      </c>
      <c r="E3104" t="s">
        <v>16</v>
      </c>
      <c r="F3104" t="s">
        <v>17</v>
      </c>
      <c r="G3104">
        <v>2012</v>
      </c>
      <c r="H3104">
        <v>2012</v>
      </c>
      <c r="I3104" t="s">
        <v>82</v>
      </c>
      <c r="J3104" t="s">
        <v>83</v>
      </c>
      <c r="K3104">
        <v>37</v>
      </c>
      <c r="L3104">
        <v>259687</v>
      </c>
      <c r="M3104">
        <v>14.2</v>
      </c>
      <c r="N3104" s="2">
        <v>0</v>
      </c>
    </row>
    <row r="3105" spans="1:14">
      <c r="A3105" t="s">
        <v>315</v>
      </c>
      <c r="B3105">
        <v>3</v>
      </c>
      <c r="C3105" t="s">
        <v>43</v>
      </c>
      <c r="D3105">
        <v>45</v>
      </c>
      <c r="E3105" t="s">
        <v>16</v>
      </c>
      <c r="F3105" t="s">
        <v>17</v>
      </c>
      <c r="G3105">
        <v>2013</v>
      </c>
      <c r="H3105">
        <v>2013</v>
      </c>
      <c r="I3105" t="s">
        <v>82</v>
      </c>
      <c r="J3105" t="s">
        <v>83</v>
      </c>
      <c r="K3105">
        <v>39</v>
      </c>
      <c r="L3105">
        <v>275833</v>
      </c>
      <c r="M3105">
        <v>14.1</v>
      </c>
      <c r="N3105" s="2">
        <v>0</v>
      </c>
    </row>
    <row r="3106" spans="1:14">
      <c r="A3106" t="s">
        <v>315</v>
      </c>
      <c r="B3106">
        <v>3</v>
      </c>
      <c r="C3106" t="s">
        <v>43</v>
      </c>
      <c r="D3106">
        <v>45</v>
      </c>
      <c r="E3106" t="s">
        <v>16</v>
      </c>
      <c r="F3106" t="s">
        <v>17</v>
      </c>
      <c r="G3106">
        <v>2014</v>
      </c>
      <c r="H3106">
        <v>2014</v>
      </c>
      <c r="I3106" t="s">
        <v>82</v>
      </c>
      <c r="J3106" t="s">
        <v>83</v>
      </c>
      <c r="K3106">
        <v>29</v>
      </c>
      <c r="L3106">
        <v>292627</v>
      </c>
      <c r="M3106">
        <v>9.9</v>
      </c>
      <c r="N3106" s="2">
        <v>0</v>
      </c>
    </row>
    <row r="3107" spans="1:14">
      <c r="A3107" t="s">
        <v>315</v>
      </c>
      <c r="B3107">
        <v>3</v>
      </c>
      <c r="C3107" t="s">
        <v>43</v>
      </c>
      <c r="D3107">
        <v>45</v>
      </c>
      <c r="E3107" t="s">
        <v>16</v>
      </c>
      <c r="F3107" t="s">
        <v>17</v>
      </c>
      <c r="G3107">
        <v>2015</v>
      </c>
      <c r="H3107">
        <v>2015</v>
      </c>
      <c r="I3107" t="s">
        <v>82</v>
      </c>
      <c r="J3107" t="s">
        <v>83</v>
      </c>
      <c r="K3107">
        <v>26</v>
      </c>
      <c r="L3107">
        <v>308453</v>
      </c>
      <c r="M3107">
        <v>8.4</v>
      </c>
      <c r="N3107" s="2">
        <v>0</v>
      </c>
    </row>
    <row r="3108" spans="1:14">
      <c r="A3108" t="s">
        <v>315</v>
      </c>
      <c r="B3108">
        <v>3</v>
      </c>
      <c r="C3108" t="s">
        <v>43</v>
      </c>
      <c r="D3108">
        <v>45</v>
      </c>
      <c r="E3108" t="s">
        <v>18</v>
      </c>
      <c r="F3108" t="s">
        <v>19</v>
      </c>
      <c r="G3108">
        <v>2011</v>
      </c>
      <c r="H3108">
        <v>2011</v>
      </c>
      <c r="I3108" t="s">
        <v>82</v>
      </c>
      <c r="J3108" t="s">
        <v>83</v>
      </c>
      <c r="K3108">
        <v>15</v>
      </c>
      <c r="L3108">
        <v>122984</v>
      </c>
      <c r="M3108" t="s">
        <v>159</v>
      </c>
      <c r="N3108" s="2">
        <v>0</v>
      </c>
    </row>
    <row r="3109" spans="1:14">
      <c r="A3109" t="s">
        <v>315</v>
      </c>
      <c r="B3109">
        <v>3</v>
      </c>
      <c r="C3109" t="s">
        <v>43</v>
      </c>
      <c r="D3109">
        <v>45</v>
      </c>
      <c r="E3109" t="s">
        <v>18</v>
      </c>
      <c r="F3109" t="s">
        <v>19</v>
      </c>
      <c r="G3109">
        <v>2012</v>
      </c>
      <c r="H3109">
        <v>2012</v>
      </c>
      <c r="I3109" t="s">
        <v>82</v>
      </c>
      <c r="J3109" t="s">
        <v>83</v>
      </c>
      <c r="K3109">
        <v>19</v>
      </c>
      <c r="L3109">
        <v>126150</v>
      </c>
      <c r="M3109" t="s">
        <v>324</v>
      </c>
      <c r="N3109" s="2">
        <v>0</v>
      </c>
    </row>
    <row r="3110" spans="1:14">
      <c r="A3110" t="s">
        <v>315</v>
      </c>
      <c r="B3110">
        <v>3</v>
      </c>
      <c r="C3110" t="s">
        <v>43</v>
      </c>
      <c r="D3110">
        <v>45</v>
      </c>
      <c r="E3110" t="s">
        <v>18</v>
      </c>
      <c r="F3110" t="s">
        <v>19</v>
      </c>
      <c r="G3110">
        <v>2013</v>
      </c>
      <c r="H3110">
        <v>2013</v>
      </c>
      <c r="I3110" t="s">
        <v>82</v>
      </c>
      <c r="J3110" t="s">
        <v>83</v>
      </c>
      <c r="K3110">
        <v>21</v>
      </c>
      <c r="L3110">
        <v>129563</v>
      </c>
      <c r="M3110">
        <v>16.2</v>
      </c>
      <c r="N3110" s="2">
        <v>0</v>
      </c>
    </row>
    <row r="3111" spans="1:14">
      <c r="A3111" t="s">
        <v>315</v>
      </c>
      <c r="B3111">
        <v>3</v>
      </c>
      <c r="C3111" t="s">
        <v>43</v>
      </c>
      <c r="D3111">
        <v>45</v>
      </c>
      <c r="E3111" t="s">
        <v>18</v>
      </c>
      <c r="F3111" t="s">
        <v>19</v>
      </c>
      <c r="G3111">
        <v>2014</v>
      </c>
      <c r="H3111">
        <v>2014</v>
      </c>
      <c r="I3111" t="s">
        <v>82</v>
      </c>
      <c r="J3111" t="s">
        <v>83</v>
      </c>
      <c r="K3111">
        <v>24</v>
      </c>
      <c r="L3111">
        <v>133996</v>
      </c>
      <c r="M3111">
        <v>17.899999999999999</v>
      </c>
      <c r="N3111" s="2">
        <v>0</v>
      </c>
    </row>
    <row r="3112" spans="1:14">
      <c r="A3112" t="s">
        <v>315</v>
      </c>
      <c r="B3112">
        <v>3</v>
      </c>
      <c r="C3112" t="s">
        <v>43</v>
      </c>
      <c r="D3112">
        <v>45</v>
      </c>
      <c r="E3112" t="s">
        <v>18</v>
      </c>
      <c r="F3112" t="s">
        <v>19</v>
      </c>
      <c r="G3112">
        <v>2015</v>
      </c>
      <c r="H3112">
        <v>2015</v>
      </c>
      <c r="I3112" t="s">
        <v>82</v>
      </c>
      <c r="J3112" t="s">
        <v>83</v>
      </c>
      <c r="K3112">
        <v>18</v>
      </c>
      <c r="L3112">
        <v>139084</v>
      </c>
      <c r="M3112" t="s">
        <v>250</v>
      </c>
      <c r="N3112" s="2">
        <v>0</v>
      </c>
    </row>
    <row r="3113" spans="1:14">
      <c r="A3113" t="s">
        <v>315</v>
      </c>
      <c r="B3113">
        <v>3</v>
      </c>
      <c r="C3113" t="s">
        <v>49</v>
      </c>
      <c r="D3113">
        <v>47</v>
      </c>
      <c r="E3113" t="s">
        <v>71</v>
      </c>
      <c r="F3113" t="s">
        <v>72</v>
      </c>
      <c r="G3113">
        <v>2015</v>
      </c>
      <c r="H3113">
        <v>2015</v>
      </c>
      <c r="I3113" t="s">
        <v>73</v>
      </c>
      <c r="J3113" t="s">
        <v>74</v>
      </c>
      <c r="K3113">
        <v>11</v>
      </c>
      <c r="L3113">
        <v>102395</v>
      </c>
      <c r="M3113" t="s">
        <v>188</v>
      </c>
      <c r="N3113" s="2">
        <v>0</v>
      </c>
    </row>
    <row r="3114" spans="1:14">
      <c r="A3114" t="s">
        <v>315</v>
      </c>
      <c r="B3114">
        <v>3</v>
      </c>
      <c r="C3114" t="s">
        <v>49</v>
      </c>
      <c r="D3114">
        <v>47</v>
      </c>
      <c r="E3114" t="s">
        <v>76</v>
      </c>
      <c r="F3114" t="s">
        <v>77</v>
      </c>
      <c r="G3114">
        <v>2012</v>
      </c>
      <c r="H3114">
        <v>2012</v>
      </c>
      <c r="I3114" t="s">
        <v>73</v>
      </c>
      <c r="J3114" t="s">
        <v>74</v>
      </c>
      <c r="K3114">
        <v>13</v>
      </c>
      <c r="L3114">
        <v>120440</v>
      </c>
      <c r="M3114" t="s">
        <v>171</v>
      </c>
      <c r="N3114" s="2">
        <v>0</v>
      </c>
    </row>
    <row r="3115" spans="1:14">
      <c r="A3115" t="s">
        <v>315</v>
      </c>
      <c r="B3115">
        <v>3</v>
      </c>
      <c r="C3115" t="s">
        <v>49</v>
      </c>
      <c r="D3115">
        <v>47</v>
      </c>
      <c r="E3115" t="s">
        <v>76</v>
      </c>
      <c r="F3115" t="s">
        <v>77</v>
      </c>
      <c r="G3115">
        <v>2014</v>
      </c>
      <c r="H3115">
        <v>2014</v>
      </c>
      <c r="I3115" t="s">
        <v>82</v>
      </c>
      <c r="J3115" t="s">
        <v>83</v>
      </c>
      <c r="K3115">
        <v>11</v>
      </c>
      <c r="L3115">
        <v>122538</v>
      </c>
      <c r="M3115" t="s">
        <v>310</v>
      </c>
      <c r="N3115" s="2">
        <v>0</v>
      </c>
    </row>
    <row r="3116" spans="1:14">
      <c r="A3116" t="s">
        <v>315</v>
      </c>
      <c r="B3116">
        <v>3</v>
      </c>
      <c r="C3116" t="s">
        <v>49</v>
      </c>
      <c r="D3116">
        <v>47</v>
      </c>
      <c r="E3116" t="s">
        <v>76</v>
      </c>
      <c r="F3116" t="s">
        <v>77</v>
      </c>
      <c r="G3116">
        <v>2014</v>
      </c>
      <c r="H3116">
        <v>2014</v>
      </c>
      <c r="I3116" t="s">
        <v>73</v>
      </c>
      <c r="J3116" t="s">
        <v>74</v>
      </c>
      <c r="K3116">
        <v>15</v>
      </c>
      <c r="L3116">
        <v>122538</v>
      </c>
      <c r="M3116" t="s">
        <v>159</v>
      </c>
      <c r="N3116" s="2">
        <v>0</v>
      </c>
    </row>
    <row r="3117" spans="1:14">
      <c r="A3117" t="s">
        <v>315</v>
      </c>
      <c r="B3117">
        <v>3</v>
      </c>
      <c r="C3117" t="s">
        <v>49</v>
      </c>
      <c r="D3117">
        <v>47</v>
      </c>
      <c r="E3117" t="s">
        <v>76</v>
      </c>
      <c r="F3117" t="s">
        <v>77</v>
      </c>
      <c r="G3117">
        <v>2015</v>
      </c>
      <c r="H3117">
        <v>2015</v>
      </c>
      <c r="I3117" t="s">
        <v>73</v>
      </c>
      <c r="J3117" t="s">
        <v>74</v>
      </c>
      <c r="K3117">
        <v>16</v>
      </c>
      <c r="L3117">
        <v>121241</v>
      </c>
      <c r="M3117" t="s">
        <v>269</v>
      </c>
      <c r="N3117" s="2">
        <v>0</v>
      </c>
    </row>
    <row r="3118" spans="1:14">
      <c r="A3118" t="s">
        <v>315</v>
      </c>
      <c r="B3118">
        <v>3</v>
      </c>
      <c r="C3118" t="s">
        <v>49</v>
      </c>
      <c r="D3118">
        <v>47</v>
      </c>
      <c r="E3118" t="s">
        <v>8</v>
      </c>
      <c r="F3118" t="s">
        <v>9</v>
      </c>
      <c r="G3118">
        <v>2011</v>
      </c>
      <c r="H3118">
        <v>2011</v>
      </c>
      <c r="I3118" t="s">
        <v>82</v>
      </c>
      <c r="J3118" t="s">
        <v>83</v>
      </c>
      <c r="K3118">
        <v>19</v>
      </c>
      <c r="L3118">
        <v>206154</v>
      </c>
      <c r="M3118" t="s">
        <v>120</v>
      </c>
      <c r="N3118" s="2">
        <v>0</v>
      </c>
    </row>
    <row r="3119" spans="1:14">
      <c r="A3119" t="s">
        <v>315</v>
      </c>
      <c r="B3119">
        <v>3</v>
      </c>
      <c r="C3119" t="s">
        <v>49</v>
      </c>
      <c r="D3119">
        <v>47</v>
      </c>
      <c r="E3119" t="s">
        <v>8</v>
      </c>
      <c r="F3119" t="s">
        <v>9</v>
      </c>
      <c r="G3119">
        <v>2011</v>
      </c>
      <c r="H3119">
        <v>2011</v>
      </c>
      <c r="I3119" t="s">
        <v>73</v>
      </c>
      <c r="J3119" t="s">
        <v>74</v>
      </c>
      <c r="K3119">
        <v>13</v>
      </c>
      <c r="L3119">
        <v>206154</v>
      </c>
      <c r="M3119" t="s">
        <v>224</v>
      </c>
      <c r="N3119" s="2">
        <v>0</v>
      </c>
    </row>
    <row r="3120" spans="1:14">
      <c r="A3120" t="s">
        <v>315</v>
      </c>
      <c r="B3120">
        <v>3</v>
      </c>
      <c r="C3120" t="s">
        <v>49</v>
      </c>
      <c r="D3120">
        <v>47</v>
      </c>
      <c r="E3120" t="s">
        <v>8</v>
      </c>
      <c r="F3120" t="s">
        <v>9</v>
      </c>
      <c r="G3120">
        <v>2012</v>
      </c>
      <c r="H3120">
        <v>2012</v>
      </c>
      <c r="I3120" t="s">
        <v>82</v>
      </c>
      <c r="J3120" t="s">
        <v>83</v>
      </c>
      <c r="K3120">
        <v>22</v>
      </c>
      <c r="L3120">
        <v>210087</v>
      </c>
      <c r="M3120">
        <v>10.5</v>
      </c>
      <c r="N3120" s="2">
        <v>0</v>
      </c>
    </row>
    <row r="3121" spans="1:14">
      <c r="A3121" t="s">
        <v>315</v>
      </c>
      <c r="B3121">
        <v>3</v>
      </c>
      <c r="C3121" t="s">
        <v>49</v>
      </c>
      <c r="D3121">
        <v>47</v>
      </c>
      <c r="E3121" t="s">
        <v>8</v>
      </c>
      <c r="F3121" t="s">
        <v>9</v>
      </c>
      <c r="G3121">
        <v>2012</v>
      </c>
      <c r="H3121">
        <v>2012</v>
      </c>
      <c r="I3121" t="s">
        <v>73</v>
      </c>
      <c r="J3121" t="s">
        <v>74</v>
      </c>
      <c r="K3121">
        <v>17</v>
      </c>
      <c r="L3121">
        <v>210087</v>
      </c>
      <c r="M3121" t="s">
        <v>243</v>
      </c>
      <c r="N3121" s="2">
        <v>0</v>
      </c>
    </row>
    <row r="3122" spans="1:14">
      <c r="A3122" t="s">
        <v>315</v>
      </c>
      <c r="B3122">
        <v>3</v>
      </c>
      <c r="C3122" t="s">
        <v>49</v>
      </c>
      <c r="D3122">
        <v>47</v>
      </c>
      <c r="E3122" t="s">
        <v>8</v>
      </c>
      <c r="F3122" t="s">
        <v>9</v>
      </c>
      <c r="G3122">
        <v>2013</v>
      </c>
      <c r="H3122">
        <v>2013</v>
      </c>
      <c r="I3122" t="s">
        <v>82</v>
      </c>
      <c r="J3122" t="s">
        <v>83</v>
      </c>
      <c r="K3122">
        <v>15</v>
      </c>
      <c r="L3122">
        <v>211084</v>
      </c>
      <c r="M3122" t="s">
        <v>223</v>
      </c>
      <c r="N3122" s="2">
        <v>0</v>
      </c>
    </row>
    <row r="3123" spans="1:14">
      <c r="A3123" t="s">
        <v>315</v>
      </c>
      <c r="B3123">
        <v>3</v>
      </c>
      <c r="C3123" t="s">
        <v>49</v>
      </c>
      <c r="D3123">
        <v>47</v>
      </c>
      <c r="E3123" t="s">
        <v>8</v>
      </c>
      <c r="F3123" t="s">
        <v>9</v>
      </c>
      <c r="G3123">
        <v>2013</v>
      </c>
      <c r="H3123">
        <v>2013</v>
      </c>
      <c r="I3123" t="s">
        <v>73</v>
      </c>
      <c r="J3123" t="s">
        <v>74</v>
      </c>
      <c r="K3123">
        <v>10</v>
      </c>
      <c r="L3123">
        <v>211084</v>
      </c>
      <c r="M3123" t="s">
        <v>100</v>
      </c>
      <c r="N3123" s="2">
        <v>0</v>
      </c>
    </row>
    <row r="3124" spans="1:14">
      <c r="A3124" t="s">
        <v>315</v>
      </c>
      <c r="B3124">
        <v>3</v>
      </c>
      <c r="C3124" t="s">
        <v>49</v>
      </c>
      <c r="D3124">
        <v>47</v>
      </c>
      <c r="E3124" t="s">
        <v>8</v>
      </c>
      <c r="F3124" t="s">
        <v>9</v>
      </c>
      <c r="G3124">
        <v>2014</v>
      </c>
      <c r="H3124">
        <v>2014</v>
      </c>
      <c r="I3124" t="s">
        <v>82</v>
      </c>
      <c r="J3124" t="s">
        <v>83</v>
      </c>
      <c r="K3124">
        <v>10</v>
      </c>
      <c r="L3124">
        <v>214829</v>
      </c>
      <c r="M3124" t="s">
        <v>100</v>
      </c>
      <c r="N3124" s="2">
        <v>0</v>
      </c>
    </row>
    <row r="3125" spans="1:14">
      <c r="A3125" t="s">
        <v>315</v>
      </c>
      <c r="B3125">
        <v>3</v>
      </c>
      <c r="C3125" t="s">
        <v>49</v>
      </c>
      <c r="D3125">
        <v>47</v>
      </c>
      <c r="E3125" t="s">
        <v>8</v>
      </c>
      <c r="F3125" t="s">
        <v>9</v>
      </c>
      <c r="G3125">
        <v>2014</v>
      </c>
      <c r="H3125">
        <v>2014</v>
      </c>
      <c r="I3125" t="s">
        <v>73</v>
      </c>
      <c r="J3125" t="s">
        <v>74</v>
      </c>
      <c r="K3125">
        <v>14</v>
      </c>
      <c r="L3125">
        <v>214829</v>
      </c>
      <c r="M3125" t="s">
        <v>185</v>
      </c>
      <c r="N3125" s="2">
        <v>0</v>
      </c>
    </row>
    <row r="3126" spans="1:14">
      <c r="A3126" t="s">
        <v>315</v>
      </c>
      <c r="B3126">
        <v>3</v>
      </c>
      <c r="C3126" t="s">
        <v>49</v>
      </c>
      <c r="D3126">
        <v>47</v>
      </c>
      <c r="E3126" t="s">
        <v>8</v>
      </c>
      <c r="F3126" t="s">
        <v>9</v>
      </c>
      <c r="G3126">
        <v>2015</v>
      </c>
      <c r="H3126">
        <v>2015</v>
      </c>
      <c r="I3126" t="s">
        <v>82</v>
      </c>
      <c r="J3126" t="s">
        <v>83</v>
      </c>
      <c r="K3126">
        <v>13</v>
      </c>
      <c r="L3126">
        <v>218843</v>
      </c>
      <c r="M3126" t="s">
        <v>103</v>
      </c>
      <c r="N3126" s="2">
        <v>0</v>
      </c>
    </row>
    <row r="3127" spans="1:14">
      <c r="A3127" t="s">
        <v>315</v>
      </c>
      <c r="B3127">
        <v>3</v>
      </c>
      <c r="C3127" t="s">
        <v>49</v>
      </c>
      <c r="D3127">
        <v>47</v>
      </c>
      <c r="E3127" t="s">
        <v>8</v>
      </c>
      <c r="F3127" t="s">
        <v>9</v>
      </c>
      <c r="G3127">
        <v>2015</v>
      </c>
      <c r="H3127">
        <v>2015</v>
      </c>
      <c r="I3127" t="s">
        <v>73</v>
      </c>
      <c r="J3127" t="s">
        <v>74</v>
      </c>
      <c r="K3127">
        <v>10</v>
      </c>
      <c r="L3127">
        <v>218843</v>
      </c>
      <c r="M3127" t="s">
        <v>176</v>
      </c>
      <c r="N3127" s="2">
        <v>0</v>
      </c>
    </row>
    <row r="3128" spans="1:14">
      <c r="A3128" t="s">
        <v>315</v>
      </c>
      <c r="B3128">
        <v>3</v>
      </c>
      <c r="C3128" t="s">
        <v>49</v>
      </c>
      <c r="D3128">
        <v>47</v>
      </c>
      <c r="E3128" t="s">
        <v>10</v>
      </c>
      <c r="F3128" t="s">
        <v>11</v>
      </c>
      <c r="G3128">
        <v>2011</v>
      </c>
      <c r="H3128">
        <v>2011</v>
      </c>
      <c r="I3128" t="s">
        <v>82</v>
      </c>
      <c r="J3128" t="s">
        <v>83</v>
      </c>
      <c r="K3128">
        <v>19</v>
      </c>
      <c r="L3128">
        <v>209906</v>
      </c>
      <c r="M3128" t="s">
        <v>187</v>
      </c>
      <c r="N3128" s="2">
        <v>0</v>
      </c>
    </row>
    <row r="3129" spans="1:14">
      <c r="A3129" t="s">
        <v>315</v>
      </c>
      <c r="B3129">
        <v>3</v>
      </c>
      <c r="C3129" t="s">
        <v>49</v>
      </c>
      <c r="D3129">
        <v>47</v>
      </c>
      <c r="E3129" t="s">
        <v>10</v>
      </c>
      <c r="F3129" t="s">
        <v>11</v>
      </c>
      <c r="G3129">
        <v>2012</v>
      </c>
      <c r="H3129">
        <v>2012</v>
      </c>
      <c r="I3129" t="s">
        <v>82</v>
      </c>
      <c r="J3129" t="s">
        <v>83</v>
      </c>
      <c r="K3129">
        <v>17</v>
      </c>
      <c r="L3129">
        <v>209099</v>
      </c>
      <c r="M3129" t="s">
        <v>243</v>
      </c>
      <c r="N3129" s="2">
        <v>0</v>
      </c>
    </row>
    <row r="3130" spans="1:14">
      <c r="A3130" t="s">
        <v>315</v>
      </c>
      <c r="B3130">
        <v>3</v>
      </c>
      <c r="C3130" t="s">
        <v>49</v>
      </c>
      <c r="D3130">
        <v>47</v>
      </c>
      <c r="E3130" t="s">
        <v>10</v>
      </c>
      <c r="F3130" t="s">
        <v>11</v>
      </c>
      <c r="G3130">
        <v>2012</v>
      </c>
      <c r="H3130">
        <v>2012</v>
      </c>
      <c r="I3130" t="s">
        <v>73</v>
      </c>
      <c r="J3130" t="s">
        <v>74</v>
      </c>
      <c r="K3130">
        <v>11</v>
      </c>
      <c r="L3130">
        <v>209099</v>
      </c>
      <c r="M3130" t="s">
        <v>268</v>
      </c>
      <c r="N3130" s="2">
        <v>0</v>
      </c>
    </row>
    <row r="3131" spans="1:14">
      <c r="A3131" t="s">
        <v>315</v>
      </c>
      <c r="B3131">
        <v>3</v>
      </c>
      <c r="C3131" t="s">
        <v>49</v>
      </c>
      <c r="D3131">
        <v>47</v>
      </c>
      <c r="E3131" t="s">
        <v>10</v>
      </c>
      <c r="F3131" t="s">
        <v>11</v>
      </c>
      <c r="G3131">
        <v>2013</v>
      </c>
      <c r="H3131">
        <v>2013</v>
      </c>
      <c r="I3131" t="s">
        <v>82</v>
      </c>
      <c r="J3131" t="s">
        <v>83</v>
      </c>
      <c r="K3131">
        <v>24</v>
      </c>
      <c r="L3131">
        <v>208730</v>
      </c>
      <c r="M3131">
        <v>11.5</v>
      </c>
      <c r="N3131" s="2">
        <v>0</v>
      </c>
    </row>
    <row r="3132" spans="1:14">
      <c r="A3132" t="s">
        <v>315</v>
      </c>
      <c r="B3132">
        <v>3</v>
      </c>
      <c r="C3132" t="s">
        <v>49</v>
      </c>
      <c r="D3132">
        <v>47</v>
      </c>
      <c r="E3132" t="s">
        <v>10</v>
      </c>
      <c r="F3132" t="s">
        <v>11</v>
      </c>
      <c r="G3132">
        <v>2014</v>
      </c>
      <c r="H3132">
        <v>2014</v>
      </c>
      <c r="I3132" t="s">
        <v>82</v>
      </c>
      <c r="J3132" t="s">
        <v>83</v>
      </c>
      <c r="K3132">
        <v>16</v>
      </c>
      <c r="L3132">
        <v>207650</v>
      </c>
      <c r="M3132" t="s">
        <v>254</v>
      </c>
      <c r="N3132" s="2">
        <v>0</v>
      </c>
    </row>
    <row r="3133" spans="1:14">
      <c r="A3133" t="s">
        <v>315</v>
      </c>
      <c r="B3133">
        <v>3</v>
      </c>
      <c r="C3133" t="s">
        <v>49</v>
      </c>
      <c r="D3133">
        <v>47</v>
      </c>
      <c r="E3133" t="s">
        <v>10</v>
      </c>
      <c r="F3133" t="s">
        <v>11</v>
      </c>
      <c r="G3133">
        <v>2015</v>
      </c>
      <c r="H3133">
        <v>2015</v>
      </c>
      <c r="I3133" t="s">
        <v>82</v>
      </c>
      <c r="J3133" t="s">
        <v>83</v>
      </c>
      <c r="K3133">
        <v>13</v>
      </c>
      <c r="L3133">
        <v>206288</v>
      </c>
      <c r="M3133" t="s">
        <v>224</v>
      </c>
      <c r="N3133" s="2">
        <v>0</v>
      </c>
    </row>
    <row r="3134" spans="1:14">
      <c r="A3134" t="s">
        <v>315</v>
      </c>
      <c r="B3134">
        <v>3</v>
      </c>
      <c r="C3134" t="s">
        <v>49</v>
      </c>
      <c r="D3134">
        <v>47</v>
      </c>
      <c r="E3134" t="s">
        <v>12</v>
      </c>
      <c r="F3134" t="s">
        <v>13</v>
      </c>
      <c r="G3134">
        <v>2011</v>
      </c>
      <c r="H3134">
        <v>2011</v>
      </c>
      <c r="I3134" t="s">
        <v>82</v>
      </c>
      <c r="J3134" t="s">
        <v>83</v>
      </c>
      <c r="K3134">
        <v>26</v>
      </c>
      <c r="L3134">
        <v>231371</v>
      </c>
      <c r="M3134">
        <v>11.2</v>
      </c>
      <c r="N3134" s="2">
        <v>0</v>
      </c>
    </row>
    <row r="3135" spans="1:14">
      <c r="A3135" t="s">
        <v>315</v>
      </c>
      <c r="B3135">
        <v>3</v>
      </c>
      <c r="C3135" t="s">
        <v>49</v>
      </c>
      <c r="D3135">
        <v>47</v>
      </c>
      <c r="E3135" t="s">
        <v>12</v>
      </c>
      <c r="F3135" t="s">
        <v>13</v>
      </c>
      <c r="G3135">
        <v>2012</v>
      </c>
      <c r="H3135">
        <v>2012</v>
      </c>
      <c r="I3135" t="s">
        <v>82</v>
      </c>
      <c r="J3135" t="s">
        <v>83</v>
      </c>
      <c r="K3135">
        <v>33</v>
      </c>
      <c r="L3135">
        <v>228963</v>
      </c>
      <c r="M3135">
        <v>14.4</v>
      </c>
      <c r="N3135" s="2">
        <v>0</v>
      </c>
    </row>
    <row r="3136" spans="1:14">
      <c r="A3136" t="s">
        <v>315</v>
      </c>
      <c r="B3136">
        <v>3</v>
      </c>
      <c r="C3136" t="s">
        <v>49</v>
      </c>
      <c r="D3136">
        <v>47</v>
      </c>
      <c r="E3136" t="s">
        <v>12</v>
      </c>
      <c r="F3136" t="s">
        <v>13</v>
      </c>
      <c r="G3136">
        <v>2013</v>
      </c>
      <c r="H3136">
        <v>2013</v>
      </c>
      <c r="I3136" t="s">
        <v>82</v>
      </c>
      <c r="J3136" t="s">
        <v>83</v>
      </c>
      <c r="K3136">
        <v>27</v>
      </c>
      <c r="L3136">
        <v>226003</v>
      </c>
      <c r="M3136">
        <v>11.9</v>
      </c>
      <c r="N3136" s="2">
        <v>0</v>
      </c>
    </row>
    <row r="3137" spans="1:14">
      <c r="A3137" t="s">
        <v>315</v>
      </c>
      <c r="B3137">
        <v>3</v>
      </c>
      <c r="C3137" t="s">
        <v>49</v>
      </c>
      <c r="D3137">
        <v>47</v>
      </c>
      <c r="E3137" t="s">
        <v>12</v>
      </c>
      <c r="F3137" t="s">
        <v>13</v>
      </c>
      <c r="G3137">
        <v>2014</v>
      </c>
      <c r="H3137">
        <v>2014</v>
      </c>
      <c r="I3137" t="s">
        <v>82</v>
      </c>
      <c r="J3137" t="s">
        <v>83</v>
      </c>
      <c r="K3137">
        <v>29</v>
      </c>
      <c r="L3137">
        <v>224404</v>
      </c>
      <c r="M3137">
        <v>12.9</v>
      </c>
      <c r="N3137" s="2">
        <v>0</v>
      </c>
    </row>
    <row r="3138" spans="1:14">
      <c r="A3138" t="s">
        <v>315</v>
      </c>
      <c r="B3138">
        <v>3</v>
      </c>
      <c r="C3138" t="s">
        <v>49</v>
      </c>
      <c r="D3138">
        <v>47</v>
      </c>
      <c r="E3138" t="s">
        <v>12</v>
      </c>
      <c r="F3138" t="s">
        <v>13</v>
      </c>
      <c r="G3138">
        <v>2015</v>
      </c>
      <c r="H3138">
        <v>2015</v>
      </c>
      <c r="I3138" t="s">
        <v>82</v>
      </c>
      <c r="J3138" t="s">
        <v>83</v>
      </c>
      <c r="K3138">
        <v>22</v>
      </c>
      <c r="L3138">
        <v>223789</v>
      </c>
      <c r="M3138">
        <v>9.8000000000000007</v>
      </c>
      <c r="N3138" s="2">
        <v>0</v>
      </c>
    </row>
    <row r="3139" spans="1:14">
      <c r="A3139" t="s">
        <v>315</v>
      </c>
      <c r="B3139">
        <v>3</v>
      </c>
      <c r="C3139" t="s">
        <v>49</v>
      </c>
      <c r="D3139">
        <v>47</v>
      </c>
      <c r="E3139" t="s">
        <v>14</v>
      </c>
      <c r="F3139" t="s">
        <v>15</v>
      </c>
      <c r="G3139">
        <v>2011</v>
      </c>
      <c r="H3139">
        <v>2011</v>
      </c>
      <c r="I3139" t="s">
        <v>82</v>
      </c>
      <c r="J3139" t="s">
        <v>83</v>
      </c>
      <c r="K3139">
        <v>27</v>
      </c>
      <c r="L3139">
        <v>213013</v>
      </c>
      <c r="M3139">
        <v>12.7</v>
      </c>
      <c r="N3139" s="2">
        <v>0</v>
      </c>
    </row>
    <row r="3140" spans="1:14">
      <c r="A3140" t="s">
        <v>315</v>
      </c>
      <c r="B3140">
        <v>3</v>
      </c>
      <c r="C3140" t="s">
        <v>49</v>
      </c>
      <c r="D3140">
        <v>47</v>
      </c>
      <c r="E3140" t="s">
        <v>14</v>
      </c>
      <c r="F3140" t="s">
        <v>15</v>
      </c>
      <c r="G3140">
        <v>2012</v>
      </c>
      <c r="H3140">
        <v>2012</v>
      </c>
      <c r="I3140" t="s">
        <v>82</v>
      </c>
      <c r="J3140" t="s">
        <v>83</v>
      </c>
      <c r="K3140">
        <v>27</v>
      </c>
      <c r="L3140">
        <v>213130</v>
      </c>
      <c r="M3140">
        <v>12.7</v>
      </c>
      <c r="N3140" s="2">
        <v>0</v>
      </c>
    </row>
    <row r="3141" spans="1:14">
      <c r="A3141" t="s">
        <v>315</v>
      </c>
      <c r="B3141">
        <v>3</v>
      </c>
      <c r="C3141" t="s">
        <v>49</v>
      </c>
      <c r="D3141">
        <v>47</v>
      </c>
      <c r="E3141" t="s">
        <v>14</v>
      </c>
      <c r="F3141" t="s">
        <v>15</v>
      </c>
      <c r="G3141">
        <v>2013</v>
      </c>
      <c r="H3141">
        <v>2013</v>
      </c>
      <c r="I3141" t="s">
        <v>82</v>
      </c>
      <c r="J3141" t="s">
        <v>83</v>
      </c>
      <c r="K3141">
        <v>36</v>
      </c>
      <c r="L3141">
        <v>214747</v>
      </c>
      <c r="M3141">
        <v>16.8</v>
      </c>
      <c r="N3141" s="2">
        <v>0</v>
      </c>
    </row>
    <row r="3142" spans="1:14">
      <c r="A3142" t="s">
        <v>315</v>
      </c>
      <c r="B3142">
        <v>3</v>
      </c>
      <c r="C3142" t="s">
        <v>49</v>
      </c>
      <c r="D3142">
        <v>47</v>
      </c>
      <c r="E3142" t="s">
        <v>14</v>
      </c>
      <c r="F3142" t="s">
        <v>15</v>
      </c>
      <c r="G3142">
        <v>2014</v>
      </c>
      <c r="H3142">
        <v>2014</v>
      </c>
      <c r="I3142" t="s">
        <v>82</v>
      </c>
      <c r="J3142" t="s">
        <v>83</v>
      </c>
      <c r="K3142">
        <v>20</v>
      </c>
      <c r="L3142">
        <v>216628</v>
      </c>
      <c r="M3142">
        <v>9.1999999999999993</v>
      </c>
      <c r="N3142" s="2">
        <v>0</v>
      </c>
    </row>
    <row r="3143" spans="1:14">
      <c r="A3143" t="s">
        <v>315</v>
      </c>
      <c r="B3143">
        <v>3</v>
      </c>
      <c r="C3143" t="s">
        <v>49</v>
      </c>
      <c r="D3143">
        <v>47</v>
      </c>
      <c r="E3143" t="s">
        <v>14</v>
      </c>
      <c r="F3143" t="s">
        <v>15</v>
      </c>
      <c r="G3143">
        <v>2015</v>
      </c>
      <c r="H3143">
        <v>2015</v>
      </c>
      <c r="I3143" t="s">
        <v>82</v>
      </c>
      <c r="J3143" t="s">
        <v>83</v>
      </c>
      <c r="K3143">
        <v>21</v>
      </c>
      <c r="L3143">
        <v>219449</v>
      </c>
      <c r="M3143">
        <v>9.6</v>
      </c>
      <c r="N3143" s="2">
        <v>0</v>
      </c>
    </row>
    <row r="3144" spans="1:14">
      <c r="A3144" t="s">
        <v>315</v>
      </c>
      <c r="B3144">
        <v>3</v>
      </c>
      <c r="C3144" t="s">
        <v>49</v>
      </c>
      <c r="D3144">
        <v>47</v>
      </c>
      <c r="E3144" t="s">
        <v>16</v>
      </c>
      <c r="F3144" t="s">
        <v>17</v>
      </c>
      <c r="G3144">
        <v>2012</v>
      </c>
      <c r="H3144">
        <v>2012</v>
      </c>
      <c r="I3144" t="s">
        <v>82</v>
      </c>
      <c r="J3144" t="s">
        <v>83</v>
      </c>
      <c r="K3144">
        <v>21</v>
      </c>
      <c r="L3144">
        <v>144302</v>
      </c>
      <c r="M3144">
        <v>14.6</v>
      </c>
      <c r="N3144" s="2">
        <v>0</v>
      </c>
    </row>
    <row r="3145" spans="1:14">
      <c r="A3145" t="s">
        <v>315</v>
      </c>
      <c r="B3145">
        <v>3</v>
      </c>
      <c r="C3145" t="s">
        <v>49</v>
      </c>
      <c r="D3145">
        <v>47</v>
      </c>
      <c r="E3145" t="s">
        <v>16</v>
      </c>
      <c r="F3145" t="s">
        <v>17</v>
      </c>
      <c r="G3145">
        <v>2013</v>
      </c>
      <c r="H3145">
        <v>2013</v>
      </c>
      <c r="I3145" t="s">
        <v>82</v>
      </c>
      <c r="J3145" t="s">
        <v>83</v>
      </c>
      <c r="K3145">
        <v>15</v>
      </c>
      <c r="L3145">
        <v>150789</v>
      </c>
      <c r="M3145" t="s">
        <v>316</v>
      </c>
      <c r="N3145" s="2">
        <v>0</v>
      </c>
    </row>
    <row r="3146" spans="1:14">
      <c r="A3146" t="s">
        <v>315</v>
      </c>
      <c r="B3146">
        <v>3</v>
      </c>
      <c r="C3146" t="s">
        <v>49</v>
      </c>
      <c r="D3146">
        <v>47</v>
      </c>
      <c r="E3146" t="s">
        <v>16</v>
      </c>
      <c r="F3146" t="s">
        <v>17</v>
      </c>
      <c r="G3146">
        <v>2014</v>
      </c>
      <c r="H3146">
        <v>2014</v>
      </c>
      <c r="I3146" t="s">
        <v>82</v>
      </c>
      <c r="J3146" t="s">
        <v>83</v>
      </c>
      <c r="K3146">
        <v>10</v>
      </c>
      <c r="L3146">
        <v>156888</v>
      </c>
      <c r="M3146" t="s">
        <v>252</v>
      </c>
      <c r="N3146" s="2">
        <v>0</v>
      </c>
    </row>
    <row r="3147" spans="1:14">
      <c r="A3147" t="s">
        <v>315</v>
      </c>
      <c r="B3147">
        <v>3</v>
      </c>
      <c r="C3147" t="s">
        <v>49</v>
      </c>
      <c r="D3147">
        <v>47</v>
      </c>
      <c r="E3147" t="s">
        <v>16</v>
      </c>
      <c r="F3147" t="s">
        <v>17</v>
      </c>
      <c r="G3147">
        <v>2015</v>
      </c>
      <c r="H3147">
        <v>2015</v>
      </c>
      <c r="I3147" t="s">
        <v>82</v>
      </c>
      <c r="J3147" t="s">
        <v>83</v>
      </c>
      <c r="K3147">
        <v>12</v>
      </c>
      <c r="L3147">
        <v>162260</v>
      </c>
      <c r="M3147" t="s">
        <v>173</v>
      </c>
      <c r="N3147" s="2">
        <v>0</v>
      </c>
    </row>
    <row r="3148" spans="1:14">
      <c r="A3148" t="s">
        <v>315</v>
      </c>
      <c r="B3148">
        <v>3</v>
      </c>
      <c r="C3148" t="s">
        <v>49</v>
      </c>
      <c r="D3148">
        <v>47</v>
      </c>
      <c r="E3148" t="s">
        <v>18</v>
      </c>
      <c r="F3148" t="s">
        <v>19</v>
      </c>
      <c r="G3148">
        <v>2011</v>
      </c>
      <c r="H3148">
        <v>2011</v>
      </c>
      <c r="I3148" t="s">
        <v>82</v>
      </c>
      <c r="J3148" t="s">
        <v>83</v>
      </c>
      <c r="K3148">
        <v>13</v>
      </c>
      <c r="L3148">
        <v>75750</v>
      </c>
      <c r="M3148" t="s">
        <v>308</v>
      </c>
      <c r="N3148" s="2">
        <v>0</v>
      </c>
    </row>
    <row r="3149" spans="1:14">
      <c r="A3149" t="s">
        <v>315</v>
      </c>
      <c r="B3149">
        <v>3</v>
      </c>
      <c r="C3149" t="s">
        <v>49</v>
      </c>
      <c r="D3149">
        <v>47</v>
      </c>
      <c r="E3149" t="s">
        <v>18</v>
      </c>
      <c r="F3149" t="s">
        <v>19</v>
      </c>
      <c r="G3149">
        <v>2012</v>
      </c>
      <c r="H3149">
        <v>2012</v>
      </c>
      <c r="I3149" t="s">
        <v>82</v>
      </c>
      <c r="J3149" t="s">
        <v>83</v>
      </c>
      <c r="K3149">
        <v>17</v>
      </c>
      <c r="L3149">
        <v>76729</v>
      </c>
      <c r="M3149" t="s">
        <v>328</v>
      </c>
      <c r="N3149" s="2">
        <v>0</v>
      </c>
    </row>
    <row r="3150" spans="1:14">
      <c r="A3150" t="s">
        <v>315</v>
      </c>
      <c r="B3150">
        <v>3</v>
      </c>
      <c r="C3150" t="s">
        <v>49</v>
      </c>
      <c r="D3150">
        <v>47</v>
      </c>
      <c r="E3150" t="s">
        <v>18</v>
      </c>
      <c r="F3150" t="s">
        <v>19</v>
      </c>
      <c r="G3150">
        <v>2013</v>
      </c>
      <c r="H3150">
        <v>2013</v>
      </c>
      <c r="I3150" t="s">
        <v>82</v>
      </c>
      <c r="J3150" t="s">
        <v>83</v>
      </c>
      <c r="K3150">
        <v>14</v>
      </c>
      <c r="L3150">
        <v>77788</v>
      </c>
      <c r="M3150" t="s">
        <v>221</v>
      </c>
      <c r="N3150" s="2">
        <v>0</v>
      </c>
    </row>
    <row r="3151" spans="1:14">
      <c r="A3151" t="s">
        <v>315</v>
      </c>
      <c r="B3151">
        <v>3</v>
      </c>
      <c r="C3151" t="s">
        <v>49</v>
      </c>
      <c r="D3151">
        <v>47</v>
      </c>
      <c r="E3151" t="s">
        <v>18</v>
      </c>
      <c r="F3151" t="s">
        <v>19</v>
      </c>
      <c r="G3151">
        <v>2015</v>
      </c>
      <c r="H3151">
        <v>2015</v>
      </c>
      <c r="I3151" t="s">
        <v>82</v>
      </c>
      <c r="J3151" t="s">
        <v>83</v>
      </c>
      <c r="K3151">
        <v>19</v>
      </c>
      <c r="L3151">
        <v>80808</v>
      </c>
      <c r="M3151" t="s">
        <v>329</v>
      </c>
      <c r="N3151" s="2">
        <v>0</v>
      </c>
    </row>
    <row r="3152" spans="1:14">
      <c r="A3152" t="s">
        <v>315</v>
      </c>
      <c r="B3152">
        <v>3</v>
      </c>
      <c r="C3152" t="s">
        <v>53</v>
      </c>
      <c r="D3152">
        <v>48</v>
      </c>
      <c r="E3152" t="s">
        <v>71</v>
      </c>
      <c r="F3152" t="s">
        <v>72</v>
      </c>
      <c r="G3152">
        <v>2011</v>
      </c>
      <c r="H3152">
        <v>2011</v>
      </c>
      <c r="I3152" t="s">
        <v>73</v>
      </c>
      <c r="J3152" t="s">
        <v>74</v>
      </c>
      <c r="K3152">
        <v>12</v>
      </c>
      <c r="L3152">
        <v>350061</v>
      </c>
      <c r="M3152" t="s">
        <v>156</v>
      </c>
      <c r="N3152" s="2">
        <v>0</v>
      </c>
    </row>
    <row r="3153" spans="1:14">
      <c r="A3153" t="s">
        <v>315</v>
      </c>
      <c r="B3153">
        <v>3</v>
      </c>
      <c r="C3153" t="s">
        <v>53</v>
      </c>
      <c r="D3153">
        <v>48</v>
      </c>
      <c r="E3153" t="s">
        <v>71</v>
      </c>
      <c r="F3153" t="s">
        <v>72</v>
      </c>
      <c r="G3153">
        <v>2015</v>
      </c>
      <c r="H3153">
        <v>2015</v>
      </c>
      <c r="I3153" t="s">
        <v>82</v>
      </c>
      <c r="J3153" t="s">
        <v>83</v>
      </c>
      <c r="K3153">
        <v>10</v>
      </c>
      <c r="L3153">
        <v>346461</v>
      </c>
      <c r="M3153" t="s">
        <v>229</v>
      </c>
      <c r="N3153" s="2">
        <v>0</v>
      </c>
    </row>
    <row r="3154" spans="1:14">
      <c r="A3154" t="s">
        <v>315</v>
      </c>
      <c r="B3154">
        <v>3</v>
      </c>
      <c r="C3154" t="s">
        <v>53</v>
      </c>
      <c r="D3154">
        <v>48</v>
      </c>
      <c r="E3154" t="s">
        <v>71</v>
      </c>
      <c r="F3154" t="s">
        <v>72</v>
      </c>
      <c r="G3154">
        <v>2015</v>
      </c>
      <c r="H3154">
        <v>2015</v>
      </c>
      <c r="I3154" t="s">
        <v>73</v>
      </c>
      <c r="J3154" t="s">
        <v>74</v>
      </c>
      <c r="K3154">
        <v>13</v>
      </c>
      <c r="L3154">
        <v>346461</v>
      </c>
      <c r="M3154" t="s">
        <v>117</v>
      </c>
      <c r="N3154" s="2">
        <v>0</v>
      </c>
    </row>
    <row r="3155" spans="1:14">
      <c r="A3155" t="s">
        <v>315</v>
      </c>
      <c r="B3155">
        <v>3</v>
      </c>
      <c r="C3155" t="s">
        <v>53</v>
      </c>
      <c r="D3155">
        <v>48</v>
      </c>
      <c r="E3155" t="s">
        <v>76</v>
      </c>
      <c r="F3155" t="s">
        <v>77</v>
      </c>
      <c r="G3155">
        <v>2011</v>
      </c>
      <c r="H3155">
        <v>2011</v>
      </c>
      <c r="I3155" t="s">
        <v>82</v>
      </c>
      <c r="J3155" t="s">
        <v>83</v>
      </c>
      <c r="K3155">
        <v>15</v>
      </c>
      <c r="L3155">
        <v>353570</v>
      </c>
      <c r="M3155" t="s">
        <v>155</v>
      </c>
      <c r="N3155" s="2">
        <v>0</v>
      </c>
    </row>
    <row r="3156" spans="1:14">
      <c r="A3156" t="s">
        <v>315</v>
      </c>
      <c r="B3156">
        <v>3</v>
      </c>
      <c r="C3156" t="s">
        <v>53</v>
      </c>
      <c r="D3156">
        <v>48</v>
      </c>
      <c r="E3156" t="s">
        <v>76</v>
      </c>
      <c r="F3156" t="s">
        <v>77</v>
      </c>
      <c r="G3156">
        <v>2011</v>
      </c>
      <c r="H3156">
        <v>2011</v>
      </c>
      <c r="I3156" t="s">
        <v>73</v>
      </c>
      <c r="J3156" t="s">
        <v>74</v>
      </c>
      <c r="K3156">
        <v>18</v>
      </c>
      <c r="L3156">
        <v>353570</v>
      </c>
      <c r="M3156" t="s">
        <v>246</v>
      </c>
      <c r="N3156" s="2">
        <v>0</v>
      </c>
    </row>
    <row r="3157" spans="1:14">
      <c r="A3157" t="s">
        <v>315</v>
      </c>
      <c r="B3157">
        <v>3</v>
      </c>
      <c r="C3157" t="s">
        <v>53</v>
      </c>
      <c r="D3157">
        <v>48</v>
      </c>
      <c r="E3157" t="s">
        <v>76</v>
      </c>
      <c r="F3157" t="s">
        <v>77</v>
      </c>
      <c r="G3157">
        <v>2012</v>
      </c>
      <c r="H3157">
        <v>2012</v>
      </c>
      <c r="I3157" t="s">
        <v>82</v>
      </c>
      <c r="J3157" t="s">
        <v>83</v>
      </c>
      <c r="K3157">
        <v>20</v>
      </c>
      <c r="L3157">
        <v>366945</v>
      </c>
      <c r="M3157">
        <v>5.5</v>
      </c>
      <c r="N3157" s="2">
        <v>0</v>
      </c>
    </row>
    <row r="3158" spans="1:14">
      <c r="A3158" t="s">
        <v>315</v>
      </c>
      <c r="B3158">
        <v>3</v>
      </c>
      <c r="C3158" t="s">
        <v>53</v>
      </c>
      <c r="D3158">
        <v>48</v>
      </c>
      <c r="E3158" t="s">
        <v>76</v>
      </c>
      <c r="F3158" t="s">
        <v>77</v>
      </c>
      <c r="G3158">
        <v>2012</v>
      </c>
      <c r="H3158">
        <v>2012</v>
      </c>
      <c r="I3158" t="s">
        <v>73</v>
      </c>
      <c r="J3158" t="s">
        <v>74</v>
      </c>
      <c r="K3158">
        <v>20</v>
      </c>
      <c r="L3158">
        <v>366945</v>
      </c>
      <c r="M3158">
        <v>5.5</v>
      </c>
      <c r="N3158" s="2">
        <v>0</v>
      </c>
    </row>
    <row r="3159" spans="1:14">
      <c r="A3159" t="s">
        <v>315</v>
      </c>
      <c r="B3159">
        <v>3</v>
      </c>
      <c r="C3159" t="s">
        <v>53</v>
      </c>
      <c r="D3159">
        <v>48</v>
      </c>
      <c r="E3159" t="s">
        <v>76</v>
      </c>
      <c r="F3159" t="s">
        <v>77</v>
      </c>
      <c r="G3159">
        <v>2013</v>
      </c>
      <c r="H3159">
        <v>2013</v>
      </c>
      <c r="I3159" t="s">
        <v>82</v>
      </c>
      <c r="J3159" t="s">
        <v>83</v>
      </c>
      <c r="K3159">
        <v>17</v>
      </c>
      <c r="L3159">
        <v>374069</v>
      </c>
      <c r="M3159" t="s">
        <v>233</v>
      </c>
      <c r="N3159" s="2">
        <v>0</v>
      </c>
    </row>
    <row r="3160" spans="1:14">
      <c r="A3160" t="s">
        <v>315</v>
      </c>
      <c r="B3160">
        <v>3</v>
      </c>
      <c r="C3160" t="s">
        <v>53</v>
      </c>
      <c r="D3160">
        <v>48</v>
      </c>
      <c r="E3160" t="s">
        <v>76</v>
      </c>
      <c r="F3160" t="s">
        <v>77</v>
      </c>
      <c r="G3160">
        <v>2013</v>
      </c>
      <c r="H3160">
        <v>2013</v>
      </c>
      <c r="I3160" t="s">
        <v>73</v>
      </c>
      <c r="J3160" t="s">
        <v>74</v>
      </c>
      <c r="K3160">
        <v>17</v>
      </c>
      <c r="L3160">
        <v>374069</v>
      </c>
      <c r="M3160" t="s">
        <v>233</v>
      </c>
      <c r="N3160" s="2">
        <v>0</v>
      </c>
    </row>
    <row r="3161" spans="1:14">
      <c r="A3161" t="s">
        <v>315</v>
      </c>
      <c r="B3161">
        <v>3</v>
      </c>
      <c r="C3161" t="s">
        <v>53</v>
      </c>
      <c r="D3161">
        <v>48</v>
      </c>
      <c r="E3161" t="s">
        <v>76</v>
      </c>
      <c r="F3161" t="s">
        <v>77</v>
      </c>
      <c r="G3161">
        <v>2014</v>
      </c>
      <c r="H3161">
        <v>2014</v>
      </c>
      <c r="I3161" t="s">
        <v>82</v>
      </c>
      <c r="J3161" t="s">
        <v>83</v>
      </c>
      <c r="K3161">
        <v>18</v>
      </c>
      <c r="L3161">
        <v>378813</v>
      </c>
      <c r="M3161" t="s">
        <v>228</v>
      </c>
      <c r="N3161" s="2">
        <v>0</v>
      </c>
    </row>
    <row r="3162" spans="1:14">
      <c r="A3162" t="s">
        <v>315</v>
      </c>
      <c r="B3162">
        <v>3</v>
      </c>
      <c r="C3162" t="s">
        <v>53</v>
      </c>
      <c r="D3162">
        <v>48</v>
      </c>
      <c r="E3162" t="s">
        <v>76</v>
      </c>
      <c r="F3162" t="s">
        <v>77</v>
      </c>
      <c r="G3162">
        <v>2014</v>
      </c>
      <c r="H3162">
        <v>2014</v>
      </c>
      <c r="I3162" t="s">
        <v>73</v>
      </c>
      <c r="J3162" t="s">
        <v>74</v>
      </c>
      <c r="K3162">
        <v>15</v>
      </c>
      <c r="L3162">
        <v>378813</v>
      </c>
      <c r="M3162" t="s">
        <v>267</v>
      </c>
      <c r="N3162" s="2">
        <v>0</v>
      </c>
    </row>
    <row r="3163" spans="1:14">
      <c r="A3163" t="s">
        <v>315</v>
      </c>
      <c r="B3163">
        <v>3</v>
      </c>
      <c r="C3163" t="s">
        <v>53</v>
      </c>
      <c r="D3163">
        <v>48</v>
      </c>
      <c r="E3163" t="s">
        <v>76</v>
      </c>
      <c r="F3163" t="s">
        <v>77</v>
      </c>
      <c r="G3163">
        <v>2015</v>
      </c>
      <c r="H3163">
        <v>2015</v>
      </c>
      <c r="I3163" t="s">
        <v>82</v>
      </c>
      <c r="J3163" t="s">
        <v>83</v>
      </c>
      <c r="K3163">
        <v>15</v>
      </c>
      <c r="L3163">
        <v>379182</v>
      </c>
      <c r="M3163" t="s">
        <v>267</v>
      </c>
      <c r="N3163" s="2">
        <v>0</v>
      </c>
    </row>
    <row r="3164" spans="1:14">
      <c r="A3164" t="s">
        <v>315</v>
      </c>
      <c r="B3164">
        <v>3</v>
      </c>
      <c r="C3164" t="s">
        <v>53</v>
      </c>
      <c r="D3164">
        <v>48</v>
      </c>
      <c r="E3164" t="s">
        <v>76</v>
      </c>
      <c r="F3164" t="s">
        <v>77</v>
      </c>
      <c r="G3164">
        <v>2015</v>
      </c>
      <c r="H3164">
        <v>2015</v>
      </c>
      <c r="I3164" t="s">
        <v>73</v>
      </c>
      <c r="J3164" t="s">
        <v>74</v>
      </c>
      <c r="K3164">
        <v>20</v>
      </c>
      <c r="L3164">
        <v>379182</v>
      </c>
      <c r="M3164">
        <v>5.3</v>
      </c>
      <c r="N3164" s="2">
        <v>0</v>
      </c>
    </row>
    <row r="3165" spans="1:14">
      <c r="A3165" t="s">
        <v>315</v>
      </c>
      <c r="B3165">
        <v>3</v>
      </c>
      <c r="C3165" t="s">
        <v>53</v>
      </c>
      <c r="D3165">
        <v>48</v>
      </c>
      <c r="E3165" t="s">
        <v>8</v>
      </c>
      <c r="F3165" t="s">
        <v>9</v>
      </c>
      <c r="G3165">
        <v>2011</v>
      </c>
      <c r="H3165">
        <v>2011</v>
      </c>
      <c r="I3165" t="s">
        <v>82</v>
      </c>
      <c r="J3165" t="s">
        <v>83</v>
      </c>
      <c r="K3165">
        <v>29</v>
      </c>
      <c r="L3165">
        <v>605759</v>
      </c>
      <c r="M3165">
        <v>4.8</v>
      </c>
      <c r="N3165" s="2">
        <v>0</v>
      </c>
    </row>
    <row r="3166" spans="1:14">
      <c r="A3166" t="s">
        <v>315</v>
      </c>
      <c r="B3166">
        <v>3</v>
      </c>
      <c r="C3166" t="s">
        <v>53</v>
      </c>
      <c r="D3166">
        <v>48</v>
      </c>
      <c r="E3166" t="s">
        <v>8</v>
      </c>
      <c r="F3166" t="s">
        <v>9</v>
      </c>
      <c r="G3166">
        <v>2011</v>
      </c>
      <c r="H3166">
        <v>2011</v>
      </c>
      <c r="I3166" t="s">
        <v>73</v>
      </c>
      <c r="J3166" t="s">
        <v>74</v>
      </c>
      <c r="K3166">
        <v>30</v>
      </c>
      <c r="L3166">
        <v>605759</v>
      </c>
      <c r="M3166">
        <v>5</v>
      </c>
      <c r="N3166" s="2">
        <v>0</v>
      </c>
    </row>
    <row r="3167" spans="1:14">
      <c r="A3167" t="s">
        <v>315</v>
      </c>
      <c r="B3167">
        <v>3</v>
      </c>
      <c r="C3167" t="s">
        <v>53</v>
      </c>
      <c r="D3167">
        <v>48</v>
      </c>
      <c r="E3167" t="s">
        <v>8</v>
      </c>
      <c r="F3167" t="s">
        <v>9</v>
      </c>
      <c r="G3167">
        <v>2012</v>
      </c>
      <c r="H3167">
        <v>2012</v>
      </c>
      <c r="I3167" t="s">
        <v>82</v>
      </c>
      <c r="J3167" t="s">
        <v>83</v>
      </c>
      <c r="K3167">
        <v>39</v>
      </c>
      <c r="L3167">
        <v>614137</v>
      </c>
      <c r="M3167">
        <v>6.4</v>
      </c>
      <c r="N3167" s="2">
        <v>0</v>
      </c>
    </row>
    <row r="3168" spans="1:14">
      <c r="A3168" t="s">
        <v>315</v>
      </c>
      <c r="B3168">
        <v>3</v>
      </c>
      <c r="C3168" t="s">
        <v>53</v>
      </c>
      <c r="D3168">
        <v>48</v>
      </c>
      <c r="E3168" t="s">
        <v>8</v>
      </c>
      <c r="F3168" t="s">
        <v>9</v>
      </c>
      <c r="G3168">
        <v>2012</v>
      </c>
      <c r="H3168">
        <v>2012</v>
      </c>
      <c r="I3168" t="s">
        <v>73</v>
      </c>
      <c r="J3168" t="s">
        <v>74</v>
      </c>
      <c r="K3168">
        <v>34</v>
      </c>
      <c r="L3168">
        <v>614137</v>
      </c>
      <c r="M3168">
        <v>5.5</v>
      </c>
      <c r="N3168" s="2">
        <v>0</v>
      </c>
    </row>
    <row r="3169" spans="1:14">
      <c r="A3169" t="s">
        <v>315</v>
      </c>
      <c r="B3169">
        <v>3</v>
      </c>
      <c r="C3169" t="s">
        <v>53</v>
      </c>
      <c r="D3169">
        <v>48</v>
      </c>
      <c r="E3169" t="s">
        <v>8</v>
      </c>
      <c r="F3169" t="s">
        <v>9</v>
      </c>
      <c r="G3169">
        <v>2013</v>
      </c>
      <c r="H3169">
        <v>2013</v>
      </c>
      <c r="I3169" t="s">
        <v>82</v>
      </c>
      <c r="J3169" t="s">
        <v>83</v>
      </c>
      <c r="K3169">
        <v>40</v>
      </c>
      <c r="L3169">
        <v>618929</v>
      </c>
      <c r="M3169">
        <v>6.5</v>
      </c>
      <c r="N3169" s="2">
        <v>0</v>
      </c>
    </row>
    <row r="3170" spans="1:14">
      <c r="A3170" t="s">
        <v>315</v>
      </c>
      <c r="B3170">
        <v>3</v>
      </c>
      <c r="C3170" t="s">
        <v>53</v>
      </c>
      <c r="D3170">
        <v>48</v>
      </c>
      <c r="E3170" t="s">
        <v>8</v>
      </c>
      <c r="F3170" t="s">
        <v>9</v>
      </c>
      <c r="G3170">
        <v>2013</v>
      </c>
      <c r="H3170">
        <v>2013</v>
      </c>
      <c r="I3170" t="s">
        <v>73</v>
      </c>
      <c r="J3170" t="s">
        <v>74</v>
      </c>
      <c r="K3170">
        <v>27</v>
      </c>
      <c r="L3170">
        <v>618929</v>
      </c>
      <c r="M3170">
        <v>4.4000000000000004</v>
      </c>
      <c r="N3170" s="2">
        <v>0</v>
      </c>
    </row>
    <row r="3171" spans="1:14">
      <c r="A3171" t="s">
        <v>315</v>
      </c>
      <c r="B3171">
        <v>3</v>
      </c>
      <c r="C3171" t="s">
        <v>53</v>
      </c>
      <c r="D3171">
        <v>48</v>
      </c>
      <c r="E3171" t="s">
        <v>8</v>
      </c>
      <c r="F3171" t="s">
        <v>9</v>
      </c>
      <c r="G3171">
        <v>2014</v>
      </c>
      <c r="H3171">
        <v>2014</v>
      </c>
      <c r="I3171" t="s">
        <v>82</v>
      </c>
      <c r="J3171" t="s">
        <v>83</v>
      </c>
      <c r="K3171">
        <v>37</v>
      </c>
      <c r="L3171">
        <v>624715</v>
      </c>
      <c r="M3171">
        <v>5.9</v>
      </c>
      <c r="N3171" s="2">
        <v>0</v>
      </c>
    </row>
    <row r="3172" spans="1:14">
      <c r="A3172" t="s">
        <v>315</v>
      </c>
      <c r="B3172">
        <v>3</v>
      </c>
      <c r="C3172" t="s">
        <v>53</v>
      </c>
      <c r="D3172">
        <v>48</v>
      </c>
      <c r="E3172" t="s">
        <v>8</v>
      </c>
      <c r="F3172" t="s">
        <v>9</v>
      </c>
      <c r="G3172">
        <v>2014</v>
      </c>
      <c r="H3172">
        <v>2014</v>
      </c>
      <c r="I3172" t="s">
        <v>73</v>
      </c>
      <c r="J3172" t="s">
        <v>74</v>
      </c>
      <c r="K3172">
        <v>38</v>
      </c>
      <c r="L3172">
        <v>624715</v>
      </c>
      <c r="M3172">
        <v>6.1</v>
      </c>
      <c r="N3172" s="2">
        <v>0</v>
      </c>
    </row>
    <row r="3173" spans="1:14">
      <c r="A3173" t="s">
        <v>315</v>
      </c>
      <c r="B3173">
        <v>3</v>
      </c>
      <c r="C3173" t="s">
        <v>53</v>
      </c>
      <c r="D3173">
        <v>48</v>
      </c>
      <c r="E3173" t="s">
        <v>8</v>
      </c>
      <c r="F3173" t="s">
        <v>9</v>
      </c>
      <c r="G3173">
        <v>2015</v>
      </c>
      <c r="H3173">
        <v>2015</v>
      </c>
      <c r="I3173" t="s">
        <v>82</v>
      </c>
      <c r="J3173" t="s">
        <v>83</v>
      </c>
      <c r="K3173">
        <v>35</v>
      </c>
      <c r="L3173">
        <v>630169</v>
      </c>
      <c r="M3173">
        <v>5.6</v>
      </c>
      <c r="N3173" s="2">
        <v>0</v>
      </c>
    </row>
    <row r="3174" spans="1:14">
      <c r="A3174" t="s">
        <v>315</v>
      </c>
      <c r="B3174">
        <v>3</v>
      </c>
      <c r="C3174" t="s">
        <v>53</v>
      </c>
      <c r="D3174">
        <v>48</v>
      </c>
      <c r="E3174" t="s">
        <v>8</v>
      </c>
      <c r="F3174" t="s">
        <v>9</v>
      </c>
      <c r="G3174">
        <v>2015</v>
      </c>
      <c r="H3174">
        <v>2015</v>
      </c>
      <c r="I3174" t="s">
        <v>73</v>
      </c>
      <c r="J3174" t="s">
        <v>74</v>
      </c>
      <c r="K3174">
        <v>36</v>
      </c>
      <c r="L3174">
        <v>630169</v>
      </c>
      <c r="M3174">
        <v>5.7</v>
      </c>
      <c r="N3174" s="2">
        <v>0</v>
      </c>
    </row>
    <row r="3175" spans="1:14">
      <c r="A3175" t="s">
        <v>315</v>
      </c>
      <c r="B3175">
        <v>3</v>
      </c>
      <c r="C3175" t="s">
        <v>53</v>
      </c>
      <c r="D3175">
        <v>48</v>
      </c>
      <c r="E3175" t="s">
        <v>10</v>
      </c>
      <c r="F3175" t="s">
        <v>11</v>
      </c>
      <c r="G3175">
        <v>2011</v>
      </c>
      <c r="H3175">
        <v>2011</v>
      </c>
      <c r="I3175" t="s">
        <v>82</v>
      </c>
      <c r="J3175" t="s">
        <v>83</v>
      </c>
      <c r="K3175">
        <v>18</v>
      </c>
      <c r="L3175">
        <v>546370</v>
      </c>
      <c r="M3175" t="s">
        <v>227</v>
      </c>
      <c r="N3175" s="2">
        <v>0</v>
      </c>
    </row>
    <row r="3176" spans="1:14">
      <c r="A3176" t="s">
        <v>315</v>
      </c>
      <c r="B3176">
        <v>3</v>
      </c>
      <c r="C3176" t="s">
        <v>53</v>
      </c>
      <c r="D3176">
        <v>48</v>
      </c>
      <c r="E3176" t="s">
        <v>10</v>
      </c>
      <c r="F3176" t="s">
        <v>11</v>
      </c>
      <c r="G3176">
        <v>2011</v>
      </c>
      <c r="H3176">
        <v>2011</v>
      </c>
      <c r="I3176" t="s">
        <v>73</v>
      </c>
      <c r="J3176" t="s">
        <v>74</v>
      </c>
      <c r="K3176">
        <v>17</v>
      </c>
      <c r="L3176">
        <v>546370</v>
      </c>
      <c r="M3176" t="s">
        <v>110</v>
      </c>
      <c r="N3176" s="2">
        <v>0</v>
      </c>
    </row>
    <row r="3177" spans="1:14">
      <c r="A3177" t="s">
        <v>315</v>
      </c>
      <c r="B3177">
        <v>3</v>
      </c>
      <c r="C3177" t="s">
        <v>53</v>
      </c>
      <c r="D3177">
        <v>48</v>
      </c>
      <c r="E3177" t="s">
        <v>10</v>
      </c>
      <c r="F3177" t="s">
        <v>11</v>
      </c>
      <c r="G3177">
        <v>2012</v>
      </c>
      <c r="H3177">
        <v>2012</v>
      </c>
      <c r="I3177" t="s">
        <v>82</v>
      </c>
      <c r="J3177" t="s">
        <v>83</v>
      </c>
      <c r="K3177">
        <v>24</v>
      </c>
      <c r="L3177">
        <v>550969</v>
      </c>
      <c r="M3177">
        <v>4.4000000000000004</v>
      </c>
      <c r="N3177" s="2">
        <v>0</v>
      </c>
    </row>
    <row r="3178" spans="1:14">
      <c r="A3178" t="s">
        <v>315</v>
      </c>
      <c r="B3178">
        <v>3</v>
      </c>
      <c r="C3178" t="s">
        <v>53</v>
      </c>
      <c r="D3178">
        <v>48</v>
      </c>
      <c r="E3178" t="s">
        <v>10</v>
      </c>
      <c r="F3178" t="s">
        <v>11</v>
      </c>
      <c r="G3178">
        <v>2012</v>
      </c>
      <c r="H3178">
        <v>2012</v>
      </c>
      <c r="I3178" t="s">
        <v>73</v>
      </c>
      <c r="J3178" t="s">
        <v>74</v>
      </c>
      <c r="K3178">
        <v>22</v>
      </c>
      <c r="L3178">
        <v>550969</v>
      </c>
      <c r="M3178">
        <v>4</v>
      </c>
      <c r="N3178" s="2">
        <v>0</v>
      </c>
    </row>
    <row r="3179" spans="1:14">
      <c r="A3179" t="s">
        <v>315</v>
      </c>
      <c r="B3179">
        <v>3</v>
      </c>
      <c r="C3179" t="s">
        <v>53</v>
      </c>
      <c r="D3179">
        <v>48</v>
      </c>
      <c r="E3179" t="s">
        <v>10</v>
      </c>
      <c r="F3179" t="s">
        <v>11</v>
      </c>
      <c r="G3179">
        <v>2013</v>
      </c>
      <c r="H3179">
        <v>2013</v>
      </c>
      <c r="I3179" t="s">
        <v>82</v>
      </c>
      <c r="J3179" t="s">
        <v>83</v>
      </c>
      <c r="K3179">
        <v>23</v>
      </c>
      <c r="L3179">
        <v>553377</v>
      </c>
      <c r="M3179">
        <v>4.2</v>
      </c>
      <c r="N3179" s="2">
        <v>0</v>
      </c>
    </row>
    <row r="3180" spans="1:14">
      <c r="A3180" t="s">
        <v>315</v>
      </c>
      <c r="B3180">
        <v>3</v>
      </c>
      <c r="C3180" t="s">
        <v>53</v>
      </c>
      <c r="D3180">
        <v>48</v>
      </c>
      <c r="E3180" t="s">
        <v>10</v>
      </c>
      <c r="F3180" t="s">
        <v>11</v>
      </c>
      <c r="G3180">
        <v>2013</v>
      </c>
      <c r="H3180">
        <v>2013</v>
      </c>
      <c r="I3180" t="s">
        <v>73</v>
      </c>
      <c r="J3180" t="s">
        <v>74</v>
      </c>
      <c r="K3180">
        <v>14</v>
      </c>
      <c r="L3180">
        <v>553377</v>
      </c>
      <c r="M3180" t="s">
        <v>108</v>
      </c>
      <c r="N3180" s="2">
        <v>0</v>
      </c>
    </row>
    <row r="3181" spans="1:14">
      <c r="A3181" t="s">
        <v>315</v>
      </c>
      <c r="B3181">
        <v>3</v>
      </c>
      <c r="C3181" t="s">
        <v>53</v>
      </c>
      <c r="D3181">
        <v>48</v>
      </c>
      <c r="E3181" t="s">
        <v>10</v>
      </c>
      <c r="F3181" t="s">
        <v>11</v>
      </c>
      <c r="G3181">
        <v>2014</v>
      </c>
      <c r="H3181">
        <v>2014</v>
      </c>
      <c r="I3181" t="s">
        <v>82</v>
      </c>
      <c r="J3181" t="s">
        <v>83</v>
      </c>
      <c r="K3181">
        <v>23</v>
      </c>
      <c r="L3181">
        <v>555911</v>
      </c>
      <c r="M3181">
        <v>4.0999999999999996</v>
      </c>
      <c r="N3181" s="2">
        <v>0</v>
      </c>
    </row>
    <row r="3182" spans="1:14">
      <c r="A3182" t="s">
        <v>315</v>
      </c>
      <c r="B3182">
        <v>3</v>
      </c>
      <c r="C3182" t="s">
        <v>53</v>
      </c>
      <c r="D3182">
        <v>48</v>
      </c>
      <c r="E3182" t="s">
        <v>10</v>
      </c>
      <c r="F3182" t="s">
        <v>11</v>
      </c>
      <c r="G3182">
        <v>2014</v>
      </c>
      <c r="H3182">
        <v>2014</v>
      </c>
      <c r="I3182" t="s">
        <v>73</v>
      </c>
      <c r="J3182" t="s">
        <v>74</v>
      </c>
      <c r="K3182">
        <v>22</v>
      </c>
      <c r="L3182">
        <v>555911</v>
      </c>
      <c r="M3182">
        <v>4</v>
      </c>
      <c r="N3182" s="2">
        <v>0</v>
      </c>
    </row>
    <row r="3183" spans="1:14">
      <c r="A3183" t="s">
        <v>315</v>
      </c>
      <c r="B3183">
        <v>3</v>
      </c>
      <c r="C3183" t="s">
        <v>53</v>
      </c>
      <c r="D3183">
        <v>48</v>
      </c>
      <c r="E3183" t="s">
        <v>10</v>
      </c>
      <c r="F3183" t="s">
        <v>11</v>
      </c>
      <c r="G3183">
        <v>2015</v>
      </c>
      <c r="H3183">
        <v>2015</v>
      </c>
      <c r="I3183" t="s">
        <v>82</v>
      </c>
      <c r="J3183" t="s">
        <v>83</v>
      </c>
      <c r="K3183">
        <v>37</v>
      </c>
      <c r="L3183">
        <v>560069</v>
      </c>
      <c r="M3183">
        <v>6.6</v>
      </c>
      <c r="N3183" s="2">
        <v>0</v>
      </c>
    </row>
    <row r="3184" spans="1:14">
      <c r="A3184" t="s">
        <v>315</v>
      </c>
      <c r="B3184">
        <v>3</v>
      </c>
      <c r="C3184" t="s">
        <v>53</v>
      </c>
      <c r="D3184">
        <v>48</v>
      </c>
      <c r="E3184" t="s">
        <v>10</v>
      </c>
      <c r="F3184" t="s">
        <v>11</v>
      </c>
      <c r="G3184">
        <v>2015</v>
      </c>
      <c r="H3184">
        <v>2015</v>
      </c>
      <c r="I3184" t="s">
        <v>73</v>
      </c>
      <c r="J3184" t="s">
        <v>74</v>
      </c>
      <c r="K3184">
        <v>30</v>
      </c>
      <c r="L3184">
        <v>560069</v>
      </c>
      <c r="M3184">
        <v>5.4</v>
      </c>
      <c r="N3184" s="2">
        <v>0</v>
      </c>
    </row>
    <row r="3185" spans="1:14">
      <c r="A3185" t="s">
        <v>315</v>
      </c>
      <c r="B3185">
        <v>3</v>
      </c>
      <c r="C3185" t="s">
        <v>53</v>
      </c>
      <c r="D3185">
        <v>48</v>
      </c>
      <c r="E3185" t="s">
        <v>12</v>
      </c>
      <c r="F3185" t="s">
        <v>13</v>
      </c>
      <c r="G3185">
        <v>2011</v>
      </c>
      <c r="H3185">
        <v>2011</v>
      </c>
      <c r="I3185" t="s">
        <v>82</v>
      </c>
      <c r="J3185" t="s">
        <v>83</v>
      </c>
      <c r="K3185">
        <v>40</v>
      </c>
      <c r="L3185">
        <v>528658</v>
      </c>
      <c r="M3185">
        <v>7.6</v>
      </c>
      <c r="N3185" s="2">
        <v>0</v>
      </c>
    </row>
    <row r="3186" spans="1:14">
      <c r="A3186" t="s">
        <v>315</v>
      </c>
      <c r="B3186">
        <v>3</v>
      </c>
      <c r="C3186" t="s">
        <v>53</v>
      </c>
      <c r="D3186">
        <v>48</v>
      </c>
      <c r="E3186" t="s">
        <v>12</v>
      </c>
      <c r="F3186" t="s">
        <v>13</v>
      </c>
      <c r="G3186">
        <v>2011</v>
      </c>
      <c r="H3186">
        <v>2011</v>
      </c>
      <c r="I3186" t="s">
        <v>73</v>
      </c>
      <c r="J3186" t="s">
        <v>74</v>
      </c>
      <c r="K3186">
        <v>12</v>
      </c>
      <c r="L3186">
        <v>528658</v>
      </c>
      <c r="M3186" t="s">
        <v>111</v>
      </c>
      <c r="N3186" s="2">
        <v>0</v>
      </c>
    </row>
    <row r="3187" spans="1:14">
      <c r="A3187" t="s">
        <v>315</v>
      </c>
      <c r="B3187">
        <v>3</v>
      </c>
      <c r="C3187" t="s">
        <v>53</v>
      </c>
      <c r="D3187">
        <v>48</v>
      </c>
      <c r="E3187" t="s">
        <v>12</v>
      </c>
      <c r="F3187" t="s">
        <v>13</v>
      </c>
      <c r="G3187">
        <v>2012</v>
      </c>
      <c r="H3187">
        <v>2012</v>
      </c>
      <c r="I3187" t="s">
        <v>82</v>
      </c>
      <c r="J3187" t="s">
        <v>83</v>
      </c>
      <c r="K3187">
        <v>28</v>
      </c>
      <c r="L3187">
        <v>523948</v>
      </c>
      <c r="M3187">
        <v>5.3</v>
      </c>
      <c r="N3187" s="2">
        <v>0</v>
      </c>
    </row>
    <row r="3188" spans="1:14">
      <c r="A3188" t="s">
        <v>315</v>
      </c>
      <c r="B3188">
        <v>3</v>
      </c>
      <c r="C3188" t="s">
        <v>53</v>
      </c>
      <c r="D3188">
        <v>48</v>
      </c>
      <c r="E3188" t="s">
        <v>12</v>
      </c>
      <c r="F3188" t="s">
        <v>13</v>
      </c>
      <c r="G3188">
        <v>2012</v>
      </c>
      <c r="H3188">
        <v>2012</v>
      </c>
      <c r="I3188" t="s">
        <v>73</v>
      </c>
      <c r="J3188" t="s">
        <v>74</v>
      </c>
      <c r="K3188">
        <v>16</v>
      </c>
      <c r="L3188">
        <v>523948</v>
      </c>
      <c r="M3188" t="s">
        <v>110</v>
      </c>
      <c r="N3188" s="2">
        <v>0</v>
      </c>
    </row>
    <row r="3189" spans="1:14">
      <c r="A3189" t="s">
        <v>315</v>
      </c>
      <c r="B3189">
        <v>3</v>
      </c>
      <c r="C3189" t="s">
        <v>53</v>
      </c>
      <c r="D3189">
        <v>48</v>
      </c>
      <c r="E3189" t="s">
        <v>12</v>
      </c>
      <c r="F3189" t="s">
        <v>13</v>
      </c>
      <c r="G3189">
        <v>2013</v>
      </c>
      <c r="H3189">
        <v>2013</v>
      </c>
      <c r="I3189" t="s">
        <v>82</v>
      </c>
      <c r="J3189" t="s">
        <v>83</v>
      </c>
      <c r="K3189">
        <v>29</v>
      </c>
      <c r="L3189">
        <v>521272</v>
      </c>
      <c r="M3189">
        <v>5.6</v>
      </c>
      <c r="N3189" s="2">
        <v>0</v>
      </c>
    </row>
    <row r="3190" spans="1:14">
      <c r="A3190" t="s">
        <v>315</v>
      </c>
      <c r="B3190">
        <v>3</v>
      </c>
      <c r="C3190" t="s">
        <v>53</v>
      </c>
      <c r="D3190">
        <v>48</v>
      </c>
      <c r="E3190" t="s">
        <v>12</v>
      </c>
      <c r="F3190" t="s">
        <v>13</v>
      </c>
      <c r="G3190">
        <v>2013</v>
      </c>
      <c r="H3190">
        <v>2013</v>
      </c>
      <c r="I3190" t="s">
        <v>73</v>
      </c>
      <c r="J3190" t="s">
        <v>74</v>
      </c>
      <c r="K3190">
        <v>10</v>
      </c>
      <c r="L3190">
        <v>521272</v>
      </c>
      <c r="M3190" t="s">
        <v>113</v>
      </c>
      <c r="N3190" s="2">
        <v>0</v>
      </c>
    </row>
    <row r="3191" spans="1:14">
      <c r="A3191" t="s">
        <v>315</v>
      </c>
      <c r="B3191">
        <v>3</v>
      </c>
      <c r="C3191" t="s">
        <v>53</v>
      </c>
      <c r="D3191">
        <v>48</v>
      </c>
      <c r="E3191" t="s">
        <v>12</v>
      </c>
      <c r="F3191" t="s">
        <v>13</v>
      </c>
      <c r="G3191">
        <v>2014</v>
      </c>
      <c r="H3191">
        <v>2014</v>
      </c>
      <c r="I3191" t="s">
        <v>82</v>
      </c>
      <c r="J3191" t="s">
        <v>83</v>
      </c>
      <c r="K3191">
        <v>31</v>
      </c>
      <c r="L3191">
        <v>518218</v>
      </c>
      <c r="M3191">
        <v>6</v>
      </c>
      <c r="N3191" s="2">
        <v>0</v>
      </c>
    </row>
    <row r="3192" spans="1:14">
      <c r="A3192" t="s">
        <v>315</v>
      </c>
      <c r="B3192">
        <v>3</v>
      </c>
      <c r="C3192" t="s">
        <v>53</v>
      </c>
      <c r="D3192">
        <v>48</v>
      </c>
      <c r="E3192" t="s">
        <v>12</v>
      </c>
      <c r="F3192" t="s">
        <v>13</v>
      </c>
      <c r="G3192">
        <v>2014</v>
      </c>
      <c r="H3192">
        <v>2014</v>
      </c>
      <c r="I3192" t="s">
        <v>73</v>
      </c>
      <c r="J3192" t="s">
        <v>74</v>
      </c>
      <c r="K3192">
        <v>17</v>
      </c>
      <c r="L3192">
        <v>518218</v>
      </c>
      <c r="M3192" t="s">
        <v>227</v>
      </c>
      <c r="N3192" s="2">
        <v>0</v>
      </c>
    </row>
    <row r="3193" spans="1:14">
      <c r="A3193" t="s">
        <v>315</v>
      </c>
      <c r="B3193">
        <v>3</v>
      </c>
      <c r="C3193" t="s">
        <v>53</v>
      </c>
      <c r="D3193">
        <v>48</v>
      </c>
      <c r="E3193" t="s">
        <v>12</v>
      </c>
      <c r="F3193" t="s">
        <v>13</v>
      </c>
      <c r="G3193">
        <v>2015</v>
      </c>
      <c r="H3193">
        <v>2015</v>
      </c>
      <c r="I3193" t="s">
        <v>82</v>
      </c>
      <c r="J3193" t="s">
        <v>83</v>
      </c>
      <c r="K3193">
        <v>43</v>
      </c>
      <c r="L3193">
        <v>517367</v>
      </c>
      <c r="M3193">
        <v>8.3000000000000007</v>
      </c>
      <c r="N3193" s="2">
        <v>0</v>
      </c>
    </row>
    <row r="3194" spans="1:14">
      <c r="A3194" t="s">
        <v>315</v>
      </c>
      <c r="B3194">
        <v>3</v>
      </c>
      <c r="C3194" t="s">
        <v>53</v>
      </c>
      <c r="D3194">
        <v>48</v>
      </c>
      <c r="E3194" t="s">
        <v>14</v>
      </c>
      <c r="F3194" t="s">
        <v>15</v>
      </c>
      <c r="G3194">
        <v>2011</v>
      </c>
      <c r="H3194">
        <v>2011</v>
      </c>
      <c r="I3194" t="s">
        <v>82</v>
      </c>
      <c r="J3194" t="s">
        <v>83</v>
      </c>
      <c r="K3194">
        <v>24</v>
      </c>
      <c r="L3194">
        <v>427352</v>
      </c>
      <c r="M3194">
        <v>5.6</v>
      </c>
      <c r="N3194" s="2">
        <v>0</v>
      </c>
    </row>
    <row r="3195" spans="1:14">
      <c r="A3195" t="s">
        <v>315</v>
      </c>
      <c r="B3195">
        <v>3</v>
      </c>
      <c r="C3195" t="s">
        <v>53</v>
      </c>
      <c r="D3195">
        <v>48</v>
      </c>
      <c r="E3195" t="s">
        <v>14</v>
      </c>
      <c r="F3195" t="s">
        <v>15</v>
      </c>
      <c r="G3195">
        <v>2012</v>
      </c>
      <c r="H3195">
        <v>2012</v>
      </c>
      <c r="I3195" t="s">
        <v>82</v>
      </c>
      <c r="J3195" t="s">
        <v>83</v>
      </c>
      <c r="K3195">
        <v>27</v>
      </c>
      <c r="L3195">
        <v>434326</v>
      </c>
      <c r="M3195">
        <v>6.2</v>
      </c>
      <c r="N3195" s="2">
        <v>0</v>
      </c>
    </row>
    <row r="3196" spans="1:14">
      <c r="A3196" t="s">
        <v>315</v>
      </c>
      <c r="B3196">
        <v>3</v>
      </c>
      <c r="C3196" t="s">
        <v>53</v>
      </c>
      <c r="D3196">
        <v>48</v>
      </c>
      <c r="E3196" t="s">
        <v>14</v>
      </c>
      <c r="F3196" t="s">
        <v>15</v>
      </c>
      <c r="G3196">
        <v>2013</v>
      </c>
      <c r="H3196">
        <v>2013</v>
      </c>
      <c r="I3196" t="s">
        <v>82</v>
      </c>
      <c r="J3196" t="s">
        <v>83</v>
      </c>
      <c r="K3196">
        <v>27</v>
      </c>
      <c r="L3196">
        <v>442012</v>
      </c>
      <c r="M3196">
        <v>6.1</v>
      </c>
      <c r="N3196" s="2">
        <v>0</v>
      </c>
    </row>
    <row r="3197" spans="1:14">
      <c r="A3197" t="s">
        <v>315</v>
      </c>
      <c r="B3197">
        <v>3</v>
      </c>
      <c r="C3197" t="s">
        <v>53</v>
      </c>
      <c r="D3197">
        <v>48</v>
      </c>
      <c r="E3197" t="s">
        <v>14</v>
      </c>
      <c r="F3197" t="s">
        <v>15</v>
      </c>
      <c r="G3197">
        <v>2013</v>
      </c>
      <c r="H3197">
        <v>2013</v>
      </c>
      <c r="I3197" t="s">
        <v>73</v>
      </c>
      <c r="J3197" t="s">
        <v>74</v>
      </c>
      <c r="K3197">
        <v>10</v>
      </c>
      <c r="L3197">
        <v>442012</v>
      </c>
      <c r="M3197" t="s">
        <v>111</v>
      </c>
      <c r="N3197" s="2">
        <v>0</v>
      </c>
    </row>
    <row r="3198" spans="1:14">
      <c r="A3198" t="s">
        <v>315</v>
      </c>
      <c r="B3198">
        <v>3</v>
      </c>
      <c r="C3198" t="s">
        <v>53</v>
      </c>
      <c r="D3198">
        <v>48</v>
      </c>
      <c r="E3198" t="s">
        <v>14</v>
      </c>
      <c r="F3198" t="s">
        <v>15</v>
      </c>
      <c r="G3198">
        <v>2014</v>
      </c>
      <c r="H3198">
        <v>2014</v>
      </c>
      <c r="I3198" t="s">
        <v>82</v>
      </c>
      <c r="J3198" t="s">
        <v>83</v>
      </c>
      <c r="K3198">
        <v>29</v>
      </c>
      <c r="L3198">
        <v>449715</v>
      </c>
      <c r="M3198">
        <v>6.4</v>
      </c>
      <c r="N3198" s="2">
        <v>0</v>
      </c>
    </row>
    <row r="3199" spans="1:14">
      <c r="A3199" t="s">
        <v>315</v>
      </c>
      <c r="B3199">
        <v>3</v>
      </c>
      <c r="C3199" t="s">
        <v>53</v>
      </c>
      <c r="D3199">
        <v>48</v>
      </c>
      <c r="E3199" t="s">
        <v>14</v>
      </c>
      <c r="F3199" t="s">
        <v>15</v>
      </c>
      <c r="G3199">
        <v>2015</v>
      </c>
      <c r="H3199">
        <v>2015</v>
      </c>
      <c r="I3199" t="s">
        <v>82</v>
      </c>
      <c r="J3199" t="s">
        <v>83</v>
      </c>
      <c r="K3199">
        <v>36</v>
      </c>
      <c r="L3199">
        <v>459562</v>
      </c>
      <c r="M3199">
        <v>7.8</v>
      </c>
      <c r="N3199" s="2">
        <v>0</v>
      </c>
    </row>
    <row r="3200" spans="1:14">
      <c r="A3200" t="s">
        <v>315</v>
      </c>
      <c r="B3200">
        <v>3</v>
      </c>
      <c r="C3200" t="s">
        <v>53</v>
      </c>
      <c r="D3200">
        <v>48</v>
      </c>
      <c r="E3200" t="s">
        <v>16</v>
      </c>
      <c r="F3200" t="s">
        <v>17</v>
      </c>
      <c r="G3200">
        <v>2011</v>
      </c>
      <c r="H3200">
        <v>2011</v>
      </c>
      <c r="I3200" t="s">
        <v>82</v>
      </c>
      <c r="J3200" t="s">
        <v>83</v>
      </c>
      <c r="K3200">
        <v>14</v>
      </c>
      <c r="L3200">
        <v>256383</v>
      </c>
      <c r="M3200" t="s">
        <v>99</v>
      </c>
      <c r="N3200" s="2">
        <v>0</v>
      </c>
    </row>
    <row r="3201" spans="1:14">
      <c r="A3201" t="s">
        <v>315</v>
      </c>
      <c r="B3201">
        <v>3</v>
      </c>
      <c r="C3201" t="s">
        <v>53</v>
      </c>
      <c r="D3201">
        <v>48</v>
      </c>
      <c r="E3201" t="s">
        <v>16</v>
      </c>
      <c r="F3201" t="s">
        <v>17</v>
      </c>
      <c r="G3201">
        <v>2012</v>
      </c>
      <c r="H3201">
        <v>2012</v>
      </c>
      <c r="I3201" t="s">
        <v>82</v>
      </c>
      <c r="J3201" t="s">
        <v>83</v>
      </c>
      <c r="K3201">
        <v>16</v>
      </c>
      <c r="L3201">
        <v>270474</v>
      </c>
      <c r="M3201" t="s">
        <v>103</v>
      </c>
      <c r="N3201" s="2">
        <v>0</v>
      </c>
    </row>
    <row r="3202" spans="1:14">
      <c r="A3202" t="s">
        <v>315</v>
      </c>
      <c r="B3202">
        <v>3</v>
      </c>
      <c r="C3202" t="s">
        <v>53</v>
      </c>
      <c r="D3202">
        <v>48</v>
      </c>
      <c r="E3202" t="s">
        <v>16</v>
      </c>
      <c r="F3202" t="s">
        <v>17</v>
      </c>
      <c r="G3202">
        <v>2013</v>
      </c>
      <c r="H3202">
        <v>2013</v>
      </c>
      <c r="I3202" t="s">
        <v>82</v>
      </c>
      <c r="J3202" t="s">
        <v>83</v>
      </c>
      <c r="K3202">
        <v>24</v>
      </c>
      <c r="L3202">
        <v>282859</v>
      </c>
      <c r="M3202">
        <v>8.5</v>
      </c>
      <c r="N3202" s="2">
        <v>0</v>
      </c>
    </row>
    <row r="3203" spans="1:14">
      <c r="A3203" t="s">
        <v>315</v>
      </c>
      <c r="B3203">
        <v>3</v>
      </c>
      <c r="C3203" t="s">
        <v>53</v>
      </c>
      <c r="D3203">
        <v>48</v>
      </c>
      <c r="E3203" t="s">
        <v>16</v>
      </c>
      <c r="F3203" t="s">
        <v>17</v>
      </c>
      <c r="G3203">
        <v>2014</v>
      </c>
      <c r="H3203">
        <v>2014</v>
      </c>
      <c r="I3203" t="s">
        <v>82</v>
      </c>
      <c r="J3203" t="s">
        <v>83</v>
      </c>
      <c r="K3203">
        <v>27</v>
      </c>
      <c r="L3203">
        <v>295340</v>
      </c>
      <c r="M3203">
        <v>9.1</v>
      </c>
      <c r="N3203" s="2">
        <v>0</v>
      </c>
    </row>
    <row r="3204" spans="1:14">
      <c r="A3204" t="s">
        <v>315</v>
      </c>
      <c r="B3204">
        <v>3</v>
      </c>
      <c r="C3204" t="s">
        <v>53</v>
      </c>
      <c r="D3204">
        <v>48</v>
      </c>
      <c r="E3204" t="s">
        <v>16</v>
      </c>
      <c r="F3204" t="s">
        <v>17</v>
      </c>
      <c r="G3204">
        <v>2015</v>
      </c>
      <c r="H3204">
        <v>2015</v>
      </c>
      <c r="I3204" t="s">
        <v>82</v>
      </c>
      <c r="J3204" t="s">
        <v>83</v>
      </c>
      <c r="K3204">
        <v>20</v>
      </c>
      <c r="L3204">
        <v>306933</v>
      </c>
      <c r="M3204">
        <v>6.5</v>
      </c>
      <c r="N3204" s="2">
        <v>0</v>
      </c>
    </row>
    <row r="3205" spans="1:14">
      <c r="A3205" t="s">
        <v>315</v>
      </c>
      <c r="B3205">
        <v>3</v>
      </c>
      <c r="C3205" t="s">
        <v>53</v>
      </c>
      <c r="D3205">
        <v>48</v>
      </c>
      <c r="E3205" t="s">
        <v>18</v>
      </c>
      <c r="F3205" t="s">
        <v>19</v>
      </c>
      <c r="G3205">
        <v>2012</v>
      </c>
      <c r="H3205">
        <v>2012</v>
      </c>
      <c r="I3205" t="s">
        <v>82</v>
      </c>
      <c r="J3205" t="s">
        <v>83</v>
      </c>
      <c r="K3205">
        <v>15</v>
      </c>
      <c r="L3205">
        <v>158542</v>
      </c>
      <c r="M3205" t="s">
        <v>172</v>
      </c>
      <c r="N3205" s="2">
        <v>0</v>
      </c>
    </row>
    <row r="3206" spans="1:14">
      <c r="A3206" t="s">
        <v>315</v>
      </c>
      <c r="B3206">
        <v>3</v>
      </c>
      <c r="C3206" t="s">
        <v>53</v>
      </c>
      <c r="D3206">
        <v>48</v>
      </c>
      <c r="E3206" t="s">
        <v>18</v>
      </c>
      <c r="F3206" t="s">
        <v>19</v>
      </c>
      <c r="G3206">
        <v>2013</v>
      </c>
      <c r="H3206">
        <v>2013</v>
      </c>
      <c r="I3206" t="s">
        <v>82</v>
      </c>
      <c r="J3206" t="s">
        <v>83</v>
      </c>
      <c r="K3206">
        <v>14</v>
      </c>
      <c r="L3206">
        <v>160969</v>
      </c>
      <c r="M3206" t="s">
        <v>189</v>
      </c>
      <c r="N3206" s="2">
        <v>0</v>
      </c>
    </row>
    <row r="3207" spans="1:14">
      <c r="A3207" t="s">
        <v>315</v>
      </c>
      <c r="B3207">
        <v>3</v>
      </c>
      <c r="C3207" t="s">
        <v>53</v>
      </c>
      <c r="D3207">
        <v>48</v>
      </c>
      <c r="E3207" t="s">
        <v>18</v>
      </c>
      <c r="F3207" t="s">
        <v>19</v>
      </c>
      <c r="G3207">
        <v>2014</v>
      </c>
      <c r="H3207">
        <v>2014</v>
      </c>
      <c r="I3207" t="s">
        <v>82</v>
      </c>
      <c r="J3207" t="s">
        <v>83</v>
      </c>
      <c r="K3207">
        <v>17</v>
      </c>
      <c r="L3207">
        <v>163257</v>
      </c>
      <c r="M3207" t="s">
        <v>200</v>
      </c>
      <c r="N3207" s="2">
        <v>0</v>
      </c>
    </row>
    <row r="3208" spans="1:14">
      <c r="A3208" t="s">
        <v>315</v>
      </c>
      <c r="B3208">
        <v>3</v>
      </c>
      <c r="C3208" t="s">
        <v>53</v>
      </c>
      <c r="D3208">
        <v>48</v>
      </c>
      <c r="E3208" t="s">
        <v>18</v>
      </c>
      <c r="F3208" t="s">
        <v>19</v>
      </c>
      <c r="G3208">
        <v>2015</v>
      </c>
      <c r="H3208">
        <v>2015</v>
      </c>
      <c r="I3208" t="s">
        <v>82</v>
      </c>
      <c r="J3208" t="s">
        <v>83</v>
      </c>
      <c r="K3208">
        <v>13</v>
      </c>
      <c r="L3208">
        <v>166045</v>
      </c>
      <c r="M3208" t="s">
        <v>270</v>
      </c>
      <c r="N3208" s="2">
        <v>0</v>
      </c>
    </row>
    <row r="3209" spans="1:14">
      <c r="A3209" t="s">
        <v>315</v>
      </c>
      <c r="B3209">
        <v>3</v>
      </c>
      <c r="C3209" t="s">
        <v>53</v>
      </c>
      <c r="D3209">
        <v>48</v>
      </c>
      <c r="E3209" t="s">
        <v>20</v>
      </c>
      <c r="F3209" t="s">
        <v>21</v>
      </c>
      <c r="G3209">
        <v>2015</v>
      </c>
      <c r="H3209">
        <v>2015</v>
      </c>
      <c r="I3209" t="s">
        <v>82</v>
      </c>
      <c r="J3209" t="s">
        <v>83</v>
      </c>
      <c r="K3209">
        <v>11</v>
      </c>
      <c r="L3209">
        <v>68374</v>
      </c>
      <c r="M3209" t="s">
        <v>193</v>
      </c>
      <c r="N3209" s="2">
        <v>0</v>
      </c>
    </row>
    <row r="3210" spans="1:14">
      <c r="A3210" t="s">
        <v>315</v>
      </c>
      <c r="B3210">
        <v>3</v>
      </c>
      <c r="C3210" t="s">
        <v>59</v>
      </c>
      <c r="D3210">
        <v>49</v>
      </c>
      <c r="E3210" t="s">
        <v>8</v>
      </c>
      <c r="F3210" t="s">
        <v>9</v>
      </c>
      <c r="G3210">
        <v>2011</v>
      </c>
      <c r="H3210">
        <v>2011</v>
      </c>
      <c r="I3210" t="s">
        <v>104</v>
      </c>
      <c r="J3210" t="s">
        <v>105</v>
      </c>
      <c r="K3210">
        <v>12</v>
      </c>
      <c r="L3210">
        <v>180369</v>
      </c>
      <c r="M3210" t="s">
        <v>258</v>
      </c>
      <c r="N3210" s="2">
        <v>0</v>
      </c>
    </row>
    <row r="3211" spans="1:14">
      <c r="A3211" t="s">
        <v>315</v>
      </c>
      <c r="B3211">
        <v>3</v>
      </c>
      <c r="C3211" t="s">
        <v>59</v>
      </c>
      <c r="D3211">
        <v>49</v>
      </c>
      <c r="E3211" t="s">
        <v>8</v>
      </c>
      <c r="F3211" t="s">
        <v>9</v>
      </c>
      <c r="G3211">
        <v>2012</v>
      </c>
      <c r="H3211">
        <v>2012</v>
      </c>
      <c r="I3211" t="s">
        <v>104</v>
      </c>
      <c r="J3211" t="s">
        <v>105</v>
      </c>
      <c r="K3211">
        <v>11</v>
      </c>
      <c r="L3211">
        <v>176332</v>
      </c>
      <c r="M3211" t="s">
        <v>168</v>
      </c>
      <c r="N3211" s="2">
        <v>0</v>
      </c>
    </row>
    <row r="3212" spans="1:14">
      <c r="A3212" t="s">
        <v>315</v>
      </c>
      <c r="B3212">
        <v>3</v>
      </c>
      <c r="C3212" t="s">
        <v>59</v>
      </c>
      <c r="D3212">
        <v>49</v>
      </c>
      <c r="E3212" t="s">
        <v>8</v>
      </c>
      <c r="F3212" t="s">
        <v>9</v>
      </c>
      <c r="G3212">
        <v>2013</v>
      </c>
      <c r="H3212">
        <v>2013</v>
      </c>
      <c r="I3212" t="s">
        <v>104</v>
      </c>
      <c r="J3212" t="s">
        <v>105</v>
      </c>
      <c r="K3212">
        <v>17</v>
      </c>
      <c r="L3212">
        <v>174411</v>
      </c>
      <c r="M3212" t="s">
        <v>241</v>
      </c>
      <c r="N3212" s="2">
        <v>0</v>
      </c>
    </row>
    <row r="3213" spans="1:14">
      <c r="A3213" t="s">
        <v>315</v>
      </c>
      <c r="B3213">
        <v>3</v>
      </c>
      <c r="C3213" t="s">
        <v>59</v>
      </c>
      <c r="D3213">
        <v>49</v>
      </c>
      <c r="E3213" t="s">
        <v>8</v>
      </c>
      <c r="F3213" t="s">
        <v>9</v>
      </c>
      <c r="G3213">
        <v>2014</v>
      </c>
      <c r="H3213">
        <v>2014</v>
      </c>
      <c r="I3213" t="s">
        <v>104</v>
      </c>
      <c r="J3213" t="s">
        <v>105</v>
      </c>
      <c r="K3213">
        <v>16</v>
      </c>
      <c r="L3213">
        <v>173858</v>
      </c>
      <c r="M3213" t="s">
        <v>120</v>
      </c>
      <c r="N3213" s="2">
        <v>0</v>
      </c>
    </row>
    <row r="3214" spans="1:14">
      <c r="A3214" t="s">
        <v>315</v>
      </c>
      <c r="B3214">
        <v>3</v>
      </c>
      <c r="C3214" t="s">
        <v>59</v>
      </c>
      <c r="D3214">
        <v>49</v>
      </c>
      <c r="E3214" t="s">
        <v>8</v>
      </c>
      <c r="F3214" t="s">
        <v>9</v>
      </c>
      <c r="G3214">
        <v>2015</v>
      </c>
      <c r="H3214">
        <v>2015</v>
      </c>
      <c r="I3214" t="s">
        <v>104</v>
      </c>
      <c r="J3214" t="s">
        <v>105</v>
      </c>
      <c r="K3214">
        <v>12</v>
      </c>
      <c r="L3214">
        <v>174593</v>
      </c>
      <c r="M3214" t="s">
        <v>169</v>
      </c>
      <c r="N3214" s="2">
        <v>0</v>
      </c>
    </row>
    <row r="3215" spans="1:14">
      <c r="A3215" t="s">
        <v>315</v>
      </c>
      <c r="B3215">
        <v>3</v>
      </c>
      <c r="C3215" t="s">
        <v>59</v>
      </c>
      <c r="D3215">
        <v>49</v>
      </c>
      <c r="E3215" t="s">
        <v>10</v>
      </c>
      <c r="F3215" t="s">
        <v>11</v>
      </c>
      <c r="G3215">
        <v>2013</v>
      </c>
      <c r="H3215">
        <v>2013</v>
      </c>
      <c r="I3215" t="s">
        <v>104</v>
      </c>
      <c r="J3215" t="s">
        <v>105</v>
      </c>
      <c r="K3215">
        <v>18</v>
      </c>
      <c r="L3215">
        <v>148039</v>
      </c>
      <c r="M3215" t="s">
        <v>159</v>
      </c>
      <c r="N3215" s="2">
        <v>0</v>
      </c>
    </row>
    <row r="3216" spans="1:14">
      <c r="A3216" t="s">
        <v>315</v>
      </c>
      <c r="B3216">
        <v>3</v>
      </c>
      <c r="C3216" t="s">
        <v>59</v>
      </c>
      <c r="D3216">
        <v>49</v>
      </c>
      <c r="E3216" t="s">
        <v>10</v>
      </c>
      <c r="F3216" t="s">
        <v>11</v>
      </c>
      <c r="G3216">
        <v>2014</v>
      </c>
      <c r="H3216">
        <v>2014</v>
      </c>
      <c r="I3216" t="s">
        <v>104</v>
      </c>
      <c r="J3216" t="s">
        <v>105</v>
      </c>
      <c r="K3216">
        <v>11</v>
      </c>
      <c r="L3216">
        <v>154206</v>
      </c>
      <c r="M3216" t="s">
        <v>223</v>
      </c>
      <c r="N3216" s="2">
        <v>0</v>
      </c>
    </row>
    <row r="3217" spans="1:14">
      <c r="A3217" t="s">
        <v>315</v>
      </c>
      <c r="B3217">
        <v>3</v>
      </c>
      <c r="C3217" t="s">
        <v>59</v>
      </c>
      <c r="D3217">
        <v>49</v>
      </c>
      <c r="E3217" t="s">
        <v>10</v>
      </c>
      <c r="F3217" t="s">
        <v>11</v>
      </c>
      <c r="G3217">
        <v>2015</v>
      </c>
      <c r="H3217">
        <v>2015</v>
      </c>
      <c r="I3217" t="s">
        <v>104</v>
      </c>
      <c r="J3217" t="s">
        <v>105</v>
      </c>
      <c r="K3217">
        <v>11</v>
      </c>
      <c r="L3217">
        <v>160412</v>
      </c>
      <c r="M3217" t="s">
        <v>169</v>
      </c>
      <c r="N3217" s="2">
        <v>0</v>
      </c>
    </row>
    <row r="3218" spans="1:14">
      <c r="A3218" t="s">
        <v>315</v>
      </c>
      <c r="B3218">
        <v>3</v>
      </c>
      <c r="C3218" t="s">
        <v>59</v>
      </c>
      <c r="D3218">
        <v>49</v>
      </c>
      <c r="E3218" t="s">
        <v>12</v>
      </c>
      <c r="F3218" t="s">
        <v>13</v>
      </c>
      <c r="G3218">
        <v>2012</v>
      </c>
      <c r="H3218">
        <v>2012</v>
      </c>
      <c r="I3218" t="s">
        <v>104</v>
      </c>
      <c r="J3218" t="s">
        <v>105</v>
      </c>
      <c r="K3218">
        <v>16</v>
      </c>
      <c r="L3218">
        <v>115453</v>
      </c>
      <c r="M3218" t="s">
        <v>264</v>
      </c>
      <c r="N3218" s="2">
        <v>0</v>
      </c>
    </row>
    <row r="3219" spans="1:14">
      <c r="A3219" t="s">
        <v>315</v>
      </c>
      <c r="B3219">
        <v>3</v>
      </c>
      <c r="C3219" t="s">
        <v>59</v>
      </c>
      <c r="D3219">
        <v>49</v>
      </c>
      <c r="E3219" t="s">
        <v>12</v>
      </c>
      <c r="F3219" t="s">
        <v>13</v>
      </c>
      <c r="G3219">
        <v>2014</v>
      </c>
      <c r="H3219">
        <v>2014</v>
      </c>
      <c r="I3219" t="s">
        <v>104</v>
      </c>
      <c r="J3219" t="s">
        <v>105</v>
      </c>
      <c r="K3219">
        <v>12</v>
      </c>
      <c r="L3219">
        <v>116203</v>
      </c>
      <c r="M3219" t="s">
        <v>191</v>
      </c>
      <c r="N3219" s="2">
        <v>0</v>
      </c>
    </row>
    <row r="3220" spans="1:14">
      <c r="A3220" t="s">
        <v>315</v>
      </c>
      <c r="B3220">
        <v>3</v>
      </c>
      <c r="C3220" t="s">
        <v>59</v>
      </c>
      <c r="D3220">
        <v>49</v>
      </c>
      <c r="E3220" t="s">
        <v>12</v>
      </c>
      <c r="F3220" t="s">
        <v>13</v>
      </c>
      <c r="G3220">
        <v>2015</v>
      </c>
      <c r="H3220">
        <v>2015</v>
      </c>
      <c r="I3220" t="s">
        <v>104</v>
      </c>
      <c r="J3220" t="s">
        <v>105</v>
      </c>
      <c r="K3220">
        <v>10</v>
      </c>
      <c r="L3220">
        <v>118007</v>
      </c>
      <c r="M3220" t="s">
        <v>240</v>
      </c>
      <c r="N3220" s="2">
        <v>0</v>
      </c>
    </row>
    <row r="3221" spans="1:14">
      <c r="A3221" t="s">
        <v>315</v>
      </c>
      <c r="B3221">
        <v>3</v>
      </c>
      <c r="C3221" t="s">
        <v>59</v>
      </c>
      <c r="D3221">
        <v>49</v>
      </c>
      <c r="E3221" t="s">
        <v>14</v>
      </c>
      <c r="F3221" t="s">
        <v>15</v>
      </c>
      <c r="G3221">
        <v>2011</v>
      </c>
      <c r="H3221">
        <v>2011</v>
      </c>
      <c r="I3221" t="s">
        <v>104</v>
      </c>
      <c r="J3221" t="s">
        <v>105</v>
      </c>
      <c r="K3221">
        <v>10</v>
      </c>
      <c r="L3221">
        <v>90774</v>
      </c>
      <c r="M3221" t="s">
        <v>203</v>
      </c>
      <c r="N3221" s="2">
        <v>0</v>
      </c>
    </row>
    <row r="3222" spans="1:14">
      <c r="A3222" t="s">
        <v>315</v>
      </c>
      <c r="B3222">
        <v>3</v>
      </c>
      <c r="C3222" t="s">
        <v>59</v>
      </c>
      <c r="D3222">
        <v>49</v>
      </c>
      <c r="E3222" t="s">
        <v>14</v>
      </c>
      <c r="F3222" t="s">
        <v>15</v>
      </c>
      <c r="G3222">
        <v>2013</v>
      </c>
      <c r="H3222">
        <v>2013</v>
      </c>
      <c r="I3222" t="s">
        <v>104</v>
      </c>
      <c r="J3222" t="s">
        <v>105</v>
      </c>
      <c r="K3222">
        <v>14</v>
      </c>
      <c r="L3222">
        <v>96383</v>
      </c>
      <c r="M3222" t="s">
        <v>161</v>
      </c>
      <c r="N3222" s="2">
        <v>0</v>
      </c>
    </row>
    <row r="3223" spans="1:14">
      <c r="A3223" t="s">
        <v>315</v>
      </c>
      <c r="B3223">
        <v>3</v>
      </c>
      <c r="C3223" t="s">
        <v>59</v>
      </c>
      <c r="D3223">
        <v>49</v>
      </c>
      <c r="E3223" t="s">
        <v>14</v>
      </c>
      <c r="F3223" t="s">
        <v>15</v>
      </c>
      <c r="G3223">
        <v>2014</v>
      </c>
      <c r="H3223">
        <v>2014</v>
      </c>
      <c r="I3223" t="s">
        <v>104</v>
      </c>
      <c r="J3223" t="s">
        <v>105</v>
      </c>
      <c r="K3223">
        <v>10</v>
      </c>
      <c r="L3223">
        <v>99350</v>
      </c>
      <c r="M3223" t="s">
        <v>198</v>
      </c>
      <c r="N3223" s="2">
        <v>0</v>
      </c>
    </row>
    <row r="3224" spans="1:14">
      <c r="A3224" t="s">
        <v>315</v>
      </c>
      <c r="B3224">
        <v>3</v>
      </c>
      <c r="C3224" t="s">
        <v>62</v>
      </c>
      <c r="D3224">
        <v>53</v>
      </c>
      <c r="E3224" t="s">
        <v>8</v>
      </c>
      <c r="F3224" t="s">
        <v>9</v>
      </c>
      <c r="G3224">
        <v>2011</v>
      </c>
      <c r="H3224">
        <v>2011</v>
      </c>
      <c r="I3224" t="s">
        <v>104</v>
      </c>
      <c r="J3224" t="s">
        <v>105</v>
      </c>
      <c r="K3224">
        <v>10</v>
      </c>
      <c r="L3224">
        <v>175393</v>
      </c>
      <c r="M3224" t="s">
        <v>276</v>
      </c>
      <c r="N3224" s="2">
        <v>0</v>
      </c>
    </row>
    <row r="3225" spans="1:14">
      <c r="A3225" t="s">
        <v>315</v>
      </c>
      <c r="B3225">
        <v>3</v>
      </c>
      <c r="C3225" t="s">
        <v>62</v>
      </c>
      <c r="D3225">
        <v>53</v>
      </c>
      <c r="E3225" t="s">
        <v>8</v>
      </c>
      <c r="F3225" t="s">
        <v>9</v>
      </c>
      <c r="G3225">
        <v>2012</v>
      </c>
      <c r="H3225">
        <v>2012</v>
      </c>
      <c r="I3225" t="s">
        <v>104</v>
      </c>
      <c r="J3225" t="s">
        <v>105</v>
      </c>
      <c r="K3225">
        <v>12</v>
      </c>
      <c r="L3225">
        <v>178863</v>
      </c>
      <c r="M3225" t="s">
        <v>258</v>
      </c>
      <c r="N3225" s="2">
        <v>0</v>
      </c>
    </row>
    <row r="3226" spans="1:14">
      <c r="A3226" t="s">
        <v>315</v>
      </c>
      <c r="B3226">
        <v>3</v>
      </c>
      <c r="C3226" t="s">
        <v>62</v>
      </c>
      <c r="D3226">
        <v>53</v>
      </c>
      <c r="E3226" t="s">
        <v>8</v>
      </c>
      <c r="F3226" t="s">
        <v>9</v>
      </c>
      <c r="G3226">
        <v>2012</v>
      </c>
      <c r="H3226">
        <v>2012</v>
      </c>
      <c r="I3226" t="s">
        <v>82</v>
      </c>
      <c r="J3226" t="s">
        <v>83</v>
      </c>
      <c r="K3226">
        <v>10</v>
      </c>
      <c r="L3226">
        <v>178863</v>
      </c>
      <c r="M3226" t="s">
        <v>231</v>
      </c>
      <c r="N3226" s="2">
        <v>0</v>
      </c>
    </row>
    <row r="3227" spans="1:14">
      <c r="A3227" t="s">
        <v>315</v>
      </c>
      <c r="B3227">
        <v>3</v>
      </c>
      <c r="C3227" t="s">
        <v>62</v>
      </c>
      <c r="D3227">
        <v>53</v>
      </c>
      <c r="E3227" t="s">
        <v>8</v>
      </c>
      <c r="F3227" t="s">
        <v>9</v>
      </c>
      <c r="G3227">
        <v>2013</v>
      </c>
      <c r="H3227">
        <v>2013</v>
      </c>
      <c r="I3227" t="s">
        <v>73</v>
      </c>
      <c r="J3227" t="s">
        <v>74</v>
      </c>
      <c r="K3227">
        <v>12</v>
      </c>
      <c r="L3227">
        <v>182164</v>
      </c>
      <c r="M3227" t="s">
        <v>257</v>
      </c>
      <c r="N3227" s="2">
        <v>0</v>
      </c>
    </row>
    <row r="3228" spans="1:14">
      <c r="A3228" t="s">
        <v>315</v>
      </c>
      <c r="B3228">
        <v>3</v>
      </c>
      <c r="C3228" t="s">
        <v>62</v>
      </c>
      <c r="D3228">
        <v>53</v>
      </c>
      <c r="E3228" t="s">
        <v>8</v>
      </c>
      <c r="F3228" t="s">
        <v>9</v>
      </c>
      <c r="G3228">
        <v>2014</v>
      </c>
      <c r="H3228">
        <v>2014</v>
      </c>
      <c r="I3228" t="s">
        <v>104</v>
      </c>
      <c r="J3228" t="s">
        <v>105</v>
      </c>
      <c r="K3228">
        <v>13</v>
      </c>
      <c r="L3228">
        <v>186004</v>
      </c>
      <c r="M3228" t="s">
        <v>297</v>
      </c>
      <c r="N3228" s="2">
        <v>0</v>
      </c>
    </row>
    <row r="3229" spans="1:14">
      <c r="A3229" t="s">
        <v>315</v>
      </c>
      <c r="B3229">
        <v>3</v>
      </c>
      <c r="C3229" t="s">
        <v>62</v>
      </c>
      <c r="D3229">
        <v>53</v>
      </c>
      <c r="E3229" t="s">
        <v>12</v>
      </c>
      <c r="F3229" t="s">
        <v>13</v>
      </c>
      <c r="G3229">
        <v>2011</v>
      </c>
      <c r="H3229">
        <v>2011</v>
      </c>
      <c r="I3229" t="s">
        <v>104</v>
      </c>
      <c r="J3229" t="s">
        <v>105</v>
      </c>
      <c r="K3229">
        <v>16</v>
      </c>
      <c r="L3229">
        <v>182598</v>
      </c>
      <c r="M3229" t="s">
        <v>260</v>
      </c>
      <c r="N3229" s="2">
        <v>0</v>
      </c>
    </row>
    <row r="3230" spans="1:14">
      <c r="A3230" t="s">
        <v>315</v>
      </c>
      <c r="B3230">
        <v>3</v>
      </c>
      <c r="C3230" t="s">
        <v>62</v>
      </c>
      <c r="D3230">
        <v>53</v>
      </c>
      <c r="E3230" t="s">
        <v>12</v>
      </c>
      <c r="F3230" t="s">
        <v>13</v>
      </c>
      <c r="G3230">
        <v>2012</v>
      </c>
      <c r="H3230">
        <v>2012</v>
      </c>
      <c r="I3230" t="s">
        <v>104</v>
      </c>
      <c r="J3230" t="s">
        <v>105</v>
      </c>
      <c r="K3230">
        <v>11</v>
      </c>
      <c r="L3230">
        <v>178949</v>
      </c>
      <c r="M3230" t="s">
        <v>226</v>
      </c>
      <c r="N3230" s="2">
        <v>0</v>
      </c>
    </row>
    <row r="3231" spans="1:14">
      <c r="A3231" t="s">
        <v>315</v>
      </c>
      <c r="B3231">
        <v>3</v>
      </c>
      <c r="C3231" t="s">
        <v>62</v>
      </c>
      <c r="D3231">
        <v>53</v>
      </c>
      <c r="E3231" t="s">
        <v>12</v>
      </c>
      <c r="F3231" t="s">
        <v>13</v>
      </c>
      <c r="G3231">
        <v>2014</v>
      </c>
      <c r="H3231">
        <v>2014</v>
      </c>
      <c r="I3231" t="s">
        <v>104</v>
      </c>
      <c r="J3231" t="s">
        <v>105</v>
      </c>
      <c r="K3231">
        <v>21</v>
      </c>
      <c r="L3231">
        <v>172373</v>
      </c>
      <c r="M3231">
        <v>12.2</v>
      </c>
      <c r="N3231" s="2">
        <v>0</v>
      </c>
    </row>
    <row r="3232" spans="1:14">
      <c r="A3232" t="s">
        <v>315</v>
      </c>
      <c r="B3232">
        <v>3</v>
      </c>
      <c r="C3232" t="s">
        <v>62</v>
      </c>
      <c r="D3232">
        <v>53</v>
      </c>
      <c r="E3232" t="s">
        <v>12</v>
      </c>
      <c r="F3232" t="s">
        <v>13</v>
      </c>
      <c r="G3232">
        <v>2015</v>
      </c>
      <c r="H3232">
        <v>2015</v>
      </c>
      <c r="I3232" t="s">
        <v>104</v>
      </c>
      <c r="J3232" t="s">
        <v>105</v>
      </c>
      <c r="K3232">
        <v>17</v>
      </c>
      <c r="L3232">
        <v>171456</v>
      </c>
      <c r="M3232" t="s">
        <v>316</v>
      </c>
      <c r="N3232" s="2">
        <v>0</v>
      </c>
    </row>
    <row r="3233" spans="1:14">
      <c r="A3233" t="s">
        <v>315</v>
      </c>
      <c r="B3233">
        <v>3</v>
      </c>
      <c r="C3233" t="s">
        <v>62</v>
      </c>
      <c r="D3233">
        <v>53</v>
      </c>
      <c r="E3233" t="s">
        <v>14</v>
      </c>
      <c r="F3233" t="s">
        <v>15</v>
      </c>
      <c r="G3233">
        <v>2012</v>
      </c>
      <c r="H3233">
        <v>2012</v>
      </c>
      <c r="I3233" t="s">
        <v>104</v>
      </c>
      <c r="J3233" t="s">
        <v>105</v>
      </c>
      <c r="K3233">
        <v>14</v>
      </c>
      <c r="L3233">
        <v>174385</v>
      </c>
      <c r="M3233" t="s">
        <v>190</v>
      </c>
      <c r="N3233" s="2">
        <v>0</v>
      </c>
    </row>
    <row r="3234" spans="1:14">
      <c r="A3234" t="s">
        <v>315</v>
      </c>
      <c r="B3234">
        <v>3</v>
      </c>
      <c r="C3234" t="s">
        <v>62</v>
      </c>
      <c r="D3234">
        <v>53</v>
      </c>
      <c r="E3234" t="s">
        <v>14</v>
      </c>
      <c r="F3234" t="s">
        <v>15</v>
      </c>
      <c r="G3234">
        <v>2013</v>
      </c>
      <c r="H3234">
        <v>2013</v>
      </c>
      <c r="I3234" t="s">
        <v>104</v>
      </c>
      <c r="J3234" t="s">
        <v>105</v>
      </c>
      <c r="K3234">
        <v>10</v>
      </c>
      <c r="L3234">
        <v>176143</v>
      </c>
      <c r="M3234" t="s">
        <v>276</v>
      </c>
      <c r="N3234" s="2">
        <v>0</v>
      </c>
    </row>
    <row r="3235" spans="1:14">
      <c r="A3235" t="s">
        <v>315</v>
      </c>
      <c r="B3235">
        <v>3</v>
      </c>
      <c r="C3235" t="s">
        <v>62</v>
      </c>
      <c r="D3235">
        <v>53</v>
      </c>
      <c r="E3235" t="s">
        <v>14</v>
      </c>
      <c r="F3235" t="s">
        <v>15</v>
      </c>
      <c r="G3235">
        <v>2014</v>
      </c>
      <c r="H3235">
        <v>2014</v>
      </c>
      <c r="I3235" t="s">
        <v>131</v>
      </c>
      <c r="J3235" t="s">
        <v>132</v>
      </c>
      <c r="K3235">
        <v>10</v>
      </c>
      <c r="L3235">
        <v>178146</v>
      </c>
      <c r="M3235" t="s">
        <v>231</v>
      </c>
      <c r="N3235" s="2">
        <v>0</v>
      </c>
    </row>
    <row r="3236" spans="1:14">
      <c r="A3236" t="s">
        <v>315</v>
      </c>
      <c r="B3236">
        <v>3</v>
      </c>
      <c r="C3236" t="s">
        <v>62</v>
      </c>
      <c r="D3236">
        <v>53</v>
      </c>
      <c r="E3236" t="s">
        <v>14</v>
      </c>
      <c r="F3236" t="s">
        <v>15</v>
      </c>
      <c r="G3236">
        <v>2015</v>
      </c>
      <c r="H3236">
        <v>2015</v>
      </c>
      <c r="I3236" t="s">
        <v>104</v>
      </c>
      <c r="J3236" t="s">
        <v>105</v>
      </c>
      <c r="K3236">
        <v>17</v>
      </c>
      <c r="L3236">
        <v>180359</v>
      </c>
      <c r="M3236" t="s">
        <v>237</v>
      </c>
      <c r="N3236" s="2">
        <v>0</v>
      </c>
    </row>
    <row r="3237" spans="1:14">
      <c r="A3237" t="s">
        <v>315</v>
      </c>
      <c r="B3237">
        <v>3</v>
      </c>
      <c r="C3237" t="s">
        <v>62</v>
      </c>
      <c r="D3237">
        <v>53</v>
      </c>
      <c r="E3237" t="s">
        <v>14</v>
      </c>
      <c r="F3237" t="s">
        <v>15</v>
      </c>
      <c r="G3237">
        <v>2015</v>
      </c>
      <c r="H3237">
        <v>2015</v>
      </c>
      <c r="I3237" t="s">
        <v>82</v>
      </c>
      <c r="J3237" t="s">
        <v>83</v>
      </c>
      <c r="K3237">
        <v>10</v>
      </c>
      <c r="L3237">
        <v>180359</v>
      </c>
      <c r="M3237" t="s">
        <v>99</v>
      </c>
      <c r="N3237" s="2">
        <v>0</v>
      </c>
    </row>
    <row r="3238" spans="1:14">
      <c r="A3238" t="s">
        <v>315</v>
      </c>
      <c r="B3238">
        <v>3</v>
      </c>
      <c r="C3238" t="s">
        <v>31</v>
      </c>
      <c r="D3238">
        <v>55</v>
      </c>
      <c r="E3238" t="s">
        <v>12</v>
      </c>
      <c r="F3238" t="s">
        <v>13</v>
      </c>
      <c r="G3238">
        <v>2013</v>
      </c>
      <c r="H3238">
        <v>2013</v>
      </c>
      <c r="I3238" t="s">
        <v>104</v>
      </c>
      <c r="J3238" t="s">
        <v>105</v>
      </c>
      <c r="K3238">
        <v>11</v>
      </c>
      <c r="L3238">
        <v>138476</v>
      </c>
      <c r="M3238" t="s">
        <v>141</v>
      </c>
      <c r="N3238" s="2">
        <v>0</v>
      </c>
    </row>
    <row r="3239" spans="1:14">
      <c r="A3239" t="s">
        <v>330</v>
      </c>
      <c r="B3239">
        <v>4</v>
      </c>
      <c r="C3239" t="s">
        <v>46</v>
      </c>
      <c r="D3239">
        <v>1</v>
      </c>
      <c r="E3239" t="s">
        <v>76</v>
      </c>
      <c r="F3239" t="s">
        <v>77</v>
      </c>
      <c r="G3239">
        <v>2012</v>
      </c>
      <c r="H3239">
        <v>2012</v>
      </c>
      <c r="I3239" t="s">
        <v>73</v>
      </c>
      <c r="J3239" t="s">
        <v>74</v>
      </c>
      <c r="K3239">
        <v>10</v>
      </c>
      <c r="L3239">
        <v>109057</v>
      </c>
      <c r="M3239" t="s">
        <v>120</v>
      </c>
      <c r="N3239" s="2">
        <v>0</v>
      </c>
    </row>
    <row r="3240" spans="1:14">
      <c r="A3240" t="s">
        <v>330</v>
      </c>
      <c r="B3240">
        <v>4</v>
      </c>
      <c r="C3240" t="s">
        <v>46</v>
      </c>
      <c r="D3240">
        <v>1</v>
      </c>
      <c r="E3240" t="s">
        <v>76</v>
      </c>
      <c r="F3240" t="s">
        <v>77</v>
      </c>
      <c r="G3240">
        <v>2013</v>
      </c>
      <c r="H3240">
        <v>2013</v>
      </c>
      <c r="I3240" t="s">
        <v>73</v>
      </c>
      <c r="J3240" t="s">
        <v>74</v>
      </c>
      <c r="K3240">
        <v>10</v>
      </c>
      <c r="L3240">
        <v>109277</v>
      </c>
      <c r="M3240" t="s">
        <v>120</v>
      </c>
      <c r="N3240" s="2">
        <v>0</v>
      </c>
    </row>
    <row r="3241" spans="1:14">
      <c r="A3241" t="s">
        <v>330</v>
      </c>
      <c r="B3241">
        <v>4</v>
      </c>
      <c r="C3241" t="s">
        <v>46</v>
      </c>
      <c r="D3241">
        <v>1</v>
      </c>
      <c r="E3241" t="s">
        <v>76</v>
      </c>
      <c r="F3241" t="s">
        <v>77</v>
      </c>
      <c r="G3241">
        <v>2015</v>
      </c>
      <c r="H3241">
        <v>2015</v>
      </c>
      <c r="I3241" t="s">
        <v>82</v>
      </c>
      <c r="J3241" t="s">
        <v>83</v>
      </c>
      <c r="K3241">
        <v>14</v>
      </c>
      <c r="L3241">
        <v>105171</v>
      </c>
      <c r="M3241" t="s">
        <v>323</v>
      </c>
      <c r="N3241" s="2">
        <v>0</v>
      </c>
    </row>
    <row r="3242" spans="1:14">
      <c r="A3242" t="s">
        <v>330</v>
      </c>
      <c r="B3242">
        <v>4</v>
      </c>
      <c r="C3242" t="s">
        <v>46</v>
      </c>
      <c r="D3242">
        <v>1</v>
      </c>
      <c r="E3242" t="s">
        <v>8</v>
      </c>
      <c r="F3242" t="s">
        <v>9</v>
      </c>
      <c r="G3242">
        <v>2011</v>
      </c>
      <c r="H3242">
        <v>2011</v>
      </c>
      <c r="I3242" t="s">
        <v>82</v>
      </c>
      <c r="J3242" t="s">
        <v>83</v>
      </c>
      <c r="K3242">
        <v>15</v>
      </c>
      <c r="L3242">
        <v>152346</v>
      </c>
      <c r="M3242" t="s">
        <v>234</v>
      </c>
      <c r="N3242" s="2">
        <v>0</v>
      </c>
    </row>
    <row r="3243" spans="1:14">
      <c r="A3243" t="s">
        <v>330</v>
      </c>
      <c r="B3243">
        <v>4</v>
      </c>
      <c r="C3243" t="s">
        <v>46</v>
      </c>
      <c r="D3243">
        <v>1</v>
      </c>
      <c r="E3243" t="s">
        <v>8</v>
      </c>
      <c r="F3243" t="s">
        <v>9</v>
      </c>
      <c r="G3243">
        <v>2011</v>
      </c>
      <c r="H3243">
        <v>2011</v>
      </c>
      <c r="I3243" t="s">
        <v>73</v>
      </c>
      <c r="J3243" t="s">
        <v>74</v>
      </c>
      <c r="K3243">
        <v>18</v>
      </c>
      <c r="L3243">
        <v>152346</v>
      </c>
      <c r="M3243" t="s">
        <v>238</v>
      </c>
      <c r="N3243" s="2">
        <v>0</v>
      </c>
    </row>
    <row r="3244" spans="1:14">
      <c r="A3244" t="s">
        <v>330</v>
      </c>
      <c r="B3244">
        <v>4</v>
      </c>
      <c r="C3244" t="s">
        <v>46</v>
      </c>
      <c r="D3244">
        <v>1</v>
      </c>
      <c r="E3244" t="s">
        <v>8</v>
      </c>
      <c r="F3244" t="s">
        <v>9</v>
      </c>
      <c r="G3244">
        <v>2012</v>
      </c>
      <c r="H3244">
        <v>2012</v>
      </c>
      <c r="I3244" t="s">
        <v>82</v>
      </c>
      <c r="J3244" t="s">
        <v>83</v>
      </c>
      <c r="K3244">
        <v>16</v>
      </c>
      <c r="L3244">
        <v>153949</v>
      </c>
      <c r="M3244" t="s">
        <v>200</v>
      </c>
      <c r="N3244" s="2">
        <v>0</v>
      </c>
    </row>
    <row r="3245" spans="1:14">
      <c r="A3245" t="s">
        <v>330</v>
      </c>
      <c r="B3245">
        <v>4</v>
      </c>
      <c r="C3245" t="s">
        <v>46</v>
      </c>
      <c r="D3245">
        <v>1</v>
      </c>
      <c r="E3245" t="s">
        <v>8</v>
      </c>
      <c r="F3245" t="s">
        <v>9</v>
      </c>
      <c r="G3245">
        <v>2013</v>
      </c>
      <c r="H3245">
        <v>2013</v>
      </c>
      <c r="I3245" t="s">
        <v>82</v>
      </c>
      <c r="J3245" t="s">
        <v>83</v>
      </c>
      <c r="K3245">
        <v>12</v>
      </c>
      <c r="L3245">
        <v>155919</v>
      </c>
      <c r="M3245" t="s">
        <v>254</v>
      </c>
      <c r="N3245" s="2">
        <v>0</v>
      </c>
    </row>
    <row r="3246" spans="1:14">
      <c r="A3246" t="s">
        <v>330</v>
      </c>
      <c r="B3246">
        <v>4</v>
      </c>
      <c r="C3246" t="s">
        <v>46</v>
      </c>
      <c r="D3246">
        <v>1</v>
      </c>
      <c r="E3246" t="s">
        <v>8</v>
      </c>
      <c r="F3246" t="s">
        <v>9</v>
      </c>
      <c r="G3246">
        <v>2013</v>
      </c>
      <c r="H3246">
        <v>2013</v>
      </c>
      <c r="I3246" t="s">
        <v>73</v>
      </c>
      <c r="J3246" t="s">
        <v>74</v>
      </c>
      <c r="K3246">
        <v>12</v>
      </c>
      <c r="L3246">
        <v>155919</v>
      </c>
      <c r="M3246" t="s">
        <v>254</v>
      </c>
      <c r="N3246" s="2">
        <v>0</v>
      </c>
    </row>
    <row r="3247" spans="1:14">
      <c r="A3247" t="s">
        <v>330</v>
      </c>
      <c r="B3247">
        <v>4</v>
      </c>
      <c r="C3247" t="s">
        <v>46</v>
      </c>
      <c r="D3247">
        <v>1</v>
      </c>
      <c r="E3247" t="s">
        <v>8</v>
      </c>
      <c r="F3247" t="s">
        <v>9</v>
      </c>
      <c r="G3247">
        <v>2014</v>
      </c>
      <c r="H3247">
        <v>2014</v>
      </c>
      <c r="I3247" t="s">
        <v>82</v>
      </c>
      <c r="J3247" t="s">
        <v>83</v>
      </c>
      <c r="K3247">
        <v>17</v>
      </c>
      <c r="L3247">
        <v>159363</v>
      </c>
      <c r="M3247" t="s">
        <v>188</v>
      </c>
      <c r="N3247" s="2">
        <v>0</v>
      </c>
    </row>
    <row r="3248" spans="1:14">
      <c r="A3248" t="s">
        <v>330</v>
      </c>
      <c r="B3248">
        <v>4</v>
      </c>
      <c r="C3248" t="s">
        <v>46</v>
      </c>
      <c r="D3248">
        <v>1</v>
      </c>
      <c r="E3248" t="s">
        <v>8</v>
      </c>
      <c r="F3248" t="s">
        <v>9</v>
      </c>
      <c r="G3248">
        <v>2014</v>
      </c>
      <c r="H3248">
        <v>2014</v>
      </c>
      <c r="I3248" t="s">
        <v>73</v>
      </c>
      <c r="J3248" t="s">
        <v>74</v>
      </c>
      <c r="K3248">
        <v>12</v>
      </c>
      <c r="L3248">
        <v>159363</v>
      </c>
      <c r="M3248" t="s">
        <v>296</v>
      </c>
      <c r="N3248" s="2">
        <v>0</v>
      </c>
    </row>
    <row r="3249" spans="1:14">
      <c r="A3249" t="s">
        <v>330</v>
      </c>
      <c r="B3249">
        <v>4</v>
      </c>
      <c r="C3249" t="s">
        <v>46</v>
      </c>
      <c r="D3249">
        <v>1</v>
      </c>
      <c r="E3249" t="s">
        <v>8</v>
      </c>
      <c r="F3249" t="s">
        <v>9</v>
      </c>
      <c r="G3249">
        <v>2015</v>
      </c>
      <c r="H3249">
        <v>2015</v>
      </c>
      <c r="I3249" t="s">
        <v>82</v>
      </c>
      <c r="J3249" t="s">
        <v>83</v>
      </c>
      <c r="K3249">
        <v>15</v>
      </c>
      <c r="L3249">
        <v>161963</v>
      </c>
      <c r="M3249" t="s">
        <v>197</v>
      </c>
      <c r="N3249" s="2">
        <v>0</v>
      </c>
    </row>
    <row r="3250" spans="1:14">
      <c r="A3250" t="s">
        <v>330</v>
      </c>
      <c r="B3250">
        <v>4</v>
      </c>
      <c r="C3250" t="s">
        <v>46</v>
      </c>
      <c r="D3250">
        <v>1</v>
      </c>
      <c r="E3250" t="s">
        <v>8</v>
      </c>
      <c r="F3250" t="s">
        <v>9</v>
      </c>
      <c r="G3250">
        <v>2015</v>
      </c>
      <c r="H3250">
        <v>2015</v>
      </c>
      <c r="I3250" t="s">
        <v>73</v>
      </c>
      <c r="J3250" t="s">
        <v>74</v>
      </c>
      <c r="K3250">
        <v>16</v>
      </c>
      <c r="L3250">
        <v>161963</v>
      </c>
      <c r="M3250" t="s">
        <v>316</v>
      </c>
      <c r="N3250" s="2">
        <v>0</v>
      </c>
    </row>
    <row r="3251" spans="1:14">
      <c r="A3251" t="s">
        <v>330</v>
      </c>
      <c r="B3251">
        <v>4</v>
      </c>
      <c r="C3251" t="s">
        <v>46</v>
      </c>
      <c r="D3251">
        <v>1</v>
      </c>
      <c r="E3251" t="s">
        <v>10</v>
      </c>
      <c r="F3251" t="s">
        <v>11</v>
      </c>
      <c r="G3251">
        <v>2011</v>
      </c>
      <c r="H3251">
        <v>2011</v>
      </c>
      <c r="I3251" t="s">
        <v>82</v>
      </c>
      <c r="J3251" t="s">
        <v>83</v>
      </c>
      <c r="K3251">
        <v>19</v>
      </c>
      <c r="L3251">
        <v>152483</v>
      </c>
      <c r="M3251" t="s">
        <v>94</v>
      </c>
      <c r="N3251" s="2">
        <v>0</v>
      </c>
    </row>
    <row r="3252" spans="1:14">
      <c r="A3252" t="s">
        <v>330</v>
      </c>
      <c r="B3252">
        <v>4</v>
      </c>
      <c r="C3252" t="s">
        <v>46</v>
      </c>
      <c r="D3252">
        <v>1</v>
      </c>
      <c r="E3252" t="s">
        <v>10</v>
      </c>
      <c r="F3252" t="s">
        <v>11</v>
      </c>
      <c r="G3252">
        <v>2012</v>
      </c>
      <c r="H3252">
        <v>2012</v>
      </c>
      <c r="I3252" t="s">
        <v>82</v>
      </c>
      <c r="J3252" t="s">
        <v>83</v>
      </c>
      <c r="K3252">
        <v>15</v>
      </c>
      <c r="L3252">
        <v>152673</v>
      </c>
      <c r="M3252" t="s">
        <v>234</v>
      </c>
      <c r="N3252" s="2">
        <v>0</v>
      </c>
    </row>
    <row r="3253" spans="1:14">
      <c r="A3253" t="s">
        <v>330</v>
      </c>
      <c r="B3253">
        <v>4</v>
      </c>
      <c r="C3253" t="s">
        <v>46</v>
      </c>
      <c r="D3253">
        <v>1</v>
      </c>
      <c r="E3253" t="s">
        <v>10</v>
      </c>
      <c r="F3253" t="s">
        <v>11</v>
      </c>
      <c r="G3253">
        <v>2013</v>
      </c>
      <c r="H3253">
        <v>2013</v>
      </c>
      <c r="I3253" t="s">
        <v>82</v>
      </c>
      <c r="J3253" t="s">
        <v>83</v>
      </c>
      <c r="K3253">
        <v>14</v>
      </c>
      <c r="L3253">
        <v>153407</v>
      </c>
      <c r="M3253" t="s">
        <v>187</v>
      </c>
      <c r="N3253" s="2">
        <v>0</v>
      </c>
    </row>
    <row r="3254" spans="1:14">
      <c r="A3254" t="s">
        <v>330</v>
      </c>
      <c r="B3254">
        <v>4</v>
      </c>
      <c r="C3254" t="s">
        <v>46</v>
      </c>
      <c r="D3254">
        <v>1</v>
      </c>
      <c r="E3254" t="s">
        <v>10</v>
      </c>
      <c r="F3254" t="s">
        <v>11</v>
      </c>
      <c r="G3254">
        <v>2014</v>
      </c>
      <c r="H3254">
        <v>2014</v>
      </c>
      <c r="I3254" t="s">
        <v>82</v>
      </c>
      <c r="J3254" t="s">
        <v>83</v>
      </c>
      <c r="K3254">
        <v>22</v>
      </c>
      <c r="L3254">
        <v>153599</v>
      </c>
      <c r="M3254">
        <v>14.3</v>
      </c>
      <c r="N3254" s="2">
        <v>0</v>
      </c>
    </row>
    <row r="3255" spans="1:14">
      <c r="A3255" t="s">
        <v>330</v>
      </c>
      <c r="B3255">
        <v>4</v>
      </c>
      <c r="C3255" t="s">
        <v>46</v>
      </c>
      <c r="D3255">
        <v>1</v>
      </c>
      <c r="E3255" t="s">
        <v>10</v>
      </c>
      <c r="F3255" t="s">
        <v>11</v>
      </c>
      <c r="G3255">
        <v>2014</v>
      </c>
      <c r="H3255">
        <v>2014</v>
      </c>
      <c r="I3255" t="s">
        <v>73</v>
      </c>
      <c r="J3255" t="s">
        <v>74</v>
      </c>
      <c r="K3255">
        <v>11</v>
      </c>
      <c r="L3255">
        <v>153599</v>
      </c>
      <c r="M3255" t="s">
        <v>160</v>
      </c>
      <c r="N3255" s="2">
        <v>0</v>
      </c>
    </row>
    <row r="3256" spans="1:14">
      <c r="A3256" t="s">
        <v>330</v>
      </c>
      <c r="B3256">
        <v>4</v>
      </c>
      <c r="C3256" t="s">
        <v>46</v>
      </c>
      <c r="D3256">
        <v>1</v>
      </c>
      <c r="E3256" t="s">
        <v>10</v>
      </c>
      <c r="F3256" t="s">
        <v>11</v>
      </c>
      <c r="G3256">
        <v>2015</v>
      </c>
      <c r="H3256">
        <v>2015</v>
      </c>
      <c r="I3256" t="s">
        <v>82</v>
      </c>
      <c r="J3256" t="s">
        <v>83</v>
      </c>
      <c r="K3256">
        <v>17</v>
      </c>
      <c r="L3256">
        <v>153495</v>
      </c>
      <c r="M3256" t="s">
        <v>144</v>
      </c>
      <c r="N3256" s="2">
        <v>0</v>
      </c>
    </row>
    <row r="3257" spans="1:14">
      <c r="A3257" t="s">
        <v>330</v>
      </c>
      <c r="B3257">
        <v>4</v>
      </c>
      <c r="C3257" t="s">
        <v>46</v>
      </c>
      <c r="D3257">
        <v>1</v>
      </c>
      <c r="E3257" t="s">
        <v>12</v>
      </c>
      <c r="F3257" t="s">
        <v>13</v>
      </c>
      <c r="G3257">
        <v>2011</v>
      </c>
      <c r="H3257">
        <v>2011</v>
      </c>
      <c r="I3257" t="s">
        <v>82</v>
      </c>
      <c r="J3257" t="s">
        <v>83</v>
      </c>
      <c r="K3257">
        <v>21</v>
      </c>
      <c r="L3257">
        <v>169876</v>
      </c>
      <c r="M3257">
        <v>12.4</v>
      </c>
      <c r="N3257" s="2">
        <v>0</v>
      </c>
    </row>
    <row r="3258" spans="1:14">
      <c r="A3258" t="s">
        <v>330</v>
      </c>
      <c r="B3258">
        <v>4</v>
      </c>
      <c r="C3258" t="s">
        <v>46</v>
      </c>
      <c r="D3258">
        <v>1</v>
      </c>
      <c r="E3258" t="s">
        <v>12</v>
      </c>
      <c r="F3258" t="s">
        <v>13</v>
      </c>
      <c r="G3258">
        <v>2012</v>
      </c>
      <c r="H3258">
        <v>2012</v>
      </c>
      <c r="I3258" t="s">
        <v>82</v>
      </c>
      <c r="J3258" t="s">
        <v>83</v>
      </c>
      <c r="K3258">
        <v>19</v>
      </c>
      <c r="L3258">
        <v>167885</v>
      </c>
      <c r="M3258" t="s">
        <v>121</v>
      </c>
      <c r="N3258" s="2">
        <v>0</v>
      </c>
    </row>
    <row r="3259" spans="1:14">
      <c r="A3259" t="s">
        <v>330</v>
      </c>
      <c r="B3259">
        <v>4</v>
      </c>
      <c r="C3259" t="s">
        <v>46</v>
      </c>
      <c r="D3259">
        <v>1</v>
      </c>
      <c r="E3259" t="s">
        <v>12</v>
      </c>
      <c r="F3259" t="s">
        <v>13</v>
      </c>
      <c r="G3259">
        <v>2013</v>
      </c>
      <c r="H3259">
        <v>2013</v>
      </c>
      <c r="I3259" t="s">
        <v>82</v>
      </c>
      <c r="J3259" t="s">
        <v>83</v>
      </c>
      <c r="K3259">
        <v>19</v>
      </c>
      <c r="L3259">
        <v>166194</v>
      </c>
      <c r="M3259" t="s">
        <v>263</v>
      </c>
      <c r="N3259" s="2">
        <v>0</v>
      </c>
    </row>
    <row r="3260" spans="1:14">
      <c r="A3260" t="s">
        <v>330</v>
      </c>
      <c r="B3260">
        <v>4</v>
      </c>
      <c r="C3260" t="s">
        <v>46</v>
      </c>
      <c r="D3260">
        <v>1</v>
      </c>
      <c r="E3260" t="s">
        <v>12</v>
      </c>
      <c r="F3260" t="s">
        <v>13</v>
      </c>
      <c r="G3260">
        <v>2014</v>
      </c>
      <c r="H3260">
        <v>2014</v>
      </c>
      <c r="I3260" t="s">
        <v>82</v>
      </c>
      <c r="J3260" t="s">
        <v>83</v>
      </c>
      <c r="K3260">
        <v>12</v>
      </c>
      <c r="L3260">
        <v>165700</v>
      </c>
      <c r="M3260" t="s">
        <v>160</v>
      </c>
      <c r="N3260" s="2">
        <v>0</v>
      </c>
    </row>
    <row r="3261" spans="1:14">
      <c r="A3261" t="s">
        <v>330</v>
      </c>
      <c r="B3261">
        <v>4</v>
      </c>
      <c r="C3261" t="s">
        <v>46</v>
      </c>
      <c r="D3261">
        <v>1</v>
      </c>
      <c r="E3261" t="s">
        <v>12</v>
      </c>
      <c r="F3261" t="s">
        <v>13</v>
      </c>
      <c r="G3261">
        <v>2015</v>
      </c>
      <c r="H3261">
        <v>2015</v>
      </c>
      <c r="I3261" t="s">
        <v>82</v>
      </c>
      <c r="J3261" t="s">
        <v>83</v>
      </c>
      <c r="K3261">
        <v>20</v>
      </c>
      <c r="L3261">
        <v>165093</v>
      </c>
      <c r="M3261">
        <v>12.1</v>
      </c>
      <c r="N3261" s="2">
        <v>0</v>
      </c>
    </row>
    <row r="3262" spans="1:14">
      <c r="A3262" t="s">
        <v>330</v>
      </c>
      <c r="B3262">
        <v>4</v>
      </c>
      <c r="C3262" t="s">
        <v>46</v>
      </c>
      <c r="D3262">
        <v>1</v>
      </c>
      <c r="E3262" t="s">
        <v>12</v>
      </c>
      <c r="F3262" t="s">
        <v>13</v>
      </c>
      <c r="G3262">
        <v>2015</v>
      </c>
      <c r="H3262">
        <v>2015</v>
      </c>
      <c r="I3262" t="s">
        <v>73</v>
      </c>
      <c r="J3262" t="s">
        <v>74</v>
      </c>
      <c r="K3262">
        <v>11</v>
      </c>
      <c r="L3262">
        <v>165093</v>
      </c>
      <c r="M3262" t="s">
        <v>258</v>
      </c>
      <c r="N3262" s="2">
        <v>0</v>
      </c>
    </row>
    <row r="3263" spans="1:14">
      <c r="A3263" t="s">
        <v>330</v>
      </c>
      <c r="B3263">
        <v>4</v>
      </c>
      <c r="C3263" t="s">
        <v>46</v>
      </c>
      <c r="D3263">
        <v>1</v>
      </c>
      <c r="E3263" t="s">
        <v>14</v>
      </c>
      <c r="F3263" t="s">
        <v>15</v>
      </c>
      <c r="G3263">
        <v>2011</v>
      </c>
      <c r="H3263">
        <v>2011</v>
      </c>
      <c r="I3263" t="s">
        <v>82</v>
      </c>
      <c r="J3263" t="s">
        <v>83</v>
      </c>
      <c r="K3263">
        <v>21</v>
      </c>
      <c r="L3263">
        <v>156603</v>
      </c>
      <c r="M3263">
        <v>13.4</v>
      </c>
      <c r="N3263" s="2">
        <v>0</v>
      </c>
    </row>
    <row r="3264" spans="1:14">
      <c r="A3264" t="s">
        <v>330</v>
      </c>
      <c r="B3264">
        <v>4</v>
      </c>
      <c r="C3264" t="s">
        <v>46</v>
      </c>
      <c r="D3264">
        <v>1</v>
      </c>
      <c r="E3264" t="s">
        <v>14</v>
      </c>
      <c r="F3264" t="s">
        <v>15</v>
      </c>
      <c r="G3264">
        <v>2012</v>
      </c>
      <c r="H3264">
        <v>2012</v>
      </c>
      <c r="I3264" t="s">
        <v>82</v>
      </c>
      <c r="J3264" t="s">
        <v>83</v>
      </c>
      <c r="K3264">
        <v>19</v>
      </c>
      <c r="L3264">
        <v>158092</v>
      </c>
      <c r="M3264" t="s">
        <v>167</v>
      </c>
      <c r="N3264" s="2">
        <v>0</v>
      </c>
    </row>
    <row r="3265" spans="1:14">
      <c r="A3265" t="s">
        <v>330</v>
      </c>
      <c r="B3265">
        <v>4</v>
      </c>
      <c r="C3265" t="s">
        <v>46</v>
      </c>
      <c r="D3265">
        <v>1</v>
      </c>
      <c r="E3265" t="s">
        <v>14</v>
      </c>
      <c r="F3265" t="s">
        <v>15</v>
      </c>
      <c r="G3265">
        <v>2013</v>
      </c>
      <c r="H3265">
        <v>2013</v>
      </c>
      <c r="I3265" t="s">
        <v>82</v>
      </c>
      <c r="J3265" t="s">
        <v>83</v>
      </c>
      <c r="K3265">
        <v>19</v>
      </c>
      <c r="L3265">
        <v>159882</v>
      </c>
      <c r="M3265" t="s">
        <v>253</v>
      </c>
      <c r="N3265" s="2">
        <v>0</v>
      </c>
    </row>
    <row r="3266" spans="1:14">
      <c r="A3266" t="s">
        <v>330</v>
      </c>
      <c r="B3266">
        <v>4</v>
      </c>
      <c r="C3266" t="s">
        <v>46</v>
      </c>
      <c r="D3266">
        <v>1</v>
      </c>
      <c r="E3266" t="s">
        <v>14</v>
      </c>
      <c r="F3266" t="s">
        <v>15</v>
      </c>
      <c r="G3266">
        <v>2014</v>
      </c>
      <c r="H3266">
        <v>2014</v>
      </c>
      <c r="I3266" t="s">
        <v>82</v>
      </c>
      <c r="J3266" t="s">
        <v>83</v>
      </c>
      <c r="K3266">
        <v>15</v>
      </c>
      <c r="L3266">
        <v>161464</v>
      </c>
      <c r="M3266" t="s">
        <v>197</v>
      </c>
      <c r="N3266" s="2">
        <v>0</v>
      </c>
    </row>
    <row r="3267" spans="1:14">
      <c r="A3267" t="s">
        <v>330</v>
      </c>
      <c r="B3267">
        <v>4</v>
      </c>
      <c r="C3267" t="s">
        <v>46</v>
      </c>
      <c r="D3267">
        <v>1</v>
      </c>
      <c r="E3267" t="s">
        <v>14</v>
      </c>
      <c r="F3267" t="s">
        <v>15</v>
      </c>
      <c r="G3267">
        <v>2015</v>
      </c>
      <c r="H3267">
        <v>2015</v>
      </c>
      <c r="I3267" t="s">
        <v>82</v>
      </c>
      <c r="J3267" t="s">
        <v>83</v>
      </c>
      <c r="K3267">
        <v>20</v>
      </c>
      <c r="L3267">
        <v>163882</v>
      </c>
      <c r="M3267">
        <v>12.2</v>
      </c>
      <c r="N3267" s="2">
        <v>0</v>
      </c>
    </row>
    <row r="3268" spans="1:14">
      <c r="A3268" t="s">
        <v>330</v>
      </c>
      <c r="B3268">
        <v>4</v>
      </c>
      <c r="C3268" t="s">
        <v>46</v>
      </c>
      <c r="D3268">
        <v>1</v>
      </c>
      <c r="E3268" t="s">
        <v>16</v>
      </c>
      <c r="F3268" t="s">
        <v>17</v>
      </c>
      <c r="G3268">
        <v>2011</v>
      </c>
      <c r="H3268">
        <v>2011</v>
      </c>
      <c r="I3268" t="s">
        <v>82</v>
      </c>
      <c r="J3268" t="s">
        <v>83</v>
      </c>
      <c r="K3268">
        <v>11</v>
      </c>
      <c r="L3268">
        <v>100011</v>
      </c>
      <c r="M3268" t="s">
        <v>203</v>
      </c>
      <c r="N3268" s="2">
        <v>0</v>
      </c>
    </row>
    <row r="3269" spans="1:14">
      <c r="A3269" t="s">
        <v>330</v>
      </c>
      <c r="B3269">
        <v>4</v>
      </c>
      <c r="C3269" t="s">
        <v>46</v>
      </c>
      <c r="D3269">
        <v>1</v>
      </c>
      <c r="E3269" t="s">
        <v>16</v>
      </c>
      <c r="F3269" t="s">
        <v>17</v>
      </c>
      <c r="G3269">
        <v>2012</v>
      </c>
      <c r="H3269">
        <v>2012</v>
      </c>
      <c r="I3269" t="s">
        <v>82</v>
      </c>
      <c r="J3269" t="s">
        <v>83</v>
      </c>
      <c r="K3269">
        <v>10</v>
      </c>
      <c r="L3269">
        <v>106408</v>
      </c>
      <c r="M3269" t="s">
        <v>237</v>
      </c>
      <c r="N3269" s="2">
        <v>0</v>
      </c>
    </row>
    <row r="3270" spans="1:14">
      <c r="A3270" t="s">
        <v>330</v>
      </c>
      <c r="B3270">
        <v>4</v>
      </c>
      <c r="C3270" t="s">
        <v>46</v>
      </c>
      <c r="D3270">
        <v>1</v>
      </c>
      <c r="E3270" t="s">
        <v>16</v>
      </c>
      <c r="F3270" t="s">
        <v>17</v>
      </c>
      <c r="G3270">
        <v>2013</v>
      </c>
      <c r="H3270">
        <v>2013</v>
      </c>
      <c r="I3270" t="s">
        <v>82</v>
      </c>
      <c r="J3270" t="s">
        <v>83</v>
      </c>
      <c r="K3270">
        <v>21</v>
      </c>
      <c r="L3270">
        <v>111085</v>
      </c>
      <c r="M3270">
        <v>18.899999999999999</v>
      </c>
      <c r="N3270" s="2">
        <v>0</v>
      </c>
    </row>
    <row r="3271" spans="1:14">
      <c r="A3271" t="s">
        <v>330</v>
      </c>
      <c r="B3271">
        <v>4</v>
      </c>
      <c r="C3271" t="s">
        <v>46</v>
      </c>
      <c r="D3271">
        <v>1</v>
      </c>
      <c r="E3271" t="s">
        <v>16</v>
      </c>
      <c r="F3271" t="s">
        <v>17</v>
      </c>
      <c r="G3271">
        <v>2014</v>
      </c>
      <c r="H3271">
        <v>2014</v>
      </c>
      <c r="I3271" t="s">
        <v>82</v>
      </c>
      <c r="J3271" t="s">
        <v>83</v>
      </c>
      <c r="K3271">
        <v>12</v>
      </c>
      <c r="L3271">
        <v>116057</v>
      </c>
      <c r="M3271" t="s">
        <v>191</v>
      </c>
      <c r="N3271" s="2">
        <v>0</v>
      </c>
    </row>
    <row r="3272" spans="1:14">
      <c r="A3272" t="s">
        <v>330</v>
      </c>
      <c r="B3272">
        <v>4</v>
      </c>
      <c r="C3272" t="s">
        <v>46</v>
      </c>
      <c r="D3272">
        <v>1</v>
      </c>
      <c r="E3272" t="s">
        <v>16</v>
      </c>
      <c r="F3272" t="s">
        <v>17</v>
      </c>
      <c r="G3272">
        <v>2015</v>
      </c>
      <c r="H3272">
        <v>2015</v>
      </c>
      <c r="I3272" t="s">
        <v>82</v>
      </c>
      <c r="J3272" t="s">
        <v>83</v>
      </c>
      <c r="K3272">
        <v>18</v>
      </c>
      <c r="L3272">
        <v>120365</v>
      </c>
      <c r="M3272" t="s">
        <v>222</v>
      </c>
      <c r="N3272" s="2">
        <v>0</v>
      </c>
    </row>
    <row r="3273" spans="1:14">
      <c r="A3273" t="s">
        <v>330</v>
      </c>
      <c r="B3273">
        <v>4</v>
      </c>
      <c r="C3273" t="s">
        <v>46</v>
      </c>
      <c r="D3273">
        <v>1</v>
      </c>
      <c r="E3273" t="s">
        <v>18</v>
      </c>
      <c r="F3273" t="s">
        <v>19</v>
      </c>
      <c r="G3273">
        <v>2012</v>
      </c>
      <c r="H3273">
        <v>2012</v>
      </c>
      <c r="I3273" t="s">
        <v>82</v>
      </c>
      <c r="J3273" t="s">
        <v>83</v>
      </c>
      <c r="K3273">
        <v>11</v>
      </c>
      <c r="L3273">
        <v>57479</v>
      </c>
      <c r="M3273" t="s">
        <v>163</v>
      </c>
      <c r="N3273" s="2">
        <v>0</v>
      </c>
    </row>
    <row r="3274" spans="1:14">
      <c r="A3274" t="s">
        <v>330</v>
      </c>
      <c r="B3274">
        <v>4</v>
      </c>
      <c r="C3274" t="s">
        <v>46</v>
      </c>
      <c r="D3274">
        <v>1</v>
      </c>
      <c r="E3274" t="s">
        <v>18</v>
      </c>
      <c r="F3274" t="s">
        <v>19</v>
      </c>
      <c r="G3274">
        <v>2013</v>
      </c>
      <c r="H3274">
        <v>2013</v>
      </c>
      <c r="I3274" t="s">
        <v>82</v>
      </c>
      <c r="J3274" t="s">
        <v>83</v>
      </c>
      <c r="K3274">
        <v>18</v>
      </c>
      <c r="L3274">
        <v>58143</v>
      </c>
      <c r="M3274" t="s">
        <v>331</v>
      </c>
      <c r="N3274" s="2">
        <v>0</v>
      </c>
    </row>
    <row r="3275" spans="1:14">
      <c r="A3275" t="s">
        <v>330</v>
      </c>
      <c r="B3275">
        <v>4</v>
      </c>
      <c r="C3275" t="s">
        <v>54</v>
      </c>
      <c r="D3275">
        <v>4</v>
      </c>
      <c r="E3275" t="s">
        <v>8</v>
      </c>
      <c r="F3275" t="s">
        <v>9</v>
      </c>
      <c r="G3275">
        <v>2011</v>
      </c>
      <c r="H3275">
        <v>2011</v>
      </c>
      <c r="I3275" t="s">
        <v>82</v>
      </c>
      <c r="J3275" t="s">
        <v>83</v>
      </c>
      <c r="K3275">
        <v>13</v>
      </c>
      <c r="L3275">
        <v>98609</v>
      </c>
      <c r="M3275" t="s">
        <v>269</v>
      </c>
      <c r="N3275" s="2">
        <v>0</v>
      </c>
    </row>
    <row r="3276" spans="1:14">
      <c r="A3276" t="s">
        <v>330</v>
      </c>
      <c r="B3276">
        <v>4</v>
      </c>
      <c r="C3276" t="s">
        <v>54</v>
      </c>
      <c r="D3276">
        <v>4</v>
      </c>
      <c r="E3276" t="s">
        <v>8</v>
      </c>
      <c r="F3276" t="s">
        <v>9</v>
      </c>
      <c r="G3276">
        <v>2013</v>
      </c>
      <c r="H3276">
        <v>2013</v>
      </c>
      <c r="I3276" t="s">
        <v>82</v>
      </c>
      <c r="J3276" t="s">
        <v>83</v>
      </c>
      <c r="K3276">
        <v>15</v>
      </c>
      <c r="L3276">
        <v>99688</v>
      </c>
      <c r="M3276" t="s">
        <v>222</v>
      </c>
      <c r="N3276" s="2">
        <v>0</v>
      </c>
    </row>
    <row r="3277" spans="1:14">
      <c r="A3277" t="s">
        <v>330</v>
      </c>
      <c r="B3277">
        <v>4</v>
      </c>
      <c r="C3277" t="s">
        <v>54</v>
      </c>
      <c r="D3277">
        <v>4</v>
      </c>
      <c r="E3277" t="s">
        <v>8</v>
      </c>
      <c r="F3277" t="s">
        <v>9</v>
      </c>
      <c r="G3277">
        <v>2014</v>
      </c>
      <c r="H3277">
        <v>2014</v>
      </c>
      <c r="I3277" t="s">
        <v>82</v>
      </c>
      <c r="J3277" t="s">
        <v>83</v>
      </c>
      <c r="K3277">
        <v>11</v>
      </c>
      <c r="L3277">
        <v>101074</v>
      </c>
      <c r="M3277" t="s">
        <v>192</v>
      </c>
      <c r="N3277" s="2">
        <v>0</v>
      </c>
    </row>
    <row r="3278" spans="1:14">
      <c r="A3278" t="s">
        <v>330</v>
      </c>
      <c r="B3278">
        <v>4</v>
      </c>
      <c r="C3278" t="s">
        <v>54</v>
      </c>
      <c r="D3278">
        <v>4</v>
      </c>
      <c r="E3278" t="s">
        <v>8</v>
      </c>
      <c r="F3278" t="s">
        <v>9</v>
      </c>
      <c r="G3278">
        <v>2015</v>
      </c>
      <c r="H3278">
        <v>2015</v>
      </c>
      <c r="I3278" t="s">
        <v>82</v>
      </c>
      <c r="J3278" t="s">
        <v>83</v>
      </c>
      <c r="K3278">
        <v>16</v>
      </c>
      <c r="L3278">
        <v>102399</v>
      </c>
      <c r="M3278" t="s">
        <v>281</v>
      </c>
      <c r="N3278" s="2">
        <v>0</v>
      </c>
    </row>
    <row r="3279" spans="1:14">
      <c r="A3279" t="s">
        <v>330</v>
      </c>
      <c r="B3279">
        <v>4</v>
      </c>
      <c r="C3279" t="s">
        <v>54</v>
      </c>
      <c r="D3279">
        <v>4</v>
      </c>
      <c r="E3279" t="s">
        <v>10</v>
      </c>
      <c r="F3279" t="s">
        <v>11</v>
      </c>
      <c r="G3279">
        <v>2011</v>
      </c>
      <c r="H3279">
        <v>2011</v>
      </c>
      <c r="I3279" t="s">
        <v>82</v>
      </c>
      <c r="J3279" t="s">
        <v>83</v>
      </c>
      <c r="K3279">
        <v>14</v>
      </c>
      <c r="L3279">
        <v>92234</v>
      </c>
      <c r="M3279" t="s">
        <v>278</v>
      </c>
      <c r="N3279" s="2">
        <v>0</v>
      </c>
    </row>
    <row r="3280" spans="1:14">
      <c r="A3280" t="s">
        <v>330</v>
      </c>
      <c r="B3280">
        <v>4</v>
      </c>
      <c r="C3280" t="s">
        <v>54</v>
      </c>
      <c r="D3280">
        <v>4</v>
      </c>
      <c r="E3280" t="s">
        <v>10</v>
      </c>
      <c r="F3280" t="s">
        <v>11</v>
      </c>
      <c r="G3280">
        <v>2013</v>
      </c>
      <c r="H3280">
        <v>2013</v>
      </c>
      <c r="I3280" t="s">
        <v>82</v>
      </c>
      <c r="J3280" t="s">
        <v>83</v>
      </c>
      <c r="K3280">
        <v>11</v>
      </c>
      <c r="L3280">
        <v>89957</v>
      </c>
      <c r="M3280" t="s">
        <v>159</v>
      </c>
      <c r="N3280" s="2">
        <v>0</v>
      </c>
    </row>
    <row r="3281" spans="1:14">
      <c r="A3281" t="s">
        <v>330</v>
      </c>
      <c r="B3281">
        <v>4</v>
      </c>
      <c r="C3281" t="s">
        <v>54</v>
      </c>
      <c r="D3281">
        <v>4</v>
      </c>
      <c r="E3281" t="s">
        <v>10</v>
      </c>
      <c r="F3281" t="s">
        <v>11</v>
      </c>
      <c r="G3281">
        <v>2014</v>
      </c>
      <c r="H3281">
        <v>2014</v>
      </c>
      <c r="I3281" t="s">
        <v>82</v>
      </c>
      <c r="J3281" t="s">
        <v>83</v>
      </c>
      <c r="K3281">
        <v>15</v>
      </c>
      <c r="L3281">
        <v>89312</v>
      </c>
      <c r="M3281" t="s">
        <v>90</v>
      </c>
      <c r="N3281" s="2">
        <v>0</v>
      </c>
    </row>
    <row r="3282" spans="1:14">
      <c r="A3282" t="s">
        <v>330</v>
      </c>
      <c r="B3282">
        <v>4</v>
      </c>
      <c r="C3282" t="s">
        <v>54</v>
      </c>
      <c r="D3282">
        <v>4</v>
      </c>
      <c r="E3282" t="s">
        <v>10</v>
      </c>
      <c r="F3282" t="s">
        <v>11</v>
      </c>
      <c r="G3282">
        <v>2015</v>
      </c>
      <c r="H3282">
        <v>2015</v>
      </c>
      <c r="I3282" t="s">
        <v>82</v>
      </c>
      <c r="J3282" t="s">
        <v>83</v>
      </c>
      <c r="K3282">
        <v>10</v>
      </c>
      <c r="L3282">
        <v>89073</v>
      </c>
      <c r="M3282" t="s">
        <v>158</v>
      </c>
      <c r="N3282" s="2">
        <v>0</v>
      </c>
    </row>
    <row r="3283" spans="1:14">
      <c r="A3283" t="s">
        <v>330</v>
      </c>
      <c r="B3283">
        <v>4</v>
      </c>
      <c r="C3283" t="s">
        <v>54</v>
      </c>
      <c r="D3283">
        <v>4</v>
      </c>
      <c r="E3283" t="s">
        <v>12</v>
      </c>
      <c r="F3283" t="s">
        <v>13</v>
      </c>
      <c r="G3283">
        <v>2011</v>
      </c>
      <c r="H3283">
        <v>2011</v>
      </c>
      <c r="I3283" t="s">
        <v>82</v>
      </c>
      <c r="J3283" t="s">
        <v>83</v>
      </c>
      <c r="K3283">
        <v>24</v>
      </c>
      <c r="L3283">
        <v>113998</v>
      </c>
      <c r="M3283">
        <v>21.1</v>
      </c>
      <c r="N3283" s="2">
        <v>0</v>
      </c>
    </row>
    <row r="3284" spans="1:14">
      <c r="A3284" t="s">
        <v>330</v>
      </c>
      <c r="B3284">
        <v>4</v>
      </c>
      <c r="C3284" t="s">
        <v>54</v>
      </c>
      <c r="D3284">
        <v>4</v>
      </c>
      <c r="E3284" t="s">
        <v>12</v>
      </c>
      <c r="F3284" t="s">
        <v>13</v>
      </c>
      <c r="G3284">
        <v>2012</v>
      </c>
      <c r="H3284">
        <v>2012</v>
      </c>
      <c r="I3284" t="s">
        <v>82</v>
      </c>
      <c r="J3284" t="s">
        <v>83</v>
      </c>
      <c r="K3284">
        <v>14</v>
      </c>
      <c r="L3284">
        <v>110726</v>
      </c>
      <c r="M3284" t="s">
        <v>199</v>
      </c>
      <c r="N3284" s="2">
        <v>0</v>
      </c>
    </row>
    <row r="3285" spans="1:14">
      <c r="A3285" t="s">
        <v>330</v>
      </c>
      <c r="B3285">
        <v>4</v>
      </c>
      <c r="C3285" t="s">
        <v>54</v>
      </c>
      <c r="D3285">
        <v>4</v>
      </c>
      <c r="E3285" t="s">
        <v>12</v>
      </c>
      <c r="F3285" t="s">
        <v>13</v>
      </c>
      <c r="G3285">
        <v>2013</v>
      </c>
      <c r="H3285">
        <v>2013</v>
      </c>
      <c r="I3285" t="s">
        <v>82</v>
      </c>
      <c r="J3285" t="s">
        <v>83</v>
      </c>
      <c r="K3285">
        <v>22</v>
      </c>
      <c r="L3285">
        <v>107773</v>
      </c>
      <c r="M3285">
        <v>20.399999999999999</v>
      </c>
      <c r="N3285" s="2">
        <v>0</v>
      </c>
    </row>
    <row r="3286" spans="1:14">
      <c r="A3286" t="s">
        <v>330</v>
      </c>
      <c r="B3286">
        <v>4</v>
      </c>
      <c r="C3286" t="s">
        <v>54</v>
      </c>
      <c r="D3286">
        <v>4</v>
      </c>
      <c r="E3286" t="s">
        <v>12</v>
      </c>
      <c r="F3286" t="s">
        <v>13</v>
      </c>
      <c r="G3286">
        <v>2014</v>
      </c>
      <c r="H3286">
        <v>2014</v>
      </c>
      <c r="I3286" t="s">
        <v>82</v>
      </c>
      <c r="J3286" t="s">
        <v>83</v>
      </c>
      <c r="K3286">
        <v>19</v>
      </c>
      <c r="L3286">
        <v>105136</v>
      </c>
      <c r="M3286" t="s">
        <v>332</v>
      </c>
      <c r="N3286" s="2">
        <v>0</v>
      </c>
    </row>
    <row r="3287" spans="1:14">
      <c r="A3287" t="s">
        <v>330</v>
      </c>
      <c r="B3287">
        <v>4</v>
      </c>
      <c r="C3287" t="s">
        <v>54</v>
      </c>
      <c r="D3287">
        <v>4</v>
      </c>
      <c r="E3287" t="s">
        <v>12</v>
      </c>
      <c r="F3287" t="s">
        <v>13</v>
      </c>
      <c r="G3287">
        <v>2015</v>
      </c>
      <c r="H3287">
        <v>2015</v>
      </c>
      <c r="I3287" t="s">
        <v>82</v>
      </c>
      <c r="J3287" t="s">
        <v>83</v>
      </c>
      <c r="K3287">
        <v>16</v>
      </c>
      <c r="L3287">
        <v>102839</v>
      </c>
      <c r="M3287" t="s">
        <v>281</v>
      </c>
      <c r="N3287" s="2">
        <v>0</v>
      </c>
    </row>
    <row r="3288" spans="1:14">
      <c r="A3288" t="s">
        <v>330</v>
      </c>
      <c r="B3288">
        <v>4</v>
      </c>
      <c r="C3288" t="s">
        <v>54</v>
      </c>
      <c r="D3288">
        <v>4</v>
      </c>
      <c r="E3288" t="s">
        <v>14</v>
      </c>
      <c r="F3288" t="s">
        <v>15</v>
      </c>
      <c r="G3288">
        <v>2011</v>
      </c>
      <c r="H3288">
        <v>2011</v>
      </c>
      <c r="I3288" t="s">
        <v>82</v>
      </c>
      <c r="J3288" t="s">
        <v>83</v>
      </c>
      <c r="K3288">
        <v>25</v>
      </c>
      <c r="L3288">
        <v>122874</v>
      </c>
      <c r="M3288">
        <v>20.3</v>
      </c>
      <c r="N3288" s="2">
        <v>0</v>
      </c>
    </row>
    <row r="3289" spans="1:14">
      <c r="A3289" t="s">
        <v>330</v>
      </c>
      <c r="B3289">
        <v>4</v>
      </c>
      <c r="C3289" t="s">
        <v>54</v>
      </c>
      <c r="D3289">
        <v>4</v>
      </c>
      <c r="E3289" t="s">
        <v>14</v>
      </c>
      <c r="F3289" t="s">
        <v>15</v>
      </c>
      <c r="G3289">
        <v>2012</v>
      </c>
      <c r="H3289">
        <v>2012</v>
      </c>
      <c r="I3289" t="s">
        <v>82</v>
      </c>
      <c r="J3289" t="s">
        <v>83</v>
      </c>
      <c r="K3289">
        <v>30</v>
      </c>
      <c r="L3289">
        <v>122058</v>
      </c>
      <c r="M3289">
        <v>24.6</v>
      </c>
      <c r="N3289" s="2">
        <v>0</v>
      </c>
    </row>
    <row r="3290" spans="1:14">
      <c r="A3290" t="s">
        <v>330</v>
      </c>
      <c r="B3290">
        <v>4</v>
      </c>
      <c r="C3290" t="s">
        <v>54</v>
      </c>
      <c r="D3290">
        <v>4</v>
      </c>
      <c r="E3290" t="s">
        <v>14</v>
      </c>
      <c r="F3290" t="s">
        <v>15</v>
      </c>
      <c r="G3290">
        <v>2013</v>
      </c>
      <c r="H3290">
        <v>2013</v>
      </c>
      <c r="I3290" t="s">
        <v>82</v>
      </c>
      <c r="J3290" t="s">
        <v>83</v>
      </c>
      <c r="K3290">
        <v>25</v>
      </c>
      <c r="L3290">
        <v>122426</v>
      </c>
      <c r="M3290">
        <v>20.399999999999999</v>
      </c>
      <c r="N3290" s="2">
        <v>0</v>
      </c>
    </row>
    <row r="3291" spans="1:14">
      <c r="A3291" t="s">
        <v>330</v>
      </c>
      <c r="B3291">
        <v>4</v>
      </c>
      <c r="C3291" t="s">
        <v>54</v>
      </c>
      <c r="D3291">
        <v>4</v>
      </c>
      <c r="E3291" t="s">
        <v>14</v>
      </c>
      <c r="F3291" t="s">
        <v>15</v>
      </c>
      <c r="G3291">
        <v>2014</v>
      </c>
      <c r="H3291">
        <v>2014</v>
      </c>
      <c r="I3291" t="s">
        <v>82</v>
      </c>
      <c r="J3291" t="s">
        <v>83</v>
      </c>
      <c r="K3291">
        <v>31</v>
      </c>
      <c r="L3291">
        <v>123566</v>
      </c>
      <c r="M3291">
        <v>25.1</v>
      </c>
      <c r="N3291" s="2">
        <v>0</v>
      </c>
    </row>
    <row r="3292" spans="1:14">
      <c r="A3292" t="s">
        <v>330</v>
      </c>
      <c r="B3292">
        <v>4</v>
      </c>
      <c r="C3292" t="s">
        <v>54</v>
      </c>
      <c r="D3292">
        <v>4</v>
      </c>
      <c r="E3292" t="s">
        <v>14</v>
      </c>
      <c r="F3292" t="s">
        <v>15</v>
      </c>
      <c r="G3292">
        <v>2015</v>
      </c>
      <c r="H3292">
        <v>2015</v>
      </c>
      <c r="I3292" t="s">
        <v>82</v>
      </c>
      <c r="J3292" t="s">
        <v>83</v>
      </c>
      <c r="K3292">
        <v>31</v>
      </c>
      <c r="L3292">
        <v>125049</v>
      </c>
      <c r="M3292">
        <v>24.8</v>
      </c>
      <c r="N3292" s="2">
        <v>0</v>
      </c>
    </row>
    <row r="3293" spans="1:14">
      <c r="A3293" t="s">
        <v>330</v>
      </c>
      <c r="B3293">
        <v>4</v>
      </c>
      <c r="C3293" t="s">
        <v>54</v>
      </c>
      <c r="D3293">
        <v>4</v>
      </c>
      <c r="E3293" t="s">
        <v>16</v>
      </c>
      <c r="F3293" t="s">
        <v>17</v>
      </c>
      <c r="G3293">
        <v>2011</v>
      </c>
      <c r="H3293">
        <v>2011</v>
      </c>
      <c r="I3293" t="s">
        <v>82</v>
      </c>
      <c r="J3293" t="s">
        <v>83</v>
      </c>
      <c r="K3293">
        <v>14</v>
      </c>
      <c r="L3293">
        <v>98078</v>
      </c>
      <c r="M3293" t="s">
        <v>255</v>
      </c>
      <c r="N3293" s="2">
        <v>0</v>
      </c>
    </row>
    <row r="3294" spans="1:14">
      <c r="A3294" t="s">
        <v>330</v>
      </c>
      <c r="B3294">
        <v>4</v>
      </c>
      <c r="C3294" t="s">
        <v>54</v>
      </c>
      <c r="D3294">
        <v>4</v>
      </c>
      <c r="E3294" t="s">
        <v>16</v>
      </c>
      <c r="F3294" t="s">
        <v>17</v>
      </c>
      <c r="G3294">
        <v>2012</v>
      </c>
      <c r="H3294">
        <v>2012</v>
      </c>
      <c r="I3294" t="s">
        <v>82</v>
      </c>
      <c r="J3294" t="s">
        <v>83</v>
      </c>
      <c r="K3294">
        <v>19</v>
      </c>
      <c r="L3294">
        <v>103425</v>
      </c>
      <c r="M3294" t="s">
        <v>312</v>
      </c>
      <c r="N3294" s="2">
        <v>0</v>
      </c>
    </row>
    <row r="3295" spans="1:14">
      <c r="A3295" t="s">
        <v>330</v>
      </c>
      <c r="B3295">
        <v>4</v>
      </c>
      <c r="C3295" t="s">
        <v>54</v>
      </c>
      <c r="D3295">
        <v>4</v>
      </c>
      <c r="E3295" t="s">
        <v>16</v>
      </c>
      <c r="F3295" t="s">
        <v>17</v>
      </c>
      <c r="G3295">
        <v>2013</v>
      </c>
      <c r="H3295">
        <v>2013</v>
      </c>
      <c r="I3295" t="s">
        <v>82</v>
      </c>
      <c r="J3295" t="s">
        <v>83</v>
      </c>
      <c r="K3295">
        <v>16</v>
      </c>
      <c r="L3295">
        <v>107594</v>
      </c>
      <c r="M3295" t="s">
        <v>299</v>
      </c>
      <c r="N3295" s="2">
        <v>0</v>
      </c>
    </row>
    <row r="3296" spans="1:14">
      <c r="A3296" t="s">
        <v>330</v>
      </c>
      <c r="B3296">
        <v>4</v>
      </c>
      <c r="C3296" t="s">
        <v>54</v>
      </c>
      <c r="D3296">
        <v>4</v>
      </c>
      <c r="E3296" t="s">
        <v>16</v>
      </c>
      <c r="F3296" t="s">
        <v>17</v>
      </c>
      <c r="G3296">
        <v>2014</v>
      </c>
      <c r="H3296">
        <v>2014</v>
      </c>
      <c r="I3296" t="s">
        <v>82</v>
      </c>
      <c r="J3296" t="s">
        <v>83</v>
      </c>
      <c r="K3296">
        <v>22</v>
      </c>
      <c r="L3296">
        <v>112193</v>
      </c>
      <c r="M3296">
        <v>19.600000000000001</v>
      </c>
      <c r="N3296" s="2">
        <v>0</v>
      </c>
    </row>
    <row r="3297" spans="1:14">
      <c r="A3297" t="s">
        <v>330</v>
      </c>
      <c r="B3297">
        <v>4</v>
      </c>
      <c r="C3297" t="s">
        <v>54</v>
      </c>
      <c r="D3297">
        <v>4</v>
      </c>
      <c r="E3297" t="s">
        <v>16</v>
      </c>
      <c r="F3297" t="s">
        <v>17</v>
      </c>
      <c r="G3297">
        <v>2015</v>
      </c>
      <c r="H3297">
        <v>2015</v>
      </c>
      <c r="I3297" t="s">
        <v>82</v>
      </c>
      <c r="J3297" t="s">
        <v>83</v>
      </c>
      <c r="K3297">
        <v>32</v>
      </c>
      <c r="L3297">
        <v>116327</v>
      </c>
      <c r="M3297">
        <v>27.5</v>
      </c>
      <c r="N3297" s="2">
        <v>0</v>
      </c>
    </row>
    <row r="3298" spans="1:14">
      <c r="A3298" t="s">
        <v>330</v>
      </c>
      <c r="B3298">
        <v>4</v>
      </c>
      <c r="C3298" t="s">
        <v>54</v>
      </c>
      <c r="D3298">
        <v>4</v>
      </c>
      <c r="E3298" t="s">
        <v>18</v>
      </c>
      <c r="F3298" t="s">
        <v>19</v>
      </c>
      <c r="G3298">
        <v>2011</v>
      </c>
      <c r="H3298">
        <v>2011</v>
      </c>
      <c r="I3298" t="s">
        <v>82</v>
      </c>
      <c r="J3298" t="s">
        <v>83</v>
      </c>
      <c r="K3298">
        <v>13</v>
      </c>
      <c r="L3298">
        <v>53524</v>
      </c>
      <c r="M3298" t="s">
        <v>301</v>
      </c>
      <c r="N3298" s="2">
        <v>0</v>
      </c>
    </row>
    <row r="3299" spans="1:14">
      <c r="A3299" t="s">
        <v>330</v>
      </c>
      <c r="B3299">
        <v>4</v>
      </c>
      <c r="C3299" t="s">
        <v>54</v>
      </c>
      <c r="D3299">
        <v>4</v>
      </c>
      <c r="E3299" t="s">
        <v>18</v>
      </c>
      <c r="F3299" t="s">
        <v>19</v>
      </c>
      <c r="G3299">
        <v>2012</v>
      </c>
      <c r="H3299">
        <v>2012</v>
      </c>
      <c r="I3299" t="s">
        <v>82</v>
      </c>
      <c r="J3299" t="s">
        <v>83</v>
      </c>
      <c r="K3299">
        <v>12</v>
      </c>
      <c r="L3299">
        <v>55446</v>
      </c>
      <c r="M3299" t="s">
        <v>333</v>
      </c>
      <c r="N3299" s="2">
        <v>0</v>
      </c>
    </row>
    <row r="3300" spans="1:14">
      <c r="A3300" t="s">
        <v>330</v>
      </c>
      <c r="B3300">
        <v>4</v>
      </c>
      <c r="C3300" t="s">
        <v>54</v>
      </c>
      <c r="D3300">
        <v>4</v>
      </c>
      <c r="E3300" t="s">
        <v>18</v>
      </c>
      <c r="F3300" t="s">
        <v>19</v>
      </c>
      <c r="G3300">
        <v>2013</v>
      </c>
      <c r="H3300">
        <v>2013</v>
      </c>
      <c r="I3300" t="s">
        <v>82</v>
      </c>
      <c r="J3300" t="s">
        <v>83</v>
      </c>
      <c r="K3300">
        <v>15</v>
      </c>
      <c r="L3300">
        <v>57707</v>
      </c>
      <c r="M3300" t="s">
        <v>292</v>
      </c>
      <c r="N3300" s="2">
        <v>0</v>
      </c>
    </row>
    <row r="3301" spans="1:14">
      <c r="A3301" t="s">
        <v>330</v>
      </c>
      <c r="B3301">
        <v>4</v>
      </c>
      <c r="C3301" t="s">
        <v>54</v>
      </c>
      <c r="D3301">
        <v>4</v>
      </c>
      <c r="E3301" t="s">
        <v>18</v>
      </c>
      <c r="F3301" t="s">
        <v>19</v>
      </c>
      <c r="G3301">
        <v>2014</v>
      </c>
      <c r="H3301">
        <v>2014</v>
      </c>
      <c r="I3301" t="s">
        <v>82</v>
      </c>
      <c r="J3301" t="s">
        <v>83</v>
      </c>
      <c r="K3301">
        <v>19</v>
      </c>
      <c r="L3301">
        <v>60143</v>
      </c>
      <c r="M3301" t="s">
        <v>334</v>
      </c>
      <c r="N3301" s="2">
        <v>0</v>
      </c>
    </row>
    <row r="3302" spans="1:14">
      <c r="A3302" t="s">
        <v>330</v>
      </c>
      <c r="B3302">
        <v>4</v>
      </c>
      <c r="C3302" t="s">
        <v>54</v>
      </c>
      <c r="D3302">
        <v>4</v>
      </c>
      <c r="E3302" t="s">
        <v>18</v>
      </c>
      <c r="F3302" t="s">
        <v>19</v>
      </c>
      <c r="G3302">
        <v>2015</v>
      </c>
      <c r="H3302">
        <v>2015</v>
      </c>
      <c r="I3302" t="s">
        <v>82</v>
      </c>
      <c r="J3302" t="s">
        <v>83</v>
      </c>
      <c r="K3302">
        <v>14</v>
      </c>
      <c r="L3302">
        <v>62876</v>
      </c>
      <c r="M3302" t="s">
        <v>196</v>
      </c>
      <c r="N3302" s="2">
        <v>0</v>
      </c>
    </row>
    <row r="3303" spans="1:14">
      <c r="A3303" t="s">
        <v>330</v>
      </c>
      <c r="B3303">
        <v>4</v>
      </c>
      <c r="C3303" t="s">
        <v>54</v>
      </c>
      <c r="D3303">
        <v>4</v>
      </c>
      <c r="E3303" t="s">
        <v>20</v>
      </c>
      <c r="F3303" t="s">
        <v>21</v>
      </c>
      <c r="G3303">
        <v>2014</v>
      </c>
      <c r="H3303">
        <v>2014</v>
      </c>
      <c r="I3303" t="s">
        <v>82</v>
      </c>
      <c r="J3303" t="s">
        <v>83</v>
      </c>
      <c r="K3303">
        <v>10</v>
      </c>
      <c r="L3303">
        <v>19868</v>
      </c>
      <c r="M3303" t="s">
        <v>335</v>
      </c>
      <c r="N3303" s="2">
        <v>0</v>
      </c>
    </row>
    <row r="3304" spans="1:14">
      <c r="A3304" t="s">
        <v>330</v>
      </c>
      <c r="B3304">
        <v>4</v>
      </c>
      <c r="C3304" t="s">
        <v>50</v>
      </c>
      <c r="D3304">
        <v>5</v>
      </c>
      <c r="E3304" t="s">
        <v>76</v>
      </c>
      <c r="F3304" t="s">
        <v>77</v>
      </c>
      <c r="G3304">
        <v>2013</v>
      </c>
      <c r="H3304">
        <v>2013</v>
      </c>
      <c r="I3304" t="s">
        <v>73</v>
      </c>
      <c r="J3304" t="s">
        <v>74</v>
      </c>
      <c r="K3304">
        <v>11</v>
      </c>
      <c r="L3304">
        <v>26700</v>
      </c>
      <c r="M3304" t="s">
        <v>336</v>
      </c>
      <c r="N3304" s="2">
        <v>0</v>
      </c>
    </row>
    <row r="3305" spans="1:14">
      <c r="A3305" t="s">
        <v>330</v>
      </c>
      <c r="B3305">
        <v>4</v>
      </c>
      <c r="C3305" t="s">
        <v>50</v>
      </c>
      <c r="D3305">
        <v>5</v>
      </c>
      <c r="E3305" t="s">
        <v>8</v>
      </c>
      <c r="F3305" t="s">
        <v>9</v>
      </c>
      <c r="G3305">
        <v>2012</v>
      </c>
      <c r="H3305">
        <v>2012</v>
      </c>
      <c r="I3305" t="s">
        <v>73</v>
      </c>
      <c r="J3305" t="s">
        <v>74</v>
      </c>
      <c r="K3305">
        <v>14</v>
      </c>
      <c r="L3305">
        <v>48216</v>
      </c>
      <c r="M3305" t="s">
        <v>337</v>
      </c>
      <c r="N3305" s="2">
        <v>0</v>
      </c>
    </row>
    <row r="3306" spans="1:14">
      <c r="A3306" t="s">
        <v>330</v>
      </c>
      <c r="B3306">
        <v>4</v>
      </c>
      <c r="C3306" t="s">
        <v>50</v>
      </c>
      <c r="D3306">
        <v>5</v>
      </c>
      <c r="E3306" t="s">
        <v>8</v>
      </c>
      <c r="F3306" t="s">
        <v>9</v>
      </c>
      <c r="G3306">
        <v>2015</v>
      </c>
      <c r="H3306">
        <v>2015</v>
      </c>
      <c r="I3306" t="s">
        <v>73</v>
      </c>
      <c r="J3306" t="s">
        <v>74</v>
      </c>
      <c r="K3306">
        <v>13</v>
      </c>
      <c r="L3306">
        <v>49875</v>
      </c>
      <c r="M3306" t="s">
        <v>338</v>
      </c>
      <c r="N3306" s="2">
        <v>0</v>
      </c>
    </row>
    <row r="3307" spans="1:14">
      <c r="A3307" t="s">
        <v>330</v>
      </c>
      <c r="B3307">
        <v>4</v>
      </c>
      <c r="C3307" t="s">
        <v>50</v>
      </c>
      <c r="D3307">
        <v>5</v>
      </c>
      <c r="E3307" t="s">
        <v>14</v>
      </c>
      <c r="F3307" t="s">
        <v>15</v>
      </c>
      <c r="G3307">
        <v>2014</v>
      </c>
      <c r="H3307">
        <v>2014</v>
      </c>
      <c r="I3307" t="s">
        <v>82</v>
      </c>
      <c r="J3307" t="s">
        <v>83</v>
      </c>
      <c r="K3307">
        <v>11</v>
      </c>
      <c r="L3307">
        <v>48251</v>
      </c>
      <c r="M3307" t="s">
        <v>339</v>
      </c>
      <c r="N3307" s="2">
        <v>0</v>
      </c>
    </row>
    <row r="3308" spans="1:14">
      <c r="A3308" t="s">
        <v>330</v>
      </c>
      <c r="B3308">
        <v>4</v>
      </c>
      <c r="C3308" t="s">
        <v>50</v>
      </c>
      <c r="D3308">
        <v>5</v>
      </c>
      <c r="E3308" t="s">
        <v>14</v>
      </c>
      <c r="F3308" t="s">
        <v>15</v>
      </c>
      <c r="G3308">
        <v>2015</v>
      </c>
      <c r="H3308">
        <v>2015</v>
      </c>
      <c r="I3308" t="s">
        <v>82</v>
      </c>
      <c r="J3308" t="s">
        <v>83</v>
      </c>
      <c r="K3308">
        <v>12</v>
      </c>
      <c r="L3308">
        <v>48664</v>
      </c>
      <c r="M3308" t="s">
        <v>340</v>
      </c>
      <c r="N3308" s="2">
        <v>0</v>
      </c>
    </row>
    <row r="3309" spans="1:14">
      <c r="A3309" t="s">
        <v>330</v>
      </c>
      <c r="B3309">
        <v>4</v>
      </c>
      <c r="C3309" t="s">
        <v>60</v>
      </c>
      <c r="D3309">
        <v>6</v>
      </c>
      <c r="E3309" t="s">
        <v>12</v>
      </c>
      <c r="F3309" t="s">
        <v>13</v>
      </c>
      <c r="G3309">
        <v>2014</v>
      </c>
      <c r="H3309">
        <v>2014</v>
      </c>
      <c r="I3309" t="s">
        <v>104</v>
      </c>
      <c r="J3309" t="s">
        <v>105</v>
      </c>
      <c r="K3309">
        <v>11</v>
      </c>
      <c r="L3309">
        <v>148690</v>
      </c>
      <c r="M3309" t="s">
        <v>173</v>
      </c>
      <c r="N3309" s="2">
        <v>0</v>
      </c>
    </row>
    <row r="3310" spans="1:14">
      <c r="A3310" t="s">
        <v>330</v>
      </c>
      <c r="B3310">
        <v>4</v>
      </c>
      <c r="C3310" t="s">
        <v>60</v>
      </c>
      <c r="D3310">
        <v>6</v>
      </c>
      <c r="E3310" t="s">
        <v>12</v>
      </c>
      <c r="F3310" t="s">
        <v>13</v>
      </c>
      <c r="G3310">
        <v>2015</v>
      </c>
      <c r="H3310">
        <v>2015</v>
      </c>
      <c r="I3310" t="s">
        <v>104</v>
      </c>
      <c r="J3310" t="s">
        <v>105</v>
      </c>
      <c r="K3310">
        <v>12</v>
      </c>
      <c r="L3310">
        <v>146603</v>
      </c>
      <c r="M3310" t="s">
        <v>262</v>
      </c>
      <c r="N3310" s="2">
        <v>0</v>
      </c>
    </row>
    <row r="3311" spans="1:14">
      <c r="A3311" t="s">
        <v>330</v>
      </c>
      <c r="B3311">
        <v>4</v>
      </c>
      <c r="C3311" t="s">
        <v>60</v>
      </c>
      <c r="D3311">
        <v>6</v>
      </c>
      <c r="E3311" t="s">
        <v>14</v>
      </c>
      <c r="F3311" t="s">
        <v>15</v>
      </c>
      <c r="G3311">
        <v>2011</v>
      </c>
      <c r="H3311">
        <v>2011</v>
      </c>
      <c r="I3311" t="s">
        <v>104</v>
      </c>
      <c r="J3311" t="s">
        <v>105</v>
      </c>
      <c r="K3311">
        <v>12</v>
      </c>
      <c r="L3311">
        <v>139925</v>
      </c>
      <c r="M3311" t="s">
        <v>245</v>
      </c>
      <c r="N3311" s="2">
        <v>0</v>
      </c>
    </row>
    <row r="3312" spans="1:14">
      <c r="A3312" t="s">
        <v>330</v>
      </c>
      <c r="B3312">
        <v>4</v>
      </c>
      <c r="C3312" t="s">
        <v>60</v>
      </c>
      <c r="D3312">
        <v>6</v>
      </c>
      <c r="E3312" t="s">
        <v>14</v>
      </c>
      <c r="F3312" t="s">
        <v>15</v>
      </c>
      <c r="G3312">
        <v>2013</v>
      </c>
      <c r="H3312">
        <v>2013</v>
      </c>
      <c r="I3312" t="s">
        <v>104</v>
      </c>
      <c r="J3312" t="s">
        <v>105</v>
      </c>
      <c r="K3312">
        <v>11</v>
      </c>
      <c r="L3312">
        <v>141819</v>
      </c>
      <c r="M3312" t="s">
        <v>270</v>
      </c>
      <c r="N3312" s="2">
        <v>0</v>
      </c>
    </row>
    <row r="3313" spans="1:14">
      <c r="A3313" t="s">
        <v>330</v>
      </c>
      <c r="B3313">
        <v>4</v>
      </c>
      <c r="C3313" t="s">
        <v>60</v>
      </c>
      <c r="D3313">
        <v>6</v>
      </c>
      <c r="E3313" t="s">
        <v>16</v>
      </c>
      <c r="F3313" t="s">
        <v>17</v>
      </c>
      <c r="G3313">
        <v>2012</v>
      </c>
      <c r="H3313">
        <v>2012</v>
      </c>
      <c r="I3313" t="s">
        <v>104</v>
      </c>
      <c r="J3313" t="s">
        <v>105</v>
      </c>
      <c r="K3313">
        <v>14</v>
      </c>
      <c r="L3313">
        <v>90044</v>
      </c>
      <c r="M3313" t="s">
        <v>93</v>
      </c>
      <c r="N3313" s="2">
        <v>0</v>
      </c>
    </row>
    <row r="3314" spans="1:14">
      <c r="A3314" t="s">
        <v>330</v>
      </c>
      <c r="B3314">
        <v>4</v>
      </c>
      <c r="C3314" t="s">
        <v>60</v>
      </c>
      <c r="D3314">
        <v>6</v>
      </c>
      <c r="E3314" t="s">
        <v>16</v>
      </c>
      <c r="F3314" t="s">
        <v>17</v>
      </c>
      <c r="G3314">
        <v>2013</v>
      </c>
      <c r="H3314">
        <v>2013</v>
      </c>
      <c r="I3314" t="s">
        <v>104</v>
      </c>
      <c r="J3314" t="s">
        <v>105</v>
      </c>
      <c r="K3314">
        <v>13</v>
      </c>
      <c r="L3314">
        <v>94655</v>
      </c>
      <c r="M3314" t="s">
        <v>157</v>
      </c>
      <c r="N3314" s="2">
        <v>0</v>
      </c>
    </row>
    <row r="3315" spans="1:14">
      <c r="A3315" t="s">
        <v>330</v>
      </c>
      <c r="B3315">
        <v>4</v>
      </c>
      <c r="C3315" t="s">
        <v>60</v>
      </c>
      <c r="D3315">
        <v>6</v>
      </c>
      <c r="E3315" t="s">
        <v>16</v>
      </c>
      <c r="F3315" t="s">
        <v>17</v>
      </c>
      <c r="G3315">
        <v>2015</v>
      </c>
      <c r="H3315">
        <v>2015</v>
      </c>
      <c r="I3315" t="s">
        <v>104</v>
      </c>
      <c r="J3315" t="s">
        <v>105</v>
      </c>
      <c r="K3315">
        <v>11</v>
      </c>
      <c r="L3315">
        <v>103474</v>
      </c>
      <c r="M3315" t="s">
        <v>84</v>
      </c>
      <c r="N3315" s="2">
        <v>0</v>
      </c>
    </row>
    <row r="3316" spans="1:14">
      <c r="A3316" t="s">
        <v>330</v>
      </c>
      <c r="B3316">
        <v>4</v>
      </c>
      <c r="C3316" t="s">
        <v>55</v>
      </c>
      <c r="D3316">
        <v>8</v>
      </c>
      <c r="E3316" t="s">
        <v>14</v>
      </c>
      <c r="F3316" t="s">
        <v>15</v>
      </c>
      <c r="G3316">
        <v>2014</v>
      </c>
      <c r="H3316">
        <v>2014</v>
      </c>
      <c r="I3316" t="s">
        <v>82</v>
      </c>
      <c r="J3316" t="s">
        <v>83</v>
      </c>
      <c r="K3316">
        <v>10</v>
      </c>
      <c r="L3316">
        <v>42173</v>
      </c>
      <c r="M3316" t="s">
        <v>147</v>
      </c>
      <c r="N3316" s="2">
        <v>0</v>
      </c>
    </row>
    <row r="3317" spans="1:14">
      <c r="A3317" t="s">
        <v>330</v>
      </c>
      <c r="B3317">
        <v>4</v>
      </c>
      <c r="C3317" t="s">
        <v>39</v>
      </c>
      <c r="D3317">
        <v>12</v>
      </c>
      <c r="E3317" t="s">
        <v>10</v>
      </c>
      <c r="F3317" t="s">
        <v>11</v>
      </c>
      <c r="G3317">
        <v>2011</v>
      </c>
      <c r="H3317">
        <v>2011</v>
      </c>
      <c r="I3317" t="s">
        <v>82</v>
      </c>
      <c r="J3317" t="s">
        <v>83</v>
      </c>
      <c r="K3317">
        <v>10</v>
      </c>
      <c r="L3317">
        <v>107216</v>
      </c>
      <c r="M3317" t="s">
        <v>197</v>
      </c>
      <c r="N3317" s="2">
        <v>0</v>
      </c>
    </row>
    <row r="3318" spans="1:14">
      <c r="A3318" t="s">
        <v>330</v>
      </c>
      <c r="B3318">
        <v>4</v>
      </c>
      <c r="C3318" t="s">
        <v>39</v>
      </c>
      <c r="D3318">
        <v>12</v>
      </c>
      <c r="E3318" t="s">
        <v>10</v>
      </c>
      <c r="F3318" t="s">
        <v>11</v>
      </c>
      <c r="G3318">
        <v>2012</v>
      </c>
      <c r="H3318">
        <v>2012</v>
      </c>
      <c r="I3318" t="s">
        <v>82</v>
      </c>
      <c r="J3318" t="s">
        <v>83</v>
      </c>
      <c r="K3318">
        <v>16</v>
      </c>
      <c r="L3318">
        <v>107182</v>
      </c>
      <c r="M3318" t="s">
        <v>299</v>
      </c>
      <c r="N3318" s="2">
        <v>0</v>
      </c>
    </row>
    <row r="3319" spans="1:14">
      <c r="A3319" t="s">
        <v>330</v>
      </c>
      <c r="B3319">
        <v>4</v>
      </c>
      <c r="C3319" t="s">
        <v>39</v>
      </c>
      <c r="D3319">
        <v>12</v>
      </c>
      <c r="E3319" t="s">
        <v>10</v>
      </c>
      <c r="F3319" t="s">
        <v>11</v>
      </c>
      <c r="G3319">
        <v>2014</v>
      </c>
      <c r="H3319">
        <v>2014</v>
      </c>
      <c r="I3319" t="s">
        <v>82</v>
      </c>
      <c r="J3319" t="s">
        <v>83</v>
      </c>
      <c r="K3319">
        <v>10</v>
      </c>
      <c r="L3319">
        <v>107418</v>
      </c>
      <c r="M3319" t="s">
        <v>197</v>
      </c>
      <c r="N3319" s="2">
        <v>0</v>
      </c>
    </row>
    <row r="3320" spans="1:14">
      <c r="A3320" t="s">
        <v>330</v>
      </c>
      <c r="B3320">
        <v>4</v>
      </c>
      <c r="C3320" t="s">
        <v>39</v>
      </c>
      <c r="D3320">
        <v>12</v>
      </c>
      <c r="E3320" t="s">
        <v>10</v>
      </c>
      <c r="F3320" t="s">
        <v>11</v>
      </c>
      <c r="G3320">
        <v>2015</v>
      </c>
      <c r="H3320">
        <v>2015</v>
      </c>
      <c r="I3320" t="s">
        <v>82</v>
      </c>
      <c r="J3320" t="s">
        <v>83</v>
      </c>
      <c r="K3320">
        <v>11</v>
      </c>
      <c r="L3320">
        <v>108276</v>
      </c>
      <c r="M3320" t="s">
        <v>284</v>
      </c>
      <c r="N3320" s="2">
        <v>0</v>
      </c>
    </row>
    <row r="3321" spans="1:14">
      <c r="A3321" t="s">
        <v>330</v>
      </c>
      <c r="B3321">
        <v>4</v>
      </c>
      <c r="C3321" t="s">
        <v>39</v>
      </c>
      <c r="D3321">
        <v>12</v>
      </c>
      <c r="E3321" t="s">
        <v>12</v>
      </c>
      <c r="F3321" t="s">
        <v>13</v>
      </c>
      <c r="G3321">
        <v>2011</v>
      </c>
      <c r="H3321">
        <v>2011</v>
      </c>
      <c r="I3321" t="s">
        <v>82</v>
      </c>
      <c r="J3321" t="s">
        <v>83</v>
      </c>
      <c r="K3321">
        <v>19</v>
      </c>
      <c r="L3321">
        <v>143311</v>
      </c>
      <c r="M3321" t="s">
        <v>323</v>
      </c>
      <c r="N3321" s="2">
        <v>0</v>
      </c>
    </row>
    <row r="3322" spans="1:14">
      <c r="A3322" t="s">
        <v>330</v>
      </c>
      <c r="B3322">
        <v>4</v>
      </c>
      <c r="C3322" t="s">
        <v>39</v>
      </c>
      <c r="D3322">
        <v>12</v>
      </c>
      <c r="E3322" t="s">
        <v>12</v>
      </c>
      <c r="F3322" t="s">
        <v>13</v>
      </c>
      <c r="G3322">
        <v>2012</v>
      </c>
      <c r="H3322">
        <v>2012</v>
      </c>
      <c r="I3322" t="s">
        <v>82</v>
      </c>
      <c r="J3322" t="s">
        <v>83</v>
      </c>
      <c r="K3322">
        <v>15</v>
      </c>
      <c r="L3322">
        <v>140932</v>
      </c>
      <c r="M3322" t="s">
        <v>84</v>
      </c>
      <c r="N3322" s="2">
        <v>0</v>
      </c>
    </row>
    <row r="3323" spans="1:14">
      <c r="A3323" t="s">
        <v>330</v>
      </c>
      <c r="B3323">
        <v>4</v>
      </c>
      <c r="C3323" t="s">
        <v>39</v>
      </c>
      <c r="D3323">
        <v>12</v>
      </c>
      <c r="E3323" t="s">
        <v>12</v>
      </c>
      <c r="F3323" t="s">
        <v>13</v>
      </c>
      <c r="G3323">
        <v>2013</v>
      </c>
      <c r="H3323">
        <v>2013</v>
      </c>
      <c r="I3323" t="s">
        <v>104</v>
      </c>
      <c r="J3323" t="s">
        <v>105</v>
      </c>
      <c r="K3323">
        <v>12</v>
      </c>
      <c r="L3323">
        <v>138558</v>
      </c>
      <c r="M3323" t="s">
        <v>189</v>
      </c>
      <c r="N3323" s="2">
        <v>0</v>
      </c>
    </row>
    <row r="3324" spans="1:14">
      <c r="A3324" t="s">
        <v>330</v>
      </c>
      <c r="B3324">
        <v>4</v>
      </c>
      <c r="C3324" t="s">
        <v>39</v>
      </c>
      <c r="D3324">
        <v>12</v>
      </c>
      <c r="E3324" t="s">
        <v>12</v>
      </c>
      <c r="F3324" t="s">
        <v>13</v>
      </c>
      <c r="G3324">
        <v>2013</v>
      </c>
      <c r="H3324">
        <v>2013</v>
      </c>
      <c r="I3324" t="s">
        <v>82</v>
      </c>
      <c r="J3324" t="s">
        <v>83</v>
      </c>
      <c r="K3324">
        <v>20</v>
      </c>
      <c r="L3324">
        <v>138558</v>
      </c>
      <c r="M3324">
        <v>14.4</v>
      </c>
      <c r="N3324" s="2">
        <v>0</v>
      </c>
    </row>
    <row r="3325" spans="1:14">
      <c r="A3325" t="s">
        <v>330</v>
      </c>
      <c r="B3325">
        <v>4</v>
      </c>
      <c r="C3325" t="s">
        <v>39</v>
      </c>
      <c r="D3325">
        <v>12</v>
      </c>
      <c r="E3325" t="s">
        <v>12</v>
      </c>
      <c r="F3325" t="s">
        <v>13</v>
      </c>
      <c r="G3325">
        <v>2014</v>
      </c>
      <c r="H3325">
        <v>2014</v>
      </c>
      <c r="I3325" t="s">
        <v>82</v>
      </c>
      <c r="J3325" t="s">
        <v>83</v>
      </c>
      <c r="K3325">
        <v>23</v>
      </c>
      <c r="L3325">
        <v>136650</v>
      </c>
      <c r="M3325">
        <v>16.8</v>
      </c>
      <c r="N3325" s="2">
        <v>0</v>
      </c>
    </row>
    <row r="3326" spans="1:14">
      <c r="A3326" t="s">
        <v>330</v>
      </c>
      <c r="B3326">
        <v>4</v>
      </c>
      <c r="C3326" t="s">
        <v>39</v>
      </c>
      <c r="D3326">
        <v>12</v>
      </c>
      <c r="E3326" t="s">
        <v>12</v>
      </c>
      <c r="F3326" t="s">
        <v>13</v>
      </c>
      <c r="G3326">
        <v>2015</v>
      </c>
      <c r="H3326">
        <v>2015</v>
      </c>
      <c r="I3326" t="s">
        <v>82</v>
      </c>
      <c r="J3326" t="s">
        <v>83</v>
      </c>
      <c r="K3326">
        <v>10</v>
      </c>
      <c r="L3326">
        <v>135221</v>
      </c>
      <c r="M3326" t="s">
        <v>173</v>
      </c>
      <c r="N3326" s="2">
        <v>0</v>
      </c>
    </row>
    <row r="3327" spans="1:14">
      <c r="A3327" t="s">
        <v>330</v>
      </c>
      <c r="B3327">
        <v>4</v>
      </c>
      <c r="C3327" t="s">
        <v>39</v>
      </c>
      <c r="D3327">
        <v>12</v>
      </c>
      <c r="E3327" t="s">
        <v>14</v>
      </c>
      <c r="F3327" t="s">
        <v>15</v>
      </c>
      <c r="G3327">
        <v>2011</v>
      </c>
      <c r="H3327">
        <v>2011</v>
      </c>
      <c r="I3327" t="s">
        <v>82</v>
      </c>
      <c r="J3327" t="s">
        <v>83</v>
      </c>
      <c r="K3327">
        <v>10</v>
      </c>
      <c r="L3327">
        <v>158505</v>
      </c>
      <c r="M3327" t="s">
        <v>224</v>
      </c>
      <c r="N3327" s="2">
        <v>0</v>
      </c>
    </row>
    <row r="3328" spans="1:14">
      <c r="A3328" t="s">
        <v>330</v>
      </c>
      <c r="B3328">
        <v>4</v>
      </c>
      <c r="C3328" t="s">
        <v>39</v>
      </c>
      <c r="D3328">
        <v>12</v>
      </c>
      <c r="E3328" t="s">
        <v>14</v>
      </c>
      <c r="F3328" t="s">
        <v>15</v>
      </c>
      <c r="G3328">
        <v>2012</v>
      </c>
      <c r="H3328">
        <v>2012</v>
      </c>
      <c r="I3328" t="s">
        <v>82</v>
      </c>
      <c r="J3328" t="s">
        <v>83</v>
      </c>
      <c r="K3328">
        <v>15</v>
      </c>
      <c r="L3328">
        <v>157666</v>
      </c>
      <c r="M3328" t="s">
        <v>172</v>
      </c>
      <c r="N3328" s="2">
        <v>0</v>
      </c>
    </row>
    <row r="3329" spans="1:14">
      <c r="A3329" t="s">
        <v>330</v>
      </c>
      <c r="B3329">
        <v>4</v>
      </c>
      <c r="C3329" t="s">
        <v>39</v>
      </c>
      <c r="D3329">
        <v>12</v>
      </c>
      <c r="E3329" t="s">
        <v>14</v>
      </c>
      <c r="F3329" t="s">
        <v>15</v>
      </c>
      <c r="G3329">
        <v>2013</v>
      </c>
      <c r="H3329">
        <v>2013</v>
      </c>
      <c r="I3329" t="s">
        <v>82</v>
      </c>
      <c r="J3329" t="s">
        <v>83</v>
      </c>
      <c r="K3329">
        <v>23</v>
      </c>
      <c r="L3329">
        <v>158970</v>
      </c>
      <c r="M3329">
        <v>14.5</v>
      </c>
      <c r="N3329" s="2">
        <v>0</v>
      </c>
    </row>
    <row r="3330" spans="1:14">
      <c r="A3330" t="s">
        <v>330</v>
      </c>
      <c r="B3330">
        <v>4</v>
      </c>
      <c r="C3330" t="s">
        <v>39</v>
      </c>
      <c r="D3330">
        <v>12</v>
      </c>
      <c r="E3330" t="s">
        <v>14</v>
      </c>
      <c r="F3330" t="s">
        <v>15</v>
      </c>
      <c r="G3330">
        <v>2014</v>
      </c>
      <c r="H3330">
        <v>2014</v>
      </c>
      <c r="I3330" t="s">
        <v>82</v>
      </c>
      <c r="J3330" t="s">
        <v>83</v>
      </c>
      <c r="K3330">
        <v>18</v>
      </c>
      <c r="L3330">
        <v>162652</v>
      </c>
      <c r="M3330" t="s">
        <v>144</v>
      </c>
      <c r="N3330" s="2">
        <v>0</v>
      </c>
    </row>
    <row r="3331" spans="1:14">
      <c r="A3331" t="s">
        <v>330</v>
      </c>
      <c r="B3331">
        <v>4</v>
      </c>
      <c r="C3331" t="s">
        <v>39</v>
      </c>
      <c r="D3331">
        <v>12</v>
      </c>
      <c r="E3331" t="s">
        <v>14</v>
      </c>
      <c r="F3331" t="s">
        <v>15</v>
      </c>
      <c r="G3331">
        <v>2015</v>
      </c>
      <c r="H3331">
        <v>2015</v>
      </c>
      <c r="I3331" t="s">
        <v>82</v>
      </c>
      <c r="J3331" t="s">
        <v>83</v>
      </c>
      <c r="K3331">
        <v>14</v>
      </c>
      <c r="L3331">
        <v>167169</v>
      </c>
      <c r="M3331" t="s">
        <v>186</v>
      </c>
      <c r="N3331" s="2">
        <v>0</v>
      </c>
    </row>
    <row r="3332" spans="1:14">
      <c r="A3332" t="s">
        <v>330</v>
      </c>
      <c r="B3332">
        <v>4</v>
      </c>
      <c r="C3332" t="s">
        <v>39</v>
      </c>
      <c r="D3332">
        <v>12</v>
      </c>
      <c r="E3332" t="s">
        <v>16</v>
      </c>
      <c r="F3332" t="s">
        <v>17</v>
      </c>
      <c r="G3332">
        <v>2012</v>
      </c>
      <c r="H3332">
        <v>2012</v>
      </c>
      <c r="I3332" t="s">
        <v>82</v>
      </c>
      <c r="J3332" t="s">
        <v>83</v>
      </c>
      <c r="K3332">
        <v>17</v>
      </c>
      <c r="L3332">
        <v>163728</v>
      </c>
      <c r="M3332" t="s">
        <v>200</v>
      </c>
      <c r="N3332" s="2">
        <v>0</v>
      </c>
    </row>
    <row r="3333" spans="1:14">
      <c r="A3333" t="s">
        <v>330</v>
      </c>
      <c r="B3333">
        <v>4</v>
      </c>
      <c r="C3333" t="s">
        <v>39</v>
      </c>
      <c r="D3333">
        <v>12</v>
      </c>
      <c r="E3333" t="s">
        <v>16</v>
      </c>
      <c r="F3333" t="s">
        <v>17</v>
      </c>
      <c r="G3333">
        <v>2013</v>
      </c>
      <c r="H3333">
        <v>2013</v>
      </c>
      <c r="I3333" t="s">
        <v>82</v>
      </c>
      <c r="J3333" t="s">
        <v>83</v>
      </c>
      <c r="K3333">
        <v>22</v>
      </c>
      <c r="L3333">
        <v>171547</v>
      </c>
      <c r="M3333">
        <v>12.8</v>
      </c>
      <c r="N3333" s="2">
        <v>0</v>
      </c>
    </row>
    <row r="3334" spans="1:14">
      <c r="A3334" t="s">
        <v>330</v>
      </c>
      <c r="B3334">
        <v>4</v>
      </c>
      <c r="C3334" t="s">
        <v>39</v>
      </c>
      <c r="D3334">
        <v>12</v>
      </c>
      <c r="E3334" t="s">
        <v>16</v>
      </c>
      <c r="F3334" t="s">
        <v>17</v>
      </c>
      <c r="G3334">
        <v>2014</v>
      </c>
      <c r="H3334">
        <v>2014</v>
      </c>
      <c r="I3334" t="s">
        <v>82</v>
      </c>
      <c r="J3334" t="s">
        <v>83</v>
      </c>
      <c r="K3334">
        <v>17</v>
      </c>
      <c r="L3334">
        <v>180638</v>
      </c>
      <c r="M3334" t="s">
        <v>237</v>
      </c>
      <c r="N3334" s="2">
        <v>0</v>
      </c>
    </row>
    <row r="3335" spans="1:14">
      <c r="A3335" t="s">
        <v>330</v>
      </c>
      <c r="B3335">
        <v>4</v>
      </c>
      <c r="C3335" t="s">
        <v>39</v>
      </c>
      <c r="D3335">
        <v>12</v>
      </c>
      <c r="E3335" t="s">
        <v>16</v>
      </c>
      <c r="F3335" t="s">
        <v>17</v>
      </c>
      <c r="G3335">
        <v>2015</v>
      </c>
      <c r="H3335">
        <v>2015</v>
      </c>
      <c r="I3335" t="s">
        <v>82</v>
      </c>
      <c r="J3335" t="s">
        <v>83</v>
      </c>
      <c r="K3335">
        <v>15</v>
      </c>
      <c r="L3335">
        <v>189157</v>
      </c>
      <c r="M3335" t="s">
        <v>141</v>
      </c>
      <c r="N3335" s="2">
        <v>0</v>
      </c>
    </row>
    <row r="3336" spans="1:14">
      <c r="A3336" t="s">
        <v>330</v>
      </c>
      <c r="B3336">
        <v>4</v>
      </c>
      <c r="C3336" t="s">
        <v>39</v>
      </c>
      <c r="D3336">
        <v>12</v>
      </c>
      <c r="E3336" t="s">
        <v>18</v>
      </c>
      <c r="F3336" t="s">
        <v>19</v>
      </c>
      <c r="G3336">
        <v>2011</v>
      </c>
      <c r="H3336">
        <v>2011</v>
      </c>
      <c r="I3336" t="s">
        <v>82</v>
      </c>
      <c r="J3336" t="s">
        <v>83</v>
      </c>
      <c r="K3336">
        <v>11</v>
      </c>
      <c r="L3336">
        <v>93293</v>
      </c>
      <c r="M3336" t="s">
        <v>238</v>
      </c>
      <c r="N3336" s="2">
        <v>0</v>
      </c>
    </row>
    <row r="3337" spans="1:14">
      <c r="A3337" t="s">
        <v>330</v>
      </c>
      <c r="B3337">
        <v>4</v>
      </c>
      <c r="C3337" t="s">
        <v>39</v>
      </c>
      <c r="D3337">
        <v>12</v>
      </c>
      <c r="E3337" t="s">
        <v>18</v>
      </c>
      <c r="F3337" t="s">
        <v>19</v>
      </c>
      <c r="G3337">
        <v>2012</v>
      </c>
      <c r="H3337">
        <v>2012</v>
      </c>
      <c r="I3337" t="s">
        <v>82</v>
      </c>
      <c r="J3337" t="s">
        <v>83</v>
      </c>
      <c r="K3337">
        <v>13</v>
      </c>
      <c r="L3337">
        <v>95946</v>
      </c>
      <c r="M3337" t="s">
        <v>247</v>
      </c>
      <c r="N3337" s="2">
        <v>0</v>
      </c>
    </row>
    <row r="3338" spans="1:14">
      <c r="A3338" t="s">
        <v>330</v>
      </c>
      <c r="B3338">
        <v>4</v>
      </c>
      <c r="C3338" t="s">
        <v>39</v>
      </c>
      <c r="D3338">
        <v>12</v>
      </c>
      <c r="E3338" t="s">
        <v>18</v>
      </c>
      <c r="F3338" t="s">
        <v>19</v>
      </c>
      <c r="G3338">
        <v>2013</v>
      </c>
      <c r="H3338">
        <v>2013</v>
      </c>
      <c r="I3338" t="s">
        <v>82</v>
      </c>
      <c r="J3338" t="s">
        <v>83</v>
      </c>
      <c r="K3338">
        <v>21</v>
      </c>
      <c r="L3338">
        <v>99653</v>
      </c>
      <c r="M3338">
        <v>21.1</v>
      </c>
      <c r="N3338" s="2">
        <v>0</v>
      </c>
    </row>
    <row r="3339" spans="1:14">
      <c r="A3339" t="s">
        <v>330</v>
      </c>
      <c r="B3339">
        <v>4</v>
      </c>
      <c r="C3339" t="s">
        <v>39</v>
      </c>
      <c r="D3339">
        <v>12</v>
      </c>
      <c r="E3339" t="s">
        <v>18</v>
      </c>
      <c r="F3339" t="s">
        <v>19</v>
      </c>
      <c r="G3339">
        <v>2015</v>
      </c>
      <c r="H3339">
        <v>2015</v>
      </c>
      <c r="I3339" t="s">
        <v>82</v>
      </c>
      <c r="J3339" t="s">
        <v>83</v>
      </c>
      <c r="K3339">
        <v>13</v>
      </c>
      <c r="L3339">
        <v>108123</v>
      </c>
      <c r="M3339" t="s">
        <v>167</v>
      </c>
      <c r="N3339" s="2">
        <v>0</v>
      </c>
    </row>
    <row r="3340" spans="1:14">
      <c r="A3340" t="s">
        <v>330</v>
      </c>
      <c r="B3340">
        <v>4</v>
      </c>
      <c r="C3340" t="s">
        <v>39</v>
      </c>
      <c r="D3340">
        <v>12</v>
      </c>
      <c r="E3340" t="s">
        <v>20</v>
      </c>
      <c r="F3340" t="s">
        <v>21</v>
      </c>
      <c r="G3340">
        <v>2011</v>
      </c>
      <c r="H3340">
        <v>2011</v>
      </c>
      <c r="I3340" t="s">
        <v>82</v>
      </c>
      <c r="J3340" t="s">
        <v>83</v>
      </c>
      <c r="K3340">
        <v>11</v>
      </c>
      <c r="L3340">
        <v>33303</v>
      </c>
      <c r="M3340" t="s">
        <v>341</v>
      </c>
      <c r="N3340" s="2">
        <v>0</v>
      </c>
    </row>
    <row r="3341" spans="1:14">
      <c r="A3341" t="s">
        <v>330</v>
      </c>
      <c r="B3341">
        <v>4</v>
      </c>
      <c r="C3341" t="s">
        <v>40</v>
      </c>
      <c r="D3341">
        <v>13</v>
      </c>
      <c r="E3341" t="s">
        <v>71</v>
      </c>
      <c r="F3341" t="s">
        <v>72</v>
      </c>
      <c r="G3341">
        <v>2015</v>
      </c>
      <c r="H3341">
        <v>2015</v>
      </c>
      <c r="I3341" t="s">
        <v>73</v>
      </c>
      <c r="J3341" t="s">
        <v>74</v>
      </c>
      <c r="K3341">
        <v>11</v>
      </c>
      <c r="L3341">
        <v>111149</v>
      </c>
      <c r="M3341" t="s">
        <v>316</v>
      </c>
      <c r="N3341" s="2">
        <v>0</v>
      </c>
    </row>
    <row r="3342" spans="1:14">
      <c r="A3342" t="s">
        <v>330</v>
      </c>
      <c r="B3342">
        <v>4</v>
      </c>
      <c r="C3342" t="s">
        <v>40</v>
      </c>
      <c r="D3342">
        <v>13</v>
      </c>
      <c r="E3342" t="s">
        <v>76</v>
      </c>
      <c r="F3342" t="s">
        <v>77</v>
      </c>
      <c r="G3342">
        <v>2012</v>
      </c>
      <c r="H3342">
        <v>2012</v>
      </c>
      <c r="I3342" t="s">
        <v>73</v>
      </c>
      <c r="J3342" t="s">
        <v>74</v>
      </c>
      <c r="K3342">
        <v>10</v>
      </c>
      <c r="L3342">
        <v>137977</v>
      </c>
      <c r="M3342" t="s">
        <v>160</v>
      </c>
      <c r="N3342" s="2">
        <v>0</v>
      </c>
    </row>
    <row r="3343" spans="1:14">
      <c r="A3343" t="s">
        <v>330</v>
      </c>
      <c r="B3343">
        <v>4</v>
      </c>
      <c r="C3343" t="s">
        <v>40</v>
      </c>
      <c r="D3343">
        <v>13</v>
      </c>
      <c r="E3343" t="s">
        <v>76</v>
      </c>
      <c r="F3343" t="s">
        <v>77</v>
      </c>
      <c r="G3343">
        <v>2013</v>
      </c>
      <c r="H3343">
        <v>2013</v>
      </c>
      <c r="I3343" t="s">
        <v>82</v>
      </c>
      <c r="J3343" t="s">
        <v>83</v>
      </c>
      <c r="K3343">
        <v>10</v>
      </c>
      <c r="L3343">
        <v>136239</v>
      </c>
      <c r="M3343" t="s">
        <v>261</v>
      </c>
      <c r="N3343" s="2">
        <v>0</v>
      </c>
    </row>
    <row r="3344" spans="1:14">
      <c r="A3344" t="s">
        <v>330</v>
      </c>
      <c r="B3344">
        <v>4</v>
      </c>
      <c r="C3344" t="s">
        <v>40</v>
      </c>
      <c r="D3344">
        <v>13</v>
      </c>
      <c r="E3344" t="s">
        <v>76</v>
      </c>
      <c r="F3344" t="s">
        <v>77</v>
      </c>
      <c r="G3344">
        <v>2013</v>
      </c>
      <c r="H3344">
        <v>2013</v>
      </c>
      <c r="I3344" t="s">
        <v>73</v>
      </c>
      <c r="J3344" t="s">
        <v>74</v>
      </c>
      <c r="K3344">
        <v>10</v>
      </c>
      <c r="L3344">
        <v>136239</v>
      </c>
      <c r="M3344" t="s">
        <v>261</v>
      </c>
      <c r="N3344" s="2">
        <v>0</v>
      </c>
    </row>
    <row r="3345" spans="1:14">
      <c r="A3345" t="s">
        <v>330</v>
      </c>
      <c r="B3345">
        <v>4</v>
      </c>
      <c r="C3345" t="s">
        <v>40</v>
      </c>
      <c r="D3345">
        <v>13</v>
      </c>
      <c r="E3345" t="s">
        <v>76</v>
      </c>
      <c r="F3345" t="s">
        <v>77</v>
      </c>
      <c r="G3345">
        <v>2014</v>
      </c>
      <c r="H3345">
        <v>2014</v>
      </c>
      <c r="I3345" t="s">
        <v>82</v>
      </c>
      <c r="J3345" t="s">
        <v>83</v>
      </c>
      <c r="K3345">
        <v>10</v>
      </c>
      <c r="L3345">
        <v>135743</v>
      </c>
      <c r="M3345" t="s">
        <v>173</v>
      </c>
      <c r="N3345" s="2">
        <v>0</v>
      </c>
    </row>
    <row r="3346" spans="1:14">
      <c r="A3346" t="s">
        <v>330</v>
      </c>
      <c r="B3346">
        <v>4</v>
      </c>
      <c r="C3346" t="s">
        <v>40</v>
      </c>
      <c r="D3346">
        <v>13</v>
      </c>
      <c r="E3346" t="s">
        <v>76</v>
      </c>
      <c r="F3346" t="s">
        <v>77</v>
      </c>
      <c r="G3346">
        <v>2014</v>
      </c>
      <c r="H3346">
        <v>2014</v>
      </c>
      <c r="I3346" t="s">
        <v>73</v>
      </c>
      <c r="J3346" t="s">
        <v>74</v>
      </c>
      <c r="K3346">
        <v>18</v>
      </c>
      <c r="L3346">
        <v>135743</v>
      </c>
      <c r="M3346" t="s">
        <v>323</v>
      </c>
      <c r="N3346" s="2">
        <v>0</v>
      </c>
    </row>
    <row r="3347" spans="1:14">
      <c r="A3347" t="s">
        <v>330</v>
      </c>
      <c r="B3347">
        <v>4</v>
      </c>
      <c r="C3347" t="s">
        <v>40</v>
      </c>
      <c r="D3347">
        <v>13</v>
      </c>
      <c r="E3347" t="s">
        <v>76</v>
      </c>
      <c r="F3347" t="s">
        <v>77</v>
      </c>
      <c r="G3347">
        <v>2015</v>
      </c>
      <c r="H3347">
        <v>2015</v>
      </c>
      <c r="I3347" t="s">
        <v>82</v>
      </c>
      <c r="J3347" t="s">
        <v>83</v>
      </c>
      <c r="K3347">
        <v>11</v>
      </c>
      <c r="L3347">
        <v>133140</v>
      </c>
      <c r="M3347" t="s">
        <v>170</v>
      </c>
      <c r="N3347" s="2">
        <v>0</v>
      </c>
    </row>
    <row r="3348" spans="1:14">
      <c r="A3348" t="s">
        <v>330</v>
      </c>
      <c r="B3348">
        <v>4</v>
      </c>
      <c r="C3348" t="s">
        <v>40</v>
      </c>
      <c r="D3348">
        <v>13</v>
      </c>
      <c r="E3348" t="s">
        <v>76</v>
      </c>
      <c r="F3348" t="s">
        <v>77</v>
      </c>
      <c r="G3348">
        <v>2015</v>
      </c>
      <c r="H3348">
        <v>2015</v>
      </c>
      <c r="I3348" t="s">
        <v>73</v>
      </c>
      <c r="J3348" t="s">
        <v>74</v>
      </c>
      <c r="K3348">
        <v>12</v>
      </c>
      <c r="L3348">
        <v>133140</v>
      </c>
      <c r="M3348" t="s">
        <v>310</v>
      </c>
      <c r="N3348" s="2">
        <v>0</v>
      </c>
    </row>
    <row r="3349" spans="1:14">
      <c r="A3349" t="s">
        <v>330</v>
      </c>
      <c r="B3349">
        <v>4</v>
      </c>
      <c r="C3349" t="s">
        <v>40</v>
      </c>
      <c r="D3349">
        <v>13</v>
      </c>
      <c r="E3349" t="s">
        <v>8</v>
      </c>
      <c r="F3349" t="s">
        <v>9</v>
      </c>
      <c r="G3349">
        <v>2011</v>
      </c>
      <c r="H3349">
        <v>2011</v>
      </c>
      <c r="I3349" t="s">
        <v>82</v>
      </c>
      <c r="J3349" t="s">
        <v>83</v>
      </c>
      <c r="K3349">
        <v>13</v>
      </c>
      <c r="L3349">
        <v>204506</v>
      </c>
      <c r="M3349" t="s">
        <v>252</v>
      </c>
      <c r="N3349" s="2">
        <v>0</v>
      </c>
    </row>
    <row r="3350" spans="1:14">
      <c r="A3350" t="s">
        <v>330</v>
      </c>
      <c r="B3350">
        <v>4</v>
      </c>
      <c r="C3350" t="s">
        <v>40</v>
      </c>
      <c r="D3350">
        <v>13</v>
      </c>
      <c r="E3350" t="s">
        <v>8</v>
      </c>
      <c r="F3350" t="s">
        <v>9</v>
      </c>
      <c r="G3350">
        <v>2011</v>
      </c>
      <c r="H3350">
        <v>2011</v>
      </c>
      <c r="I3350" t="s">
        <v>73</v>
      </c>
      <c r="J3350" t="s">
        <v>74</v>
      </c>
      <c r="K3350">
        <v>13</v>
      </c>
      <c r="L3350">
        <v>204506</v>
      </c>
      <c r="M3350" t="s">
        <v>252</v>
      </c>
      <c r="N3350" s="2">
        <v>0</v>
      </c>
    </row>
    <row r="3351" spans="1:14">
      <c r="A3351" t="s">
        <v>330</v>
      </c>
      <c r="B3351">
        <v>4</v>
      </c>
      <c r="C3351" t="s">
        <v>40</v>
      </c>
      <c r="D3351">
        <v>13</v>
      </c>
      <c r="E3351" t="s">
        <v>8</v>
      </c>
      <c r="F3351" t="s">
        <v>9</v>
      </c>
      <c r="G3351">
        <v>2012</v>
      </c>
      <c r="H3351">
        <v>2012</v>
      </c>
      <c r="I3351" t="s">
        <v>82</v>
      </c>
      <c r="J3351" t="s">
        <v>83</v>
      </c>
      <c r="K3351">
        <v>18</v>
      </c>
      <c r="L3351">
        <v>206271</v>
      </c>
      <c r="M3351" t="s">
        <v>189</v>
      </c>
      <c r="N3351" s="2">
        <v>0</v>
      </c>
    </row>
    <row r="3352" spans="1:14">
      <c r="A3352" t="s">
        <v>330</v>
      </c>
      <c r="B3352">
        <v>4</v>
      </c>
      <c r="C3352" t="s">
        <v>40</v>
      </c>
      <c r="D3352">
        <v>13</v>
      </c>
      <c r="E3352" t="s">
        <v>8</v>
      </c>
      <c r="F3352" t="s">
        <v>9</v>
      </c>
      <c r="G3352">
        <v>2012</v>
      </c>
      <c r="H3352">
        <v>2012</v>
      </c>
      <c r="I3352" t="s">
        <v>73</v>
      </c>
      <c r="J3352" t="s">
        <v>74</v>
      </c>
      <c r="K3352">
        <v>12</v>
      </c>
      <c r="L3352">
        <v>206271</v>
      </c>
      <c r="M3352" t="s">
        <v>118</v>
      </c>
      <c r="N3352" s="2">
        <v>0</v>
      </c>
    </row>
    <row r="3353" spans="1:14">
      <c r="A3353" t="s">
        <v>330</v>
      </c>
      <c r="B3353">
        <v>4</v>
      </c>
      <c r="C3353" t="s">
        <v>40</v>
      </c>
      <c r="D3353">
        <v>13</v>
      </c>
      <c r="E3353" t="s">
        <v>8</v>
      </c>
      <c r="F3353" t="s">
        <v>9</v>
      </c>
      <c r="G3353">
        <v>2013</v>
      </c>
      <c r="H3353">
        <v>2013</v>
      </c>
      <c r="I3353" t="s">
        <v>82</v>
      </c>
      <c r="J3353" t="s">
        <v>83</v>
      </c>
      <c r="K3353">
        <v>18</v>
      </c>
      <c r="L3353">
        <v>206743</v>
      </c>
      <c r="M3353" t="s">
        <v>189</v>
      </c>
      <c r="N3353" s="2">
        <v>0</v>
      </c>
    </row>
    <row r="3354" spans="1:14">
      <c r="A3354" t="s">
        <v>330</v>
      </c>
      <c r="B3354">
        <v>4</v>
      </c>
      <c r="C3354" t="s">
        <v>40</v>
      </c>
      <c r="D3354">
        <v>13</v>
      </c>
      <c r="E3354" t="s">
        <v>8</v>
      </c>
      <c r="F3354" t="s">
        <v>9</v>
      </c>
      <c r="G3354">
        <v>2014</v>
      </c>
      <c r="H3354">
        <v>2014</v>
      </c>
      <c r="I3354" t="s">
        <v>82</v>
      </c>
      <c r="J3354" t="s">
        <v>83</v>
      </c>
      <c r="K3354">
        <v>10</v>
      </c>
      <c r="L3354">
        <v>209040</v>
      </c>
      <c r="M3354" t="s">
        <v>228</v>
      </c>
      <c r="N3354" s="2">
        <v>0</v>
      </c>
    </row>
    <row r="3355" spans="1:14">
      <c r="A3355" t="s">
        <v>330</v>
      </c>
      <c r="B3355">
        <v>4</v>
      </c>
      <c r="C3355" t="s">
        <v>40</v>
      </c>
      <c r="D3355">
        <v>13</v>
      </c>
      <c r="E3355" t="s">
        <v>8</v>
      </c>
      <c r="F3355" t="s">
        <v>9</v>
      </c>
      <c r="G3355">
        <v>2014</v>
      </c>
      <c r="H3355">
        <v>2014</v>
      </c>
      <c r="I3355" t="s">
        <v>73</v>
      </c>
      <c r="J3355" t="s">
        <v>74</v>
      </c>
      <c r="K3355">
        <v>18</v>
      </c>
      <c r="L3355">
        <v>209040</v>
      </c>
      <c r="M3355" t="s">
        <v>245</v>
      </c>
      <c r="N3355" s="2">
        <v>0</v>
      </c>
    </row>
    <row r="3356" spans="1:14">
      <c r="A3356" t="s">
        <v>330</v>
      </c>
      <c r="B3356">
        <v>4</v>
      </c>
      <c r="C3356" t="s">
        <v>40</v>
      </c>
      <c r="D3356">
        <v>13</v>
      </c>
      <c r="E3356" t="s">
        <v>8</v>
      </c>
      <c r="F3356" t="s">
        <v>9</v>
      </c>
      <c r="G3356">
        <v>2015</v>
      </c>
      <c r="H3356">
        <v>2015</v>
      </c>
      <c r="I3356" t="s">
        <v>82</v>
      </c>
      <c r="J3356" t="s">
        <v>83</v>
      </c>
      <c r="K3356">
        <v>12</v>
      </c>
      <c r="L3356">
        <v>210048</v>
      </c>
      <c r="M3356" t="s">
        <v>276</v>
      </c>
      <c r="N3356" s="2">
        <v>0</v>
      </c>
    </row>
    <row r="3357" spans="1:14">
      <c r="A3357" t="s">
        <v>330</v>
      </c>
      <c r="B3357">
        <v>4</v>
      </c>
      <c r="C3357" t="s">
        <v>40</v>
      </c>
      <c r="D3357">
        <v>13</v>
      </c>
      <c r="E3357" t="s">
        <v>8</v>
      </c>
      <c r="F3357" t="s">
        <v>9</v>
      </c>
      <c r="G3357">
        <v>2015</v>
      </c>
      <c r="H3357">
        <v>2015</v>
      </c>
      <c r="I3357" t="s">
        <v>73</v>
      </c>
      <c r="J3357" t="s">
        <v>74</v>
      </c>
      <c r="K3357">
        <v>13</v>
      </c>
      <c r="L3357">
        <v>210048</v>
      </c>
      <c r="M3357" t="s">
        <v>168</v>
      </c>
      <c r="N3357" s="2">
        <v>0</v>
      </c>
    </row>
    <row r="3358" spans="1:14">
      <c r="A3358" t="s">
        <v>330</v>
      </c>
      <c r="B3358">
        <v>4</v>
      </c>
      <c r="C3358" t="s">
        <v>40</v>
      </c>
      <c r="D3358">
        <v>13</v>
      </c>
      <c r="E3358" t="s">
        <v>10</v>
      </c>
      <c r="F3358" t="s">
        <v>11</v>
      </c>
      <c r="G3358">
        <v>2011</v>
      </c>
      <c r="H3358">
        <v>2011</v>
      </c>
      <c r="I3358" t="s">
        <v>82</v>
      </c>
      <c r="J3358" t="s">
        <v>83</v>
      </c>
      <c r="K3358">
        <v>17</v>
      </c>
      <c r="L3358">
        <v>191732</v>
      </c>
      <c r="M3358" t="s">
        <v>143</v>
      </c>
      <c r="N3358" s="2">
        <v>0</v>
      </c>
    </row>
    <row r="3359" spans="1:14">
      <c r="A3359" t="s">
        <v>330</v>
      </c>
      <c r="B3359">
        <v>4</v>
      </c>
      <c r="C3359" t="s">
        <v>40</v>
      </c>
      <c r="D3359">
        <v>13</v>
      </c>
      <c r="E3359" t="s">
        <v>10</v>
      </c>
      <c r="F3359" t="s">
        <v>11</v>
      </c>
      <c r="G3359">
        <v>2011</v>
      </c>
      <c r="H3359">
        <v>2011</v>
      </c>
      <c r="I3359" t="s">
        <v>73</v>
      </c>
      <c r="J3359" t="s">
        <v>74</v>
      </c>
      <c r="K3359">
        <v>11</v>
      </c>
      <c r="L3359">
        <v>191732</v>
      </c>
      <c r="M3359" t="s">
        <v>276</v>
      </c>
      <c r="N3359" s="2">
        <v>0</v>
      </c>
    </row>
    <row r="3360" spans="1:14">
      <c r="A3360" t="s">
        <v>330</v>
      </c>
      <c r="B3360">
        <v>4</v>
      </c>
      <c r="C3360" t="s">
        <v>40</v>
      </c>
      <c r="D3360">
        <v>13</v>
      </c>
      <c r="E3360" t="s">
        <v>10</v>
      </c>
      <c r="F3360" t="s">
        <v>11</v>
      </c>
      <c r="G3360">
        <v>2012</v>
      </c>
      <c r="H3360">
        <v>2012</v>
      </c>
      <c r="I3360" t="s">
        <v>82</v>
      </c>
      <c r="J3360" t="s">
        <v>83</v>
      </c>
      <c r="K3360">
        <v>12</v>
      </c>
      <c r="L3360">
        <v>190201</v>
      </c>
      <c r="M3360" t="s">
        <v>224</v>
      </c>
      <c r="N3360" s="2">
        <v>0</v>
      </c>
    </row>
    <row r="3361" spans="1:14">
      <c r="A3361" t="s">
        <v>330</v>
      </c>
      <c r="B3361">
        <v>4</v>
      </c>
      <c r="C3361" t="s">
        <v>40</v>
      </c>
      <c r="D3361">
        <v>13</v>
      </c>
      <c r="E3361" t="s">
        <v>10</v>
      </c>
      <c r="F3361" t="s">
        <v>11</v>
      </c>
      <c r="G3361">
        <v>2013</v>
      </c>
      <c r="H3361">
        <v>2013</v>
      </c>
      <c r="I3361" t="s">
        <v>82</v>
      </c>
      <c r="J3361" t="s">
        <v>83</v>
      </c>
      <c r="K3361">
        <v>18</v>
      </c>
      <c r="L3361">
        <v>189287</v>
      </c>
      <c r="M3361" t="s">
        <v>172</v>
      </c>
      <c r="N3361" s="2">
        <v>0</v>
      </c>
    </row>
    <row r="3362" spans="1:14">
      <c r="A3362" t="s">
        <v>330</v>
      </c>
      <c r="B3362">
        <v>4</v>
      </c>
      <c r="C3362" t="s">
        <v>40</v>
      </c>
      <c r="D3362">
        <v>13</v>
      </c>
      <c r="E3362" t="s">
        <v>10</v>
      </c>
      <c r="F3362" t="s">
        <v>11</v>
      </c>
      <c r="G3362">
        <v>2013</v>
      </c>
      <c r="H3362">
        <v>2013</v>
      </c>
      <c r="I3362" t="s">
        <v>73</v>
      </c>
      <c r="J3362" t="s">
        <v>74</v>
      </c>
      <c r="K3362">
        <v>12</v>
      </c>
      <c r="L3362">
        <v>189287</v>
      </c>
      <c r="M3362" t="s">
        <v>224</v>
      </c>
      <c r="N3362" s="2">
        <v>0</v>
      </c>
    </row>
    <row r="3363" spans="1:14">
      <c r="A3363" t="s">
        <v>330</v>
      </c>
      <c r="B3363">
        <v>4</v>
      </c>
      <c r="C3363" t="s">
        <v>40</v>
      </c>
      <c r="D3363">
        <v>13</v>
      </c>
      <c r="E3363" t="s">
        <v>10</v>
      </c>
      <c r="F3363" t="s">
        <v>11</v>
      </c>
      <c r="G3363">
        <v>2014</v>
      </c>
      <c r="H3363">
        <v>2014</v>
      </c>
      <c r="I3363" t="s">
        <v>82</v>
      </c>
      <c r="J3363" t="s">
        <v>83</v>
      </c>
      <c r="K3363">
        <v>18</v>
      </c>
      <c r="L3363">
        <v>188706</v>
      </c>
      <c r="M3363" t="s">
        <v>172</v>
      </c>
      <c r="N3363" s="2">
        <v>0</v>
      </c>
    </row>
    <row r="3364" spans="1:14">
      <c r="A3364" t="s">
        <v>330</v>
      </c>
      <c r="B3364">
        <v>4</v>
      </c>
      <c r="C3364" t="s">
        <v>40</v>
      </c>
      <c r="D3364">
        <v>13</v>
      </c>
      <c r="E3364" t="s">
        <v>10</v>
      </c>
      <c r="F3364" t="s">
        <v>11</v>
      </c>
      <c r="G3364">
        <v>2014</v>
      </c>
      <c r="H3364">
        <v>2014</v>
      </c>
      <c r="I3364" t="s">
        <v>73</v>
      </c>
      <c r="J3364" t="s">
        <v>74</v>
      </c>
      <c r="K3364">
        <v>10</v>
      </c>
      <c r="L3364">
        <v>188706</v>
      </c>
      <c r="M3364" t="s">
        <v>268</v>
      </c>
      <c r="N3364" s="2">
        <v>0</v>
      </c>
    </row>
    <row r="3365" spans="1:14">
      <c r="A3365" t="s">
        <v>330</v>
      </c>
      <c r="B3365">
        <v>4</v>
      </c>
      <c r="C3365" t="s">
        <v>40</v>
      </c>
      <c r="D3365">
        <v>13</v>
      </c>
      <c r="E3365" t="s">
        <v>10</v>
      </c>
      <c r="F3365" t="s">
        <v>11</v>
      </c>
      <c r="G3365">
        <v>2015</v>
      </c>
      <c r="H3365">
        <v>2015</v>
      </c>
      <c r="I3365" t="s">
        <v>82</v>
      </c>
      <c r="J3365" t="s">
        <v>83</v>
      </c>
      <c r="K3365">
        <v>22</v>
      </c>
      <c r="L3365">
        <v>187816</v>
      </c>
      <c r="M3365">
        <v>11.7</v>
      </c>
      <c r="N3365" s="2">
        <v>0</v>
      </c>
    </row>
    <row r="3366" spans="1:14">
      <c r="A3366" t="s">
        <v>330</v>
      </c>
      <c r="B3366">
        <v>4</v>
      </c>
      <c r="C3366" t="s">
        <v>40</v>
      </c>
      <c r="D3366">
        <v>13</v>
      </c>
      <c r="E3366" t="s">
        <v>12</v>
      </c>
      <c r="F3366" t="s">
        <v>13</v>
      </c>
      <c r="G3366">
        <v>2011</v>
      </c>
      <c r="H3366">
        <v>2011</v>
      </c>
      <c r="I3366" t="s">
        <v>82</v>
      </c>
      <c r="J3366" t="s">
        <v>83</v>
      </c>
      <c r="K3366">
        <v>25</v>
      </c>
      <c r="L3366">
        <v>205658</v>
      </c>
      <c r="M3366">
        <v>12.2</v>
      </c>
      <c r="N3366" s="2">
        <v>0</v>
      </c>
    </row>
    <row r="3367" spans="1:14">
      <c r="A3367" t="s">
        <v>330</v>
      </c>
      <c r="B3367">
        <v>4</v>
      </c>
      <c r="C3367" t="s">
        <v>40</v>
      </c>
      <c r="D3367">
        <v>13</v>
      </c>
      <c r="E3367" t="s">
        <v>12</v>
      </c>
      <c r="F3367" t="s">
        <v>13</v>
      </c>
      <c r="G3367">
        <v>2012</v>
      </c>
      <c r="H3367">
        <v>2012</v>
      </c>
      <c r="I3367" t="s">
        <v>82</v>
      </c>
      <c r="J3367" t="s">
        <v>83</v>
      </c>
      <c r="K3367">
        <v>23</v>
      </c>
      <c r="L3367">
        <v>202769</v>
      </c>
      <c r="M3367">
        <v>11.3</v>
      </c>
      <c r="N3367" s="2">
        <v>0</v>
      </c>
    </row>
    <row r="3368" spans="1:14">
      <c r="A3368" t="s">
        <v>330</v>
      </c>
      <c r="B3368">
        <v>4</v>
      </c>
      <c r="C3368" t="s">
        <v>40</v>
      </c>
      <c r="D3368">
        <v>13</v>
      </c>
      <c r="E3368" t="s">
        <v>12</v>
      </c>
      <c r="F3368" t="s">
        <v>13</v>
      </c>
      <c r="G3368">
        <v>2013</v>
      </c>
      <c r="H3368">
        <v>2013</v>
      </c>
      <c r="I3368" t="s">
        <v>82</v>
      </c>
      <c r="J3368" t="s">
        <v>83</v>
      </c>
      <c r="K3368">
        <v>28</v>
      </c>
      <c r="L3368">
        <v>199977</v>
      </c>
      <c r="M3368">
        <v>14</v>
      </c>
      <c r="N3368" s="2">
        <v>0</v>
      </c>
    </row>
    <row r="3369" spans="1:14">
      <c r="A3369" t="s">
        <v>330</v>
      </c>
      <c r="B3369">
        <v>4</v>
      </c>
      <c r="C3369" t="s">
        <v>40</v>
      </c>
      <c r="D3369">
        <v>13</v>
      </c>
      <c r="E3369" t="s">
        <v>12</v>
      </c>
      <c r="F3369" t="s">
        <v>13</v>
      </c>
      <c r="G3369">
        <v>2014</v>
      </c>
      <c r="H3369">
        <v>2014</v>
      </c>
      <c r="I3369" t="s">
        <v>82</v>
      </c>
      <c r="J3369" t="s">
        <v>83</v>
      </c>
      <c r="K3369">
        <v>34</v>
      </c>
      <c r="L3369">
        <v>198010</v>
      </c>
      <c r="M3369">
        <v>17.2</v>
      </c>
      <c r="N3369" s="2">
        <v>0</v>
      </c>
    </row>
    <row r="3370" spans="1:14">
      <c r="A3370" t="s">
        <v>330</v>
      </c>
      <c r="B3370">
        <v>4</v>
      </c>
      <c r="C3370" t="s">
        <v>40</v>
      </c>
      <c r="D3370">
        <v>13</v>
      </c>
      <c r="E3370" t="s">
        <v>12</v>
      </c>
      <c r="F3370" t="s">
        <v>13</v>
      </c>
      <c r="G3370">
        <v>2015</v>
      </c>
      <c r="H3370">
        <v>2015</v>
      </c>
      <c r="I3370" t="s">
        <v>82</v>
      </c>
      <c r="J3370" t="s">
        <v>83</v>
      </c>
      <c r="K3370">
        <v>22</v>
      </c>
      <c r="L3370">
        <v>196802</v>
      </c>
      <c r="M3370">
        <v>11.2</v>
      </c>
      <c r="N3370" s="2">
        <v>0</v>
      </c>
    </row>
    <row r="3371" spans="1:14">
      <c r="A3371" t="s">
        <v>330</v>
      </c>
      <c r="B3371">
        <v>4</v>
      </c>
      <c r="C3371" t="s">
        <v>40</v>
      </c>
      <c r="D3371">
        <v>13</v>
      </c>
      <c r="E3371" t="s">
        <v>14</v>
      </c>
      <c r="F3371" t="s">
        <v>15</v>
      </c>
      <c r="G3371">
        <v>2011</v>
      </c>
      <c r="H3371">
        <v>2011</v>
      </c>
      <c r="I3371" t="s">
        <v>82</v>
      </c>
      <c r="J3371" t="s">
        <v>83</v>
      </c>
      <c r="K3371">
        <v>18</v>
      </c>
      <c r="L3371">
        <v>173214</v>
      </c>
      <c r="M3371" t="s">
        <v>200</v>
      </c>
      <c r="N3371" s="2">
        <v>0</v>
      </c>
    </row>
    <row r="3372" spans="1:14">
      <c r="A3372" t="s">
        <v>330</v>
      </c>
      <c r="B3372">
        <v>4</v>
      </c>
      <c r="C3372" t="s">
        <v>40</v>
      </c>
      <c r="D3372">
        <v>13</v>
      </c>
      <c r="E3372" t="s">
        <v>14</v>
      </c>
      <c r="F3372" t="s">
        <v>15</v>
      </c>
      <c r="G3372">
        <v>2012</v>
      </c>
      <c r="H3372">
        <v>2012</v>
      </c>
      <c r="I3372" t="s">
        <v>82</v>
      </c>
      <c r="J3372" t="s">
        <v>83</v>
      </c>
      <c r="K3372">
        <v>18</v>
      </c>
      <c r="L3372">
        <v>174759</v>
      </c>
      <c r="M3372" t="s">
        <v>191</v>
      </c>
      <c r="N3372" s="2">
        <v>0</v>
      </c>
    </row>
    <row r="3373" spans="1:14">
      <c r="A3373" t="s">
        <v>330</v>
      </c>
      <c r="B3373">
        <v>4</v>
      </c>
      <c r="C3373" t="s">
        <v>40</v>
      </c>
      <c r="D3373">
        <v>13</v>
      </c>
      <c r="E3373" t="s">
        <v>14</v>
      </c>
      <c r="F3373" t="s">
        <v>15</v>
      </c>
      <c r="G3373">
        <v>2013</v>
      </c>
      <c r="H3373">
        <v>2013</v>
      </c>
      <c r="I3373" t="s">
        <v>82</v>
      </c>
      <c r="J3373" t="s">
        <v>83</v>
      </c>
      <c r="K3373">
        <v>22</v>
      </c>
      <c r="L3373">
        <v>176858</v>
      </c>
      <c r="M3373">
        <v>12.4</v>
      </c>
      <c r="N3373" s="2">
        <v>0</v>
      </c>
    </row>
    <row r="3374" spans="1:14">
      <c r="A3374" t="s">
        <v>330</v>
      </c>
      <c r="B3374">
        <v>4</v>
      </c>
      <c r="C3374" t="s">
        <v>40</v>
      </c>
      <c r="D3374">
        <v>13</v>
      </c>
      <c r="E3374" t="s">
        <v>14</v>
      </c>
      <c r="F3374" t="s">
        <v>15</v>
      </c>
      <c r="G3374">
        <v>2014</v>
      </c>
      <c r="H3374">
        <v>2014</v>
      </c>
      <c r="I3374" t="s">
        <v>82</v>
      </c>
      <c r="J3374" t="s">
        <v>83</v>
      </c>
      <c r="K3374">
        <v>21</v>
      </c>
      <c r="L3374">
        <v>179172</v>
      </c>
      <c r="M3374">
        <v>11.7</v>
      </c>
      <c r="N3374" s="2">
        <v>0</v>
      </c>
    </row>
    <row r="3375" spans="1:14">
      <c r="A3375" t="s">
        <v>330</v>
      </c>
      <c r="B3375">
        <v>4</v>
      </c>
      <c r="C3375" t="s">
        <v>40</v>
      </c>
      <c r="D3375">
        <v>13</v>
      </c>
      <c r="E3375" t="s">
        <v>14</v>
      </c>
      <c r="F3375" t="s">
        <v>15</v>
      </c>
      <c r="G3375">
        <v>2015</v>
      </c>
      <c r="H3375">
        <v>2015</v>
      </c>
      <c r="I3375" t="s">
        <v>82</v>
      </c>
      <c r="J3375" t="s">
        <v>83</v>
      </c>
      <c r="K3375">
        <v>20</v>
      </c>
      <c r="L3375">
        <v>182532</v>
      </c>
      <c r="M3375">
        <v>11</v>
      </c>
      <c r="N3375" s="2">
        <v>0</v>
      </c>
    </row>
    <row r="3376" spans="1:14">
      <c r="A3376" t="s">
        <v>330</v>
      </c>
      <c r="B3376">
        <v>4</v>
      </c>
      <c r="C3376" t="s">
        <v>40</v>
      </c>
      <c r="D3376">
        <v>13</v>
      </c>
      <c r="E3376" t="s">
        <v>16</v>
      </c>
      <c r="F3376" t="s">
        <v>17</v>
      </c>
      <c r="G3376">
        <v>2011</v>
      </c>
      <c r="H3376">
        <v>2011</v>
      </c>
      <c r="I3376" t="s">
        <v>82</v>
      </c>
      <c r="J3376" t="s">
        <v>83</v>
      </c>
      <c r="K3376">
        <v>11</v>
      </c>
      <c r="L3376">
        <v>104147</v>
      </c>
      <c r="M3376" t="s">
        <v>84</v>
      </c>
      <c r="N3376" s="2">
        <v>0</v>
      </c>
    </row>
    <row r="3377" spans="1:14">
      <c r="A3377" t="s">
        <v>330</v>
      </c>
      <c r="B3377">
        <v>4</v>
      </c>
      <c r="C3377" t="s">
        <v>40</v>
      </c>
      <c r="D3377">
        <v>13</v>
      </c>
      <c r="E3377" t="s">
        <v>16</v>
      </c>
      <c r="F3377" t="s">
        <v>17</v>
      </c>
      <c r="G3377">
        <v>2012</v>
      </c>
      <c r="H3377">
        <v>2012</v>
      </c>
      <c r="I3377" t="s">
        <v>82</v>
      </c>
      <c r="J3377" t="s">
        <v>83</v>
      </c>
      <c r="K3377">
        <v>12</v>
      </c>
      <c r="L3377">
        <v>111119</v>
      </c>
      <c r="M3377" t="s">
        <v>171</v>
      </c>
      <c r="N3377" s="2">
        <v>0</v>
      </c>
    </row>
    <row r="3378" spans="1:14">
      <c r="A3378" t="s">
        <v>330</v>
      </c>
      <c r="B3378">
        <v>4</v>
      </c>
      <c r="C3378" t="s">
        <v>40</v>
      </c>
      <c r="D3378">
        <v>13</v>
      </c>
      <c r="E3378" t="s">
        <v>16</v>
      </c>
      <c r="F3378" t="s">
        <v>17</v>
      </c>
      <c r="G3378">
        <v>2013</v>
      </c>
      <c r="H3378">
        <v>2013</v>
      </c>
      <c r="I3378" t="s">
        <v>82</v>
      </c>
      <c r="J3378" t="s">
        <v>83</v>
      </c>
      <c r="K3378">
        <v>12</v>
      </c>
      <c r="L3378">
        <v>116852</v>
      </c>
      <c r="M3378" t="s">
        <v>191</v>
      </c>
      <c r="N3378" s="2">
        <v>0</v>
      </c>
    </row>
    <row r="3379" spans="1:14">
      <c r="A3379" t="s">
        <v>330</v>
      </c>
      <c r="B3379">
        <v>4</v>
      </c>
      <c r="C3379" t="s">
        <v>40</v>
      </c>
      <c r="D3379">
        <v>13</v>
      </c>
      <c r="E3379" t="s">
        <v>16</v>
      </c>
      <c r="F3379" t="s">
        <v>17</v>
      </c>
      <c r="G3379">
        <v>2014</v>
      </c>
      <c r="H3379">
        <v>2014</v>
      </c>
      <c r="I3379" t="s">
        <v>82</v>
      </c>
      <c r="J3379" t="s">
        <v>83</v>
      </c>
      <c r="K3379">
        <v>15</v>
      </c>
      <c r="L3379">
        <v>122574</v>
      </c>
      <c r="M3379" t="s">
        <v>159</v>
      </c>
      <c r="N3379" s="2">
        <v>0</v>
      </c>
    </row>
    <row r="3380" spans="1:14">
      <c r="A3380" t="s">
        <v>330</v>
      </c>
      <c r="B3380">
        <v>4</v>
      </c>
      <c r="C3380" t="s">
        <v>40</v>
      </c>
      <c r="D3380">
        <v>13</v>
      </c>
      <c r="E3380" t="s">
        <v>16</v>
      </c>
      <c r="F3380" t="s">
        <v>17</v>
      </c>
      <c r="G3380">
        <v>2015</v>
      </c>
      <c r="H3380">
        <v>2015</v>
      </c>
      <c r="I3380" t="s">
        <v>82</v>
      </c>
      <c r="J3380" t="s">
        <v>83</v>
      </c>
      <c r="K3380">
        <v>16</v>
      </c>
      <c r="L3380">
        <v>127972</v>
      </c>
      <c r="M3380" t="s">
        <v>94</v>
      </c>
      <c r="N3380" s="2">
        <v>0</v>
      </c>
    </row>
    <row r="3381" spans="1:14">
      <c r="A3381" t="s">
        <v>330</v>
      </c>
      <c r="B3381">
        <v>4</v>
      </c>
      <c r="C3381" t="s">
        <v>40</v>
      </c>
      <c r="D3381">
        <v>13</v>
      </c>
      <c r="E3381" t="s">
        <v>18</v>
      </c>
      <c r="F3381" t="s">
        <v>19</v>
      </c>
      <c r="G3381">
        <v>2011</v>
      </c>
      <c r="H3381">
        <v>2011</v>
      </c>
      <c r="I3381" t="s">
        <v>82</v>
      </c>
      <c r="J3381" t="s">
        <v>83</v>
      </c>
      <c r="K3381">
        <v>10</v>
      </c>
      <c r="L3381">
        <v>55995</v>
      </c>
      <c r="M3381" t="s">
        <v>91</v>
      </c>
      <c r="N3381" s="2">
        <v>0</v>
      </c>
    </row>
    <row r="3382" spans="1:14">
      <c r="A3382" t="s">
        <v>330</v>
      </c>
      <c r="B3382">
        <v>4</v>
      </c>
      <c r="C3382" t="s">
        <v>27</v>
      </c>
      <c r="D3382">
        <v>17</v>
      </c>
      <c r="E3382" t="s">
        <v>76</v>
      </c>
      <c r="F3382" t="s">
        <v>77</v>
      </c>
      <c r="G3382">
        <v>2013</v>
      </c>
      <c r="H3382">
        <v>2013</v>
      </c>
      <c r="I3382" t="s">
        <v>73</v>
      </c>
      <c r="J3382" t="s">
        <v>74</v>
      </c>
      <c r="K3382">
        <v>10</v>
      </c>
      <c r="L3382">
        <v>108851</v>
      </c>
      <c r="M3382" t="s">
        <v>120</v>
      </c>
      <c r="N3382" s="2">
        <v>0</v>
      </c>
    </row>
    <row r="3383" spans="1:14">
      <c r="A3383" t="s">
        <v>330</v>
      </c>
      <c r="B3383">
        <v>4</v>
      </c>
      <c r="C3383" t="s">
        <v>27</v>
      </c>
      <c r="D3383">
        <v>17</v>
      </c>
      <c r="E3383" t="s">
        <v>8</v>
      </c>
      <c r="F3383" t="s">
        <v>9</v>
      </c>
      <c r="G3383">
        <v>2011</v>
      </c>
      <c r="H3383">
        <v>2011</v>
      </c>
      <c r="I3383" t="s">
        <v>73</v>
      </c>
      <c r="J3383" t="s">
        <v>74</v>
      </c>
      <c r="K3383">
        <v>10</v>
      </c>
      <c r="L3383">
        <v>140674</v>
      </c>
      <c r="M3383" t="s">
        <v>223</v>
      </c>
      <c r="N3383" s="2">
        <v>0</v>
      </c>
    </row>
    <row r="3384" spans="1:14">
      <c r="A3384" t="s">
        <v>330</v>
      </c>
      <c r="B3384">
        <v>4</v>
      </c>
      <c r="C3384" t="s">
        <v>27</v>
      </c>
      <c r="D3384">
        <v>17</v>
      </c>
      <c r="E3384" t="s">
        <v>8</v>
      </c>
      <c r="F3384" t="s">
        <v>9</v>
      </c>
      <c r="G3384">
        <v>2012</v>
      </c>
      <c r="H3384">
        <v>2012</v>
      </c>
      <c r="I3384" t="s">
        <v>73</v>
      </c>
      <c r="J3384" t="s">
        <v>74</v>
      </c>
      <c r="K3384">
        <v>14</v>
      </c>
      <c r="L3384">
        <v>139879</v>
      </c>
      <c r="M3384" t="s">
        <v>244</v>
      </c>
      <c r="N3384" s="2">
        <v>0</v>
      </c>
    </row>
    <row r="3385" spans="1:14">
      <c r="A3385" t="s">
        <v>330</v>
      </c>
      <c r="B3385">
        <v>4</v>
      </c>
      <c r="C3385" t="s">
        <v>27</v>
      </c>
      <c r="D3385">
        <v>17</v>
      </c>
      <c r="E3385" t="s">
        <v>8</v>
      </c>
      <c r="F3385" t="s">
        <v>9</v>
      </c>
      <c r="G3385">
        <v>2015</v>
      </c>
      <c r="H3385">
        <v>2015</v>
      </c>
      <c r="I3385" t="s">
        <v>73</v>
      </c>
      <c r="J3385" t="s">
        <v>74</v>
      </c>
      <c r="K3385">
        <v>16</v>
      </c>
      <c r="L3385">
        <v>138292</v>
      </c>
      <c r="M3385" t="s">
        <v>184</v>
      </c>
      <c r="N3385" s="2">
        <v>0</v>
      </c>
    </row>
    <row r="3386" spans="1:14">
      <c r="A3386" t="s">
        <v>330</v>
      </c>
      <c r="B3386">
        <v>4</v>
      </c>
      <c r="C3386" t="s">
        <v>27</v>
      </c>
      <c r="D3386">
        <v>17</v>
      </c>
      <c r="E3386" t="s">
        <v>12</v>
      </c>
      <c r="F3386" t="s">
        <v>13</v>
      </c>
      <c r="G3386">
        <v>2012</v>
      </c>
      <c r="H3386">
        <v>2012</v>
      </c>
      <c r="I3386" t="s">
        <v>82</v>
      </c>
      <c r="J3386" t="s">
        <v>83</v>
      </c>
      <c r="K3386">
        <v>11</v>
      </c>
      <c r="L3386">
        <v>141314</v>
      </c>
      <c r="M3386" t="s">
        <v>270</v>
      </c>
      <c r="N3386" s="2">
        <v>0</v>
      </c>
    </row>
    <row r="3387" spans="1:14">
      <c r="A3387" t="s">
        <v>330</v>
      </c>
      <c r="B3387">
        <v>4</v>
      </c>
      <c r="C3387" t="s">
        <v>27</v>
      </c>
      <c r="D3387">
        <v>17</v>
      </c>
      <c r="E3387" t="s">
        <v>12</v>
      </c>
      <c r="F3387" t="s">
        <v>13</v>
      </c>
      <c r="G3387">
        <v>2013</v>
      </c>
      <c r="H3387">
        <v>2013</v>
      </c>
      <c r="I3387" t="s">
        <v>82</v>
      </c>
      <c r="J3387" t="s">
        <v>83</v>
      </c>
      <c r="K3387">
        <v>11</v>
      </c>
      <c r="L3387">
        <v>138147</v>
      </c>
      <c r="M3387" t="s">
        <v>190</v>
      </c>
      <c r="N3387" s="2">
        <v>0</v>
      </c>
    </row>
    <row r="3388" spans="1:14">
      <c r="A3388" t="s">
        <v>330</v>
      </c>
      <c r="B3388">
        <v>4</v>
      </c>
      <c r="C3388" t="s">
        <v>28</v>
      </c>
      <c r="D3388">
        <v>18</v>
      </c>
      <c r="E3388" t="s">
        <v>8</v>
      </c>
      <c r="F3388" t="s">
        <v>9</v>
      </c>
      <c r="G3388">
        <v>2012</v>
      </c>
      <c r="H3388">
        <v>2012</v>
      </c>
      <c r="I3388" t="s">
        <v>82</v>
      </c>
      <c r="J3388" t="s">
        <v>83</v>
      </c>
      <c r="K3388">
        <v>15</v>
      </c>
      <c r="L3388">
        <v>144673</v>
      </c>
      <c r="M3388" t="s">
        <v>200</v>
      </c>
      <c r="N3388" s="2">
        <v>0</v>
      </c>
    </row>
    <row r="3389" spans="1:14">
      <c r="A3389" t="s">
        <v>330</v>
      </c>
      <c r="B3389">
        <v>4</v>
      </c>
      <c r="C3389" t="s">
        <v>28</v>
      </c>
      <c r="D3389">
        <v>18</v>
      </c>
      <c r="E3389" t="s">
        <v>8</v>
      </c>
      <c r="F3389" t="s">
        <v>9</v>
      </c>
      <c r="G3389">
        <v>2013</v>
      </c>
      <c r="H3389">
        <v>2013</v>
      </c>
      <c r="I3389" t="s">
        <v>82</v>
      </c>
      <c r="J3389" t="s">
        <v>83</v>
      </c>
      <c r="K3389">
        <v>13</v>
      </c>
      <c r="L3389">
        <v>146234</v>
      </c>
      <c r="M3389" t="s">
        <v>143</v>
      </c>
      <c r="N3389" s="2">
        <v>0</v>
      </c>
    </row>
    <row r="3390" spans="1:14">
      <c r="A3390" t="s">
        <v>330</v>
      </c>
      <c r="B3390">
        <v>4</v>
      </c>
      <c r="C3390" t="s">
        <v>28</v>
      </c>
      <c r="D3390">
        <v>18</v>
      </c>
      <c r="E3390" t="s">
        <v>10</v>
      </c>
      <c r="F3390" t="s">
        <v>11</v>
      </c>
      <c r="G3390">
        <v>2012</v>
      </c>
      <c r="H3390">
        <v>2012</v>
      </c>
      <c r="I3390" t="s">
        <v>82</v>
      </c>
      <c r="J3390" t="s">
        <v>83</v>
      </c>
      <c r="K3390">
        <v>13</v>
      </c>
      <c r="L3390">
        <v>132828</v>
      </c>
      <c r="M3390" t="s">
        <v>234</v>
      </c>
      <c r="N3390" s="2">
        <v>0</v>
      </c>
    </row>
    <row r="3391" spans="1:14">
      <c r="A3391" t="s">
        <v>330</v>
      </c>
      <c r="B3391">
        <v>4</v>
      </c>
      <c r="C3391" t="s">
        <v>28</v>
      </c>
      <c r="D3391">
        <v>18</v>
      </c>
      <c r="E3391" t="s">
        <v>10</v>
      </c>
      <c r="F3391" t="s">
        <v>11</v>
      </c>
      <c r="G3391">
        <v>2013</v>
      </c>
      <c r="H3391">
        <v>2013</v>
      </c>
      <c r="I3391" t="s">
        <v>82</v>
      </c>
      <c r="J3391" t="s">
        <v>83</v>
      </c>
      <c r="K3391">
        <v>17</v>
      </c>
      <c r="L3391">
        <v>132576</v>
      </c>
      <c r="M3391" t="s">
        <v>204</v>
      </c>
      <c r="N3391" s="2">
        <v>0</v>
      </c>
    </row>
    <row r="3392" spans="1:14">
      <c r="A3392" t="s">
        <v>330</v>
      </c>
      <c r="B3392">
        <v>4</v>
      </c>
      <c r="C3392" t="s">
        <v>28</v>
      </c>
      <c r="D3392">
        <v>18</v>
      </c>
      <c r="E3392" t="s">
        <v>12</v>
      </c>
      <c r="F3392" t="s">
        <v>13</v>
      </c>
      <c r="G3392">
        <v>2011</v>
      </c>
      <c r="H3392">
        <v>2011</v>
      </c>
      <c r="I3392" t="s">
        <v>82</v>
      </c>
      <c r="J3392" t="s">
        <v>83</v>
      </c>
      <c r="K3392">
        <v>10</v>
      </c>
      <c r="L3392">
        <v>146561</v>
      </c>
      <c r="M3392" t="s">
        <v>183</v>
      </c>
      <c r="N3392" s="2">
        <v>0</v>
      </c>
    </row>
    <row r="3393" spans="1:14">
      <c r="A3393" t="s">
        <v>330</v>
      </c>
      <c r="B3393">
        <v>4</v>
      </c>
      <c r="C3393" t="s">
        <v>28</v>
      </c>
      <c r="D3393">
        <v>18</v>
      </c>
      <c r="E3393" t="s">
        <v>12</v>
      </c>
      <c r="F3393" t="s">
        <v>13</v>
      </c>
      <c r="G3393">
        <v>2012</v>
      </c>
      <c r="H3393">
        <v>2012</v>
      </c>
      <c r="I3393" t="s">
        <v>82</v>
      </c>
      <c r="J3393" t="s">
        <v>83</v>
      </c>
      <c r="K3393">
        <v>13</v>
      </c>
      <c r="L3393">
        <v>144595</v>
      </c>
      <c r="M3393" t="s">
        <v>310</v>
      </c>
      <c r="N3393" s="2">
        <v>0</v>
      </c>
    </row>
    <row r="3394" spans="1:14">
      <c r="A3394" t="s">
        <v>330</v>
      </c>
      <c r="B3394">
        <v>4</v>
      </c>
      <c r="C3394" t="s">
        <v>28</v>
      </c>
      <c r="D3394">
        <v>18</v>
      </c>
      <c r="E3394" t="s">
        <v>12</v>
      </c>
      <c r="F3394" t="s">
        <v>13</v>
      </c>
      <c r="G3394">
        <v>2013</v>
      </c>
      <c r="H3394">
        <v>2013</v>
      </c>
      <c r="I3394" t="s">
        <v>82</v>
      </c>
      <c r="J3394" t="s">
        <v>83</v>
      </c>
      <c r="K3394">
        <v>18</v>
      </c>
      <c r="L3394">
        <v>142226</v>
      </c>
      <c r="M3394" t="s">
        <v>266</v>
      </c>
      <c r="N3394" s="2">
        <v>0</v>
      </c>
    </row>
    <row r="3395" spans="1:14">
      <c r="A3395" t="s">
        <v>330</v>
      </c>
      <c r="B3395">
        <v>4</v>
      </c>
      <c r="C3395" t="s">
        <v>28</v>
      </c>
      <c r="D3395">
        <v>18</v>
      </c>
      <c r="E3395" t="s">
        <v>12</v>
      </c>
      <c r="F3395" t="s">
        <v>13</v>
      </c>
      <c r="G3395">
        <v>2014</v>
      </c>
      <c r="H3395">
        <v>2014</v>
      </c>
      <c r="I3395" t="s">
        <v>82</v>
      </c>
      <c r="J3395" t="s">
        <v>83</v>
      </c>
      <c r="K3395">
        <v>13</v>
      </c>
      <c r="L3395">
        <v>140483</v>
      </c>
      <c r="M3395" t="s">
        <v>197</v>
      </c>
      <c r="N3395" s="2">
        <v>0</v>
      </c>
    </row>
    <row r="3396" spans="1:14">
      <c r="A3396" t="s">
        <v>330</v>
      </c>
      <c r="B3396">
        <v>4</v>
      </c>
      <c r="C3396" t="s">
        <v>28</v>
      </c>
      <c r="D3396">
        <v>18</v>
      </c>
      <c r="E3396" t="s">
        <v>12</v>
      </c>
      <c r="F3396" t="s">
        <v>13</v>
      </c>
      <c r="G3396">
        <v>2015</v>
      </c>
      <c r="H3396">
        <v>2015</v>
      </c>
      <c r="I3396" t="s">
        <v>82</v>
      </c>
      <c r="J3396" t="s">
        <v>83</v>
      </c>
      <c r="K3396">
        <v>15</v>
      </c>
      <c r="L3396">
        <v>139164</v>
      </c>
      <c r="M3396" t="s">
        <v>171</v>
      </c>
      <c r="N3396" s="2">
        <v>0</v>
      </c>
    </row>
    <row r="3397" spans="1:14">
      <c r="A3397" t="s">
        <v>330</v>
      </c>
      <c r="B3397">
        <v>4</v>
      </c>
      <c r="C3397" t="s">
        <v>28</v>
      </c>
      <c r="D3397">
        <v>18</v>
      </c>
      <c r="E3397" t="s">
        <v>14</v>
      </c>
      <c r="F3397" t="s">
        <v>15</v>
      </c>
      <c r="G3397">
        <v>2012</v>
      </c>
      <c r="H3397">
        <v>2012</v>
      </c>
      <c r="I3397" t="s">
        <v>82</v>
      </c>
      <c r="J3397" t="s">
        <v>83</v>
      </c>
      <c r="K3397">
        <v>13</v>
      </c>
      <c r="L3397">
        <v>132960</v>
      </c>
      <c r="M3397" t="s">
        <v>234</v>
      </c>
      <c r="N3397" s="2">
        <v>0</v>
      </c>
    </row>
    <row r="3398" spans="1:14">
      <c r="A3398" t="s">
        <v>330</v>
      </c>
      <c r="B3398">
        <v>4</v>
      </c>
      <c r="C3398" t="s">
        <v>28</v>
      </c>
      <c r="D3398">
        <v>18</v>
      </c>
      <c r="E3398" t="s">
        <v>14</v>
      </c>
      <c r="F3398" t="s">
        <v>15</v>
      </c>
      <c r="G3398">
        <v>2013</v>
      </c>
      <c r="H3398">
        <v>2013</v>
      </c>
      <c r="I3398" t="s">
        <v>82</v>
      </c>
      <c r="J3398" t="s">
        <v>83</v>
      </c>
      <c r="K3398">
        <v>14</v>
      </c>
      <c r="L3398">
        <v>134634</v>
      </c>
      <c r="M3398" t="s">
        <v>200</v>
      </c>
      <c r="N3398" s="2">
        <v>0</v>
      </c>
    </row>
    <row r="3399" spans="1:14">
      <c r="A3399" t="s">
        <v>330</v>
      </c>
      <c r="B3399">
        <v>4</v>
      </c>
      <c r="C3399" t="s">
        <v>28</v>
      </c>
      <c r="D3399">
        <v>18</v>
      </c>
      <c r="E3399" t="s">
        <v>14</v>
      </c>
      <c r="F3399" t="s">
        <v>15</v>
      </c>
      <c r="G3399">
        <v>2014</v>
      </c>
      <c r="H3399">
        <v>2014</v>
      </c>
      <c r="I3399" t="s">
        <v>82</v>
      </c>
      <c r="J3399" t="s">
        <v>83</v>
      </c>
      <c r="K3399">
        <v>10</v>
      </c>
      <c r="L3399">
        <v>136135</v>
      </c>
      <c r="M3399" t="s">
        <v>261</v>
      </c>
      <c r="N3399" s="2">
        <v>0</v>
      </c>
    </row>
    <row r="3400" spans="1:14">
      <c r="A3400" t="s">
        <v>330</v>
      </c>
      <c r="B3400">
        <v>4</v>
      </c>
      <c r="C3400" t="s">
        <v>28</v>
      </c>
      <c r="D3400">
        <v>18</v>
      </c>
      <c r="E3400" t="s">
        <v>14</v>
      </c>
      <c r="F3400" t="s">
        <v>15</v>
      </c>
      <c r="G3400">
        <v>2015</v>
      </c>
      <c r="H3400">
        <v>2015</v>
      </c>
      <c r="I3400" t="s">
        <v>82</v>
      </c>
      <c r="J3400" t="s">
        <v>83</v>
      </c>
      <c r="K3400">
        <v>18</v>
      </c>
      <c r="L3400">
        <v>137665</v>
      </c>
      <c r="M3400" t="s">
        <v>202</v>
      </c>
      <c r="N3400" s="2">
        <v>0</v>
      </c>
    </row>
    <row r="3401" spans="1:14">
      <c r="A3401" t="s">
        <v>330</v>
      </c>
      <c r="B3401">
        <v>4</v>
      </c>
      <c r="C3401" t="s">
        <v>28</v>
      </c>
      <c r="D3401">
        <v>18</v>
      </c>
      <c r="E3401" t="s">
        <v>16</v>
      </c>
      <c r="F3401" t="s">
        <v>17</v>
      </c>
      <c r="G3401">
        <v>2015</v>
      </c>
      <c r="H3401">
        <v>2015</v>
      </c>
      <c r="I3401" t="s">
        <v>82</v>
      </c>
      <c r="J3401" t="s">
        <v>83</v>
      </c>
      <c r="K3401">
        <v>12</v>
      </c>
      <c r="L3401">
        <v>93929</v>
      </c>
      <c r="M3401" t="s">
        <v>204</v>
      </c>
      <c r="N3401" s="2">
        <v>0</v>
      </c>
    </row>
    <row r="3402" spans="1:14">
      <c r="A3402" t="s">
        <v>330</v>
      </c>
      <c r="B3402">
        <v>4</v>
      </c>
      <c r="C3402" t="s">
        <v>28</v>
      </c>
      <c r="D3402">
        <v>18</v>
      </c>
      <c r="E3402" t="s">
        <v>18</v>
      </c>
      <c r="F3402" t="s">
        <v>19</v>
      </c>
      <c r="G3402">
        <v>2014</v>
      </c>
      <c r="H3402">
        <v>2014</v>
      </c>
      <c r="I3402" t="s">
        <v>82</v>
      </c>
      <c r="J3402" t="s">
        <v>83</v>
      </c>
      <c r="K3402">
        <v>11</v>
      </c>
      <c r="L3402">
        <v>47595</v>
      </c>
      <c r="M3402" t="s">
        <v>342</v>
      </c>
      <c r="N3402" s="2">
        <v>0</v>
      </c>
    </row>
    <row r="3403" spans="1:14">
      <c r="A3403" t="s">
        <v>330</v>
      </c>
      <c r="B3403">
        <v>4</v>
      </c>
      <c r="C3403" t="s">
        <v>47</v>
      </c>
      <c r="D3403">
        <v>21</v>
      </c>
      <c r="E3403" t="s">
        <v>12</v>
      </c>
      <c r="F3403" t="s">
        <v>13</v>
      </c>
      <c r="G3403">
        <v>2011</v>
      </c>
      <c r="H3403">
        <v>2011</v>
      </c>
      <c r="I3403" t="s">
        <v>82</v>
      </c>
      <c r="J3403" t="s">
        <v>83</v>
      </c>
      <c r="K3403">
        <v>14</v>
      </c>
      <c r="L3403">
        <v>60998</v>
      </c>
      <c r="M3403" t="s">
        <v>343</v>
      </c>
      <c r="N3403" s="2">
        <v>0</v>
      </c>
    </row>
    <row r="3404" spans="1:14">
      <c r="A3404" t="s">
        <v>330</v>
      </c>
      <c r="B3404">
        <v>4</v>
      </c>
      <c r="C3404" t="s">
        <v>47</v>
      </c>
      <c r="D3404">
        <v>21</v>
      </c>
      <c r="E3404" t="s">
        <v>14</v>
      </c>
      <c r="F3404" t="s">
        <v>15</v>
      </c>
      <c r="G3404">
        <v>2014</v>
      </c>
      <c r="H3404">
        <v>2014</v>
      </c>
      <c r="I3404" t="s">
        <v>82</v>
      </c>
      <c r="J3404" t="s">
        <v>83</v>
      </c>
      <c r="K3404">
        <v>10</v>
      </c>
      <c r="L3404">
        <v>53411</v>
      </c>
      <c r="M3404" t="s">
        <v>344</v>
      </c>
      <c r="N3404" s="2">
        <v>0</v>
      </c>
    </row>
    <row r="3405" spans="1:14">
      <c r="A3405" t="s">
        <v>330</v>
      </c>
      <c r="B3405">
        <v>4</v>
      </c>
      <c r="C3405" t="s">
        <v>51</v>
      </c>
      <c r="D3405">
        <v>22</v>
      </c>
      <c r="E3405" t="s">
        <v>76</v>
      </c>
      <c r="F3405" t="s">
        <v>77</v>
      </c>
      <c r="G3405">
        <v>2012</v>
      </c>
      <c r="H3405">
        <v>2012</v>
      </c>
      <c r="I3405" t="s">
        <v>73</v>
      </c>
      <c r="J3405" t="s">
        <v>74</v>
      </c>
      <c r="K3405">
        <v>10</v>
      </c>
      <c r="L3405">
        <v>65091</v>
      </c>
      <c r="M3405" t="s">
        <v>277</v>
      </c>
      <c r="N3405" s="2">
        <v>0</v>
      </c>
    </row>
    <row r="3406" spans="1:14">
      <c r="A3406" t="s">
        <v>330</v>
      </c>
      <c r="B3406">
        <v>4</v>
      </c>
      <c r="C3406" t="s">
        <v>51</v>
      </c>
      <c r="D3406">
        <v>22</v>
      </c>
      <c r="E3406" t="s">
        <v>76</v>
      </c>
      <c r="F3406" t="s">
        <v>77</v>
      </c>
      <c r="G3406">
        <v>2013</v>
      </c>
      <c r="H3406">
        <v>2013</v>
      </c>
      <c r="I3406" t="s">
        <v>82</v>
      </c>
      <c r="J3406" t="s">
        <v>83</v>
      </c>
      <c r="K3406">
        <v>10</v>
      </c>
      <c r="L3406">
        <v>64827</v>
      </c>
      <c r="M3406" t="s">
        <v>277</v>
      </c>
      <c r="N3406" s="2">
        <v>0</v>
      </c>
    </row>
    <row r="3407" spans="1:14">
      <c r="A3407" t="s">
        <v>330</v>
      </c>
      <c r="B3407">
        <v>4</v>
      </c>
      <c r="C3407" t="s">
        <v>51</v>
      </c>
      <c r="D3407">
        <v>22</v>
      </c>
      <c r="E3407" t="s">
        <v>76</v>
      </c>
      <c r="F3407" t="s">
        <v>77</v>
      </c>
      <c r="G3407">
        <v>2013</v>
      </c>
      <c r="H3407">
        <v>2013</v>
      </c>
      <c r="I3407" t="s">
        <v>73</v>
      </c>
      <c r="J3407" t="s">
        <v>74</v>
      </c>
      <c r="K3407">
        <v>15</v>
      </c>
      <c r="L3407">
        <v>64827</v>
      </c>
      <c r="M3407" t="s">
        <v>342</v>
      </c>
      <c r="N3407" s="2">
        <v>0</v>
      </c>
    </row>
    <row r="3408" spans="1:14">
      <c r="A3408" t="s">
        <v>330</v>
      </c>
      <c r="B3408">
        <v>4</v>
      </c>
      <c r="C3408" t="s">
        <v>51</v>
      </c>
      <c r="D3408">
        <v>22</v>
      </c>
      <c r="E3408" t="s">
        <v>76</v>
      </c>
      <c r="F3408" t="s">
        <v>77</v>
      </c>
      <c r="G3408">
        <v>2015</v>
      </c>
      <c r="H3408">
        <v>2015</v>
      </c>
      <c r="I3408" t="s">
        <v>73</v>
      </c>
      <c r="J3408" t="s">
        <v>74</v>
      </c>
      <c r="K3408">
        <v>10</v>
      </c>
      <c r="L3408">
        <v>61497</v>
      </c>
      <c r="M3408" t="s">
        <v>279</v>
      </c>
      <c r="N3408" s="2">
        <v>0</v>
      </c>
    </row>
    <row r="3409" spans="1:14">
      <c r="A3409" t="s">
        <v>330</v>
      </c>
      <c r="B3409">
        <v>4</v>
      </c>
      <c r="C3409" t="s">
        <v>51</v>
      </c>
      <c r="D3409">
        <v>22</v>
      </c>
      <c r="E3409" t="s">
        <v>8</v>
      </c>
      <c r="F3409" t="s">
        <v>9</v>
      </c>
      <c r="G3409">
        <v>2011</v>
      </c>
      <c r="H3409">
        <v>2011</v>
      </c>
      <c r="I3409" t="s">
        <v>82</v>
      </c>
      <c r="J3409" t="s">
        <v>83</v>
      </c>
      <c r="K3409">
        <v>16</v>
      </c>
      <c r="L3409">
        <v>118268</v>
      </c>
      <c r="M3409" t="s">
        <v>247</v>
      </c>
      <c r="N3409" s="2">
        <v>0</v>
      </c>
    </row>
    <row r="3410" spans="1:14">
      <c r="A3410" t="s">
        <v>330</v>
      </c>
      <c r="B3410">
        <v>4</v>
      </c>
      <c r="C3410" t="s">
        <v>51</v>
      </c>
      <c r="D3410">
        <v>22</v>
      </c>
      <c r="E3410" t="s">
        <v>8</v>
      </c>
      <c r="F3410" t="s">
        <v>9</v>
      </c>
      <c r="G3410">
        <v>2011</v>
      </c>
      <c r="H3410">
        <v>2011</v>
      </c>
      <c r="I3410" t="s">
        <v>73</v>
      </c>
      <c r="J3410" t="s">
        <v>74</v>
      </c>
      <c r="K3410">
        <v>10</v>
      </c>
      <c r="L3410">
        <v>118268</v>
      </c>
      <c r="M3410" t="s">
        <v>240</v>
      </c>
      <c r="N3410" s="2">
        <v>0</v>
      </c>
    </row>
    <row r="3411" spans="1:14">
      <c r="A3411" t="s">
        <v>330</v>
      </c>
      <c r="B3411">
        <v>4</v>
      </c>
      <c r="C3411" t="s">
        <v>51</v>
      </c>
      <c r="D3411">
        <v>22</v>
      </c>
      <c r="E3411" t="s">
        <v>8</v>
      </c>
      <c r="F3411" t="s">
        <v>9</v>
      </c>
      <c r="G3411">
        <v>2012</v>
      </c>
      <c r="H3411">
        <v>2012</v>
      </c>
      <c r="I3411" t="s">
        <v>73</v>
      </c>
      <c r="J3411" t="s">
        <v>74</v>
      </c>
      <c r="K3411">
        <v>16</v>
      </c>
      <c r="L3411">
        <v>119231</v>
      </c>
      <c r="M3411" t="s">
        <v>294</v>
      </c>
      <c r="N3411" s="2">
        <v>0</v>
      </c>
    </row>
    <row r="3412" spans="1:14">
      <c r="A3412" t="s">
        <v>330</v>
      </c>
      <c r="B3412">
        <v>4</v>
      </c>
      <c r="C3412" t="s">
        <v>51</v>
      </c>
      <c r="D3412">
        <v>22</v>
      </c>
      <c r="E3412" t="s">
        <v>8</v>
      </c>
      <c r="F3412" t="s">
        <v>9</v>
      </c>
      <c r="G3412">
        <v>2013</v>
      </c>
      <c r="H3412">
        <v>2013</v>
      </c>
      <c r="I3412" t="s">
        <v>82</v>
      </c>
      <c r="J3412" t="s">
        <v>83</v>
      </c>
      <c r="K3412">
        <v>17</v>
      </c>
      <c r="L3412">
        <v>121062</v>
      </c>
      <c r="M3412" t="s">
        <v>265</v>
      </c>
      <c r="N3412" s="2">
        <v>0</v>
      </c>
    </row>
    <row r="3413" spans="1:14">
      <c r="A3413" t="s">
        <v>330</v>
      </c>
      <c r="B3413">
        <v>4</v>
      </c>
      <c r="C3413" t="s">
        <v>51</v>
      </c>
      <c r="D3413">
        <v>22</v>
      </c>
      <c r="E3413" t="s">
        <v>8</v>
      </c>
      <c r="F3413" t="s">
        <v>9</v>
      </c>
      <c r="G3413">
        <v>2013</v>
      </c>
      <c r="H3413">
        <v>2013</v>
      </c>
      <c r="I3413" t="s">
        <v>73</v>
      </c>
      <c r="J3413" t="s">
        <v>74</v>
      </c>
      <c r="K3413">
        <v>18</v>
      </c>
      <c r="L3413">
        <v>121062</v>
      </c>
      <c r="M3413" t="s">
        <v>299</v>
      </c>
      <c r="N3413" s="2">
        <v>0</v>
      </c>
    </row>
    <row r="3414" spans="1:14">
      <c r="A3414" t="s">
        <v>330</v>
      </c>
      <c r="B3414">
        <v>4</v>
      </c>
      <c r="C3414" t="s">
        <v>51</v>
      </c>
      <c r="D3414">
        <v>22</v>
      </c>
      <c r="E3414" t="s">
        <v>8</v>
      </c>
      <c r="F3414" t="s">
        <v>9</v>
      </c>
      <c r="G3414">
        <v>2014</v>
      </c>
      <c r="H3414">
        <v>2014</v>
      </c>
      <c r="I3414" t="s">
        <v>82</v>
      </c>
      <c r="J3414" t="s">
        <v>83</v>
      </c>
      <c r="K3414">
        <v>16</v>
      </c>
      <c r="L3414">
        <v>123070</v>
      </c>
      <c r="M3414" t="s">
        <v>251</v>
      </c>
      <c r="N3414" s="2">
        <v>0</v>
      </c>
    </row>
    <row r="3415" spans="1:14">
      <c r="A3415" t="s">
        <v>330</v>
      </c>
      <c r="B3415">
        <v>4</v>
      </c>
      <c r="C3415" t="s">
        <v>51</v>
      </c>
      <c r="D3415">
        <v>22</v>
      </c>
      <c r="E3415" t="s">
        <v>8</v>
      </c>
      <c r="F3415" t="s">
        <v>9</v>
      </c>
      <c r="G3415">
        <v>2014</v>
      </c>
      <c r="H3415">
        <v>2014</v>
      </c>
      <c r="I3415" t="s">
        <v>73</v>
      </c>
      <c r="J3415" t="s">
        <v>74</v>
      </c>
      <c r="K3415">
        <v>14</v>
      </c>
      <c r="L3415">
        <v>123070</v>
      </c>
      <c r="M3415" t="s">
        <v>263</v>
      </c>
      <c r="N3415" s="2">
        <v>0</v>
      </c>
    </row>
    <row r="3416" spans="1:14">
      <c r="A3416" t="s">
        <v>330</v>
      </c>
      <c r="B3416">
        <v>4</v>
      </c>
      <c r="C3416" t="s">
        <v>51</v>
      </c>
      <c r="D3416">
        <v>22</v>
      </c>
      <c r="E3416" t="s">
        <v>8</v>
      </c>
      <c r="F3416" t="s">
        <v>9</v>
      </c>
      <c r="G3416">
        <v>2015</v>
      </c>
      <c r="H3416">
        <v>2015</v>
      </c>
      <c r="I3416" t="s">
        <v>82</v>
      </c>
      <c r="J3416" t="s">
        <v>83</v>
      </c>
      <c r="K3416">
        <v>12</v>
      </c>
      <c r="L3416">
        <v>124994</v>
      </c>
      <c r="M3416" t="s">
        <v>236</v>
      </c>
      <c r="N3416" s="2">
        <v>0</v>
      </c>
    </row>
    <row r="3417" spans="1:14">
      <c r="A3417" t="s">
        <v>330</v>
      </c>
      <c r="B3417">
        <v>4</v>
      </c>
      <c r="C3417" t="s">
        <v>51</v>
      </c>
      <c r="D3417">
        <v>22</v>
      </c>
      <c r="E3417" t="s">
        <v>8</v>
      </c>
      <c r="F3417" t="s">
        <v>9</v>
      </c>
      <c r="G3417">
        <v>2015</v>
      </c>
      <c r="H3417">
        <v>2015</v>
      </c>
      <c r="I3417" t="s">
        <v>73</v>
      </c>
      <c r="J3417" t="s">
        <v>74</v>
      </c>
      <c r="K3417">
        <v>13</v>
      </c>
      <c r="L3417">
        <v>124994</v>
      </c>
      <c r="M3417" t="s">
        <v>200</v>
      </c>
      <c r="N3417" s="2">
        <v>0</v>
      </c>
    </row>
    <row r="3418" spans="1:14">
      <c r="A3418" t="s">
        <v>330</v>
      </c>
      <c r="B3418">
        <v>4</v>
      </c>
      <c r="C3418" t="s">
        <v>51</v>
      </c>
      <c r="D3418">
        <v>22</v>
      </c>
      <c r="E3418" t="s">
        <v>10</v>
      </c>
      <c r="F3418" t="s">
        <v>11</v>
      </c>
      <c r="G3418">
        <v>2011</v>
      </c>
      <c r="H3418">
        <v>2011</v>
      </c>
      <c r="I3418" t="s">
        <v>82</v>
      </c>
      <c r="J3418" t="s">
        <v>83</v>
      </c>
      <c r="K3418">
        <v>13</v>
      </c>
      <c r="L3418">
        <v>104318</v>
      </c>
      <c r="M3418" t="s">
        <v>94</v>
      </c>
      <c r="N3418" s="2">
        <v>0</v>
      </c>
    </row>
    <row r="3419" spans="1:14">
      <c r="A3419" t="s">
        <v>330</v>
      </c>
      <c r="B3419">
        <v>4</v>
      </c>
      <c r="C3419" t="s">
        <v>51</v>
      </c>
      <c r="D3419">
        <v>22</v>
      </c>
      <c r="E3419" t="s">
        <v>10</v>
      </c>
      <c r="F3419" t="s">
        <v>11</v>
      </c>
      <c r="G3419">
        <v>2012</v>
      </c>
      <c r="H3419">
        <v>2012</v>
      </c>
      <c r="I3419" t="s">
        <v>82</v>
      </c>
      <c r="J3419" t="s">
        <v>83</v>
      </c>
      <c r="K3419">
        <v>15</v>
      </c>
      <c r="L3419">
        <v>103815</v>
      </c>
      <c r="M3419" t="s">
        <v>288</v>
      </c>
      <c r="N3419" s="2">
        <v>0</v>
      </c>
    </row>
    <row r="3420" spans="1:14">
      <c r="A3420" t="s">
        <v>330</v>
      </c>
      <c r="B3420">
        <v>4</v>
      </c>
      <c r="C3420" t="s">
        <v>51</v>
      </c>
      <c r="D3420">
        <v>22</v>
      </c>
      <c r="E3420" t="s">
        <v>10</v>
      </c>
      <c r="F3420" t="s">
        <v>11</v>
      </c>
      <c r="G3420">
        <v>2013</v>
      </c>
      <c r="H3420">
        <v>2013</v>
      </c>
      <c r="I3420" t="s">
        <v>82</v>
      </c>
      <c r="J3420" t="s">
        <v>83</v>
      </c>
      <c r="K3420">
        <v>10</v>
      </c>
      <c r="L3420">
        <v>103973</v>
      </c>
      <c r="M3420" t="s">
        <v>236</v>
      </c>
      <c r="N3420" s="2">
        <v>0</v>
      </c>
    </row>
    <row r="3421" spans="1:14">
      <c r="A3421" t="s">
        <v>330</v>
      </c>
      <c r="B3421">
        <v>4</v>
      </c>
      <c r="C3421" t="s">
        <v>51</v>
      </c>
      <c r="D3421">
        <v>22</v>
      </c>
      <c r="E3421" t="s">
        <v>10</v>
      </c>
      <c r="F3421" t="s">
        <v>11</v>
      </c>
      <c r="G3421">
        <v>2015</v>
      </c>
      <c r="H3421">
        <v>2015</v>
      </c>
      <c r="I3421" t="s">
        <v>82</v>
      </c>
      <c r="J3421" t="s">
        <v>83</v>
      </c>
      <c r="K3421">
        <v>15</v>
      </c>
      <c r="L3421">
        <v>105838</v>
      </c>
      <c r="M3421" t="s">
        <v>273</v>
      </c>
      <c r="N3421" s="2">
        <v>0</v>
      </c>
    </row>
    <row r="3422" spans="1:14">
      <c r="A3422" t="s">
        <v>330</v>
      </c>
      <c r="B3422">
        <v>4</v>
      </c>
      <c r="C3422" t="s">
        <v>51</v>
      </c>
      <c r="D3422">
        <v>22</v>
      </c>
      <c r="E3422" t="s">
        <v>10</v>
      </c>
      <c r="F3422" t="s">
        <v>11</v>
      </c>
      <c r="G3422">
        <v>2015</v>
      </c>
      <c r="H3422">
        <v>2015</v>
      </c>
      <c r="I3422" t="s">
        <v>73</v>
      </c>
      <c r="J3422" t="s">
        <v>74</v>
      </c>
      <c r="K3422">
        <v>13</v>
      </c>
      <c r="L3422">
        <v>105838</v>
      </c>
      <c r="M3422" t="s">
        <v>256</v>
      </c>
      <c r="N3422" s="2">
        <v>0</v>
      </c>
    </row>
    <row r="3423" spans="1:14">
      <c r="A3423" t="s">
        <v>330</v>
      </c>
      <c r="B3423">
        <v>4</v>
      </c>
      <c r="C3423" t="s">
        <v>51</v>
      </c>
      <c r="D3423">
        <v>22</v>
      </c>
      <c r="E3423" t="s">
        <v>12</v>
      </c>
      <c r="F3423" t="s">
        <v>13</v>
      </c>
      <c r="G3423">
        <v>2011</v>
      </c>
      <c r="H3423">
        <v>2011</v>
      </c>
      <c r="I3423" t="s">
        <v>82</v>
      </c>
      <c r="J3423" t="s">
        <v>83</v>
      </c>
      <c r="K3423">
        <v>20</v>
      </c>
      <c r="L3423">
        <v>121673</v>
      </c>
      <c r="M3423">
        <v>16.399999999999999</v>
      </c>
      <c r="N3423" s="2">
        <v>0</v>
      </c>
    </row>
    <row r="3424" spans="1:14">
      <c r="A3424" t="s">
        <v>330</v>
      </c>
      <c r="B3424">
        <v>4</v>
      </c>
      <c r="C3424" t="s">
        <v>51</v>
      </c>
      <c r="D3424">
        <v>22</v>
      </c>
      <c r="E3424" t="s">
        <v>12</v>
      </c>
      <c r="F3424" t="s">
        <v>13</v>
      </c>
      <c r="G3424">
        <v>2012</v>
      </c>
      <c r="H3424">
        <v>2012</v>
      </c>
      <c r="I3424" t="s">
        <v>82</v>
      </c>
      <c r="J3424" t="s">
        <v>83</v>
      </c>
      <c r="K3424">
        <v>16</v>
      </c>
      <c r="L3424">
        <v>119506</v>
      </c>
      <c r="M3424" t="s">
        <v>294</v>
      </c>
      <c r="N3424" s="2">
        <v>0</v>
      </c>
    </row>
    <row r="3425" spans="1:14">
      <c r="A3425" t="s">
        <v>330</v>
      </c>
      <c r="B3425">
        <v>4</v>
      </c>
      <c r="C3425" t="s">
        <v>51</v>
      </c>
      <c r="D3425">
        <v>22</v>
      </c>
      <c r="E3425" t="s">
        <v>12</v>
      </c>
      <c r="F3425" t="s">
        <v>13</v>
      </c>
      <c r="G3425">
        <v>2013</v>
      </c>
      <c r="H3425">
        <v>2013</v>
      </c>
      <c r="I3425" t="s">
        <v>82</v>
      </c>
      <c r="J3425" t="s">
        <v>83</v>
      </c>
      <c r="K3425">
        <v>10</v>
      </c>
      <c r="L3425">
        <v>117561</v>
      </c>
      <c r="M3425" t="s">
        <v>240</v>
      </c>
      <c r="N3425" s="2">
        <v>0</v>
      </c>
    </row>
    <row r="3426" spans="1:14">
      <c r="A3426" t="s">
        <v>330</v>
      </c>
      <c r="B3426">
        <v>4</v>
      </c>
      <c r="C3426" t="s">
        <v>51</v>
      </c>
      <c r="D3426">
        <v>22</v>
      </c>
      <c r="E3426" t="s">
        <v>12</v>
      </c>
      <c r="F3426" t="s">
        <v>13</v>
      </c>
      <c r="G3426">
        <v>2014</v>
      </c>
      <c r="H3426">
        <v>2014</v>
      </c>
      <c r="I3426" t="s">
        <v>82</v>
      </c>
      <c r="J3426" t="s">
        <v>83</v>
      </c>
      <c r="K3426">
        <v>12</v>
      </c>
      <c r="L3426">
        <v>115424</v>
      </c>
      <c r="M3426" t="s">
        <v>200</v>
      </c>
      <c r="N3426" s="2">
        <v>0</v>
      </c>
    </row>
    <row r="3427" spans="1:14">
      <c r="A3427" t="s">
        <v>330</v>
      </c>
      <c r="B3427">
        <v>4</v>
      </c>
      <c r="C3427" t="s">
        <v>51</v>
      </c>
      <c r="D3427">
        <v>22</v>
      </c>
      <c r="E3427" t="s">
        <v>12</v>
      </c>
      <c r="F3427" t="s">
        <v>13</v>
      </c>
      <c r="G3427">
        <v>2015</v>
      </c>
      <c r="H3427">
        <v>2015</v>
      </c>
      <c r="I3427" t="s">
        <v>82</v>
      </c>
      <c r="J3427" t="s">
        <v>83</v>
      </c>
      <c r="K3427">
        <v>14</v>
      </c>
      <c r="L3427">
        <v>113455</v>
      </c>
      <c r="M3427" t="s">
        <v>256</v>
      </c>
      <c r="N3427" s="2">
        <v>0</v>
      </c>
    </row>
    <row r="3428" spans="1:14">
      <c r="A3428" t="s">
        <v>330</v>
      </c>
      <c r="B3428">
        <v>4</v>
      </c>
      <c r="C3428" t="s">
        <v>51</v>
      </c>
      <c r="D3428">
        <v>22</v>
      </c>
      <c r="E3428" t="s">
        <v>14</v>
      </c>
      <c r="F3428" t="s">
        <v>15</v>
      </c>
      <c r="G3428">
        <v>2012</v>
      </c>
      <c r="H3428">
        <v>2012</v>
      </c>
      <c r="I3428" t="s">
        <v>82</v>
      </c>
      <c r="J3428" t="s">
        <v>83</v>
      </c>
      <c r="K3428">
        <v>15</v>
      </c>
      <c r="L3428">
        <v>104491</v>
      </c>
      <c r="M3428" t="s">
        <v>288</v>
      </c>
      <c r="N3428" s="2">
        <v>0</v>
      </c>
    </row>
    <row r="3429" spans="1:14">
      <c r="A3429" t="s">
        <v>330</v>
      </c>
      <c r="B3429">
        <v>4</v>
      </c>
      <c r="C3429" t="s">
        <v>51</v>
      </c>
      <c r="D3429">
        <v>22</v>
      </c>
      <c r="E3429" t="s">
        <v>14</v>
      </c>
      <c r="F3429" t="s">
        <v>15</v>
      </c>
      <c r="G3429">
        <v>2013</v>
      </c>
      <c r="H3429">
        <v>2013</v>
      </c>
      <c r="I3429" t="s">
        <v>82</v>
      </c>
      <c r="J3429" t="s">
        <v>83</v>
      </c>
      <c r="K3429">
        <v>13</v>
      </c>
      <c r="L3429">
        <v>106589</v>
      </c>
      <c r="M3429" t="s">
        <v>159</v>
      </c>
      <c r="N3429" s="2">
        <v>0</v>
      </c>
    </row>
    <row r="3430" spans="1:14">
      <c r="A3430" t="s">
        <v>330</v>
      </c>
      <c r="B3430">
        <v>4</v>
      </c>
      <c r="C3430" t="s">
        <v>51</v>
      </c>
      <c r="D3430">
        <v>22</v>
      </c>
      <c r="E3430" t="s">
        <v>14</v>
      </c>
      <c r="F3430" t="s">
        <v>15</v>
      </c>
      <c r="G3430">
        <v>2014</v>
      </c>
      <c r="H3430">
        <v>2014</v>
      </c>
      <c r="I3430" t="s">
        <v>82</v>
      </c>
      <c r="J3430" t="s">
        <v>83</v>
      </c>
      <c r="K3430">
        <v>10</v>
      </c>
      <c r="L3430">
        <v>108501</v>
      </c>
      <c r="M3430" t="s">
        <v>120</v>
      </c>
      <c r="N3430" s="2">
        <v>0</v>
      </c>
    </row>
    <row r="3431" spans="1:14">
      <c r="A3431" t="s">
        <v>330</v>
      </c>
      <c r="B3431">
        <v>4</v>
      </c>
      <c r="C3431" t="s">
        <v>51</v>
      </c>
      <c r="D3431">
        <v>22</v>
      </c>
      <c r="E3431" t="s">
        <v>14</v>
      </c>
      <c r="F3431" t="s">
        <v>15</v>
      </c>
      <c r="G3431">
        <v>2015</v>
      </c>
      <c r="H3431">
        <v>2015</v>
      </c>
      <c r="I3431" t="s">
        <v>82</v>
      </c>
      <c r="J3431" t="s">
        <v>83</v>
      </c>
      <c r="K3431">
        <v>17</v>
      </c>
      <c r="L3431">
        <v>110896</v>
      </c>
      <c r="M3431" t="s">
        <v>95</v>
      </c>
      <c r="N3431" s="2">
        <v>0</v>
      </c>
    </row>
    <row r="3432" spans="1:14">
      <c r="A3432" t="s">
        <v>330</v>
      </c>
      <c r="B3432">
        <v>4</v>
      </c>
      <c r="C3432" t="s">
        <v>51</v>
      </c>
      <c r="D3432">
        <v>22</v>
      </c>
      <c r="E3432" t="s">
        <v>16</v>
      </c>
      <c r="F3432" t="s">
        <v>17</v>
      </c>
      <c r="G3432">
        <v>2013</v>
      </c>
      <c r="H3432">
        <v>2013</v>
      </c>
      <c r="I3432" t="s">
        <v>82</v>
      </c>
      <c r="J3432" t="s">
        <v>83</v>
      </c>
      <c r="K3432">
        <v>10</v>
      </c>
      <c r="L3432">
        <v>67615</v>
      </c>
      <c r="M3432" t="s">
        <v>162</v>
      </c>
      <c r="N3432" s="2">
        <v>0</v>
      </c>
    </row>
    <row r="3433" spans="1:14">
      <c r="A3433" t="s">
        <v>330</v>
      </c>
      <c r="B3433">
        <v>4</v>
      </c>
      <c r="C3433" t="s">
        <v>51</v>
      </c>
      <c r="D3433">
        <v>22</v>
      </c>
      <c r="E3433" t="s">
        <v>16</v>
      </c>
      <c r="F3433" t="s">
        <v>17</v>
      </c>
      <c r="G3433">
        <v>2014</v>
      </c>
      <c r="H3433">
        <v>2014</v>
      </c>
      <c r="I3433" t="s">
        <v>82</v>
      </c>
      <c r="J3433" t="s">
        <v>83</v>
      </c>
      <c r="K3433">
        <v>12</v>
      </c>
      <c r="L3433">
        <v>70038</v>
      </c>
      <c r="M3433" t="s">
        <v>220</v>
      </c>
      <c r="N3433" s="2">
        <v>0</v>
      </c>
    </row>
    <row r="3434" spans="1:14">
      <c r="A3434" t="s">
        <v>330</v>
      </c>
      <c r="B3434">
        <v>4</v>
      </c>
      <c r="C3434" t="s">
        <v>51</v>
      </c>
      <c r="D3434">
        <v>22</v>
      </c>
      <c r="E3434" t="s">
        <v>16</v>
      </c>
      <c r="F3434" t="s">
        <v>17</v>
      </c>
      <c r="G3434">
        <v>2015</v>
      </c>
      <c r="H3434">
        <v>2015</v>
      </c>
      <c r="I3434" t="s">
        <v>82</v>
      </c>
      <c r="J3434" t="s">
        <v>83</v>
      </c>
      <c r="K3434">
        <v>10</v>
      </c>
      <c r="L3434">
        <v>72489</v>
      </c>
      <c r="M3434" t="s">
        <v>271</v>
      </c>
      <c r="N3434" s="2">
        <v>0</v>
      </c>
    </row>
    <row r="3435" spans="1:14">
      <c r="A3435" t="s">
        <v>330</v>
      </c>
      <c r="B3435">
        <v>4</v>
      </c>
      <c r="C3435" t="s">
        <v>51</v>
      </c>
      <c r="D3435">
        <v>22</v>
      </c>
      <c r="E3435" t="s">
        <v>18</v>
      </c>
      <c r="F3435" t="s">
        <v>19</v>
      </c>
      <c r="G3435">
        <v>2015</v>
      </c>
      <c r="H3435">
        <v>2015</v>
      </c>
      <c r="I3435" t="s">
        <v>82</v>
      </c>
      <c r="J3435" t="s">
        <v>83</v>
      </c>
      <c r="K3435">
        <v>10</v>
      </c>
      <c r="L3435">
        <v>37210</v>
      </c>
      <c r="M3435" t="s">
        <v>146</v>
      </c>
      <c r="N3435" s="2">
        <v>0</v>
      </c>
    </row>
    <row r="3436" spans="1:14">
      <c r="A3436" t="s">
        <v>330</v>
      </c>
      <c r="B3436">
        <v>4</v>
      </c>
      <c r="C3436" t="s">
        <v>29</v>
      </c>
      <c r="D3436">
        <v>26</v>
      </c>
      <c r="E3436" t="s">
        <v>76</v>
      </c>
      <c r="F3436" t="s">
        <v>77</v>
      </c>
      <c r="G3436">
        <v>2012</v>
      </c>
      <c r="H3436">
        <v>2012</v>
      </c>
      <c r="I3436" t="s">
        <v>73</v>
      </c>
      <c r="J3436" t="s">
        <v>74</v>
      </c>
      <c r="K3436">
        <v>17</v>
      </c>
      <c r="L3436">
        <v>76296</v>
      </c>
      <c r="M3436" t="s">
        <v>196</v>
      </c>
      <c r="N3436" s="2">
        <v>0</v>
      </c>
    </row>
    <row r="3437" spans="1:14">
      <c r="A3437" t="s">
        <v>330</v>
      </c>
      <c r="B3437">
        <v>4</v>
      </c>
      <c r="C3437" t="s">
        <v>29</v>
      </c>
      <c r="D3437">
        <v>26</v>
      </c>
      <c r="E3437" t="s">
        <v>8</v>
      </c>
      <c r="F3437" t="s">
        <v>9</v>
      </c>
      <c r="G3437">
        <v>2012</v>
      </c>
      <c r="H3437">
        <v>2012</v>
      </c>
      <c r="I3437" t="s">
        <v>73</v>
      </c>
      <c r="J3437" t="s">
        <v>74</v>
      </c>
      <c r="K3437">
        <v>13</v>
      </c>
      <c r="L3437">
        <v>133770</v>
      </c>
      <c r="M3437" t="s">
        <v>241</v>
      </c>
      <c r="N3437" s="2">
        <v>0</v>
      </c>
    </row>
    <row r="3438" spans="1:14">
      <c r="A3438" t="s">
        <v>330</v>
      </c>
      <c r="B3438">
        <v>4</v>
      </c>
      <c r="C3438" t="s">
        <v>29</v>
      </c>
      <c r="D3438">
        <v>26</v>
      </c>
      <c r="E3438" t="s">
        <v>8</v>
      </c>
      <c r="F3438" t="s">
        <v>9</v>
      </c>
      <c r="G3438">
        <v>2013</v>
      </c>
      <c r="H3438">
        <v>2013</v>
      </c>
      <c r="I3438" t="s">
        <v>73</v>
      </c>
      <c r="J3438" t="s">
        <v>74</v>
      </c>
      <c r="K3438">
        <v>14</v>
      </c>
      <c r="L3438">
        <v>134461</v>
      </c>
      <c r="M3438" t="s">
        <v>200</v>
      </c>
      <c r="N3438" s="2">
        <v>0</v>
      </c>
    </row>
    <row r="3439" spans="1:14">
      <c r="A3439" t="s">
        <v>330</v>
      </c>
      <c r="B3439">
        <v>4</v>
      </c>
      <c r="C3439" t="s">
        <v>29</v>
      </c>
      <c r="D3439">
        <v>26</v>
      </c>
      <c r="E3439" t="s">
        <v>8</v>
      </c>
      <c r="F3439" t="s">
        <v>9</v>
      </c>
      <c r="G3439">
        <v>2014</v>
      </c>
      <c r="H3439">
        <v>2014</v>
      </c>
      <c r="I3439" t="s">
        <v>82</v>
      </c>
      <c r="J3439" t="s">
        <v>83</v>
      </c>
      <c r="K3439">
        <v>10</v>
      </c>
      <c r="L3439">
        <v>135289</v>
      </c>
      <c r="M3439" t="s">
        <v>173</v>
      </c>
      <c r="N3439" s="2">
        <v>0</v>
      </c>
    </row>
    <row r="3440" spans="1:14">
      <c r="A3440" t="s">
        <v>330</v>
      </c>
      <c r="B3440">
        <v>4</v>
      </c>
      <c r="C3440" t="s">
        <v>29</v>
      </c>
      <c r="D3440">
        <v>26</v>
      </c>
      <c r="E3440" t="s">
        <v>8</v>
      </c>
      <c r="F3440" t="s">
        <v>9</v>
      </c>
      <c r="G3440">
        <v>2014</v>
      </c>
      <c r="H3440">
        <v>2014</v>
      </c>
      <c r="I3440" t="s">
        <v>73</v>
      </c>
      <c r="J3440" t="s">
        <v>74</v>
      </c>
      <c r="K3440">
        <v>11</v>
      </c>
      <c r="L3440">
        <v>135289</v>
      </c>
      <c r="M3440" t="s">
        <v>243</v>
      </c>
      <c r="N3440" s="2">
        <v>0</v>
      </c>
    </row>
    <row r="3441" spans="1:14">
      <c r="A3441" t="s">
        <v>330</v>
      </c>
      <c r="B3441">
        <v>4</v>
      </c>
      <c r="C3441" t="s">
        <v>29</v>
      </c>
      <c r="D3441">
        <v>26</v>
      </c>
      <c r="E3441" t="s">
        <v>8</v>
      </c>
      <c r="F3441" t="s">
        <v>9</v>
      </c>
      <c r="G3441">
        <v>2015</v>
      </c>
      <c r="H3441">
        <v>2015</v>
      </c>
      <c r="I3441" t="s">
        <v>82</v>
      </c>
      <c r="J3441" t="s">
        <v>83</v>
      </c>
      <c r="K3441">
        <v>14</v>
      </c>
      <c r="L3441">
        <v>137065</v>
      </c>
      <c r="M3441" t="s">
        <v>284</v>
      </c>
      <c r="N3441" s="2">
        <v>0</v>
      </c>
    </row>
    <row r="3442" spans="1:14">
      <c r="A3442" t="s">
        <v>330</v>
      </c>
      <c r="B3442">
        <v>4</v>
      </c>
      <c r="C3442" t="s">
        <v>29</v>
      </c>
      <c r="D3442">
        <v>26</v>
      </c>
      <c r="E3442" t="s">
        <v>10</v>
      </c>
      <c r="F3442" t="s">
        <v>11</v>
      </c>
      <c r="G3442">
        <v>2013</v>
      </c>
      <c r="H3442">
        <v>2013</v>
      </c>
      <c r="I3442" t="s">
        <v>82</v>
      </c>
      <c r="J3442" t="s">
        <v>83</v>
      </c>
      <c r="K3442">
        <v>10</v>
      </c>
      <c r="L3442">
        <v>137594</v>
      </c>
      <c r="M3442" t="s">
        <v>261</v>
      </c>
      <c r="N3442" s="2">
        <v>0</v>
      </c>
    </row>
    <row r="3443" spans="1:14">
      <c r="A3443" t="s">
        <v>330</v>
      </c>
      <c r="B3443">
        <v>4</v>
      </c>
      <c r="C3443" t="s">
        <v>29</v>
      </c>
      <c r="D3443">
        <v>26</v>
      </c>
      <c r="E3443" t="s">
        <v>10</v>
      </c>
      <c r="F3443" t="s">
        <v>11</v>
      </c>
      <c r="G3443">
        <v>2015</v>
      </c>
      <c r="H3443">
        <v>2015</v>
      </c>
      <c r="I3443" t="s">
        <v>82</v>
      </c>
      <c r="J3443" t="s">
        <v>83</v>
      </c>
      <c r="K3443">
        <v>11</v>
      </c>
      <c r="L3443">
        <v>134091</v>
      </c>
      <c r="M3443" t="s">
        <v>262</v>
      </c>
      <c r="N3443" s="2">
        <v>0</v>
      </c>
    </row>
    <row r="3444" spans="1:14">
      <c r="A3444" t="s">
        <v>330</v>
      </c>
      <c r="B3444">
        <v>4</v>
      </c>
      <c r="C3444" t="s">
        <v>29</v>
      </c>
      <c r="D3444">
        <v>26</v>
      </c>
      <c r="E3444" t="s">
        <v>12</v>
      </c>
      <c r="F3444" t="s">
        <v>13</v>
      </c>
      <c r="G3444">
        <v>2011</v>
      </c>
      <c r="H3444">
        <v>2011</v>
      </c>
      <c r="I3444" t="s">
        <v>82</v>
      </c>
      <c r="J3444" t="s">
        <v>83</v>
      </c>
      <c r="K3444">
        <v>21</v>
      </c>
      <c r="L3444">
        <v>176190</v>
      </c>
      <c r="M3444">
        <v>11.9</v>
      </c>
      <c r="N3444" s="2">
        <v>0</v>
      </c>
    </row>
    <row r="3445" spans="1:14">
      <c r="A3445" t="s">
        <v>330</v>
      </c>
      <c r="B3445">
        <v>4</v>
      </c>
      <c r="C3445" t="s">
        <v>29</v>
      </c>
      <c r="D3445">
        <v>26</v>
      </c>
      <c r="E3445" t="s">
        <v>12</v>
      </c>
      <c r="F3445" t="s">
        <v>13</v>
      </c>
      <c r="G3445">
        <v>2013</v>
      </c>
      <c r="H3445">
        <v>2013</v>
      </c>
      <c r="I3445" t="s">
        <v>82</v>
      </c>
      <c r="J3445" t="s">
        <v>83</v>
      </c>
      <c r="K3445">
        <v>17</v>
      </c>
      <c r="L3445">
        <v>168156</v>
      </c>
      <c r="M3445" t="s">
        <v>198</v>
      </c>
      <c r="N3445" s="2">
        <v>0</v>
      </c>
    </row>
    <row r="3446" spans="1:14">
      <c r="A3446" t="s">
        <v>330</v>
      </c>
      <c r="B3446">
        <v>4</v>
      </c>
      <c r="C3446" t="s">
        <v>29</v>
      </c>
      <c r="D3446">
        <v>26</v>
      </c>
      <c r="E3446" t="s">
        <v>12</v>
      </c>
      <c r="F3446" t="s">
        <v>13</v>
      </c>
      <c r="G3446">
        <v>2014</v>
      </c>
      <c r="H3446">
        <v>2014</v>
      </c>
      <c r="I3446" t="s">
        <v>82</v>
      </c>
      <c r="J3446" t="s">
        <v>83</v>
      </c>
      <c r="K3446">
        <v>12</v>
      </c>
      <c r="L3446">
        <v>164044</v>
      </c>
      <c r="M3446" t="s">
        <v>261</v>
      </c>
      <c r="N3446" s="2">
        <v>0</v>
      </c>
    </row>
    <row r="3447" spans="1:14">
      <c r="A3447" t="s">
        <v>330</v>
      </c>
      <c r="B3447">
        <v>4</v>
      </c>
      <c r="C3447" t="s">
        <v>29</v>
      </c>
      <c r="D3447">
        <v>26</v>
      </c>
      <c r="E3447" t="s">
        <v>12</v>
      </c>
      <c r="F3447" t="s">
        <v>13</v>
      </c>
      <c r="G3447">
        <v>2015</v>
      </c>
      <c r="H3447">
        <v>2015</v>
      </c>
      <c r="I3447" t="s">
        <v>82</v>
      </c>
      <c r="J3447" t="s">
        <v>83</v>
      </c>
      <c r="K3447">
        <v>10</v>
      </c>
      <c r="L3447">
        <v>160064</v>
      </c>
      <c r="M3447" t="s">
        <v>168</v>
      </c>
      <c r="N3447" s="2">
        <v>0</v>
      </c>
    </row>
    <row r="3448" spans="1:14">
      <c r="A3448" t="s">
        <v>330</v>
      </c>
      <c r="B3448">
        <v>4</v>
      </c>
      <c r="C3448" t="s">
        <v>29</v>
      </c>
      <c r="D3448">
        <v>26</v>
      </c>
      <c r="E3448" t="s">
        <v>14</v>
      </c>
      <c r="F3448" t="s">
        <v>15</v>
      </c>
      <c r="G3448">
        <v>2014</v>
      </c>
      <c r="H3448">
        <v>2014</v>
      </c>
      <c r="I3448" t="s">
        <v>82</v>
      </c>
      <c r="J3448" t="s">
        <v>83</v>
      </c>
      <c r="K3448">
        <v>11</v>
      </c>
      <c r="L3448">
        <v>164724</v>
      </c>
      <c r="M3448" t="s">
        <v>258</v>
      </c>
      <c r="N3448" s="2">
        <v>0</v>
      </c>
    </row>
    <row r="3449" spans="1:14">
      <c r="A3449" t="s">
        <v>330</v>
      </c>
      <c r="B3449">
        <v>4</v>
      </c>
      <c r="C3449" t="s">
        <v>29</v>
      </c>
      <c r="D3449">
        <v>26</v>
      </c>
      <c r="E3449" t="s">
        <v>14</v>
      </c>
      <c r="F3449" t="s">
        <v>15</v>
      </c>
      <c r="G3449">
        <v>2015</v>
      </c>
      <c r="H3449">
        <v>2015</v>
      </c>
      <c r="I3449" t="s">
        <v>82</v>
      </c>
      <c r="J3449" t="s">
        <v>83</v>
      </c>
      <c r="K3449">
        <v>17</v>
      </c>
      <c r="L3449">
        <v>166471</v>
      </c>
      <c r="M3449" t="s">
        <v>284</v>
      </c>
      <c r="N3449" s="2">
        <v>0</v>
      </c>
    </row>
    <row r="3450" spans="1:14">
      <c r="A3450" t="s">
        <v>330</v>
      </c>
      <c r="B3450">
        <v>4</v>
      </c>
      <c r="C3450" t="s">
        <v>29</v>
      </c>
      <c r="D3450">
        <v>26</v>
      </c>
      <c r="E3450" t="s">
        <v>16</v>
      </c>
      <c r="F3450" t="s">
        <v>17</v>
      </c>
      <c r="G3450">
        <v>2013</v>
      </c>
      <c r="H3450">
        <v>2013</v>
      </c>
      <c r="I3450" t="s">
        <v>82</v>
      </c>
      <c r="J3450" t="s">
        <v>83</v>
      </c>
      <c r="K3450">
        <v>10</v>
      </c>
      <c r="L3450">
        <v>102870</v>
      </c>
      <c r="M3450" t="s">
        <v>241</v>
      </c>
      <c r="N3450" s="2">
        <v>0</v>
      </c>
    </row>
    <row r="3451" spans="1:14">
      <c r="A3451" t="s">
        <v>330</v>
      </c>
      <c r="B3451">
        <v>4</v>
      </c>
      <c r="C3451" t="s">
        <v>35</v>
      </c>
      <c r="D3451">
        <v>29</v>
      </c>
      <c r="E3451" t="s">
        <v>10</v>
      </c>
      <c r="F3451" t="s">
        <v>11</v>
      </c>
      <c r="G3451">
        <v>2013</v>
      </c>
      <c r="H3451">
        <v>2013</v>
      </c>
      <c r="I3451" t="s">
        <v>104</v>
      </c>
      <c r="J3451" t="s">
        <v>105</v>
      </c>
      <c r="K3451">
        <v>10</v>
      </c>
      <c r="L3451">
        <v>85057</v>
      </c>
      <c r="M3451" t="s">
        <v>238</v>
      </c>
      <c r="N3451" s="2">
        <v>0</v>
      </c>
    </row>
    <row r="3452" spans="1:14">
      <c r="A3452" t="s">
        <v>330</v>
      </c>
      <c r="B3452">
        <v>4</v>
      </c>
      <c r="C3452" t="s">
        <v>35</v>
      </c>
      <c r="D3452">
        <v>29</v>
      </c>
      <c r="E3452" t="s">
        <v>12</v>
      </c>
      <c r="F3452" t="s">
        <v>13</v>
      </c>
      <c r="G3452">
        <v>2013</v>
      </c>
      <c r="H3452">
        <v>2013</v>
      </c>
      <c r="I3452" t="s">
        <v>104</v>
      </c>
      <c r="J3452" t="s">
        <v>105</v>
      </c>
      <c r="K3452">
        <v>10</v>
      </c>
      <c r="L3452">
        <v>92551</v>
      </c>
      <c r="M3452" t="s">
        <v>171</v>
      </c>
      <c r="N3452" s="2">
        <v>0</v>
      </c>
    </row>
    <row r="3453" spans="1:14">
      <c r="A3453" t="s">
        <v>330</v>
      </c>
      <c r="B3453">
        <v>4</v>
      </c>
      <c r="C3453" t="s">
        <v>35</v>
      </c>
      <c r="D3453">
        <v>29</v>
      </c>
      <c r="E3453" t="s">
        <v>12</v>
      </c>
      <c r="F3453" t="s">
        <v>13</v>
      </c>
      <c r="G3453">
        <v>2015</v>
      </c>
      <c r="H3453">
        <v>2015</v>
      </c>
      <c r="I3453" t="s">
        <v>82</v>
      </c>
      <c r="J3453" t="s">
        <v>83</v>
      </c>
      <c r="K3453">
        <v>11</v>
      </c>
      <c r="L3453">
        <v>89708</v>
      </c>
      <c r="M3453" t="s">
        <v>256</v>
      </c>
      <c r="N3453" s="2">
        <v>0</v>
      </c>
    </row>
    <row r="3454" spans="1:14">
      <c r="A3454" t="s">
        <v>330</v>
      </c>
      <c r="B3454">
        <v>4</v>
      </c>
      <c r="C3454" t="s">
        <v>58</v>
      </c>
      <c r="D3454">
        <v>35</v>
      </c>
      <c r="E3454" t="s">
        <v>14</v>
      </c>
      <c r="F3454" t="s">
        <v>15</v>
      </c>
      <c r="G3454">
        <v>2015</v>
      </c>
      <c r="H3454">
        <v>2015</v>
      </c>
      <c r="I3454" t="s">
        <v>82</v>
      </c>
      <c r="J3454" t="s">
        <v>83</v>
      </c>
      <c r="K3454">
        <v>11</v>
      </c>
      <c r="L3454">
        <v>62936</v>
      </c>
      <c r="M3454" t="s">
        <v>290</v>
      </c>
      <c r="N3454" s="2">
        <v>0</v>
      </c>
    </row>
    <row r="3455" spans="1:14">
      <c r="A3455" t="s">
        <v>330</v>
      </c>
      <c r="B3455">
        <v>4</v>
      </c>
      <c r="C3455" t="s">
        <v>58</v>
      </c>
      <c r="D3455">
        <v>35</v>
      </c>
      <c r="E3455" t="s">
        <v>16</v>
      </c>
      <c r="F3455" t="s">
        <v>17</v>
      </c>
      <c r="G3455">
        <v>2015</v>
      </c>
      <c r="H3455">
        <v>2015</v>
      </c>
      <c r="I3455" t="s">
        <v>82</v>
      </c>
      <c r="J3455" t="s">
        <v>83</v>
      </c>
      <c r="K3455">
        <v>12</v>
      </c>
      <c r="L3455">
        <v>47619</v>
      </c>
      <c r="M3455" t="s">
        <v>345</v>
      </c>
      <c r="N3455" s="2">
        <v>0</v>
      </c>
    </row>
    <row r="3456" spans="1:14">
      <c r="A3456" t="s">
        <v>330</v>
      </c>
      <c r="B3456">
        <v>4</v>
      </c>
      <c r="C3456" t="s">
        <v>25</v>
      </c>
      <c r="D3456">
        <v>36</v>
      </c>
      <c r="E3456" t="s">
        <v>12</v>
      </c>
      <c r="F3456" t="s">
        <v>13</v>
      </c>
      <c r="G3456">
        <v>2011</v>
      </c>
      <c r="H3456">
        <v>2011</v>
      </c>
      <c r="I3456" t="s">
        <v>82</v>
      </c>
      <c r="J3456" t="s">
        <v>83</v>
      </c>
      <c r="K3456">
        <v>11</v>
      </c>
      <c r="L3456">
        <v>129764</v>
      </c>
      <c r="M3456" t="s">
        <v>240</v>
      </c>
      <c r="N3456" s="2">
        <v>0</v>
      </c>
    </row>
    <row r="3457" spans="1:14">
      <c r="A3457" t="s">
        <v>330</v>
      </c>
      <c r="B3457">
        <v>4</v>
      </c>
      <c r="C3457" t="s">
        <v>25</v>
      </c>
      <c r="D3457">
        <v>36</v>
      </c>
      <c r="E3457" t="s">
        <v>14</v>
      </c>
      <c r="F3457" t="s">
        <v>15</v>
      </c>
      <c r="G3457">
        <v>2014</v>
      </c>
      <c r="H3457">
        <v>2014</v>
      </c>
      <c r="I3457" t="s">
        <v>82</v>
      </c>
      <c r="J3457" t="s">
        <v>83</v>
      </c>
      <c r="K3457">
        <v>11</v>
      </c>
      <c r="L3457">
        <v>116929</v>
      </c>
      <c r="M3457" t="s">
        <v>237</v>
      </c>
      <c r="N3457" s="2">
        <v>0</v>
      </c>
    </row>
    <row r="3458" spans="1:14">
      <c r="A3458" t="s">
        <v>330</v>
      </c>
      <c r="B3458">
        <v>4</v>
      </c>
      <c r="C3458" t="s">
        <v>42</v>
      </c>
      <c r="D3458">
        <v>37</v>
      </c>
      <c r="E3458" t="s">
        <v>76</v>
      </c>
      <c r="F3458" t="s">
        <v>77</v>
      </c>
      <c r="G3458">
        <v>2012</v>
      </c>
      <c r="H3458">
        <v>2012</v>
      </c>
      <c r="I3458" t="s">
        <v>73</v>
      </c>
      <c r="J3458" t="s">
        <v>74</v>
      </c>
      <c r="K3458">
        <v>16</v>
      </c>
      <c r="L3458">
        <v>101015</v>
      </c>
      <c r="M3458" t="s">
        <v>86</v>
      </c>
      <c r="N3458" s="2">
        <v>0</v>
      </c>
    </row>
    <row r="3459" spans="1:14">
      <c r="A3459" t="s">
        <v>330</v>
      </c>
      <c r="B3459">
        <v>4</v>
      </c>
      <c r="C3459" t="s">
        <v>42</v>
      </c>
      <c r="D3459">
        <v>37</v>
      </c>
      <c r="E3459" t="s">
        <v>76</v>
      </c>
      <c r="F3459" t="s">
        <v>77</v>
      </c>
      <c r="G3459">
        <v>2013</v>
      </c>
      <c r="H3459">
        <v>2013</v>
      </c>
      <c r="I3459" t="s">
        <v>82</v>
      </c>
      <c r="J3459" t="s">
        <v>83</v>
      </c>
      <c r="K3459">
        <v>13</v>
      </c>
      <c r="L3459">
        <v>101511</v>
      </c>
      <c r="M3459" t="s">
        <v>204</v>
      </c>
      <c r="N3459" s="2">
        <v>0</v>
      </c>
    </row>
    <row r="3460" spans="1:14">
      <c r="A3460" t="s">
        <v>330</v>
      </c>
      <c r="B3460">
        <v>4</v>
      </c>
      <c r="C3460" t="s">
        <v>42</v>
      </c>
      <c r="D3460">
        <v>37</v>
      </c>
      <c r="E3460" t="s">
        <v>8</v>
      </c>
      <c r="F3460" t="s">
        <v>9</v>
      </c>
      <c r="G3460">
        <v>2011</v>
      </c>
      <c r="H3460">
        <v>2011</v>
      </c>
      <c r="I3460" t="s">
        <v>82</v>
      </c>
      <c r="J3460" t="s">
        <v>83</v>
      </c>
      <c r="K3460">
        <v>14</v>
      </c>
      <c r="L3460">
        <v>122427</v>
      </c>
      <c r="M3460" t="s">
        <v>263</v>
      </c>
      <c r="N3460" s="2">
        <v>0</v>
      </c>
    </row>
    <row r="3461" spans="1:14">
      <c r="A3461" t="s">
        <v>330</v>
      </c>
      <c r="B3461">
        <v>4</v>
      </c>
      <c r="C3461" t="s">
        <v>42</v>
      </c>
      <c r="D3461">
        <v>37</v>
      </c>
      <c r="E3461" t="s">
        <v>8</v>
      </c>
      <c r="F3461" t="s">
        <v>9</v>
      </c>
      <c r="G3461">
        <v>2012</v>
      </c>
      <c r="H3461">
        <v>2012</v>
      </c>
      <c r="I3461" t="s">
        <v>82</v>
      </c>
      <c r="J3461" t="s">
        <v>83</v>
      </c>
      <c r="K3461">
        <v>15</v>
      </c>
      <c r="L3461">
        <v>124276</v>
      </c>
      <c r="M3461" t="s">
        <v>272</v>
      </c>
      <c r="N3461" s="2">
        <v>0</v>
      </c>
    </row>
    <row r="3462" spans="1:14">
      <c r="A3462" t="s">
        <v>330</v>
      </c>
      <c r="B3462">
        <v>4</v>
      </c>
      <c r="C3462" t="s">
        <v>42</v>
      </c>
      <c r="D3462">
        <v>37</v>
      </c>
      <c r="E3462" t="s">
        <v>8</v>
      </c>
      <c r="F3462" t="s">
        <v>9</v>
      </c>
      <c r="G3462">
        <v>2012</v>
      </c>
      <c r="H3462">
        <v>2012</v>
      </c>
      <c r="I3462" t="s">
        <v>73</v>
      </c>
      <c r="J3462" t="s">
        <v>74</v>
      </c>
      <c r="K3462">
        <v>16</v>
      </c>
      <c r="L3462">
        <v>124276</v>
      </c>
      <c r="M3462" t="s">
        <v>250</v>
      </c>
      <c r="N3462" s="2">
        <v>0</v>
      </c>
    </row>
    <row r="3463" spans="1:14">
      <c r="A3463" t="s">
        <v>330</v>
      </c>
      <c r="B3463">
        <v>4</v>
      </c>
      <c r="C3463" t="s">
        <v>42</v>
      </c>
      <c r="D3463">
        <v>37</v>
      </c>
      <c r="E3463" t="s">
        <v>8</v>
      </c>
      <c r="F3463" t="s">
        <v>9</v>
      </c>
      <c r="G3463">
        <v>2014</v>
      </c>
      <c r="H3463">
        <v>2014</v>
      </c>
      <c r="I3463" t="s">
        <v>82</v>
      </c>
      <c r="J3463" t="s">
        <v>83</v>
      </c>
      <c r="K3463">
        <v>13</v>
      </c>
      <c r="L3463">
        <v>127093</v>
      </c>
      <c r="M3463" t="s">
        <v>284</v>
      </c>
      <c r="N3463" s="2">
        <v>0</v>
      </c>
    </row>
    <row r="3464" spans="1:14">
      <c r="A3464" t="s">
        <v>330</v>
      </c>
      <c r="B3464">
        <v>4</v>
      </c>
      <c r="C3464" t="s">
        <v>42</v>
      </c>
      <c r="D3464">
        <v>37</v>
      </c>
      <c r="E3464" t="s">
        <v>8</v>
      </c>
      <c r="F3464" t="s">
        <v>9</v>
      </c>
      <c r="G3464">
        <v>2015</v>
      </c>
      <c r="H3464">
        <v>2015</v>
      </c>
      <c r="I3464" t="s">
        <v>73</v>
      </c>
      <c r="J3464" t="s">
        <v>74</v>
      </c>
      <c r="K3464">
        <v>20</v>
      </c>
      <c r="L3464">
        <v>127957</v>
      </c>
      <c r="M3464">
        <v>15.6</v>
      </c>
      <c r="N3464" s="2">
        <v>0</v>
      </c>
    </row>
    <row r="3465" spans="1:14">
      <c r="A3465" t="s">
        <v>330</v>
      </c>
      <c r="B3465">
        <v>4</v>
      </c>
      <c r="C3465" t="s">
        <v>42</v>
      </c>
      <c r="D3465">
        <v>37</v>
      </c>
      <c r="E3465" t="s">
        <v>10</v>
      </c>
      <c r="F3465" t="s">
        <v>11</v>
      </c>
      <c r="G3465">
        <v>2013</v>
      </c>
      <c r="H3465">
        <v>2013</v>
      </c>
      <c r="I3465" t="s">
        <v>82</v>
      </c>
      <c r="J3465" t="s">
        <v>83</v>
      </c>
      <c r="K3465">
        <v>14</v>
      </c>
      <c r="L3465">
        <v>105505</v>
      </c>
      <c r="M3465" t="s">
        <v>323</v>
      </c>
      <c r="N3465" s="2">
        <v>0</v>
      </c>
    </row>
    <row r="3466" spans="1:14">
      <c r="A3466" t="s">
        <v>330</v>
      </c>
      <c r="B3466">
        <v>4</v>
      </c>
      <c r="C3466" t="s">
        <v>42</v>
      </c>
      <c r="D3466">
        <v>37</v>
      </c>
      <c r="E3466" t="s">
        <v>12</v>
      </c>
      <c r="F3466" t="s">
        <v>13</v>
      </c>
      <c r="G3466">
        <v>2012</v>
      </c>
      <c r="H3466">
        <v>2012</v>
      </c>
      <c r="I3466" t="s">
        <v>82</v>
      </c>
      <c r="J3466" t="s">
        <v>83</v>
      </c>
      <c r="K3466">
        <v>13</v>
      </c>
      <c r="L3466">
        <v>114580</v>
      </c>
      <c r="M3466" t="s">
        <v>121</v>
      </c>
      <c r="N3466" s="2">
        <v>0</v>
      </c>
    </row>
    <row r="3467" spans="1:14">
      <c r="A3467" t="s">
        <v>330</v>
      </c>
      <c r="B3467">
        <v>4</v>
      </c>
      <c r="C3467" t="s">
        <v>42</v>
      </c>
      <c r="D3467">
        <v>37</v>
      </c>
      <c r="E3467" t="s">
        <v>12</v>
      </c>
      <c r="F3467" t="s">
        <v>13</v>
      </c>
      <c r="G3467">
        <v>2013</v>
      </c>
      <c r="H3467">
        <v>2013</v>
      </c>
      <c r="I3467" t="s">
        <v>82</v>
      </c>
      <c r="J3467" t="s">
        <v>83</v>
      </c>
      <c r="K3467">
        <v>17</v>
      </c>
      <c r="L3467">
        <v>111944</v>
      </c>
      <c r="M3467" t="s">
        <v>278</v>
      </c>
      <c r="N3467" s="2">
        <v>0</v>
      </c>
    </row>
    <row r="3468" spans="1:14">
      <c r="A3468" t="s">
        <v>330</v>
      </c>
      <c r="B3468">
        <v>4</v>
      </c>
      <c r="C3468" t="s">
        <v>42</v>
      </c>
      <c r="D3468">
        <v>37</v>
      </c>
      <c r="E3468" t="s">
        <v>14</v>
      </c>
      <c r="F3468" t="s">
        <v>15</v>
      </c>
      <c r="G3468">
        <v>2013</v>
      </c>
      <c r="H3468">
        <v>2013</v>
      </c>
      <c r="I3468" t="s">
        <v>82</v>
      </c>
      <c r="J3468" t="s">
        <v>83</v>
      </c>
      <c r="K3468">
        <v>12</v>
      </c>
      <c r="L3468">
        <v>105053</v>
      </c>
      <c r="M3468" t="s">
        <v>263</v>
      </c>
      <c r="N3468" s="2">
        <v>0</v>
      </c>
    </row>
    <row r="3469" spans="1:14">
      <c r="A3469" t="s">
        <v>330</v>
      </c>
      <c r="B3469">
        <v>4</v>
      </c>
      <c r="C3469" t="s">
        <v>42</v>
      </c>
      <c r="D3469">
        <v>37</v>
      </c>
      <c r="E3469" t="s">
        <v>16</v>
      </c>
      <c r="F3469" t="s">
        <v>17</v>
      </c>
      <c r="G3469">
        <v>2015</v>
      </c>
      <c r="H3469">
        <v>2015</v>
      </c>
      <c r="I3469" t="s">
        <v>82</v>
      </c>
      <c r="J3469" t="s">
        <v>83</v>
      </c>
      <c r="K3469">
        <v>10</v>
      </c>
      <c r="L3469">
        <v>76157</v>
      </c>
      <c r="M3469" t="s">
        <v>202</v>
      </c>
      <c r="N3469" s="2">
        <v>0</v>
      </c>
    </row>
    <row r="3470" spans="1:14">
      <c r="A3470" t="s">
        <v>330</v>
      </c>
      <c r="B3470">
        <v>4</v>
      </c>
      <c r="C3470" t="s">
        <v>30</v>
      </c>
      <c r="D3470">
        <v>39</v>
      </c>
      <c r="E3470" t="s">
        <v>18</v>
      </c>
      <c r="F3470" t="s">
        <v>19</v>
      </c>
      <c r="G3470">
        <v>2015</v>
      </c>
      <c r="H3470">
        <v>2015</v>
      </c>
      <c r="I3470" t="s">
        <v>82</v>
      </c>
      <c r="J3470" t="s">
        <v>83</v>
      </c>
      <c r="K3470">
        <v>10</v>
      </c>
      <c r="L3470">
        <v>27782</v>
      </c>
      <c r="M3470" t="s">
        <v>346</v>
      </c>
      <c r="N3470" s="2">
        <v>0</v>
      </c>
    </row>
    <row r="3471" spans="1:14">
      <c r="A3471" t="s">
        <v>330</v>
      </c>
      <c r="B3471">
        <v>4</v>
      </c>
      <c r="C3471" t="s">
        <v>61</v>
      </c>
      <c r="D3471">
        <v>41</v>
      </c>
      <c r="E3471" t="s">
        <v>14</v>
      </c>
      <c r="F3471" t="s">
        <v>15</v>
      </c>
      <c r="G3471">
        <v>2015</v>
      </c>
      <c r="H3471">
        <v>2015</v>
      </c>
      <c r="I3471" t="s">
        <v>104</v>
      </c>
      <c r="J3471" t="s">
        <v>105</v>
      </c>
      <c r="K3471">
        <v>13</v>
      </c>
      <c r="L3471">
        <v>98606</v>
      </c>
      <c r="M3471" t="s">
        <v>269</v>
      </c>
      <c r="N3471" s="2">
        <v>0</v>
      </c>
    </row>
    <row r="3472" spans="1:14">
      <c r="A3472" t="s">
        <v>330</v>
      </c>
      <c r="B3472">
        <v>4</v>
      </c>
      <c r="C3472" t="s">
        <v>26</v>
      </c>
      <c r="D3472">
        <v>42</v>
      </c>
      <c r="E3472" t="s">
        <v>8</v>
      </c>
      <c r="F3472" t="s">
        <v>9</v>
      </c>
      <c r="G3472">
        <v>2011</v>
      </c>
      <c r="H3472">
        <v>2011</v>
      </c>
      <c r="I3472" t="s">
        <v>82</v>
      </c>
      <c r="J3472" t="s">
        <v>83</v>
      </c>
      <c r="K3472">
        <v>11</v>
      </c>
      <c r="L3472">
        <v>129936</v>
      </c>
      <c r="M3472" t="s">
        <v>240</v>
      </c>
      <c r="N3472" s="2">
        <v>0</v>
      </c>
    </row>
    <row r="3473" spans="1:14">
      <c r="A3473" t="s">
        <v>330</v>
      </c>
      <c r="B3473">
        <v>4</v>
      </c>
      <c r="C3473" t="s">
        <v>26</v>
      </c>
      <c r="D3473">
        <v>42</v>
      </c>
      <c r="E3473" t="s">
        <v>8</v>
      </c>
      <c r="F3473" t="s">
        <v>9</v>
      </c>
      <c r="G3473">
        <v>2012</v>
      </c>
      <c r="H3473">
        <v>2012</v>
      </c>
      <c r="I3473" t="s">
        <v>82</v>
      </c>
      <c r="J3473" t="s">
        <v>83</v>
      </c>
      <c r="K3473">
        <v>13</v>
      </c>
      <c r="L3473">
        <v>131467</v>
      </c>
      <c r="M3473" t="s">
        <v>316</v>
      </c>
      <c r="N3473" s="2">
        <v>0</v>
      </c>
    </row>
    <row r="3474" spans="1:14">
      <c r="A3474" t="s">
        <v>330</v>
      </c>
      <c r="B3474">
        <v>4</v>
      </c>
      <c r="C3474" t="s">
        <v>26</v>
      </c>
      <c r="D3474">
        <v>42</v>
      </c>
      <c r="E3474" t="s">
        <v>8</v>
      </c>
      <c r="F3474" t="s">
        <v>9</v>
      </c>
      <c r="G3474">
        <v>2015</v>
      </c>
      <c r="H3474">
        <v>2015</v>
      </c>
      <c r="I3474" t="s">
        <v>82</v>
      </c>
      <c r="J3474" t="s">
        <v>83</v>
      </c>
      <c r="K3474">
        <v>10</v>
      </c>
      <c r="L3474">
        <v>139209</v>
      </c>
      <c r="M3474" t="s">
        <v>160</v>
      </c>
      <c r="N3474" s="2">
        <v>0</v>
      </c>
    </row>
    <row r="3475" spans="1:14">
      <c r="A3475" t="s">
        <v>330</v>
      </c>
      <c r="B3475">
        <v>4</v>
      </c>
      <c r="C3475" t="s">
        <v>26</v>
      </c>
      <c r="D3475">
        <v>42</v>
      </c>
      <c r="E3475" t="s">
        <v>10</v>
      </c>
      <c r="F3475" t="s">
        <v>11</v>
      </c>
      <c r="G3475">
        <v>2011</v>
      </c>
      <c r="H3475">
        <v>2011</v>
      </c>
      <c r="I3475" t="s">
        <v>82</v>
      </c>
      <c r="J3475" t="s">
        <v>83</v>
      </c>
      <c r="K3475">
        <v>16</v>
      </c>
      <c r="L3475">
        <v>141428</v>
      </c>
      <c r="M3475" t="s">
        <v>121</v>
      </c>
      <c r="N3475" s="2">
        <v>0</v>
      </c>
    </row>
    <row r="3476" spans="1:14">
      <c r="A3476" t="s">
        <v>330</v>
      </c>
      <c r="B3476">
        <v>4</v>
      </c>
      <c r="C3476" t="s">
        <v>26</v>
      </c>
      <c r="D3476">
        <v>42</v>
      </c>
      <c r="E3476" t="s">
        <v>10</v>
      </c>
      <c r="F3476" t="s">
        <v>11</v>
      </c>
      <c r="G3476">
        <v>2012</v>
      </c>
      <c r="H3476">
        <v>2012</v>
      </c>
      <c r="I3476" t="s">
        <v>82</v>
      </c>
      <c r="J3476" t="s">
        <v>83</v>
      </c>
      <c r="K3476">
        <v>11</v>
      </c>
      <c r="L3476">
        <v>138850</v>
      </c>
      <c r="M3476" t="s">
        <v>141</v>
      </c>
      <c r="N3476" s="2">
        <v>0</v>
      </c>
    </row>
    <row r="3477" spans="1:14">
      <c r="A3477" t="s">
        <v>330</v>
      </c>
      <c r="B3477">
        <v>4</v>
      </c>
      <c r="C3477" t="s">
        <v>26</v>
      </c>
      <c r="D3477">
        <v>42</v>
      </c>
      <c r="E3477" t="s">
        <v>10</v>
      </c>
      <c r="F3477" t="s">
        <v>11</v>
      </c>
      <c r="G3477">
        <v>2013</v>
      </c>
      <c r="H3477">
        <v>2013</v>
      </c>
      <c r="I3477" t="s">
        <v>82</v>
      </c>
      <c r="J3477" t="s">
        <v>83</v>
      </c>
      <c r="K3477">
        <v>15</v>
      </c>
      <c r="L3477">
        <v>136338</v>
      </c>
      <c r="M3477" t="s">
        <v>203</v>
      </c>
      <c r="N3477" s="2">
        <v>0</v>
      </c>
    </row>
    <row r="3478" spans="1:14">
      <c r="A3478" t="s">
        <v>330</v>
      </c>
      <c r="B3478">
        <v>4</v>
      </c>
      <c r="C3478" t="s">
        <v>26</v>
      </c>
      <c r="D3478">
        <v>42</v>
      </c>
      <c r="E3478" t="s">
        <v>10</v>
      </c>
      <c r="F3478" t="s">
        <v>11</v>
      </c>
      <c r="G3478">
        <v>2015</v>
      </c>
      <c r="H3478">
        <v>2015</v>
      </c>
      <c r="I3478" t="s">
        <v>82</v>
      </c>
      <c r="J3478" t="s">
        <v>83</v>
      </c>
      <c r="K3478">
        <v>11</v>
      </c>
      <c r="L3478">
        <v>132267</v>
      </c>
      <c r="M3478" t="s">
        <v>170</v>
      </c>
      <c r="N3478" s="2">
        <v>0</v>
      </c>
    </row>
    <row r="3479" spans="1:14">
      <c r="A3479" t="s">
        <v>330</v>
      </c>
      <c r="B3479">
        <v>4</v>
      </c>
      <c r="C3479" t="s">
        <v>26</v>
      </c>
      <c r="D3479">
        <v>42</v>
      </c>
      <c r="E3479" t="s">
        <v>12</v>
      </c>
      <c r="F3479" t="s">
        <v>13</v>
      </c>
      <c r="G3479">
        <v>2011</v>
      </c>
      <c r="H3479">
        <v>2011</v>
      </c>
      <c r="I3479" t="s">
        <v>82</v>
      </c>
      <c r="J3479" t="s">
        <v>83</v>
      </c>
      <c r="K3479">
        <v>17</v>
      </c>
      <c r="L3479">
        <v>173364</v>
      </c>
      <c r="M3479" t="s">
        <v>234</v>
      </c>
      <c r="N3479" s="2">
        <v>0</v>
      </c>
    </row>
    <row r="3480" spans="1:14">
      <c r="A3480" t="s">
        <v>330</v>
      </c>
      <c r="B3480">
        <v>4</v>
      </c>
      <c r="C3480" t="s">
        <v>26</v>
      </c>
      <c r="D3480">
        <v>42</v>
      </c>
      <c r="E3480" t="s">
        <v>12</v>
      </c>
      <c r="F3480" t="s">
        <v>13</v>
      </c>
      <c r="G3480">
        <v>2012</v>
      </c>
      <c r="H3480">
        <v>2012</v>
      </c>
      <c r="I3480" t="s">
        <v>82</v>
      </c>
      <c r="J3480" t="s">
        <v>83</v>
      </c>
      <c r="K3480">
        <v>26</v>
      </c>
      <c r="L3480">
        <v>170210</v>
      </c>
      <c r="M3480">
        <v>15.3</v>
      </c>
      <c r="N3480" s="2">
        <v>0</v>
      </c>
    </row>
    <row r="3481" spans="1:14">
      <c r="A3481" t="s">
        <v>330</v>
      </c>
      <c r="B3481">
        <v>4</v>
      </c>
      <c r="C3481" t="s">
        <v>26</v>
      </c>
      <c r="D3481">
        <v>42</v>
      </c>
      <c r="E3481" t="s">
        <v>12</v>
      </c>
      <c r="F3481" t="s">
        <v>13</v>
      </c>
      <c r="G3481">
        <v>2013</v>
      </c>
      <c r="H3481">
        <v>2013</v>
      </c>
      <c r="I3481" t="s">
        <v>82</v>
      </c>
      <c r="J3481" t="s">
        <v>83</v>
      </c>
      <c r="K3481">
        <v>17</v>
      </c>
      <c r="L3481">
        <v>166792</v>
      </c>
      <c r="M3481" t="s">
        <v>284</v>
      </c>
      <c r="N3481" s="2">
        <v>0</v>
      </c>
    </row>
    <row r="3482" spans="1:14">
      <c r="A3482" t="s">
        <v>330</v>
      </c>
      <c r="B3482">
        <v>4</v>
      </c>
      <c r="C3482" t="s">
        <v>26</v>
      </c>
      <c r="D3482">
        <v>42</v>
      </c>
      <c r="E3482" t="s">
        <v>12</v>
      </c>
      <c r="F3482" t="s">
        <v>13</v>
      </c>
      <c r="G3482">
        <v>2014</v>
      </c>
      <c r="H3482">
        <v>2014</v>
      </c>
      <c r="I3482" t="s">
        <v>82</v>
      </c>
      <c r="J3482" t="s">
        <v>83</v>
      </c>
      <c r="K3482">
        <v>13</v>
      </c>
      <c r="L3482">
        <v>163980</v>
      </c>
      <c r="M3482" t="s">
        <v>141</v>
      </c>
      <c r="N3482" s="2">
        <v>0</v>
      </c>
    </row>
    <row r="3483" spans="1:14">
      <c r="A3483" t="s">
        <v>330</v>
      </c>
      <c r="B3483">
        <v>4</v>
      </c>
      <c r="C3483" t="s">
        <v>26</v>
      </c>
      <c r="D3483">
        <v>42</v>
      </c>
      <c r="E3483" t="s">
        <v>12</v>
      </c>
      <c r="F3483" t="s">
        <v>13</v>
      </c>
      <c r="G3483">
        <v>2015</v>
      </c>
      <c r="H3483">
        <v>2015</v>
      </c>
      <c r="I3483" t="s">
        <v>82</v>
      </c>
      <c r="J3483" t="s">
        <v>83</v>
      </c>
      <c r="K3483">
        <v>14</v>
      </c>
      <c r="L3483">
        <v>161473</v>
      </c>
      <c r="M3483" t="s">
        <v>189</v>
      </c>
      <c r="N3483" s="2">
        <v>0</v>
      </c>
    </row>
    <row r="3484" spans="1:14">
      <c r="A3484" t="s">
        <v>330</v>
      </c>
      <c r="B3484">
        <v>4</v>
      </c>
      <c r="C3484" t="s">
        <v>26</v>
      </c>
      <c r="D3484">
        <v>42</v>
      </c>
      <c r="E3484" t="s">
        <v>14</v>
      </c>
      <c r="F3484" t="s">
        <v>15</v>
      </c>
      <c r="G3484">
        <v>2011</v>
      </c>
      <c r="H3484">
        <v>2011</v>
      </c>
      <c r="I3484" t="s">
        <v>82</v>
      </c>
      <c r="J3484" t="s">
        <v>83</v>
      </c>
      <c r="K3484">
        <v>17</v>
      </c>
      <c r="L3484">
        <v>157690</v>
      </c>
      <c r="M3484" t="s">
        <v>171</v>
      </c>
      <c r="N3484" s="2">
        <v>0</v>
      </c>
    </row>
    <row r="3485" spans="1:14">
      <c r="A3485" t="s">
        <v>330</v>
      </c>
      <c r="B3485">
        <v>4</v>
      </c>
      <c r="C3485" t="s">
        <v>26</v>
      </c>
      <c r="D3485">
        <v>42</v>
      </c>
      <c r="E3485" t="s">
        <v>14</v>
      </c>
      <c r="F3485" t="s">
        <v>15</v>
      </c>
      <c r="G3485">
        <v>2012</v>
      </c>
      <c r="H3485">
        <v>2012</v>
      </c>
      <c r="I3485" t="s">
        <v>82</v>
      </c>
      <c r="J3485" t="s">
        <v>83</v>
      </c>
      <c r="K3485">
        <v>15</v>
      </c>
      <c r="L3485">
        <v>159113</v>
      </c>
      <c r="M3485" t="s">
        <v>237</v>
      </c>
      <c r="N3485" s="2">
        <v>0</v>
      </c>
    </row>
    <row r="3486" spans="1:14">
      <c r="A3486" t="s">
        <v>330</v>
      </c>
      <c r="B3486">
        <v>4</v>
      </c>
      <c r="C3486" t="s">
        <v>26</v>
      </c>
      <c r="D3486">
        <v>42</v>
      </c>
      <c r="E3486" t="s">
        <v>14</v>
      </c>
      <c r="F3486" t="s">
        <v>15</v>
      </c>
      <c r="G3486">
        <v>2013</v>
      </c>
      <c r="H3486">
        <v>2013</v>
      </c>
      <c r="I3486" t="s">
        <v>82</v>
      </c>
      <c r="J3486" t="s">
        <v>83</v>
      </c>
      <c r="K3486">
        <v>18</v>
      </c>
      <c r="L3486">
        <v>161420</v>
      </c>
      <c r="M3486" t="s">
        <v>158</v>
      </c>
      <c r="N3486" s="2">
        <v>0</v>
      </c>
    </row>
    <row r="3487" spans="1:14">
      <c r="A3487" t="s">
        <v>330</v>
      </c>
      <c r="B3487">
        <v>4</v>
      </c>
      <c r="C3487" t="s">
        <v>26</v>
      </c>
      <c r="D3487">
        <v>42</v>
      </c>
      <c r="E3487" t="s">
        <v>14</v>
      </c>
      <c r="F3487" t="s">
        <v>15</v>
      </c>
      <c r="G3487">
        <v>2014</v>
      </c>
      <c r="H3487">
        <v>2014</v>
      </c>
      <c r="I3487" t="s">
        <v>82</v>
      </c>
      <c r="J3487" t="s">
        <v>83</v>
      </c>
      <c r="K3487">
        <v>20</v>
      </c>
      <c r="L3487">
        <v>163727</v>
      </c>
      <c r="M3487">
        <v>12.2</v>
      </c>
      <c r="N3487" s="2">
        <v>0</v>
      </c>
    </row>
    <row r="3488" spans="1:14">
      <c r="A3488" t="s">
        <v>330</v>
      </c>
      <c r="B3488">
        <v>4</v>
      </c>
      <c r="C3488" t="s">
        <v>26</v>
      </c>
      <c r="D3488">
        <v>42</v>
      </c>
      <c r="E3488" t="s">
        <v>14</v>
      </c>
      <c r="F3488" t="s">
        <v>15</v>
      </c>
      <c r="G3488">
        <v>2015</v>
      </c>
      <c r="H3488">
        <v>2015</v>
      </c>
      <c r="I3488" t="s">
        <v>82</v>
      </c>
      <c r="J3488" t="s">
        <v>83</v>
      </c>
      <c r="K3488">
        <v>11</v>
      </c>
      <c r="L3488">
        <v>165879</v>
      </c>
      <c r="M3488" t="s">
        <v>257</v>
      </c>
      <c r="N3488" s="2">
        <v>0</v>
      </c>
    </row>
    <row r="3489" spans="1:14">
      <c r="A3489" t="s">
        <v>330</v>
      </c>
      <c r="B3489">
        <v>4</v>
      </c>
      <c r="C3489" t="s">
        <v>26</v>
      </c>
      <c r="D3489">
        <v>42</v>
      </c>
      <c r="E3489" t="s">
        <v>16</v>
      </c>
      <c r="F3489" t="s">
        <v>17</v>
      </c>
      <c r="G3489">
        <v>2012</v>
      </c>
      <c r="H3489">
        <v>2012</v>
      </c>
      <c r="I3489" t="s">
        <v>82</v>
      </c>
      <c r="J3489" t="s">
        <v>83</v>
      </c>
      <c r="K3489">
        <v>10</v>
      </c>
      <c r="L3489">
        <v>102532</v>
      </c>
      <c r="M3489" t="s">
        <v>234</v>
      </c>
      <c r="N3489" s="2">
        <v>0</v>
      </c>
    </row>
    <row r="3490" spans="1:14">
      <c r="A3490" t="s">
        <v>330</v>
      </c>
      <c r="B3490">
        <v>4</v>
      </c>
      <c r="C3490" t="s">
        <v>26</v>
      </c>
      <c r="D3490">
        <v>42</v>
      </c>
      <c r="E3490" t="s">
        <v>16</v>
      </c>
      <c r="F3490" t="s">
        <v>17</v>
      </c>
      <c r="G3490">
        <v>2014</v>
      </c>
      <c r="H3490">
        <v>2014</v>
      </c>
      <c r="I3490" t="s">
        <v>82</v>
      </c>
      <c r="J3490" t="s">
        <v>83</v>
      </c>
      <c r="K3490">
        <v>10</v>
      </c>
      <c r="L3490">
        <v>111484</v>
      </c>
      <c r="M3490" t="s">
        <v>310</v>
      </c>
      <c r="N3490" s="2">
        <v>0</v>
      </c>
    </row>
    <row r="3491" spans="1:14">
      <c r="A3491" t="s">
        <v>330</v>
      </c>
      <c r="B3491">
        <v>4</v>
      </c>
      <c r="C3491" t="s">
        <v>26</v>
      </c>
      <c r="D3491">
        <v>42</v>
      </c>
      <c r="E3491" t="s">
        <v>18</v>
      </c>
      <c r="F3491" t="s">
        <v>19</v>
      </c>
      <c r="G3491">
        <v>2013</v>
      </c>
      <c r="H3491">
        <v>2013</v>
      </c>
      <c r="I3491" t="s">
        <v>82</v>
      </c>
      <c r="J3491" t="s">
        <v>83</v>
      </c>
      <c r="K3491">
        <v>11</v>
      </c>
      <c r="L3491">
        <v>62548</v>
      </c>
      <c r="M3491" t="s">
        <v>249</v>
      </c>
      <c r="N3491" s="2">
        <v>0</v>
      </c>
    </row>
    <row r="3492" spans="1:14">
      <c r="A3492" t="s">
        <v>330</v>
      </c>
      <c r="B3492">
        <v>4</v>
      </c>
      <c r="C3492" t="s">
        <v>43</v>
      </c>
      <c r="D3492">
        <v>45</v>
      </c>
      <c r="E3492" t="s">
        <v>76</v>
      </c>
      <c r="F3492" t="s">
        <v>77</v>
      </c>
      <c r="G3492">
        <v>2015</v>
      </c>
      <c r="H3492">
        <v>2015</v>
      </c>
      <c r="I3492" t="s">
        <v>73</v>
      </c>
      <c r="J3492" t="s">
        <v>74</v>
      </c>
      <c r="K3492">
        <v>15</v>
      </c>
      <c r="L3492">
        <v>37311</v>
      </c>
      <c r="M3492" t="s">
        <v>347</v>
      </c>
      <c r="N3492" s="2">
        <v>0</v>
      </c>
    </row>
    <row r="3493" spans="1:14">
      <c r="A3493" t="s">
        <v>330</v>
      </c>
      <c r="B3493">
        <v>4</v>
      </c>
      <c r="C3493" t="s">
        <v>43</v>
      </c>
      <c r="D3493">
        <v>45</v>
      </c>
      <c r="E3493" t="s">
        <v>8</v>
      </c>
      <c r="F3493" t="s">
        <v>9</v>
      </c>
      <c r="G3493">
        <v>2011</v>
      </c>
      <c r="H3493">
        <v>2011</v>
      </c>
      <c r="I3493" t="s">
        <v>73</v>
      </c>
      <c r="J3493" t="s">
        <v>74</v>
      </c>
      <c r="K3493">
        <v>12</v>
      </c>
      <c r="L3493">
        <v>62443</v>
      </c>
      <c r="M3493" t="s">
        <v>348</v>
      </c>
      <c r="N3493" s="2">
        <v>0</v>
      </c>
    </row>
    <row r="3494" spans="1:14">
      <c r="A3494" t="s">
        <v>330</v>
      </c>
      <c r="B3494">
        <v>4</v>
      </c>
      <c r="C3494" t="s">
        <v>43</v>
      </c>
      <c r="D3494">
        <v>45</v>
      </c>
      <c r="E3494" t="s">
        <v>8</v>
      </c>
      <c r="F3494" t="s">
        <v>9</v>
      </c>
      <c r="G3494">
        <v>2012</v>
      </c>
      <c r="H3494">
        <v>2012</v>
      </c>
      <c r="I3494" t="s">
        <v>73</v>
      </c>
      <c r="J3494" t="s">
        <v>74</v>
      </c>
      <c r="K3494">
        <v>13</v>
      </c>
      <c r="L3494">
        <v>62606</v>
      </c>
      <c r="M3494" t="s">
        <v>349</v>
      </c>
      <c r="N3494" s="2">
        <v>0</v>
      </c>
    </row>
    <row r="3495" spans="1:14">
      <c r="A3495" t="s">
        <v>330</v>
      </c>
      <c r="B3495">
        <v>4</v>
      </c>
      <c r="C3495" t="s">
        <v>43</v>
      </c>
      <c r="D3495">
        <v>45</v>
      </c>
      <c r="E3495" t="s">
        <v>8</v>
      </c>
      <c r="F3495" t="s">
        <v>9</v>
      </c>
      <c r="G3495">
        <v>2014</v>
      </c>
      <c r="H3495">
        <v>2014</v>
      </c>
      <c r="I3495" t="s">
        <v>82</v>
      </c>
      <c r="J3495" t="s">
        <v>83</v>
      </c>
      <c r="K3495">
        <v>11</v>
      </c>
      <c r="L3495">
        <v>63692</v>
      </c>
      <c r="M3495" t="s">
        <v>218</v>
      </c>
      <c r="N3495" s="2">
        <v>0</v>
      </c>
    </row>
    <row r="3496" spans="1:14">
      <c r="A3496" t="s">
        <v>330</v>
      </c>
      <c r="B3496">
        <v>4</v>
      </c>
      <c r="C3496" t="s">
        <v>43</v>
      </c>
      <c r="D3496">
        <v>45</v>
      </c>
      <c r="E3496" t="s">
        <v>8</v>
      </c>
      <c r="F3496" t="s">
        <v>9</v>
      </c>
      <c r="G3496">
        <v>2014</v>
      </c>
      <c r="H3496">
        <v>2014</v>
      </c>
      <c r="I3496" t="s">
        <v>73</v>
      </c>
      <c r="J3496" t="s">
        <v>74</v>
      </c>
      <c r="K3496">
        <v>13</v>
      </c>
      <c r="L3496">
        <v>63692</v>
      </c>
      <c r="M3496" t="s">
        <v>282</v>
      </c>
      <c r="N3496" s="2">
        <v>0</v>
      </c>
    </row>
    <row r="3497" spans="1:14">
      <c r="A3497" t="s">
        <v>330</v>
      </c>
      <c r="B3497">
        <v>4</v>
      </c>
      <c r="C3497" t="s">
        <v>43</v>
      </c>
      <c r="D3497">
        <v>45</v>
      </c>
      <c r="E3497" t="s">
        <v>8</v>
      </c>
      <c r="F3497" t="s">
        <v>9</v>
      </c>
      <c r="G3497">
        <v>2015</v>
      </c>
      <c r="H3497">
        <v>2015</v>
      </c>
      <c r="I3497" t="s">
        <v>73</v>
      </c>
      <c r="J3497" t="s">
        <v>74</v>
      </c>
      <c r="K3497">
        <v>15</v>
      </c>
      <c r="L3497">
        <v>64380</v>
      </c>
      <c r="M3497" t="s">
        <v>350</v>
      </c>
      <c r="N3497" s="2">
        <v>0</v>
      </c>
    </row>
    <row r="3498" spans="1:14">
      <c r="A3498" t="s">
        <v>330</v>
      </c>
      <c r="B3498">
        <v>4</v>
      </c>
      <c r="C3498" t="s">
        <v>49</v>
      </c>
      <c r="D3498">
        <v>47</v>
      </c>
      <c r="E3498" t="s">
        <v>10</v>
      </c>
      <c r="F3498" t="s">
        <v>11</v>
      </c>
      <c r="G3498">
        <v>2012</v>
      </c>
      <c r="H3498">
        <v>2012</v>
      </c>
      <c r="I3498" t="s">
        <v>82</v>
      </c>
      <c r="J3498" t="s">
        <v>83</v>
      </c>
      <c r="K3498">
        <v>10</v>
      </c>
      <c r="L3498">
        <v>71678</v>
      </c>
      <c r="M3498" t="s">
        <v>265</v>
      </c>
      <c r="N3498" s="2">
        <v>0</v>
      </c>
    </row>
    <row r="3499" spans="1:14">
      <c r="A3499" t="s">
        <v>330</v>
      </c>
      <c r="B3499">
        <v>4</v>
      </c>
      <c r="C3499" t="s">
        <v>49</v>
      </c>
      <c r="D3499">
        <v>47</v>
      </c>
      <c r="E3499" t="s">
        <v>12</v>
      </c>
      <c r="F3499" t="s">
        <v>13</v>
      </c>
      <c r="G3499">
        <v>2011</v>
      </c>
      <c r="H3499">
        <v>2011</v>
      </c>
      <c r="I3499" t="s">
        <v>82</v>
      </c>
      <c r="J3499" t="s">
        <v>83</v>
      </c>
      <c r="K3499">
        <v>12</v>
      </c>
      <c r="L3499">
        <v>80439</v>
      </c>
      <c r="M3499" t="s">
        <v>299</v>
      </c>
      <c r="N3499" s="2">
        <v>0</v>
      </c>
    </row>
    <row r="3500" spans="1:14">
      <c r="A3500" t="s">
        <v>330</v>
      </c>
      <c r="B3500">
        <v>4</v>
      </c>
      <c r="C3500" t="s">
        <v>49</v>
      </c>
      <c r="D3500">
        <v>47</v>
      </c>
      <c r="E3500" t="s">
        <v>12</v>
      </c>
      <c r="F3500" t="s">
        <v>13</v>
      </c>
      <c r="G3500">
        <v>2012</v>
      </c>
      <c r="H3500">
        <v>2012</v>
      </c>
      <c r="I3500" t="s">
        <v>82</v>
      </c>
      <c r="J3500" t="s">
        <v>83</v>
      </c>
      <c r="K3500">
        <v>10</v>
      </c>
      <c r="L3500">
        <v>79711</v>
      </c>
      <c r="M3500" t="s">
        <v>94</v>
      </c>
      <c r="N3500" s="2">
        <v>0</v>
      </c>
    </row>
    <row r="3501" spans="1:14">
      <c r="A3501" t="s">
        <v>330</v>
      </c>
      <c r="B3501">
        <v>4</v>
      </c>
      <c r="C3501" t="s">
        <v>49</v>
      </c>
      <c r="D3501">
        <v>47</v>
      </c>
      <c r="E3501" t="s">
        <v>12</v>
      </c>
      <c r="F3501" t="s">
        <v>13</v>
      </c>
      <c r="G3501">
        <v>2013</v>
      </c>
      <c r="H3501">
        <v>2013</v>
      </c>
      <c r="I3501" t="s">
        <v>82</v>
      </c>
      <c r="J3501" t="s">
        <v>83</v>
      </c>
      <c r="K3501">
        <v>10</v>
      </c>
      <c r="L3501">
        <v>78878</v>
      </c>
      <c r="M3501" t="s">
        <v>266</v>
      </c>
      <c r="N3501" s="2">
        <v>0</v>
      </c>
    </row>
    <row r="3502" spans="1:14">
      <c r="A3502" t="s">
        <v>330</v>
      </c>
      <c r="B3502">
        <v>4</v>
      </c>
      <c r="C3502" t="s">
        <v>49</v>
      </c>
      <c r="D3502">
        <v>47</v>
      </c>
      <c r="E3502" t="s">
        <v>16</v>
      </c>
      <c r="F3502" t="s">
        <v>17</v>
      </c>
      <c r="G3502">
        <v>2012</v>
      </c>
      <c r="H3502">
        <v>2012</v>
      </c>
      <c r="I3502" t="s">
        <v>82</v>
      </c>
      <c r="J3502" t="s">
        <v>83</v>
      </c>
      <c r="K3502">
        <v>14</v>
      </c>
      <c r="L3502">
        <v>53252</v>
      </c>
      <c r="M3502" t="s">
        <v>351</v>
      </c>
      <c r="N3502" s="2">
        <v>0</v>
      </c>
    </row>
    <row r="3503" spans="1:14">
      <c r="A3503" t="s">
        <v>330</v>
      </c>
      <c r="B3503">
        <v>4</v>
      </c>
      <c r="C3503" t="s">
        <v>53</v>
      </c>
      <c r="D3503">
        <v>48</v>
      </c>
      <c r="E3503" t="s">
        <v>76</v>
      </c>
      <c r="F3503" t="s">
        <v>77</v>
      </c>
      <c r="G3503">
        <v>2011</v>
      </c>
      <c r="H3503">
        <v>2011</v>
      </c>
      <c r="I3503" t="s">
        <v>82</v>
      </c>
      <c r="J3503" t="s">
        <v>83</v>
      </c>
      <c r="K3503">
        <v>16</v>
      </c>
      <c r="L3503">
        <v>161202</v>
      </c>
      <c r="M3503" t="s">
        <v>316</v>
      </c>
      <c r="N3503" s="2">
        <v>0</v>
      </c>
    </row>
    <row r="3504" spans="1:14">
      <c r="A3504" t="s">
        <v>330</v>
      </c>
      <c r="B3504">
        <v>4</v>
      </c>
      <c r="C3504" t="s">
        <v>53</v>
      </c>
      <c r="D3504">
        <v>48</v>
      </c>
      <c r="E3504" t="s">
        <v>76</v>
      </c>
      <c r="F3504" t="s">
        <v>77</v>
      </c>
      <c r="G3504">
        <v>2013</v>
      </c>
      <c r="H3504">
        <v>2013</v>
      </c>
      <c r="I3504" t="s">
        <v>82</v>
      </c>
      <c r="J3504" t="s">
        <v>83</v>
      </c>
      <c r="K3504">
        <v>10</v>
      </c>
      <c r="L3504">
        <v>168337</v>
      </c>
      <c r="M3504" t="s">
        <v>103</v>
      </c>
      <c r="N3504" s="2">
        <v>0</v>
      </c>
    </row>
    <row r="3505" spans="1:14">
      <c r="A3505" t="s">
        <v>330</v>
      </c>
      <c r="B3505">
        <v>4</v>
      </c>
      <c r="C3505" t="s">
        <v>53</v>
      </c>
      <c r="D3505">
        <v>48</v>
      </c>
      <c r="E3505" t="s">
        <v>76</v>
      </c>
      <c r="F3505" t="s">
        <v>77</v>
      </c>
      <c r="G3505">
        <v>2014</v>
      </c>
      <c r="H3505">
        <v>2014</v>
      </c>
      <c r="I3505" t="s">
        <v>73</v>
      </c>
      <c r="J3505" t="s">
        <v>74</v>
      </c>
      <c r="K3505">
        <v>12</v>
      </c>
      <c r="L3505">
        <v>168227</v>
      </c>
      <c r="M3505" t="s">
        <v>223</v>
      </c>
      <c r="N3505" s="2">
        <v>0</v>
      </c>
    </row>
    <row r="3506" spans="1:14">
      <c r="A3506" t="s">
        <v>330</v>
      </c>
      <c r="B3506">
        <v>4</v>
      </c>
      <c r="C3506" t="s">
        <v>53</v>
      </c>
      <c r="D3506">
        <v>48</v>
      </c>
      <c r="E3506" t="s">
        <v>76</v>
      </c>
      <c r="F3506" t="s">
        <v>77</v>
      </c>
      <c r="G3506">
        <v>2015</v>
      </c>
      <c r="H3506">
        <v>2015</v>
      </c>
      <c r="I3506" t="s">
        <v>73</v>
      </c>
      <c r="J3506" t="s">
        <v>74</v>
      </c>
      <c r="K3506">
        <v>15</v>
      </c>
      <c r="L3506">
        <v>166597</v>
      </c>
      <c r="M3506" t="s">
        <v>310</v>
      </c>
      <c r="N3506" s="2">
        <v>0</v>
      </c>
    </row>
    <row r="3507" spans="1:14">
      <c r="A3507" t="s">
        <v>330</v>
      </c>
      <c r="B3507">
        <v>4</v>
      </c>
      <c r="C3507" t="s">
        <v>53</v>
      </c>
      <c r="D3507">
        <v>48</v>
      </c>
      <c r="E3507" t="s">
        <v>8</v>
      </c>
      <c r="F3507" t="s">
        <v>9</v>
      </c>
      <c r="G3507">
        <v>2011</v>
      </c>
      <c r="H3507">
        <v>2011</v>
      </c>
      <c r="I3507" t="s">
        <v>82</v>
      </c>
      <c r="J3507" t="s">
        <v>83</v>
      </c>
      <c r="K3507">
        <v>24</v>
      </c>
      <c r="L3507">
        <v>230553</v>
      </c>
      <c r="M3507">
        <v>10.4</v>
      </c>
      <c r="N3507" s="2">
        <v>0</v>
      </c>
    </row>
    <row r="3508" spans="1:14">
      <c r="A3508" t="s">
        <v>330</v>
      </c>
      <c r="B3508">
        <v>4</v>
      </c>
      <c r="C3508" t="s">
        <v>53</v>
      </c>
      <c r="D3508">
        <v>48</v>
      </c>
      <c r="E3508" t="s">
        <v>8</v>
      </c>
      <c r="F3508" t="s">
        <v>9</v>
      </c>
      <c r="G3508">
        <v>2011</v>
      </c>
      <c r="H3508">
        <v>2011</v>
      </c>
      <c r="I3508" t="s">
        <v>73</v>
      </c>
      <c r="J3508" t="s">
        <v>74</v>
      </c>
      <c r="K3508">
        <v>11</v>
      </c>
      <c r="L3508">
        <v>230553</v>
      </c>
      <c r="M3508" t="s">
        <v>228</v>
      </c>
      <c r="N3508" s="2">
        <v>0</v>
      </c>
    </row>
    <row r="3509" spans="1:14">
      <c r="A3509" t="s">
        <v>330</v>
      </c>
      <c r="B3509">
        <v>4</v>
      </c>
      <c r="C3509" t="s">
        <v>53</v>
      </c>
      <c r="D3509">
        <v>48</v>
      </c>
      <c r="E3509" t="s">
        <v>8</v>
      </c>
      <c r="F3509" t="s">
        <v>9</v>
      </c>
      <c r="G3509">
        <v>2012</v>
      </c>
      <c r="H3509">
        <v>2012</v>
      </c>
      <c r="I3509" t="s">
        <v>82</v>
      </c>
      <c r="J3509" t="s">
        <v>83</v>
      </c>
      <c r="K3509">
        <v>12</v>
      </c>
      <c r="L3509">
        <v>237281</v>
      </c>
      <c r="M3509" t="s">
        <v>246</v>
      </c>
      <c r="N3509" s="2">
        <v>0</v>
      </c>
    </row>
    <row r="3510" spans="1:14">
      <c r="A3510" t="s">
        <v>330</v>
      </c>
      <c r="B3510">
        <v>4</v>
      </c>
      <c r="C3510" t="s">
        <v>53</v>
      </c>
      <c r="D3510">
        <v>48</v>
      </c>
      <c r="E3510" t="s">
        <v>8</v>
      </c>
      <c r="F3510" t="s">
        <v>9</v>
      </c>
      <c r="G3510">
        <v>2012</v>
      </c>
      <c r="H3510">
        <v>2012</v>
      </c>
      <c r="I3510" t="s">
        <v>73</v>
      </c>
      <c r="J3510" t="s">
        <v>74</v>
      </c>
      <c r="K3510">
        <v>14</v>
      </c>
      <c r="L3510">
        <v>237281</v>
      </c>
      <c r="M3510" t="s">
        <v>103</v>
      </c>
      <c r="N3510" s="2">
        <v>0</v>
      </c>
    </row>
    <row r="3511" spans="1:14">
      <c r="A3511" t="s">
        <v>330</v>
      </c>
      <c r="B3511">
        <v>4</v>
      </c>
      <c r="C3511" t="s">
        <v>53</v>
      </c>
      <c r="D3511">
        <v>48</v>
      </c>
      <c r="E3511" t="s">
        <v>8</v>
      </c>
      <c r="F3511" t="s">
        <v>9</v>
      </c>
      <c r="G3511">
        <v>2013</v>
      </c>
      <c r="H3511">
        <v>2013</v>
      </c>
      <c r="I3511" t="s">
        <v>82</v>
      </c>
      <c r="J3511" t="s">
        <v>83</v>
      </c>
      <c r="K3511">
        <v>20</v>
      </c>
      <c r="L3511">
        <v>243567</v>
      </c>
      <c r="M3511">
        <v>8.1999999999999993</v>
      </c>
      <c r="N3511" s="2">
        <v>0</v>
      </c>
    </row>
    <row r="3512" spans="1:14">
      <c r="A3512" t="s">
        <v>330</v>
      </c>
      <c r="B3512">
        <v>4</v>
      </c>
      <c r="C3512" t="s">
        <v>53</v>
      </c>
      <c r="D3512">
        <v>48</v>
      </c>
      <c r="E3512" t="s">
        <v>8</v>
      </c>
      <c r="F3512" t="s">
        <v>9</v>
      </c>
      <c r="G3512">
        <v>2013</v>
      </c>
      <c r="H3512">
        <v>2013</v>
      </c>
      <c r="I3512" t="s">
        <v>73</v>
      </c>
      <c r="J3512" t="s">
        <v>74</v>
      </c>
      <c r="K3512">
        <v>11</v>
      </c>
      <c r="L3512">
        <v>243567</v>
      </c>
      <c r="M3512" t="s">
        <v>233</v>
      </c>
      <c r="N3512" s="2">
        <v>0</v>
      </c>
    </row>
    <row r="3513" spans="1:14">
      <c r="A3513" t="s">
        <v>330</v>
      </c>
      <c r="B3513">
        <v>4</v>
      </c>
      <c r="C3513" t="s">
        <v>53</v>
      </c>
      <c r="D3513">
        <v>48</v>
      </c>
      <c r="E3513" t="s">
        <v>8</v>
      </c>
      <c r="F3513" t="s">
        <v>9</v>
      </c>
      <c r="G3513">
        <v>2014</v>
      </c>
      <c r="H3513">
        <v>2014</v>
      </c>
      <c r="I3513" t="s">
        <v>82</v>
      </c>
      <c r="J3513" t="s">
        <v>83</v>
      </c>
      <c r="K3513">
        <v>12</v>
      </c>
      <c r="L3513">
        <v>251232</v>
      </c>
      <c r="M3513" t="s">
        <v>228</v>
      </c>
      <c r="N3513" s="2">
        <v>0</v>
      </c>
    </row>
    <row r="3514" spans="1:14">
      <c r="A3514" t="s">
        <v>330</v>
      </c>
      <c r="B3514">
        <v>4</v>
      </c>
      <c r="C3514" t="s">
        <v>53</v>
      </c>
      <c r="D3514">
        <v>48</v>
      </c>
      <c r="E3514" t="s">
        <v>8</v>
      </c>
      <c r="F3514" t="s">
        <v>9</v>
      </c>
      <c r="G3514">
        <v>2014</v>
      </c>
      <c r="H3514">
        <v>2014</v>
      </c>
      <c r="I3514" t="s">
        <v>73</v>
      </c>
      <c r="J3514" t="s">
        <v>74</v>
      </c>
      <c r="K3514">
        <v>12</v>
      </c>
      <c r="L3514">
        <v>251232</v>
      </c>
      <c r="M3514" t="s">
        <v>228</v>
      </c>
      <c r="N3514" s="2">
        <v>0</v>
      </c>
    </row>
    <row r="3515" spans="1:14">
      <c r="A3515" t="s">
        <v>330</v>
      </c>
      <c r="B3515">
        <v>4</v>
      </c>
      <c r="C3515" t="s">
        <v>53</v>
      </c>
      <c r="D3515">
        <v>48</v>
      </c>
      <c r="E3515" t="s">
        <v>8</v>
      </c>
      <c r="F3515" t="s">
        <v>9</v>
      </c>
      <c r="G3515">
        <v>2015</v>
      </c>
      <c r="H3515">
        <v>2015</v>
      </c>
      <c r="I3515" t="s">
        <v>82</v>
      </c>
      <c r="J3515" t="s">
        <v>83</v>
      </c>
      <c r="K3515">
        <v>18</v>
      </c>
      <c r="L3515">
        <v>258495</v>
      </c>
      <c r="M3515" t="s">
        <v>297</v>
      </c>
      <c r="N3515" s="2">
        <v>0</v>
      </c>
    </row>
    <row r="3516" spans="1:14">
      <c r="A3516" t="s">
        <v>330</v>
      </c>
      <c r="B3516">
        <v>4</v>
      </c>
      <c r="C3516" t="s">
        <v>53</v>
      </c>
      <c r="D3516">
        <v>48</v>
      </c>
      <c r="E3516" t="s">
        <v>8</v>
      </c>
      <c r="F3516" t="s">
        <v>9</v>
      </c>
      <c r="G3516">
        <v>2015</v>
      </c>
      <c r="H3516">
        <v>2015</v>
      </c>
      <c r="I3516" t="s">
        <v>73</v>
      </c>
      <c r="J3516" t="s">
        <v>74</v>
      </c>
      <c r="K3516">
        <v>21</v>
      </c>
      <c r="L3516">
        <v>258495</v>
      </c>
      <c r="M3516">
        <v>8.1</v>
      </c>
      <c r="N3516" s="2">
        <v>0</v>
      </c>
    </row>
    <row r="3517" spans="1:14">
      <c r="A3517" t="s">
        <v>330</v>
      </c>
      <c r="B3517">
        <v>4</v>
      </c>
      <c r="C3517" t="s">
        <v>53</v>
      </c>
      <c r="D3517">
        <v>48</v>
      </c>
      <c r="E3517" t="s">
        <v>10</v>
      </c>
      <c r="F3517" t="s">
        <v>11</v>
      </c>
      <c r="G3517">
        <v>2011</v>
      </c>
      <c r="H3517">
        <v>2011</v>
      </c>
      <c r="I3517" t="s">
        <v>82</v>
      </c>
      <c r="J3517" t="s">
        <v>83</v>
      </c>
      <c r="K3517">
        <v>13</v>
      </c>
      <c r="L3517">
        <v>194303</v>
      </c>
      <c r="M3517" t="s">
        <v>258</v>
      </c>
      <c r="N3517" s="2">
        <v>0</v>
      </c>
    </row>
    <row r="3518" spans="1:14">
      <c r="A3518" t="s">
        <v>330</v>
      </c>
      <c r="B3518">
        <v>4</v>
      </c>
      <c r="C3518" t="s">
        <v>53</v>
      </c>
      <c r="D3518">
        <v>48</v>
      </c>
      <c r="E3518" t="s">
        <v>10</v>
      </c>
      <c r="F3518" t="s">
        <v>11</v>
      </c>
      <c r="G3518">
        <v>2012</v>
      </c>
      <c r="H3518">
        <v>2012</v>
      </c>
      <c r="I3518" t="s">
        <v>82</v>
      </c>
      <c r="J3518" t="s">
        <v>83</v>
      </c>
      <c r="K3518">
        <v>19</v>
      </c>
      <c r="L3518">
        <v>195932</v>
      </c>
      <c r="M3518" t="s">
        <v>241</v>
      </c>
      <c r="N3518" s="2">
        <v>0</v>
      </c>
    </row>
    <row r="3519" spans="1:14">
      <c r="A3519" t="s">
        <v>330</v>
      </c>
      <c r="B3519">
        <v>4</v>
      </c>
      <c r="C3519" t="s">
        <v>53</v>
      </c>
      <c r="D3519">
        <v>48</v>
      </c>
      <c r="E3519" t="s">
        <v>10</v>
      </c>
      <c r="F3519" t="s">
        <v>11</v>
      </c>
      <c r="G3519">
        <v>2012</v>
      </c>
      <c r="H3519">
        <v>2012</v>
      </c>
      <c r="I3519" t="s">
        <v>73</v>
      </c>
      <c r="J3519" t="s">
        <v>74</v>
      </c>
      <c r="K3519">
        <v>10</v>
      </c>
      <c r="L3519">
        <v>195932</v>
      </c>
      <c r="M3519" t="s">
        <v>246</v>
      </c>
      <c r="N3519" s="2">
        <v>0</v>
      </c>
    </row>
    <row r="3520" spans="1:14">
      <c r="A3520" t="s">
        <v>330</v>
      </c>
      <c r="B3520">
        <v>4</v>
      </c>
      <c r="C3520" t="s">
        <v>53</v>
      </c>
      <c r="D3520">
        <v>48</v>
      </c>
      <c r="E3520" t="s">
        <v>10</v>
      </c>
      <c r="F3520" t="s">
        <v>11</v>
      </c>
      <c r="G3520">
        <v>2013</v>
      </c>
      <c r="H3520">
        <v>2013</v>
      </c>
      <c r="I3520" t="s">
        <v>82</v>
      </c>
      <c r="J3520" t="s">
        <v>83</v>
      </c>
      <c r="K3520">
        <v>24</v>
      </c>
      <c r="L3520">
        <v>197795</v>
      </c>
      <c r="M3520">
        <v>12.1</v>
      </c>
      <c r="N3520" s="2">
        <v>0</v>
      </c>
    </row>
    <row r="3521" spans="1:14">
      <c r="A3521" t="s">
        <v>330</v>
      </c>
      <c r="B3521">
        <v>4</v>
      </c>
      <c r="C3521" t="s">
        <v>53</v>
      </c>
      <c r="D3521">
        <v>48</v>
      </c>
      <c r="E3521" t="s">
        <v>10</v>
      </c>
      <c r="F3521" t="s">
        <v>11</v>
      </c>
      <c r="G3521">
        <v>2014</v>
      </c>
      <c r="H3521">
        <v>2014</v>
      </c>
      <c r="I3521" t="s">
        <v>82</v>
      </c>
      <c r="J3521" t="s">
        <v>83</v>
      </c>
      <c r="K3521">
        <v>14</v>
      </c>
      <c r="L3521">
        <v>200428</v>
      </c>
      <c r="M3521" t="s">
        <v>297</v>
      </c>
      <c r="N3521" s="2">
        <v>0</v>
      </c>
    </row>
    <row r="3522" spans="1:14">
      <c r="A3522" t="s">
        <v>330</v>
      </c>
      <c r="B3522">
        <v>4</v>
      </c>
      <c r="C3522" t="s">
        <v>53</v>
      </c>
      <c r="D3522">
        <v>48</v>
      </c>
      <c r="E3522" t="s">
        <v>10</v>
      </c>
      <c r="F3522" t="s">
        <v>11</v>
      </c>
      <c r="G3522">
        <v>2014</v>
      </c>
      <c r="H3522">
        <v>2014</v>
      </c>
      <c r="I3522" t="s">
        <v>73</v>
      </c>
      <c r="J3522" t="s">
        <v>74</v>
      </c>
      <c r="K3522">
        <v>14</v>
      </c>
      <c r="L3522">
        <v>200428</v>
      </c>
      <c r="M3522" t="s">
        <v>297</v>
      </c>
      <c r="N3522" s="2">
        <v>0</v>
      </c>
    </row>
    <row r="3523" spans="1:14">
      <c r="A3523" t="s">
        <v>330</v>
      </c>
      <c r="B3523">
        <v>4</v>
      </c>
      <c r="C3523" t="s">
        <v>53</v>
      </c>
      <c r="D3523">
        <v>48</v>
      </c>
      <c r="E3523" t="s">
        <v>10</v>
      </c>
      <c r="F3523" t="s">
        <v>11</v>
      </c>
      <c r="G3523">
        <v>2015</v>
      </c>
      <c r="H3523">
        <v>2015</v>
      </c>
      <c r="I3523" t="s">
        <v>82</v>
      </c>
      <c r="J3523" t="s">
        <v>83</v>
      </c>
      <c r="K3523">
        <v>18</v>
      </c>
      <c r="L3523">
        <v>204429</v>
      </c>
      <c r="M3523" t="s">
        <v>260</v>
      </c>
      <c r="N3523" s="2">
        <v>0</v>
      </c>
    </row>
    <row r="3524" spans="1:14">
      <c r="A3524" t="s">
        <v>330</v>
      </c>
      <c r="B3524">
        <v>4</v>
      </c>
      <c r="C3524" t="s">
        <v>53</v>
      </c>
      <c r="D3524">
        <v>48</v>
      </c>
      <c r="E3524" t="s">
        <v>12</v>
      </c>
      <c r="F3524" t="s">
        <v>13</v>
      </c>
      <c r="G3524">
        <v>2011</v>
      </c>
      <c r="H3524">
        <v>2011</v>
      </c>
      <c r="I3524" t="s">
        <v>82</v>
      </c>
      <c r="J3524" t="s">
        <v>83</v>
      </c>
      <c r="K3524">
        <v>20</v>
      </c>
      <c r="L3524">
        <v>219220</v>
      </c>
      <c r="M3524">
        <v>9.1</v>
      </c>
      <c r="N3524" s="2">
        <v>0</v>
      </c>
    </row>
    <row r="3525" spans="1:14">
      <c r="A3525" t="s">
        <v>330</v>
      </c>
      <c r="B3525">
        <v>4</v>
      </c>
      <c r="C3525" t="s">
        <v>53</v>
      </c>
      <c r="D3525">
        <v>48</v>
      </c>
      <c r="E3525" t="s">
        <v>12</v>
      </c>
      <c r="F3525" t="s">
        <v>13</v>
      </c>
      <c r="G3525">
        <v>2012</v>
      </c>
      <c r="H3525">
        <v>2012</v>
      </c>
      <c r="I3525" t="s">
        <v>82</v>
      </c>
      <c r="J3525" t="s">
        <v>83</v>
      </c>
      <c r="K3525">
        <v>20</v>
      </c>
      <c r="L3525">
        <v>214714</v>
      </c>
      <c r="M3525">
        <v>9.3000000000000007</v>
      </c>
      <c r="N3525" s="2">
        <v>0</v>
      </c>
    </row>
    <row r="3526" spans="1:14">
      <c r="A3526" t="s">
        <v>330</v>
      </c>
      <c r="B3526">
        <v>4</v>
      </c>
      <c r="C3526" t="s">
        <v>53</v>
      </c>
      <c r="D3526">
        <v>48</v>
      </c>
      <c r="E3526" t="s">
        <v>12</v>
      </c>
      <c r="F3526" t="s">
        <v>13</v>
      </c>
      <c r="G3526">
        <v>2013</v>
      </c>
      <c r="H3526">
        <v>2013</v>
      </c>
      <c r="I3526" t="s">
        <v>104</v>
      </c>
      <c r="J3526" t="s">
        <v>105</v>
      </c>
      <c r="K3526">
        <v>10</v>
      </c>
      <c r="L3526">
        <v>211153</v>
      </c>
      <c r="M3526" t="s">
        <v>100</v>
      </c>
      <c r="N3526" s="2">
        <v>0</v>
      </c>
    </row>
    <row r="3527" spans="1:14">
      <c r="A3527" t="s">
        <v>330</v>
      </c>
      <c r="B3527">
        <v>4</v>
      </c>
      <c r="C3527" t="s">
        <v>53</v>
      </c>
      <c r="D3527">
        <v>48</v>
      </c>
      <c r="E3527" t="s">
        <v>12</v>
      </c>
      <c r="F3527" t="s">
        <v>13</v>
      </c>
      <c r="G3527">
        <v>2013</v>
      </c>
      <c r="H3527">
        <v>2013</v>
      </c>
      <c r="I3527" t="s">
        <v>131</v>
      </c>
      <c r="J3527" t="s">
        <v>132</v>
      </c>
      <c r="K3527">
        <v>10</v>
      </c>
      <c r="L3527">
        <v>211153</v>
      </c>
      <c r="M3527" t="s">
        <v>100</v>
      </c>
      <c r="N3527" s="2">
        <v>0</v>
      </c>
    </row>
    <row r="3528" spans="1:14">
      <c r="A3528" t="s">
        <v>330</v>
      </c>
      <c r="B3528">
        <v>4</v>
      </c>
      <c r="C3528" t="s">
        <v>53</v>
      </c>
      <c r="D3528">
        <v>48</v>
      </c>
      <c r="E3528" t="s">
        <v>12</v>
      </c>
      <c r="F3528" t="s">
        <v>13</v>
      </c>
      <c r="G3528">
        <v>2013</v>
      </c>
      <c r="H3528">
        <v>2013</v>
      </c>
      <c r="I3528" t="s">
        <v>82</v>
      </c>
      <c r="J3528" t="s">
        <v>83</v>
      </c>
      <c r="K3528">
        <v>16</v>
      </c>
      <c r="L3528">
        <v>211153</v>
      </c>
      <c r="M3528" t="s">
        <v>239</v>
      </c>
      <c r="N3528" s="2">
        <v>0</v>
      </c>
    </row>
    <row r="3529" spans="1:14">
      <c r="A3529" t="s">
        <v>330</v>
      </c>
      <c r="B3529">
        <v>4</v>
      </c>
      <c r="C3529" t="s">
        <v>53</v>
      </c>
      <c r="D3529">
        <v>48</v>
      </c>
      <c r="E3529" t="s">
        <v>12</v>
      </c>
      <c r="F3529" t="s">
        <v>13</v>
      </c>
      <c r="G3529">
        <v>2014</v>
      </c>
      <c r="H3529">
        <v>2014</v>
      </c>
      <c r="I3529" t="s">
        <v>82</v>
      </c>
      <c r="J3529" t="s">
        <v>83</v>
      </c>
      <c r="K3529">
        <v>21</v>
      </c>
      <c r="L3529">
        <v>208235</v>
      </c>
      <c r="M3529">
        <v>10.1</v>
      </c>
      <c r="N3529" s="2">
        <v>0</v>
      </c>
    </row>
    <row r="3530" spans="1:14">
      <c r="A3530" t="s">
        <v>330</v>
      </c>
      <c r="B3530">
        <v>4</v>
      </c>
      <c r="C3530" t="s">
        <v>53</v>
      </c>
      <c r="D3530">
        <v>48</v>
      </c>
      <c r="E3530" t="s">
        <v>12</v>
      </c>
      <c r="F3530" t="s">
        <v>13</v>
      </c>
      <c r="G3530">
        <v>2015</v>
      </c>
      <c r="H3530">
        <v>2015</v>
      </c>
      <c r="I3530" t="s">
        <v>82</v>
      </c>
      <c r="J3530" t="s">
        <v>83</v>
      </c>
      <c r="K3530">
        <v>30</v>
      </c>
      <c r="L3530">
        <v>206844</v>
      </c>
      <c r="M3530">
        <v>14.5</v>
      </c>
      <c r="N3530" s="2">
        <v>0</v>
      </c>
    </row>
    <row r="3531" spans="1:14">
      <c r="A3531" t="s">
        <v>330</v>
      </c>
      <c r="B3531">
        <v>4</v>
      </c>
      <c r="C3531" t="s">
        <v>53</v>
      </c>
      <c r="D3531">
        <v>48</v>
      </c>
      <c r="E3531" t="s">
        <v>14</v>
      </c>
      <c r="F3531" t="s">
        <v>15</v>
      </c>
      <c r="G3531">
        <v>2011</v>
      </c>
      <c r="H3531">
        <v>2011</v>
      </c>
      <c r="I3531" t="s">
        <v>82</v>
      </c>
      <c r="J3531" t="s">
        <v>83</v>
      </c>
      <c r="K3531">
        <v>15</v>
      </c>
      <c r="L3531">
        <v>189630</v>
      </c>
      <c r="M3531" t="s">
        <v>141</v>
      </c>
      <c r="N3531" s="2">
        <v>0</v>
      </c>
    </row>
    <row r="3532" spans="1:14">
      <c r="A3532" t="s">
        <v>330</v>
      </c>
      <c r="B3532">
        <v>4</v>
      </c>
      <c r="C3532" t="s">
        <v>53</v>
      </c>
      <c r="D3532">
        <v>48</v>
      </c>
      <c r="E3532" t="s">
        <v>14</v>
      </c>
      <c r="F3532" t="s">
        <v>15</v>
      </c>
      <c r="G3532">
        <v>2012</v>
      </c>
      <c r="H3532">
        <v>2012</v>
      </c>
      <c r="I3532" t="s">
        <v>82</v>
      </c>
      <c r="J3532" t="s">
        <v>83</v>
      </c>
      <c r="K3532">
        <v>20</v>
      </c>
      <c r="L3532">
        <v>192370</v>
      </c>
      <c r="M3532">
        <v>10.4</v>
      </c>
      <c r="N3532" s="2">
        <v>0</v>
      </c>
    </row>
    <row r="3533" spans="1:14">
      <c r="A3533" t="s">
        <v>330</v>
      </c>
      <c r="B3533">
        <v>4</v>
      </c>
      <c r="C3533" t="s">
        <v>53</v>
      </c>
      <c r="D3533">
        <v>48</v>
      </c>
      <c r="E3533" t="s">
        <v>14</v>
      </c>
      <c r="F3533" t="s">
        <v>15</v>
      </c>
      <c r="G3533">
        <v>2013</v>
      </c>
      <c r="H3533">
        <v>2013</v>
      </c>
      <c r="I3533" t="s">
        <v>82</v>
      </c>
      <c r="J3533" t="s">
        <v>83</v>
      </c>
      <c r="K3533">
        <v>14</v>
      </c>
      <c r="L3533">
        <v>196001</v>
      </c>
      <c r="M3533" t="s">
        <v>223</v>
      </c>
      <c r="N3533" s="2">
        <v>0</v>
      </c>
    </row>
    <row r="3534" spans="1:14">
      <c r="A3534" t="s">
        <v>330</v>
      </c>
      <c r="B3534">
        <v>4</v>
      </c>
      <c r="C3534" t="s">
        <v>53</v>
      </c>
      <c r="D3534">
        <v>48</v>
      </c>
      <c r="E3534" t="s">
        <v>14</v>
      </c>
      <c r="F3534" t="s">
        <v>15</v>
      </c>
      <c r="G3534">
        <v>2014</v>
      </c>
      <c r="H3534">
        <v>2014</v>
      </c>
      <c r="I3534" t="s">
        <v>104</v>
      </c>
      <c r="J3534" t="s">
        <v>105</v>
      </c>
      <c r="K3534">
        <v>11</v>
      </c>
      <c r="L3534">
        <v>200062</v>
      </c>
      <c r="M3534" t="s">
        <v>99</v>
      </c>
      <c r="N3534" s="2">
        <v>0</v>
      </c>
    </row>
    <row r="3535" spans="1:14">
      <c r="A3535" t="s">
        <v>330</v>
      </c>
      <c r="B3535">
        <v>4</v>
      </c>
      <c r="C3535" t="s">
        <v>53</v>
      </c>
      <c r="D3535">
        <v>48</v>
      </c>
      <c r="E3535" t="s">
        <v>14</v>
      </c>
      <c r="F3535" t="s">
        <v>15</v>
      </c>
      <c r="G3535">
        <v>2014</v>
      </c>
      <c r="H3535">
        <v>2014</v>
      </c>
      <c r="I3535" t="s">
        <v>82</v>
      </c>
      <c r="J3535" t="s">
        <v>83</v>
      </c>
      <c r="K3535">
        <v>17</v>
      </c>
      <c r="L3535">
        <v>200062</v>
      </c>
      <c r="M3535" t="s">
        <v>240</v>
      </c>
      <c r="N3535" s="2">
        <v>0</v>
      </c>
    </row>
    <row r="3536" spans="1:14">
      <c r="A3536" t="s">
        <v>330</v>
      </c>
      <c r="B3536">
        <v>4</v>
      </c>
      <c r="C3536" t="s">
        <v>53</v>
      </c>
      <c r="D3536">
        <v>48</v>
      </c>
      <c r="E3536" t="s">
        <v>14</v>
      </c>
      <c r="F3536" t="s">
        <v>15</v>
      </c>
      <c r="G3536">
        <v>2015</v>
      </c>
      <c r="H3536">
        <v>2015</v>
      </c>
      <c r="I3536" t="s">
        <v>82</v>
      </c>
      <c r="J3536" t="s">
        <v>83</v>
      </c>
      <c r="K3536">
        <v>40</v>
      </c>
      <c r="L3536">
        <v>204307</v>
      </c>
      <c r="M3536">
        <v>19.600000000000001</v>
      </c>
      <c r="N3536" s="2">
        <v>0</v>
      </c>
    </row>
    <row r="3537" spans="1:14">
      <c r="A3537" t="s">
        <v>330</v>
      </c>
      <c r="B3537">
        <v>4</v>
      </c>
      <c r="C3537" t="s">
        <v>53</v>
      </c>
      <c r="D3537">
        <v>48</v>
      </c>
      <c r="E3537" t="s">
        <v>16</v>
      </c>
      <c r="F3537" t="s">
        <v>17</v>
      </c>
      <c r="G3537">
        <v>2012</v>
      </c>
      <c r="H3537">
        <v>2012</v>
      </c>
      <c r="I3537" t="s">
        <v>82</v>
      </c>
      <c r="J3537" t="s">
        <v>83</v>
      </c>
      <c r="K3537">
        <v>14</v>
      </c>
      <c r="L3537">
        <v>121774</v>
      </c>
      <c r="M3537" t="s">
        <v>96</v>
      </c>
      <c r="N3537" s="2">
        <v>0</v>
      </c>
    </row>
    <row r="3538" spans="1:14">
      <c r="A3538" t="s">
        <v>330</v>
      </c>
      <c r="B3538">
        <v>4</v>
      </c>
      <c r="C3538" t="s">
        <v>53</v>
      </c>
      <c r="D3538">
        <v>48</v>
      </c>
      <c r="E3538" t="s">
        <v>16</v>
      </c>
      <c r="F3538" t="s">
        <v>17</v>
      </c>
      <c r="G3538">
        <v>2013</v>
      </c>
      <c r="H3538">
        <v>2013</v>
      </c>
      <c r="I3538" t="s">
        <v>82</v>
      </c>
      <c r="J3538" t="s">
        <v>83</v>
      </c>
      <c r="K3538">
        <v>10</v>
      </c>
      <c r="L3538">
        <v>126035</v>
      </c>
      <c r="M3538" t="s">
        <v>141</v>
      </c>
      <c r="N3538" s="2">
        <v>0</v>
      </c>
    </row>
    <row r="3539" spans="1:14">
      <c r="A3539" t="s">
        <v>330</v>
      </c>
      <c r="B3539">
        <v>4</v>
      </c>
      <c r="C3539" t="s">
        <v>53</v>
      </c>
      <c r="D3539">
        <v>48</v>
      </c>
      <c r="E3539" t="s">
        <v>16</v>
      </c>
      <c r="F3539" t="s">
        <v>17</v>
      </c>
      <c r="G3539">
        <v>2014</v>
      </c>
      <c r="H3539">
        <v>2014</v>
      </c>
      <c r="I3539" t="s">
        <v>82</v>
      </c>
      <c r="J3539" t="s">
        <v>83</v>
      </c>
      <c r="K3539">
        <v>17</v>
      </c>
      <c r="L3539">
        <v>130268</v>
      </c>
      <c r="M3539" t="s">
        <v>202</v>
      </c>
      <c r="N3539" s="2">
        <v>0</v>
      </c>
    </row>
    <row r="3540" spans="1:14">
      <c r="A3540" t="s">
        <v>330</v>
      </c>
      <c r="B3540">
        <v>4</v>
      </c>
      <c r="C3540" t="s">
        <v>53</v>
      </c>
      <c r="D3540">
        <v>48</v>
      </c>
      <c r="E3540" t="s">
        <v>16</v>
      </c>
      <c r="F3540" t="s">
        <v>17</v>
      </c>
      <c r="G3540">
        <v>2015</v>
      </c>
      <c r="H3540">
        <v>2015</v>
      </c>
      <c r="I3540" t="s">
        <v>82</v>
      </c>
      <c r="J3540" t="s">
        <v>83</v>
      </c>
      <c r="K3540">
        <v>19</v>
      </c>
      <c r="L3540">
        <v>134743</v>
      </c>
      <c r="M3540" t="s">
        <v>217</v>
      </c>
      <c r="N3540" s="2">
        <v>0</v>
      </c>
    </row>
    <row r="3541" spans="1:14">
      <c r="A3541" t="s">
        <v>330</v>
      </c>
      <c r="B3541">
        <v>4</v>
      </c>
      <c r="C3541" t="s">
        <v>53</v>
      </c>
      <c r="D3541">
        <v>48</v>
      </c>
      <c r="E3541" t="s">
        <v>18</v>
      </c>
      <c r="F3541" t="s">
        <v>19</v>
      </c>
      <c r="G3541">
        <v>2012</v>
      </c>
      <c r="H3541">
        <v>2012</v>
      </c>
      <c r="I3541" t="s">
        <v>82</v>
      </c>
      <c r="J3541" t="s">
        <v>83</v>
      </c>
      <c r="K3541">
        <v>14</v>
      </c>
      <c r="L3541">
        <v>72976</v>
      </c>
      <c r="M3541" t="s">
        <v>348</v>
      </c>
      <c r="N3541" s="2">
        <v>0</v>
      </c>
    </row>
    <row r="3542" spans="1:14">
      <c r="A3542" t="s">
        <v>330</v>
      </c>
      <c r="B3542">
        <v>4</v>
      </c>
      <c r="C3542" t="s">
        <v>53</v>
      </c>
      <c r="D3542">
        <v>48</v>
      </c>
      <c r="E3542" t="s">
        <v>18</v>
      </c>
      <c r="F3542" t="s">
        <v>19</v>
      </c>
      <c r="G3542">
        <v>2013</v>
      </c>
      <c r="H3542">
        <v>2013</v>
      </c>
      <c r="I3542" t="s">
        <v>82</v>
      </c>
      <c r="J3542" t="s">
        <v>83</v>
      </c>
      <c r="K3542">
        <v>11</v>
      </c>
      <c r="L3542">
        <v>73414</v>
      </c>
      <c r="M3542" t="s">
        <v>222</v>
      </c>
      <c r="N3542" s="2">
        <v>0</v>
      </c>
    </row>
    <row r="3543" spans="1:14">
      <c r="A3543" t="s">
        <v>330</v>
      </c>
      <c r="B3543">
        <v>4</v>
      </c>
      <c r="C3543" t="s">
        <v>44</v>
      </c>
      <c r="D3543">
        <v>51</v>
      </c>
      <c r="E3543" t="s">
        <v>14</v>
      </c>
      <c r="F3543" t="s">
        <v>15</v>
      </c>
      <c r="G3543">
        <v>2014</v>
      </c>
      <c r="H3543">
        <v>2014</v>
      </c>
      <c r="I3543" t="s">
        <v>104</v>
      </c>
      <c r="J3543" t="s">
        <v>105</v>
      </c>
      <c r="K3543">
        <v>11</v>
      </c>
      <c r="L3543">
        <v>95815</v>
      </c>
      <c r="M3543" t="s">
        <v>96</v>
      </c>
      <c r="N3543" s="2">
        <v>0</v>
      </c>
    </row>
    <row r="3544" spans="1:14">
      <c r="A3544" t="s">
        <v>330</v>
      </c>
      <c r="B3544">
        <v>4</v>
      </c>
      <c r="C3544" t="s">
        <v>62</v>
      </c>
      <c r="D3544">
        <v>53</v>
      </c>
      <c r="E3544" t="s">
        <v>8</v>
      </c>
      <c r="F3544" t="s">
        <v>9</v>
      </c>
      <c r="G3544">
        <v>2014</v>
      </c>
      <c r="H3544">
        <v>2014</v>
      </c>
      <c r="I3544" t="s">
        <v>104</v>
      </c>
      <c r="J3544" t="s">
        <v>105</v>
      </c>
      <c r="K3544">
        <v>11</v>
      </c>
      <c r="L3544">
        <v>109172</v>
      </c>
      <c r="M3544" t="s">
        <v>198</v>
      </c>
      <c r="N3544" s="2">
        <v>0</v>
      </c>
    </row>
    <row r="3545" spans="1:14">
      <c r="A3545" t="s">
        <v>330</v>
      </c>
      <c r="B3545">
        <v>4</v>
      </c>
      <c r="C3545" t="s">
        <v>62</v>
      </c>
      <c r="D3545">
        <v>53</v>
      </c>
      <c r="E3545" t="s">
        <v>8</v>
      </c>
      <c r="F3545" t="s">
        <v>9</v>
      </c>
      <c r="G3545">
        <v>2015</v>
      </c>
      <c r="H3545">
        <v>2015</v>
      </c>
      <c r="I3545" t="s">
        <v>104</v>
      </c>
      <c r="J3545" t="s">
        <v>105</v>
      </c>
      <c r="K3545">
        <v>10</v>
      </c>
      <c r="L3545">
        <v>111642</v>
      </c>
      <c r="M3545" t="s">
        <v>310</v>
      </c>
      <c r="N3545" s="2">
        <v>0</v>
      </c>
    </row>
    <row r="3546" spans="1:14">
      <c r="A3546" t="s">
        <v>330</v>
      </c>
      <c r="B3546">
        <v>4</v>
      </c>
      <c r="C3546" t="s">
        <v>62</v>
      </c>
      <c r="D3546">
        <v>53</v>
      </c>
      <c r="E3546" t="s">
        <v>12</v>
      </c>
      <c r="F3546" t="s">
        <v>13</v>
      </c>
      <c r="G3546">
        <v>2015</v>
      </c>
      <c r="H3546">
        <v>2015</v>
      </c>
      <c r="I3546" t="s">
        <v>104</v>
      </c>
      <c r="J3546" t="s">
        <v>105</v>
      </c>
      <c r="K3546">
        <v>11</v>
      </c>
      <c r="L3546">
        <v>107317</v>
      </c>
      <c r="M3546" t="s">
        <v>191</v>
      </c>
      <c r="N3546" s="2">
        <v>0</v>
      </c>
    </row>
    <row r="3547" spans="1:14">
      <c r="A3547" t="s">
        <v>330</v>
      </c>
      <c r="B3547">
        <v>4</v>
      </c>
      <c r="C3547" t="s">
        <v>62</v>
      </c>
      <c r="D3547">
        <v>53</v>
      </c>
      <c r="E3547" t="s">
        <v>14</v>
      </c>
      <c r="F3547" t="s">
        <v>15</v>
      </c>
      <c r="G3547">
        <v>2012</v>
      </c>
      <c r="H3547">
        <v>2012</v>
      </c>
      <c r="I3547" t="s">
        <v>104</v>
      </c>
      <c r="J3547" t="s">
        <v>105</v>
      </c>
      <c r="K3547">
        <v>10</v>
      </c>
      <c r="L3547">
        <v>111210</v>
      </c>
      <c r="M3547" t="s">
        <v>310</v>
      </c>
      <c r="N3547" s="2">
        <v>0</v>
      </c>
    </row>
    <row r="3548" spans="1:14">
      <c r="A3548" t="s">
        <v>330</v>
      </c>
      <c r="B3548">
        <v>4</v>
      </c>
      <c r="C3548" t="s">
        <v>62</v>
      </c>
      <c r="D3548">
        <v>53</v>
      </c>
      <c r="E3548" t="s">
        <v>14</v>
      </c>
      <c r="F3548" t="s">
        <v>15</v>
      </c>
      <c r="G3548">
        <v>2014</v>
      </c>
      <c r="H3548">
        <v>2014</v>
      </c>
      <c r="I3548" t="s">
        <v>104</v>
      </c>
      <c r="J3548" t="s">
        <v>105</v>
      </c>
      <c r="K3548">
        <v>11</v>
      </c>
      <c r="L3548">
        <v>112736</v>
      </c>
      <c r="M3548" t="s">
        <v>234</v>
      </c>
      <c r="N3548" s="2">
        <v>0</v>
      </c>
    </row>
    <row r="3549" spans="1:14">
      <c r="A3549" t="s">
        <v>330</v>
      </c>
      <c r="B3549">
        <v>4</v>
      </c>
      <c r="C3549" t="s">
        <v>45</v>
      </c>
      <c r="D3549">
        <v>54</v>
      </c>
      <c r="E3549" t="s">
        <v>12</v>
      </c>
      <c r="F3549" t="s">
        <v>13</v>
      </c>
      <c r="G3549">
        <v>2012</v>
      </c>
      <c r="H3549">
        <v>2012</v>
      </c>
      <c r="I3549" t="s">
        <v>104</v>
      </c>
      <c r="J3549" t="s">
        <v>105</v>
      </c>
      <c r="K3549">
        <v>10</v>
      </c>
      <c r="L3549">
        <v>105513</v>
      </c>
      <c r="M3549" t="s">
        <v>172</v>
      </c>
      <c r="N3549" s="2">
        <v>0</v>
      </c>
    </row>
    <row r="3550" spans="1:14">
      <c r="A3550" t="s">
        <v>330</v>
      </c>
      <c r="B3550">
        <v>4</v>
      </c>
      <c r="C3550" t="s">
        <v>45</v>
      </c>
      <c r="D3550">
        <v>54</v>
      </c>
      <c r="E3550" t="s">
        <v>12</v>
      </c>
      <c r="F3550" t="s">
        <v>13</v>
      </c>
      <c r="G3550">
        <v>2014</v>
      </c>
      <c r="H3550">
        <v>2014</v>
      </c>
      <c r="I3550" t="s">
        <v>104</v>
      </c>
      <c r="J3550" t="s">
        <v>105</v>
      </c>
      <c r="K3550">
        <v>10</v>
      </c>
      <c r="L3550">
        <v>99958</v>
      </c>
      <c r="M3550" t="s">
        <v>244</v>
      </c>
      <c r="N3550" s="2">
        <v>0</v>
      </c>
    </row>
    <row r="3551" spans="1:14">
      <c r="A3551" t="s">
        <v>330</v>
      </c>
      <c r="B3551">
        <v>4</v>
      </c>
      <c r="C3551" t="s">
        <v>45</v>
      </c>
      <c r="D3551">
        <v>54</v>
      </c>
      <c r="E3551" t="s">
        <v>14</v>
      </c>
      <c r="F3551" t="s">
        <v>15</v>
      </c>
      <c r="G3551">
        <v>2013</v>
      </c>
      <c r="H3551">
        <v>2013</v>
      </c>
      <c r="I3551" t="s">
        <v>104</v>
      </c>
      <c r="J3551" t="s">
        <v>105</v>
      </c>
      <c r="K3551">
        <v>10</v>
      </c>
      <c r="L3551">
        <v>111277</v>
      </c>
      <c r="M3551" t="s">
        <v>310</v>
      </c>
      <c r="N3551" s="2">
        <v>0</v>
      </c>
    </row>
    <row r="3552" spans="1:14">
      <c r="A3552" t="s">
        <v>330</v>
      </c>
      <c r="B3552">
        <v>4</v>
      </c>
      <c r="C3552" t="s">
        <v>45</v>
      </c>
      <c r="D3552">
        <v>54</v>
      </c>
      <c r="E3552" t="s">
        <v>14</v>
      </c>
      <c r="F3552" t="s">
        <v>15</v>
      </c>
      <c r="G3552">
        <v>2015</v>
      </c>
      <c r="H3552">
        <v>2015</v>
      </c>
      <c r="I3552" t="s">
        <v>104</v>
      </c>
      <c r="J3552" t="s">
        <v>105</v>
      </c>
      <c r="K3552">
        <v>11</v>
      </c>
      <c r="L3552">
        <v>110028</v>
      </c>
      <c r="M3552" t="s">
        <v>244</v>
      </c>
      <c r="N3552" s="2">
        <v>0</v>
      </c>
    </row>
    <row r="3553" spans="1:14">
      <c r="A3553" t="s">
        <v>330</v>
      </c>
      <c r="B3553">
        <v>4</v>
      </c>
      <c r="C3553" t="s">
        <v>45</v>
      </c>
      <c r="D3553">
        <v>54</v>
      </c>
      <c r="E3553" t="s">
        <v>14</v>
      </c>
      <c r="F3553" t="s">
        <v>15</v>
      </c>
      <c r="G3553">
        <v>2015</v>
      </c>
      <c r="H3553">
        <v>2015</v>
      </c>
      <c r="I3553" t="s">
        <v>82</v>
      </c>
      <c r="J3553" t="s">
        <v>83</v>
      </c>
      <c r="K3553">
        <v>10</v>
      </c>
      <c r="L3553">
        <v>110028</v>
      </c>
      <c r="M3553" t="s">
        <v>187</v>
      </c>
      <c r="N3553" s="2">
        <v>0</v>
      </c>
    </row>
    <row r="3554" spans="1:14">
      <c r="A3554" t="s">
        <v>330</v>
      </c>
      <c r="B3554">
        <v>4</v>
      </c>
      <c r="C3554" t="s">
        <v>45</v>
      </c>
      <c r="D3554">
        <v>54</v>
      </c>
      <c r="E3554" t="s">
        <v>16</v>
      </c>
      <c r="F3554" t="s">
        <v>17</v>
      </c>
      <c r="G3554">
        <v>2013</v>
      </c>
      <c r="H3554">
        <v>2013</v>
      </c>
      <c r="I3554" t="s">
        <v>104</v>
      </c>
      <c r="J3554" t="s">
        <v>105</v>
      </c>
      <c r="K3554">
        <v>10</v>
      </c>
      <c r="L3554">
        <v>72654</v>
      </c>
      <c r="M3554" t="s">
        <v>271</v>
      </c>
      <c r="N3554" s="2">
        <v>0</v>
      </c>
    </row>
    <row r="3555" spans="1:14">
      <c r="A3555" t="s">
        <v>330</v>
      </c>
      <c r="B3555">
        <v>4</v>
      </c>
      <c r="C3555" t="s">
        <v>31</v>
      </c>
      <c r="D3555">
        <v>55</v>
      </c>
      <c r="E3555" t="s">
        <v>8</v>
      </c>
      <c r="F3555" t="s">
        <v>9</v>
      </c>
      <c r="G3555">
        <v>2013</v>
      </c>
      <c r="H3555">
        <v>2013</v>
      </c>
      <c r="I3555" t="s">
        <v>104</v>
      </c>
      <c r="J3555" t="s">
        <v>105</v>
      </c>
      <c r="K3555">
        <v>10</v>
      </c>
      <c r="L3555">
        <v>174695</v>
      </c>
      <c r="M3555" t="s">
        <v>276</v>
      </c>
      <c r="N3555" s="2">
        <v>0</v>
      </c>
    </row>
    <row r="3556" spans="1:14">
      <c r="A3556" t="s">
        <v>330</v>
      </c>
      <c r="B3556">
        <v>4</v>
      </c>
      <c r="C3556" t="s">
        <v>31</v>
      </c>
      <c r="D3556">
        <v>55</v>
      </c>
      <c r="E3556" t="s">
        <v>8</v>
      </c>
      <c r="F3556" t="s">
        <v>9</v>
      </c>
      <c r="G3556">
        <v>2014</v>
      </c>
      <c r="H3556">
        <v>2014</v>
      </c>
      <c r="I3556" t="s">
        <v>104</v>
      </c>
      <c r="J3556" t="s">
        <v>105</v>
      </c>
      <c r="K3556">
        <v>10</v>
      </c>
      <c r="L3556">
        <v>174001</v>
      </c>
      <c r="M3556" t="s">
        <v>276</v>
      </c>
      <c r="N3556" s="2">
        <v>0</v>
      </c>
    </row>
    <row r="3557" spans="1:14">
      <c r="A3557" t="s">
        <v>330</v>
      </c>
      <c r="B3557">
        <v>4</v>
      </c>
      <c r="C3557" t="s">
        <v>31</v>
      </c>
      <c r="D3557">
        <v>55</v>
      </c>
      <c r="E3557" t="s">
        <v>10</v>
      </c>
      <c r="F3557" t="s">
        <v>11</v>
      </c>
      <c r="G3557">
        <v>2013</v>
      </c>
      <c r="H3557">
        <v>2013</v>
      </c>
      <c r="I3557" t="s">
        <v>104</v>
      </c>
      <c r="J3557" t="s">
        <v>105</v>
      </c>
      <c r="K3557">
        <v>11</v>
      </c>
      <c r="L3557">
        <v>168584</v>
      </c>
      <c r="M3557" t="s">
        <v>185</v>
      </c>
      <c r="N3557" s="2">
        <v>0</v>
      </c>
    </row>
    <row r="3558" spans="1:14">
      <c r="A3558" t="s">
        <v>330</v>
      </c>
      <c r="B3558">
        <v>4</v>
      </c>
      <c r="C3558" t="s">
        <v>31</v>
      </c>
      <c r="D3558">
        <v>55</v>
      </c>
      <c r="E3558" t="s">
        <v>10</v>
      </c>
      <c r="F3558" t="s">
        <v>11</v>
      </c>
      <c r="G3558">
        <v>2014</v>
      </c>
      <c r="H3558">
        <v>2014</v>
      </c>
      <c r="I3558" t="s">
        <v>104</v>
      </c>
      <c r="J3558" t="s">
        <v>105</v>
      </c>
      <c r="K3558">
        <v>10</v>
      </c>
      <c r="L3558">
        <v>167489</v>
      </c>
      <c r="M3558" t="s">
        <v>102</v>
      </c>
      <c r="N3558" s="2">
        <v>0</v>
      </c>
    </row>
    <row r="3559" spans="1:14">
      <c r="A3559" t="s">
        <v>330</v>
      </c>
      <c r="B3559">
        <v>4</v>
      </c>
      <c r="C3559" t="s">
        <v>31</v>
      </c>
      <c r="D3559">
        <v>55</v>
      </c>
      <c r="E3559" t="s">
        <v>10</v>
      </c>
      <c r="F3559" t="s">
        <v>11</v>
      </c>
      <c r="G3559">
        <v>2015</v>
      </c>
      <c r="H3559">
        <v>2015</v>
      </c>
      <c r="I3559" t="s">
        <v>131</v>
      </c>
      <c r="J3559" t="s">
        <v>132</v>
      </c>
      <c r="K3559">
        <v>11</v>
      </c>
      <c r="L3559">
        <v>167061</v>
      </c>
      <c r="M3559" t="s">
        <v>257</v>
      </c>
      <c r="N3559" s="2">
        <v>0</v>
      </c>
    </row>
    <row r="3560" spans="1:14">
      <c r="A3560" t="s">
        <v>330</v>
      </c>
      <c r="B3560">
        <v>4</v>
      </c>
      <c r="C3560" t="s">
        <v>31</v>
      </c>
      <c r="D3560">
        <v>55</v>
      </c>
      <c r="E3560" t="s">
        <v>12</v>
      </c>
      <c r="F3560" t="s">
        <v>13</v>
      </c>
      <c r="G3560">
        <v>2011</v>
      </c>
      <c r="H3560">
        <v>2011</v>
      </c>
      <c r="I3560" t="s">
        <v>104</v>
      </c>
      <c r="J3560" t="s">
        <v>105</v>
      </c>
      <c r="K3560">
        <v>11</v>
      </c>
      <c r="L3560">
        <v>210076</v>
      </c>
      <c r="M3560" t="s">
        <v>119</v>
      </c>
      <c r="N3560" s="2">
        <v>0</v>
      </c>
    </row>
    <row r="3561" spans="1:14">
      <c r="A3561" t="s">
        <v>330</v>
      </c>
      <c r="B3561">
        <v>4</v>
      </c>
      <c r="C3561" t="s">
        <v>31</v>
      </c>
      <c r="D3561">
        <v>55</v>
      </c>
      <c r="E3561" t="s">
        <v>12</v>
      </c>
      <c r="F3561" t="s">
        <v>13</v>
      </c>
      <c r="G3561">
        <v>2012</v>
      </c>
      <c r="H3561">
        <v>2012</v>
      </c>
      <c r="I3561" t="s">
        <v>104</v>
      </c>
      <c r="J3561" t="s">
        <v>105</v>
      </c>
      <c r="K3561">
        <v>14</v>
      </c>
      <c r="L3561">
        <v>207242</v>
      </c>
      <c r="M3561" t="s">
        <v>183</v>
      </c>
      <c r="N3561" s="2">
        <v>0</v>
      </c>
    </row>
    <row r="3562" spans="1:14">
      <c r="A3562" t="s">
        <v>330</v>
      </c>
      <c r="B3562">
        <v>4</v>
      </c>
      <c r="C3562" t="s">
        <v>31</v>
      </c>
      <c r="D3562">
        <v>55</v>
      </c>
      <c r="E3562" t="s">
        <v>12</v>
      </c>
      <c r="F3562" t="s">
        <v>13</v>
      </c>
      <c r="G3562">
        <v>2013</v>
      </c>
      <c r="H3562">
        <v>2013</v>
      </c>
      <c r="I3562" t="s">
        <v>104</v>
      </c>
      <c r="J3562" t="s">
        <v>105</v>
      </c>
      <c r="K3562">
        <v>10</v>
      </c>
      <c r="L3562">
        <v>203547</v>
      </c>
      <c r="M3562" t="s">
        <v>225</v>
      </c>
      <c r="N3562" s="2">
        <v>0</v>
      </c>
    </row>
    <row r="3563" spans="1:14">
      <c r="A3563" t="s">
        <v>330</v>
      </c>
      <c r="B3563">
        <v>4</v>
      </c>
      <c r="C3563" t="s">
        <v>31</v>
      </c>
      <c r="D3563">
        <v>55</v>
      </c>
      <c r="E3563" t="s">
        <v>12</v>
      </c>
      <c r="F3563" t="s">
        <v>13</v>
      </c>
      <c r="G3563">
        <v>2013</v>
      </c>
      <c r="H3563">
        <v>2013</v>
      </c>
      <c r="I3563" t="s">
        <v>131</v>
      </c>
      <c r="J3563" t="s">
        <v>132</v>
      </c>
      <c r="K3563">
        <v>13</v>
      </c>
      <c r="L3563">
        <v>203547</v>
      </c>
      <c r="M3563" t="s">
        <v>252</v>
      </c>
      <c r="N3563" s="2">
        <v>0</v>
      </c>
    </row>
    <row r="3564" spans="1:14">
      <c r="A3564" t="s">
        <v>330</v>
      </c>
      <c r="B3564">
        <v>4</v>
      </c>
      <c r="C3564" t="s">
        <v>31</v>
      </c>
      <c r="D3564">
        <v>55</v>
      </c>
      <c r="E3564" t="s">
        <v>14</v>
      </c>
      <c r="F3564" t="s">
        <v>15</v>
      </c>
      <c r="G3564">
        <v>2012</v>
      </c>
      <c r="H3564">
        <v>2012</v>
      </c>
      <c r="I3564" t="s">
        <v>104</v>
      </c>
      <c r="J3564" t="s">
        <v>105</v>
      </c>
      <c r="K3564">
        <v>10</v>
      </c>
      <c r="L3564">
        <v>177186</v>
      </c>
      <c r="M3564" t="s">
        <v>231</v>
      </c>
      <c r="N3564" s="2">
        <v>0</v>
      </c>
    </row>
    <row r="3565" spans="1:14">
      <c r="A3565" t="s">
        <v>330</v>
      </c>
      <c r="B3565">
        <v>4</v>
      </c>
      <c r="C3565" t="s">
        <v>31</v>
      </c>
      <c r="D3565">
        <v>55</v>
      </c>
      <c r="E3565" t="s">
        <v>14</v>
      </c>
      <c r="F3565" t="s">
        <v>15</v>
      </c>
      <c r="G3565">
        <v>2014</v>
      </c>
      <c r="H3565">
        <v>2014</v>
      </c>
      <c r="I3565" t="s">
        <v>104</v>
      </c>
      <c r="J3565" t="s">
        <v>105</v>
      </c>
      <c r="K3565">
        <v>13</v>
      </c>
      <c r="L3565">
        <v>185212</v>
      </c>
      <c r="M3565" t="s">
        <v>297</v>
      </c>
      <c r="N3565" s="2">
        <v>0</v>
      </c>
    </row>
    <row r="3566" spans="1:14">
      <c r="A3566" t="s">
        <v>330</v>
      </c>
      <c r="B3566">
        <v>4</v>
      </c>
      <c r="C3566" t="s">
        <v>31</v>
      </c>
      <c r="D3566">
        <v>55</v>
      </c>
      <c r="E3566" t="s">
        <v>14</v>
      </c>
      <c r="F3566" t="s">
        <v>15</v>
      </c>
      <c r="G3566">
        <v>2015</v>
      </c>
      <c r="H3566">
        <v>2015</v>
      </c>
      <c r="I3566" t="s">
        <v>104</v>
      </c>
      <c r="J3566" t="s">
        <v>105</v>
      </c>
      <c r="K3566">
        <v>20</v>
      </c>
      <c r="L3566">
        <v>189143</v>
      </c>
      <c r="M3566">
        <v>10.6</v>
      </c>
      <c r="N3566" s="2">
        <v>0</v>
      </c>
    </row>
    <row r="3567" spans="1:14">
      <c r="A3567" t="s">
        <v>352</v>
      </c>
      <c r="B3567">
        <v>5</v>
      </c>
      <c r="C3567" t="s">
        <v>46</v>
      </c>
      <c r="D3567">
        <v>1</v>
      </c>
      <c r="E3567" t="s">
        <v>8</v>
      </c>
      <c r="F3567" t="s">
        <v>9</v>
      </c>
      <c r="G3567">
        <v>2013</v>
      </c>
      <c r="H3567">
        <v>2013</v>
      </c>
      <c r="I3567" t="s">
        <v>73</v>
      </c>
      <c r="J3567" t="s">
        <v>74</v>
      </c>
      <c r="K3567">
        <v>13</v>
      </c>
      <c r="L3567">
        <v>64480</v>
      </c>
      <c r="M3567" t="s">
        <v>206</v>
      </c>
      <c r="N3567" s="2">
        <v>0</v>
      </c>
    </row>
    <row r="3568" spans="1:14">
      <c r="A3568" t="s">
        <v>352</v>
      </c>
      <c r="B3568">
        <v>5</v>
      </c>
      <c r="C3568" t="s">
        <v>46</v>
      </c>
      <c r="D3568">
        <v>1</v>
      </c>
      <c r="E3568" t="s">
        <v>8</v>
      </c>
      <c r="F3568" t="s">
        <v>9</v>
      </c>
      <c r="G3568">
        <v>2015</v>
      </c>
      <c r="H3568">
        <v>2015</v>
      </c>
      <c r="I3568" t="s">
        <v>73</v>
      </c>
      <c r="J3568" t="s">
        <v>74</v>
      </c>
      <c r="K3568">
        <v>11</v>
      </c>
      <c r="L3568">
        <v>64957</v>
      </c>
      <c r="M3568" t="s">
        <v>274</v>
      </c>
      <c r="N3568" s="2">
        <v>0</v>
      </c>
    </row>
    <row r="3569" spans="1:14">
      <c r="A3569" t="s">
        <v>352</v>
      </c>
      <c r="B3569">
        <v>5</v>
      </c>
      <c r="C3569" t="s">
        <v>46</v>
      </c>
      <c r="D3569">
        <v>1</v>
      </c>
      <c r="E3569" t="s">
        <v>10</v>
      </c>
      <c r="F3569" t="s">
        <v>11</v>
      </c>
      <c r="G3569">
        <v>2012</v>
      </c>
      <c r="H3569">
        <v>2012</v>
      </c>
      <c r="I3569" t="s">
        <v>82</v>
      </c>
      <c r="J3569" t="s">
        <v>83</v>
      </c>
      <c r="K3569">
        <v>11</v>
      </c>
      <c r="L3569">
        <v>66425</v>
      </c>
      <c r="M3569" t="s">
        <v>286</v>
      </c>
      <c r="N3569" s="2">
        <v>0</v>
      </c>
    </row>
    <row r="3570" spans="1:14">
      <c r="A3570" t="s">
        <v>352</v>
      </c>
      <c r="B3570">
        <v>5</v>
      </c>
      <c r="C3570" t="s">
        <v>46</v>
      </c>
      <c r="D3570">
        <v>1</v>
      </c>
      <c r="E3570" t="s">
        <v>10</v>
      </c>
      <c r="F3570" t="s">
        <v>11</v>
      </c>
      <c r="G3570">
        <v>2015</v>
      </c>
      <c r="H3570">
        <v>2015</v>
      </c>
      <c r="I3570" t="s">
        <v>73</v>
      </c>
      <c r="J3570" t="s">
        <v>74</v>
      </c>
      <c r="K3570">
        <v>10</v>
      </c>
      <c r="L3570">
        <v>64405</v>
      </c>
      <c r="M3570" t="s">
        <v>93</v>
      </c>
      <c r="N3570" s="2">
        <v>0</v>
      </c>
    </row>
    <row r="3571" spans="1:14">
      <c r="A3571" t="s">
        <v>352</v>
      </c>
      <c r="B3571">
        <v>5</v>
      </c>
      <c r="C3571" t="s">
        <v>46</v>
      </c>
      <c r="D3571">
        <v>1</v>
      </c>
      <c r="E3571" t="s">
        <v>12</v>
      </c>
      <c r="F3571" t="s">
        <v>13</v>
      </c>
      <c r="G3571">
        <v>2013</v>
      </c>
      <c r="H3571">
        <v>2013</v>
      </c>
      <c r="I3571" t="s">
        <v>82</v>
      </c>
      <c r="J3571" t="s">
        <v>83</v>
      </c>
      <c r="K3571">
        <v>13</v>
      </c>
      <c r="L3571">
        <v>72427</v>
      </c>
      <c r="M3571" t="s">
        <v>91</v>
      </c>
      <c r="N3571" s="2">
        <v>0</v>
      </c>
    </row>
    <row r="3572" spans="1:14">
      <c r="A3572" t="s">
        <v>352</v>
      </c>
      <c r="B3572">
        <v>5</v>
      </c>
      <c r="C3572" t="s">
        <v>46</v>
      </c>
      <c r="D3572">
        <v>1</v>
      </c>
      <c r="E3572" t="s">
        <v>12</v>
      </c>
      <c r="F3572" t="s">
        <v>13</v>
      </c>
      <c r="G3572">
        <v>2015</v>
      </c>
      <c r="H3572">
        <v>2015</v>
      </c>
      <c r="I3572" t="s">
        <v>82</v>
      </c>
      <c r="J3572" t="s">
        <v>83</v>
      </c>
      <c r="K3572">
        <v>11</v>
      </c>
      <c r="L3572">
        <v>70201</v>
      </c>
      <c r="M3572" t="s">
        <v>353</v>
      </c>
      <c r="N3572" s="2">
        <v>0</v>
      </c>
    </row>
    <row r="3573" spans="1:14">
      <c r="A3573" t="s">
        <v>352</v>
      </c>
      <c r="B3573">
        <v>5</v>
      </c>
      <c r="C3573" t="s">
        <v>46</v>
      </c>
      <c r="D3573">
        <v>1</v>
      </c>
      <c r="E3573" t="s">
        <v>14</v>
      </c>
      <c r="F3573" t="s">
        <v>15</v>
      </c>
      <c r="G3573">
        <v>2011</v>
      </c>
      <c r="H3573">
        <v>2011</v>
      </c>
      <c r="I3573" t="s">
        <v>82</v>
      </c>
      <c r="J3573" t="s">
        <v>83</v>
      </c>
      <c r="K3573">
        <v>15</v>
      </c>
      <c r="L3573">
        <v>69427</v>
      </c>
      <c r="M3573" t="s">
        <v>333</v>
      </c>
      <c r="N3573" s="2">
        <v>0</v>
      </c>
    </row>
    <row r="3574" spans="1:14">
      <c r="A3574" t="s">
        <v>352</v>
      </c>
      <c r="B3574">
        <v>5</v>
      </c>
      <c r="C3574" t="s">
        <v>46</v>
      </c>
      <c r="D3574">
        <v>1</v>
      </c>
      <c r="E3574" t="s">
        <v>14</v>
      </c>
      <c r="F3574" t="s">
        <v>15</v>
      </c>
      <c r="G3574">
        <v>2014</v>
      </c>
      <c r="H3574">
        <v>2014</v>
      </c>
      <c r="I3574" t="s">
        <v>82</v>
      </c>
      <c r="J3574" t="s">
        <v>83</v>
      </c>
      <c r="K3574">
        <v>19</v>
      </c>
      <c r="L3574">
        <v>70162</v>
      </c>
      <c r="M3574" t="s">
        <v>354</v>
      </c>
      <c r="N3574" s="2">
        <v>0</v>
      </c>
    </row>
    <row r="3575" spans="1:14">
      <c r="A3575" t="s">
        <v>352</v>
      </c>
      <c r="B3575">
        <v>5</v>
      </c>
      <c r="C3575" t="s">
        <v>46</v>
      </c>
      <c r="D3575">
        <v>1</v>
      </c>
      <c r="E3575" t="s">
        <v>14</v>
      </c>
      <c r="F3575" t="s">
        <v>15</v>
      </c>
      <c r="G3575">
        <v>2015</v>
      </c>
      <c r="H3575">
        <v>2015</v>
      </c>
      <c r="I3575" t="s">
        <v>82</v>
      </c>
      <c r="J3575" t="s">
        <v>83</v>
      </c>
      <c r="K3575">
        <v>14</v>
      </c>
      <c r="L3575">
        <v>70954</v>
      </c>
      <c r="M3575" t="s">
        <v>355</v>
      </c>
      <c r="N3575" s="2">
        <v>0</v>
      </c>
    </row>
    <row r="3576" spans="1:14">
      <c r="A3576" t="s">
        <v>352</v>
      </c>
      <c r="B3576">
        <v>5</v>
      </c>
      <c r="C3576" t="s">
        <v>50</v>
      </c>
      <c r="D3576">
        <v>5</v>
      </c>
      <c r="E3576" t="s">
        <v>8</v>
      </c>
      <c r="F3576" t="s">
        <v>9</v>
      </c>
      <c r="G3576">
        <v>2011</v>
      </c>
      <c r="H3576">
        <v>2011</v>
      </c>
      <c r="I3576" t="s">
        <v>73</v>
      </c>
      <c r="J3576" t="s">
        <v>74</v>
      </c>
      <c r="K3576">
        <v>11</v>
      </c>
      <c r="L3576">
        <v>67932</v>
      </c>
      <c r="M3576" t="s">
        <v>321</v>
      </c>
      <c r="N3576" s="2">
        <v>0</v>
      </c>
    </row>
    <row r="3577" spans="1:14">
      <c r="A3577" t="s">
        <v>352</v>
      </c>
      <c r="B3577">
        <v>5</v>
      </c>
      <c r="C3577" t="s">
        <v>50</v>
      </c>
      <c r="D3577">
        <v>5</v>
      </c>
      <c r="E3577" t="s">
        <v>10</v>
      </c>
      <c r="F3577" t="s">
        <v>11</v>
      </c>
      <c r="G3577">
        <v>2014</v>
      </c>
      <c r="H3577">
        <v>2014</v>
      </c>
      <c r="I3577" t="s">
        <v>82</v>
      </c>
      <c r="J3577" t="s">
        <v>83</v>
      </c>
      <c r="K3577">
        <v>12</v>
      </c>
      <c r="L3577">
        <v>66814</v>
      </c>
      <c r="M3577" t="s">
        <v>221</v>
      </c>
      <c r="N3577" s="2">
        <v>0</v>
      </c>
    </row>
    <row r="3578" spans="1:14">
      <c r="A3578" t="s">
        <v>352</v>
      </c>
      <c r="B3578">
        <v>5</v>
      </c>
      <c r="C3578" t="s">
        <v>50</v>
      </c>
      <c r="D3578">
        <v>5</v>
      </c>
      <c r="E3578" t="s">
        <v>10</v>
      </c>
      <c r="F3578" t="s">
        <v>11</v>
      </c>
      <c r="G3578">
        <v>2014</v>
      </c>
      <c r="H3578">
        <v>2014</v>
      </c>
      <c r="I3578" t="s">
        <v>73</v>
      </c>
      <c r="J3578" t="s">
        <v>74</v>
      </c>
      <c r="K3578">
        <v>12</v>
      </c>
      <c r="L3578">
        <v>66814</v>
      </c>
      <c r="M3578" t="s">
        <v>221</v>
      </c>
      <c r="N3578" s="2">
        <v>0</v>
      </c>
    </row>
    <row r="3579" spans="1:14">
      <c r="A3579" t="s">
        <v>352</v>
      </c>
      <c r="B3579">
        <v>5</v>
      </c>
      <c r="C3579" t="s">
        <v>50</v>
      </c>
      <c r="D3579">
        <v>5</v>
      </c>
      <c r="E3579" t="s">
        <v>10</v>
      </c>
      <c r="F3579" t="s">
        <v>11</v>
      </c>
      <c r="G3579">
        <v>2015</v>
      </c>
      <c r="H3579">
        <v>2015</v>
      </c>
      <c r="I3579" t="s">
        <v>82</v>
      </c>
      <c r="J3579" t="s">
        <v>83</v>
      </c>
      <c r="K3579">
        <v>12</v>
      </c>
      <c r="L3579">
        <v>66377</v>
      </c>
      <c r="M3579" t="s">
        <v>332</v>
      </c>
      <c r="N3579" s="2">
        <v>0</v>
      </c>
    </row>
    <row r="3580" spans="1:14">
      <c r="A3580" t="s">
        <v>352</v>
      </c>
      <c r="B3580">
        <v>5</v>
      </c>
      <c r="C3580" t="s">
        <v>50</v>
      </c>
      <c r="D3580">
        <v>5</v>
      </c>
      <c r="E3580" t="s">
        <v>12</v>
      </c>
      <c r="F3580" t="s">
        <v>13</v>
      </c>
      <c r="G3580">
        <v>2011</v>
      </c>
      <c r="H3580">
        <v>2011</v>
      </c>
      <c r="I3580" t="s">
        <v>82</v>
      </c>
      <c r="J3580" t="s">
        <v>83</v>
      </c>
      <c r="K3580">
        <v>16</v>
      </c>
      <c r="L3580">
        <v>80172</v>
      </c>
      <c r="M3580" t="s">
        <v>194</v>
      </c>
      <c r="N3580" s="2">
        <v>0</v>
      </c>
    </row>
    <row r="3581" spans="1:14">
      <c r="A3581" t="s">
        <v>352</v>
      </c>
      <c r="B3581">
        <v>5</v>
      </c>
      <c r="C3581" t="s">
        <v>50</v>
      </c>
      <c r="D3581">
        <v>5</v>
      </c>
      <c r="E3581" t="s">
        <v>12</v>
      </c>
      <c r="F3581" t="s">
        <v>13</v>
      </c>
      <c r="G3581">
        <v>2013</v>
      </c>
      <c r="H3581">
        <v>2013</v>
      </c>
      <c r="I3581" t="s">
        <v>82</v>
      </c>
      <c r="J3581" t="s">
        <v>83</v>
      </c>
      <c r="K3581">
        <v>21</v>
      </c>
      <c r="L3581">
        <v>76363</v>
      </c>
      <c r="M3581">
        <v>27.5</v>
      </c>
      <c r="N3581" s="2">
        <v>0</v>
      </c>
    </row>
    <row r="3582" spans="1:14">
      <c r="A3582" t="s">
        <v>352</v>
      </c>
      <c r="B3582">
        <v>5</v>
      </c>
      <c r="C3582" t="s">
        <v>50</v>
      </c>
      <c r="D3582">
        <v>5</v>
      </c>
      <c r="E3582" t="s">
        <v>12</v>
      </c>
      <c r="F3582" t="s">
        <v>13</v>
      </c>
      <c r="G3582">
        <v>2015</v>
      </c>
      <c r="H3582">
        <v>2015</v>
      </c>
      <c r="I3582" t="s">
        <v>82</v>
      </c>
      <c r="J3582" t="s">
        <v>83</v>
      </c>
      <c r="K3582">
        <v>10</v>
      </c>
      <c r="L3582">
        <v>73537</v>
      </c>
      <c r="M3582" t="s">
        <v>259</v>
      </c>
      <c r="N3582" s="2">
        <v>0</v>
      </c>
    </row>
    <row r="3583" spans="1:14">
      <c r="A3583" t="s">
        <v>352</v>
      </c>
      <c r="B3583">
        <v>5</v>
      </c>
      <c r="C3583" t="s">
        <v>50</v>
      </c>
      <c r="D3583">
        <v>5</v>
      </c>
      <c r="E3583" t="s">
        <v>14</v>
      </c>
      <c r="F3583" t="s">
        <v>15</v>
      </c>
      <c r="G3583">
        <v>2012</v>
      </c>
      <c r="H3583">
        <v>2012</v>
      </c>
      <c r="I3583" t="s">
        <v>82</v>
      </c>
      <c r="J3583" t="s">
        <v>83</v>
      </c>
      <c r="K3583">
        <v>10</v>
      </c>
      <c r="L3583">
        <v>73397</v>
      </c>
      <c r="M3583" t="s">
        <v>259</v>
      </c>
      <c r="N3583" s="2">
        <v>0</v>
      </c>
    </row>
    <row r="3584" spans="1:14">
      <c r="A3584" t="s">
        <v>352</v>
      </c>
      <c r="B3584">
        <v>5</v>
      </c>
      <c r="C3584" t="s">
        <v>50</v>
      </c>
      <c r="D3584">
        <v>5</v>
      </c>
      <c r="E3584" t="s">
        <v>16</v>
      </c>
      <c r="F3584" t="s">
        <v>17</v>
      </c>
      <c r="G3584">
        <v>2015</v>
      </c>
      <c r="H3584">
        <v>2015</v>
      </c>
      <c r="I3584" t="s">
        <v>82</v>
      </c>
      <c r="J3584" t="s">
        <v>83</v>
      </c>
      <c r="K3584">
        <v>12</v>
      </c>
      <c r="L3584">
        <v>56709</v>
      </c>
      <c r="M3584" t="s">
        <v>311</v>
      </c>
      <c r="N3584" s="2">
        <v>0</v>
      </c>
    </row>
    <row r="3585" spans="1:14">
      <c r="A3585" t="s">
        <v>352</v>
      </c>
      <c r="B3585">
        <v>5</v>
      </c>
      <c r="C3585" t="s">
        <v>60</v>
      </c>
      <c r="D3585">
        <v>6</v>
      </c>
      <c r="E3585" t="s">
        <v>14</v>
      </c>
      <c r="F3585" t="s">
        <v>15</v>
      </c>
      <c r="G3585">
        <v>2013</v>
      </c>
      <c r="H3585">
        <v>2013</v>
      </c>
      <c r="I3585" t="s">
        <v>104</v>
      </c>
      <c r="J3585" t="s">
        <v>105</v>
      </c>
      <c r="K3585">
        <v>10</v>
      </c>
      <c r="L3585">
        <v>88798</v>
      </c>
      <c r="M3585" t="s">
        <v>121</v>
      </c>
      <c r="N3585" s="2">
        <v>0</v>
      </c>
    </row>
    <row r="3586" spans="1:14">
      <c r="A3586" t="s">
        <v>352</v>
      </c>
      <c r="B3586">
        <v>5</v>
      </c>
      <c r="C3586" t="s">
        <v>60</v>
      </c>
      <c r="D3586">
        <v>6</v>
      </c>
      <c r="E3586" t="s">
        <v>14</v>
      </c>
      <c r="F3586" t="s">
        <v>15</v>
      </c>
      <c r="G3586">
        <v>2014</v>
      </c>
      <c r="H3586">
        <v>2014</v>
      </c>
      <c r="I3586" t="s">
        <v>104</v>
      </c>
      <c r="J3586" t="s">
        <v>105</v>
      </c>
      <c r="K3586">
        <v>12</v>
      </c>
      <c r="L3586">
        <v>87946</v>
      </c>
      <c r="M3586" t="s">
        <v>259</v>
      </c>
      <c r="N3586" s="2">
        <v>0</v>
      </c>
    </row>
    <row r="3587" spans="1:14">
      <c r="A3587" t="s">
        <v>352</v>
      </c>
      <c r="B3587">
        <v>5</v>
      </c>
      <c r="C3587" t="s">
        <v>60</v>
      </c>
      <c r="D3587">
        <v>6</v>
      </c>
      <c r="E3587" t="s">
        <v>14</v>
      </c>
      <c r="F3587" t="s">
        <v>15</v>
      </c>
      <c r="G3587">
        <v>2015</v>
      </c>
      <c r="H3587">
        <v>2015</v>
      </c>
      <c r="I3587" t="s">
        <v>104</v>
      </c>
      <c r="J3587" t="s">
        <v>105</v>
      </c>
      <c r="K3587">
        <v>13</v>
      </c>
      <c r="L3587">
        <v>87656</v>
      </c>
      <c r="M3587" t="s">
        <v>162</v>
      </c>
      <c r="N3587" s="2">
        <v>0</v>
      </c>
    </row>
    <row r="3588" spans="1:14">
      <c r="A3588" t="s">
        <v>352</v>
      </c>
      <c r="B3588">
        <v>5</v>
      </c>
      <c r="C3588" t="s">
        <v>55</v>
      </c>
      <c r="D3588">
        <v>8</v>
      </c>
      <c r="E3588" t="s">
        <v>12</v>
      </c>
      <c r="F3588" t="s">
        <v>13</v>
      </c>
      <c r="G3588">
        <v>2013</v>
      </c>
      <c r="H3588">
        <v>2013</v>
      </c>
      <c r="I3588" t="s">
        <v>82</v>
      </c>
      <c r="J3588" t="s">
        <v>83</v>
      </c>
      <c r="K3588">
        <v>10</v>
      </c>
      <c r="L3588">
        <v>54442</v>
      </c>
      <c r="M3588" t="s">
        <v>312</v>
      </c>
      <c r="N3588" s="2">
        <v>0</v>
      </c>
    </row>
    <row r="3589" spans="1:14">
      <c r="A3589" t="s">
        <v>352</v>
      </c>
      <c r="B3589">
        <v>5</v>
      </c>
      <c r="C3589" t="s">
        <v>40</v>
      </c>
      <c r="D3589">
        <v>13</v>
      </c>
      <c r="E3589" t="s">
        <v>76</v>
      </c>
      <c r="F3589" t="s">
        <v>77</v>
      </c>
      <c r="G3589">
        <v>2013</v>
      </c>
      <c r="H3589">
        <v>2013</v>
      </c>
      <c r="I3589" t="s">
        <v>73</v>
      </c>
      <c r="J3589" t="s">
        <v>74</v>
      </c>
      <c r="K3589">
        <v>10</v>
      </c>
      <c r="L3589">
        <v>80890</v>
      </c>
      <c r="M3589" t="s">
        <v>201</v>
      </c>
      <c r="N3589" s="2">
        <v>0</v>
      </c>
    </row>
    <row r="3590" spans="1:14">
      <c r="A3590" t="s">
        <v>352</v>
      </c>
      <c r="B3590">
        <v>5</v>
      </c>
      <c r="C3590" t="s">
        <v>40</v>
      </c>
      <c r="D3590">
        <v>13</v>
      </c>
      <c r="E3590" t="s">
        <v>8</v>
      </c>
      <c r="F3590" t="s">
        <v>9</v>
      </c>
      <c r="G3590">
        <v>2011</v>
      </c>
      <c r="H3590">
        <v>2011</v>
      </c>
      <c r="I3590" t="s">
        <v>82</v>
      </c>
      <c r="J3590" t="s">
        <v>83</v>
      </c>
      <c r="K3590">
        <v>10</v>
      </c>
      <c r="L3590">
        <v>124253</v>
      </c>
      <c r="M3590" t="s">
        <v>190</v>
      </c>
      <c r="N3590" s="2">
        <v>0</v>
      </c>
    </row>
    <row r="3591" spans="1:14">
      <c r="A3591" t="s">
        <v>352</v>
      </c>
      <c r="B3591">
        <v>5</v>
      </c>
      <c r="C3591" t="s">
        <v>40</v>
      </c>
      <c r="D3591">
        <v>13</v>
      </c>
      <c r="E3591" t="s">
        <v>8</v>
      </c>
      <c r="F3591" t="s">
        <v>9</v>
      </c>
      <c r="G3591">
        <v>2011</v>
      </c>
      <c r="H3591">
        <v>2011</v>
      </c>
      <c r="I3591" t="s">
        <v>73</v>
      </c>
      <c r="J3591" t="s">
        <v>74</v>
      </c>
      <c r="K3591">
        <v>15</v>
      </c>
      <c r="L3591">
        <v>124253</v>
      </c>
      <c r="M3591" t="s">
        <v>272</v>
      </c>
      <c r="N3591" s="2">
        <v>0</v>
      </c>
    </row>
    <row r="3592" spans="1:14">
      <c r="A3592" t="s">
        <v>352</v>
      </c>
      <c r="B3592">
        <v>5</v>
      </c>
      <c r="C3592" t="s">
        <v>40</v>
      </c>
      <c r="D3592">
        <v>13</v>
      </c>
      <c r="E3592" t="s">
        <v>8</v>
      </c>
      <c r="F3592" t="s">
        <v>9</v>
      </c>
      <c r="G3592">
        <v>2012</v>
      </c>
      <c r="H3592">
        <v>2012</v>
      </c>
      <c r="I3592" t="s">
        <v>73</v>
      </c>
      <c r="J3592" t="s">
        <v>74</v>
      </c>
      <c r="K3592">
        <v>15</v>
      </c>
      <c r="L3592">
        <v>124503</v>
      </c>
      <c r="M3592" t="s">
        <v>167</v>
      </c>
      <c r="N3592" s="2">
        <v>0</v>
      </c>
    </row>
    <row r="3593" spans="1:14">
      <c r="A3593" t="s">
        <v>352</v>
      </c>
      <c r="B3593">
        <v>5</v>
      </c>
      <c r="C3593" t="s">
        <v>40</v>
      </c>
      <c r="D3593">
        <v>13</v>
      </c>
      <c r="E3593" t="s">
        <v>8</v>
      </c>
      <c r="F3593" t="s">
        <v>9</v>
      </c>
      <c r="G3593">
        <v>2014</v>
      </c>
      <c r="H3593">
        <v>2014</v>
      </c>
      <c r="I3593" t="s">
        <v>82</v>
      </c>
      <c r="J3593" t="s">
        <v>83</v>
      </c>
      <c r="K3593">
        <v>10</v>
      </c>
      <c r="L3593">
        <v>125423</v>
      </c>
      <c r="M3593" t="s">
        <v>190</v>
      </c>
      <c r="N3593" s="2">
        <v>0</v>
      </c>
    </row>
    <row r="3594" spans="1:14">
      <c r="A3594" t="s">
        <v>352</v>
      </c>
      <c r="B3594">
        <v>5</v>
      </c>
      <c r="C3594" t="s">
        <v>40</v>
      </c>
      <c r="D3594">
        <v>13</v>
      </c>
      <c r="E3594" t="s">
        <v>8</v>
      </c>
      <c r="F3594" t="s">
        <v>9</v>
      </c>
      <c r="G3594">
        <v>2015</v>
      </c>
      <c r="H3594">
        <v>2015</v>
      </c>
      <c r="I3594" t="s">
        <v>73</v>
      </c>
      <c r="J3594" t="s">
        <v>74</v>
      </c>
      <c r="K3594">
        <v>18</v>
      </c>
      <c r="L3594">
        <v>126436</v>
      </c>
      <c r="M3594" t="s">
        <v>273</v>
      </c>
      <c r="N3594" s="2">
        <v>0</v>
      </c>
    </row>
    <row r="3595" spans="1:14">
      <c r="A3595" t="s">
        <v>352</v>
      </c>
      <c r="B3595">
        <v>5</v>
      </c>
      <c r="C3595" t="s">
        <v>40</v>
      </c>
      <c r="D3595">
        <v>13</v>
      </c>
      <c r="E3595" t="s">
        <v>10</v>
      </c>
      <c r="F3595" t="s">
        <v>11</v>
      </c>
      <c r="G3595">
        <v>2011</v>
      </c>
      <c r="H3595">
        <v>2011</v>
      </c>
      <c r="I3595" t="s">
        <v>73</v>
      </c>
      <c r="J3595" t="s">
        <v>74</v>
      </c>
      <c r="K3595">
        <v>11</v>
      </c>
      <c r="L3595">
        <v>123903</v>
      </c>
      <c r="M3595" t="s">
        <v>143</v>
      </c>
      <c r="N3595" s="2">
        <v>0</v>
      </c>
    </row>
    <row r="3596" spans="1:14">
      <c r="A3596" t="s">
        <v>352</v>
      </c>
      <c r="B3596">
        <v>5</v>
      </c>
      <c r="C3596" t="s">
        <v>40</v>
      </c>
      <c r="D3596">
        <v>13</v>
      </c>
      <c r="E3596" t="s">
        <v>10</v>
      </c>
      <c r="F3596" t="s">
        <v>11</v>
      </c>
      <c r="G3596">
        <v>2013</v>
      </c>
      <c r="H3596">
        <v>2013</v>
      </c>
      <c r="I3596" t="s">
        <v>82</v>
      </c>
      <c r="J3596" t="s">
        <v>83</v>
      </c>
      <c r="K3596">
        <v>17</v>
      </c>
      <c r="L3596">
        <v>120489</v>
      </c>
      <c r="M3596" t="s">
        <v>217</v>
      </c>
      <c r="N3596" s="2">
        <v>0</v>
      </c>
    </row>
    <row r="3597" spans="1:14">
      <c r="A3597" t="s">
        <v>352</v>
      </c>
      <c r="B3597">
        <v>5</v>
      </c>
      <c r="C3597" t="s">
        <v>40</v>
      </c>
      <c r="D3597">
        <v>13</v>
      </c>
      <c r="E3597" t="s">
        <v>10</v>
      </c>
      <c r="F3597" t="s">
        <v>11</v>
      </c>
      <c r="G3597">
        <v>2013</v>
      </c>
      <c r="H3597">
        <v>2013</v>
      </c>
      <c r="I3597" t="s">
        <v>73</v>
      </c>
      <c r="J3597" t="s">
        <v>74</v>
      </c>
      <c r="K3597">
        <v>12</v>
      </c>
      <c r="L3597">
        <v>120489</v>
      </c>
      <c r="M3597" t="s">
        <v>244</v>
      </c>
      <c r="N3597" s="2">
        <v>0</v>
      </c>
    </row>
    <row r="3598" spans="1:14">
      <c r="A3598" t="s">
        <v>352</v>
      </c>
      <c r="B3598">
        <v>5</v>
      </c>
      <c r="C3598" t="s">
        <v>40</v>
      </c>
      <c r="D3598">
        <v>13</v>
      </c>
      <c r="E3598" t="s">
        <v>10</v>
      </c>
      <c r="F3598" t="s">
        <v>11</v>
      </c>
      <c r="G3598">
        <v>2014</v>
      </c>
      <c r="H3598">
        <v>2014</v>
      </c>
      <c r="I3598" t="s">
        <v>82</v>
      </c>
      <c r="J3598" t="s">
        <v>83</v>
      </c>
      <c r="K3598">
        <v>10</v>
      </c>
      <c r="L3598">
        <v>119239</v>
      </c>
      <c r="M3598" t="s">
        <v>186</v>
      </c>
      <c r="N3598" s="2">
        <v>0</v>
      </c>
    </row>
    <row r="3599" spans="1:14">
      <c r="A3599" t="s">
        <v>352</v>
      </c>
      <c r="B3599">
        <v>5</v>
      </c>
      <c r="C3599" t="s">
        <v>40</v>
      </c>
      <c r="D3599">
        <v>13</v>
      </c>
      <c r="E3599" t="s">
        <v>10</v>
      </c>
      <c r="F3599" t="s">
        <v>11</v>
      </c>
      <c r="G3599">
        <v>2015</v>
      </c>
      <c r="H3599">
        <v>2015</v>
      </c>
      <c r="I3599" t="s">
        <v>82</v>
      </c>
      <c r="J3599" t="s">
        <v>83</v>
      </c>
      <c r="K3599">
        <v>16</v>
      </c>
      <c r="L3599">
        <v>118892</v>
      </c>
      <c r="M3599" t="s">
        <v>247</v>
      </c>
      <c r="N3599" s="2">
        <v>0</v>
      </c>
    </row>
    <row r="3600" spans="1:14">
      <c r="A3600" t="s">
        <v>352</v>
      </c>
      <c r="B3600">
        <v>5</v>
      </c>
      <c r="C3600" t="s">
        <v>40</v>
      </c>
      <c r="D3600">
        <v>13</v>
      </c>
      <c r="E3600" t="s">
        <v>10</v>
      </c>
      <c r="F3600" t="s">
        <v>11</v>
      </c>
      <c r="G3600">
        <v>2015</v>
      </c>
      <c r="H3600">
        <v>2015</v>
      </c>
      <c r="I3600" t="s">
        <v>73</v>
      </c>
      <c r="J3600" t="s">
        <v>74</v>
      </c>
      <c r="K3600">
        <v>13</v>
      </c>
      <c r="L3600">
        <v>118892</v>
      </c>
      <c r="M3600" t="s">
        <v>192</v>
      </c>
      <c r="N3600" s="2">
        <v>0</v>
      </c>
    </row>
    <row r="3601" spans="1:14">
      <c r="A3601" t="s">
        <v>352</v>
      </c>
      <c r="B3601">
        <v>5</v>
      </c>
      <c r="C3601" t="s">
        <v>40</v>
      </c>
      <c r="D3601">
        <v>13</v>
      </c>
      <c r="E3601" t="s">
        <v>12</v>
      </c>
      <c r="F3601" t="s">
        <v>13</v>
      </c>
      <c r="G3601">
        <v>2011</v>
      </c>
      <c r="H3601">
        <v>2011</v>
      </c>
      <c r="I3601" t="s">
        <v>82</v>
      </c>
      <c r="J3601" t="s">
        <v>83</v>
      </c>
      <c r="K3601">
        <v>17</v>
      </c>
      <c r="L3601">
        <v>134329</v>
      </c>
      <c r="M3601" t="s">
        <v>266</v>
      </c>
      <c r="N3601" s="2">
        <v>0</v>
      </c>
    </row>
    <row r="3602" spans="1:14">
      <c r="A3602" t="s">
        <v>352</v>
      </c>
      <c r="B3602">
        <v>5</v>
      </c>
      <c r="C3602" t="s">
        <v>40</v>
      </c>
      <c r="D3602">
        <v>13</v>
      </c>
      <c r="E3602" t="s">
        <v>12</v>
      </c>
      <c r="F3602" t="s">
        <v>13</v>
      </c>
      <c r="G3602">
        <v>2012</v>
      </c>
      <c r="H3602">
        <v>2012</v>
      </c>
      <c r="I3602" t="s">
        <v>82</v>
      </c>
      <c r="J3602" t="s">
        <v>83</v>
      </c>
      <c r="K3602">
        <v>17</v>
      </c>
      <c r="L3602">
        <v>132893</v>
      </c>
      <c r="M3602" t="s">
        <v>204</v>
      </c>
      <c r="N3602" s="2">
        <v>0</v>
      </c>
    </row>
    <row r="3603" spans="1:14">
      <c r="A3603" t="s">
        <v>352</v>
      </c>
      <c r="B3603">
        <v>5</v>
      </c>
      <c r="C3603" t="s">
        <v>40</v>
      </c>
      <c r="D3603">
        <v>13</v>
      </c>
      <c r="E3603" t="s">
        <v>12</v>
      </c>
      <c r="F3603" t="s">
        <v>13</v>
      </c>
      <c r="G3603">
        <v>2014</v>
      </c>
      <c r="H3603">
        <v>2014</v>
      </c>
      <c r="I3603" t="s">
        <v>82</v>
      </c>
      <c r="J3603" t="s">
        <v>83</v>
      </c>
      <c r="K3603">
        <v>17</v>
      </c>
      <c r="L3603">
        <v>129027</v>
      </c>
      <c r="M3603" t="s">
        <v>269</v>
      </c>
      <c r="N3603" s="2">
        <v>0</v>
      </c>
    </row>
    <row r="3604" spans="1:14">
      <c r="A3604" t="s">
        <v>352</v>
      </c>
      <c r="B3604">
        <v>5</v>
      </c>
      <c r="C3604" t="s">
        <v>40</v>
      </c>
      <c r="D3604">
        <v>13</v>
      </c>
      <c r="E3604" t="s">
        <v>12</v>
      </c>
      <c r="F3604" t="s">
        <v>13</v>
      </c>
      <c r="G3604">
        <v>2015</v>
      </c>
      <c r="H3604">
        <v>2015</v>
      </c>
      <c r="I3604" t="s">
        <v>82</v>
      </c>
      <c r="J3604" t="s">
        <v>83</v>
      </c>
      <c r="K3604">
        <v>15</v>
      </c>
      <c r="L3604">
        <v>127610</v>
      </c>
      <c r="M3604" t="s">
        <v>238</v>
      </c>
      <c r="N3604" s="2">
        <v>0</v>
      </c>
    </row>
    <row r="3605" spans="1:14">
      <c r="A3605" t="s">
        <v>352</v>
      </c>
      <c r="B3605">
        <v>5</v>
      </c>
      <c r="C3605" t="s">
        <v>40</v>
      </c>
      <c r="D3605">
        <v>13</v>
      </c>
      <c r="E3605" t="s">
        <v>14</v>
      </c>
      <c r="F3605" t="s">
        <v>15</v>
      </c>
      <c r="G3605">
        <v>2011</v>
      </c>
      <c r="H3605">
        <v>2011</v>
      </c>
      <c r="I3605" t="s">
        <v>82</v>
      </c>
      <c r="J3605" t="s">
        <v>83</v>
      </c>
      <c r="K3605">
        <v>12</v>
      </c>
      <c r="L3605">
        <v>117207</v>
      </c>
      <c r="M3605" t="s">
        <v>284</v>
      </c>
      <c r="N3605" s="2">
        <v>0</v>
      </c>
    </row>
    <row r="3606" spans="1:14">
      <c r="A3606" t="s">
        <v>352</v>
      </c>
      <c r="B3606">
        <v>5</v>
      </c>
      <c r="C3606" t="s">
        <v>40</v>
      </c>
      <c r="D3606">
        <v>13</v>
      </c>
      <c r="E3606" t="s">
        <v>14</v>
      </c>
      <c r="F3606" t="s">
        <v>15</v>
      </c>
      <c r="G3606">
        <v>2012</v>
      </c>
      <c r="H3606">
        <v>2012</v>
      </c>
      <c r="I3606" t="s">
        <v>82</v>
      </c>
      <c r="J3606" t="s">
        <v>83</v>
      </c>
      <c r="K3606">
        <v>17</v>
      </c>
      <c r="L3606">
        <v>117542</v>
      </c>
      <c r="M3606" t="s">
        <v>161</v>
      </c>
      <c r="N3606" s="2">
        <v>0</v>
      </c>
    </row>
    <row r="3607" spans="1:14">
      <c r="A3607" t="s">
        <v>352</v>
      </c>
      <c r="B3607">
        <v>5</v>
      </c>
      <c r="C3607" t="s">
        <v>40</v>
      </c>
      <c r="D3607">
        <v>13</v>
      </c>
      <c r="E3607" t="s">
        <v>14</v>
      </c>
      <c r="F3607" t="s">
        <v>15</v>
      </c>
      <c r="G3607">
        <v>2014</v>
      </c>
      <c r="H3607">
        <v>2014</v>
      </c>
      <c r="I3607" t="s">
        <v>82</v>
      </c>
      <c r="J3607" t="s">
        <v>83</v>
      </c>
      <c r="K3607">
        <v>15</v>
      </c>
      <c r="L3607">
        <v>118846</v>
      </c>
      <c r="M3607" t="s">
        <v>199</v>
      </c>
      <c r="N3607" s="2">
        <v>0</v>
      </c>
    </row>
    <row r="3608" spans="1:14">
      <c r="A3608" t="s">
        <v>352</v>
      </c>
      <c r="B3608">
        <v>5</v>
      </c>
      <c r="C3608" t="s">
        <v>40</v>
      </c>
      <c r="D3608">
        <v>13</v>
      </c>
      <c r="E3608" t="s">
        <v>14</v>
      </c>
      <c r="F3608" t="s">
        <v>15</v>
      </c>
      <c r="G3608">
        <v>2015</v>
      </c>
      <c r="H3608">
        <v>2015</v>
      </c>
      <c r="I3608" t="s">
        <v>82</v>
      </c>
      <c r="J3608" t="s">
        <v>83</v>
      </c>
      <c r="K3608">
        <v>15</v>
      </c>
      <c r="L3608">
        <v>120208</v>
      </c>
      <c r="M3608" t="s">
        <v>94</v>
      </c>
      <c r="N3608" s="2">
        <v>0</v>
      </c>
    </row>
    <row r="3609" spans="1:14">
      <c r="A3609" t="s">
        <v>352</v>
      </c>
      <c r="B3609">
        <v>5</v>
      </c>
      <c r="C3609" t="s">
        <v>40</v>
      </c>
      <c r="D3609">
        <v>13</v>
      </c>
      <c r="E3609" t="s">
        <v>16</v>
      </c>
      <c r="F3609" t="s">
        <v>17</v>
      </c>
      <c r="G3609">
        <v>2012</v>
      </c>
      <c r="H3609">
        <v>2012</v>
      </c>
      <c r="I3609" t="s">
        <v>82</v>
      </c>
      <c r="J3609" t="s">
        <v>83</v>
      </c>
      <c r="K3609">
        <v>12</v>
      </c>
      <c r="L3609">
        <v>79326</v>
      </c>
      <c r="M3609" t="s">
        <v>324</v>
      </c>
      <c r="N3609" s="2">
        <v>0</v>
      </c>
    </row>
    <row r="3610" spans="1:14">
      <c r="A3610" t="s">
        <v>352</v>
      </c>
      <c r="B3610">
        <v>5</v>
      </c>
      <c r="C3610" t="s">
        <v>40</v>
      </c>
      <c r="D3610">
        <v>13</v>
      </c>
      <c r="E3610" t="s">
        <v>16</v>
      </c>
      <c r="F3610" t="s">
        <v>17</v>
      </c>
      <c r="G3610">
        <v>2013</v>
      </c>
      <c r="H3610">
        <v>2013</v>
      </c>
      <c r="I3610" t="s">
        <v>82</v>
      </c>
      <c r="J3610" t="s">
        <v>83</v>
      </c>
      <c r="K3610">
        <v>13</v>
      </c>
      <c r="L3610">
        <v>82810</v>
      </c>
      <c r="M3610" t="s">
        <v>353</v>
      </c>
      <c r="N3610" s="2">
        <v>0</v>
      </c>
    </row>
    <row r="3611" spans="1:14">
      <c r="A3611" t="s">
        <v>352</v>
      </c>
      <c r="B3611">
        <v>5</v>
      </c>
      <c r="C3611" t="s">
        <v>40</v>
      </c>
      <c r="D3611">
        <v>13</v>
      </c>
      <c r="E3611" t="s">
        <v>16</v>
      </c>
      <c r="F3611" t="s">
        <v>17</v>
      </c>
      <c r="G3611">
        <v>2014</v>
      </c>
      <c r="H3611">
        <v>2014</v>
      </c>
      <c r="I3611" t="s">
        <v>82</v>
      </c>
      <c r="J3611" t="s">
        <v>83</v>
      </c>
      <c r="K3611">
        <v>13</v>
      </c>
      <c r="L3611">
        <v>85753</v>
      </c>
      <c r="M3611" t="s">
        <v>278</v>
      </c>
      <c r="N3611" s="2">
        <v>0</v>
      </c>
    </row>
    <row r="3612" spans="1:14">
      <c r="A3612" t="s">
        <v>352</v>
      </c>
      <c r="B3612">
        <v>5</v>
      </c>
      <c r="C3612" t="s">
        <v>40</v>
      </c>
      <c r="D3612">
        <v>13</v>
      </c>
      <c r="E3612" t="s">
        <v>16</v>
      </c>
      <c r="F3612" t="s">
        <v>17</v>
      </c>
      <c r="G3612">
        <v>2015</v>
      </c>
      <c r="H3612">
        <v>2015</v>
      </c>
      <c r="I3612" t="s">
        <v>82</v>
      </c>
      <c r="J3612" t="s">
        <v>83</v>
      </c>
      <c r="K3612">
        <v>13</v>
      </c>
      <c r="L3612">
        <v>88485</v>
      </c>
      <c r="M3612" t="s">
        <v>89</v>
      </c>
      <c r="N3612" s="2">
        <v>0</v>
      </c>
    </row>
    <row r="3613" spans="1:14">
      <c r="A3613" t="s">
        <v>352</v>
      </c>
      <c r="B3613">
        <v>5</v>
      </c>
      <c r="C3613" t="s">
        <v>40</v>
      </c>
      <c r="D3613">
        <v>13</v>
      </c>
      <c r="E3613" t="s">
        <v>18</v>
      </c>
      <c r="F3613" t="s">
        <v>19</v>
      </c>
      <c r="G3613">
        <v>2015</v>
      </c>
      <c r="H3613">
        <v>2015</v>
      </c>
      <c r="I3613" t="s">
        <v>82</v>
      </c>
      <c r="J3613" t="s">
        <v>83</v>
      </c>
      <c r="K3613">
        <v>10</v>
      </c>
      <c r="L3613">
        <v>43059</v>
      </c>
      <c r="M3613" t="s">
        <v>298</v>
      </c>
      <c r="N3613" s="2">
        <v>0</v>
      </c>
    </row>
    <row r="3614" spans="1:14">
      <c r="A3614" t="s">
        <v>352</v>
      </c>
      <c r="B3614">
        <v>5</v>
      </c>
      <c r="C3614" t="s">
        <v>27</v>
      </c>
      <c r="D3614">
        <v>17</v>
      </c>
      <c r="E3614" t="s">
        <v>10</v>
      </c>
      <c r="F3614" t="s">
        <v>11</v>
      </c>
      <c r="G3614">
        <v>2014</v>
      </c>
      <c r="H3614">
        <v>2014</v>
      </c>
      <c r="I3614" t="s">
        <v>82</v>
      </c>
      <c r="J3614" t="s">
        <v>83</v>
      </c>
      <c r="K3614">
        <v>10</v>
      </c>
      <c r="L3614">
        <v>101031</v>
      </c>
      <c r="M3614" t="s">
        <v>316</v>
      </c>
      <c r="N3614" s="2">
        <v>0</v>
      </c>
    </row>
    <row r="3615" spans="1:14">
      <c r="A3615" t="s">
        <v>352</v>
      </c>
      <c r="B3615">
        <v>5</v>
      </c>
      <c r="C3615" t="s">
        <v>27</v>
      </c>
      <c r="D3615">
        <v>17</v>
      </c>
      <c r="E3615" t="s">
        <v>12</v>
      </c>
      <c r="F3615" t="s">
        <v>13</v>
      </c>
      <c r="G3615">
        <v>2011</v>
      </c>
      <c r="H3615">
        <v>2011</v>
      </c>
      <c r="I3615" t="s">
        <v>82</v>
      </c>
      <c r="J3615" t="s">
        <v>83</v>
      </c>
      <c r="K3615">
        <v>13</v>
      </c>
      <c r="L3615">
        <v>132400</v>
      </c>
      <c r="M3615" t="s">
        <v>234</v>
      </c>
      <c r="N3615" s="2">
        <v>0</v>
      </c>
    </row>
    <row r="3616" spans="1:14">
      <c r="A3616" t="s">
        <v>352</v>
      </c>
      <c r="B3616">
        <v>5</v>
      </c>
      <c r="C3616" t="s">
        <v>27</v>
      </c>
      <c r="D3616">
        <v>17</v>
      </c>
      <c r="E3616" t="s">
        <v>12</v>
      </c>
      <c r="F3616" t="s">
        <v>13</v>
      </c>
      <c r="G3616">
        <v>2014</v>
      </c>
      <c r="H3616">
        <v>2014</v>
      </c>
      <c r="I3616" t="s">
        <v>82</v>
      </c>
      <c r="J3616" t="s">
        <v>83</v>
      </c>
      <c r="K3616">
        <v>12</v>
      </c>
      <c r="L3616">
        <v>121050</v>
      </c>
      <c r="M3616" t="s">
        <v>316</v>
      </c>
      <c r="N3616" s="2">
        <v>0</v>
      </c>
    </row>
    <row r="3617" spans="1:14">
      <c r="A3617" t="s">
        <v>352</v>
      </c>
      <c r="B3617">
        <v>5</v>
      </c>
      <c r="C3617" t="s">
        <v>28</v>
      </c>
      <c r="D3617">
        <v>18</v>
      </c>
      <c r="E3617" t="s">
        <v>8</v>
      </c>
      <c r="F3617" t="s">
        <v>9</v>
      </c>
      <c r="G3617">
        <v>2013</v>
      </c>
      <c r="H3617">
        <v>2013</v>
      </c>
      <c r="I3617" t="s">
        <v>82</v>
      </c>
      <c r="J3617" t="s">
        <v>83</v>
      </c>
      <c r="K3617">
        <v>11</v>
      </c>
      <c r="L3617">
        <v>114791</v>
      </c>
      <c r="M3617" t="s">
        <v>236</v>
      </c>
      <c r="N3617" s="2">
        <v>0</v>
      </c>
    </row>
    <row r="3618" spans="1:14">
      <c r="A3618" t="s">
        <v>352</v>
      </c>
      <c r="B3618">
        <v>5</v>
      </c>
      <c r="C3618" t="s">
        <v>28</v>
      </c>
      <c r="D3618">
        <v>18</v>
      </c>
      <c r="E3618" t="s">
        <v>8</v>
      </c>
      <c r="F3618" t="s">
        <v>9</v>
      </c>
      <c r="G3618">
        <v>2014</v>
      </c>
      <c r="H3618">
        <v>2014</v>
      </c>
      <c r="I3618" t="s">
        <v>82</v>
      </c>
      <c r="J3618" t="s">
        <v>83</v>
      </c>
      <c r="K3618">
        <v>15</v>
      </c>
      <c r="L3618">
        <v>114903</v>
      </c>
      <c r="M3618" t="s">
        <v>202</v>
      </c>
      <c r="N3618" s="2">
        <v>0</v>
      </c>
    </row>
    <row r="3619" spans="1:14">
      <c r="A3619" t="s">
        <v>352</v>
      </c>
      <c r="B3619">
        <v>5</v>
      </c>
      <c r="C3619" t="s">
        <v>28</v>
      </c>
      <c r="D3619">
        <v>18</v>
      </c>
      <c r="E3619" t="s">
        <v>8</v>
      </c>
      <c r="F3619" t="s">
        <v>9</v>
      </c>
      <c r="G3619">
        <v>2015</v>
      </c>
      <c r="H3619">
        <v>2015</v>
      </c>
      <c r="I3619" t="s">
        <v>82</v>
      </c>
      <c r="J3619" t="s">
        <v>83</v>
      </c>
      <c r="K3619">
        <v>13</v>
      </c>
      <c r="L3619">
        <v>115357</v>
      </c>
      <c r="M3619" t="s">
        <v>121</v>
      </c>
      <c r="N3619" s="2">
        <v>0</v>
      </c>
    </row>
    <row r="3620" spans="1:14">
      <c r="A3620" t="s">
        <v>352</v>
      </c>
      <c r="B3620">
        <v>5</v>
      </c>
      <c r="C3620" t="s">
        <v>28</v>
      </c>
      <c r="D3620">
        <v>18</v>
      </c>
      <c r="E3620" t="s">
        <v>10</v>
      </c>
      <c r="F3620" t="s">
        <v>11</v>
      </c>
      <c r="G3620">
        <v>2012</v>
      </c>
      <c r="H3620">
        <v>2012</v>
      </c>
      <c r="I3620" t="s">
        <v>82</v>
      </c>
      <c r="J3620" t="s">
        <v>83</v>
      </c>
      <c r="K3620">
        <v>14</v>
      </c>
      <c r="L3620">
        <v>123618</v>
      </c>
      <c r="M3620" t="s">
        <v>121</v>
      </c>
      <c r="N3620" s="2">
        <v>0</v>
      </c>
    </row>
    <row r="3621" spans="1:14">
      <c r="A3621" t="s">
        <v>352</v>
      </c>
      <c r="B3621">
        <v>5</v>
      </c>
      <c r="C3621" t="s">
        <v>28</v>
      </c>
      <c r="D3621">
        <v>18</v>
      </c>
      <c r="E3621" t="s">
        <v>10</v>
      </c>
      <c r="F3621" t="s">
        <v>11</v>
      </c>
      <c r="G3621">
        <v>2014</v>
      </c>
      <c r="H3621">
        <v>2014</v>
      </c>
      <c r="I3621" t="s">
        <v>82</v>
      </c>
      <c r="J3621" t="s">
        <v>83</v>
      </c>
      <c r="K3621">
        <v>19</v>
      </c>
      <c r="L3621">
        <v>121449</v>
      </c>
      <c r="M3621" t="s">
        <v>281</v>
      </c>
      <c r="N3621" s="2">
        <v>0</v>
      </c>
    </row>
    <row r="3622" spans="1:14">
      <c r="A3622" t="s">
        <v>352</v>
      </c>
      <c r="B3622">
        <v>5</v>
      </c>
      <c r="C3622" t="s">
        <v>28</v>
      </c>
      <c r="D3622">
        <v>18</v>
      </c>
      <c r="E3622" t="s">
        <v>10</v>
      </c>
      <c r="F3622" t="s">
        <v>11</v>
      </c>
      <c r="G3622">
        <v>2015</v>
      </c>
      <c r="H3622">
        <v>2015</v>
      </c>
      <c r="I3622" t="s">
        <v>82</v>
      </c>
      <c r="J3622" t="s">
        <v>83</v>
      </c>
      <c r="K3622">
        <v>14</v>
      </c>
      <c r="L3622">
        <v>119856</v>
      </c>
      <c r="M3622" t="s">
        <v>295</v>
      </c>
      <c r="N3622" s="2">
        <v>0</v>
      </c>
    </row>
    <row r="3623" spans="1:14">
      <c r="A3623" t="s">
        <v>352</v>
      </c>
      <c r="B3623">
        <v>5</v>
      </c>
      <c r="C3623" t="s">
        <v>28</v>
      </c>
      <c r="D3623">
        <v>18</v>
      </c>
      <c r="E3623" t="s">
        <v>12</v>
      </c>
      <c r="F3623" t="s">
        <v>13</v>
      </c>
      <c r="G3623">
        <v>2011</v>
      </c>
      <c r="H3623">
        <v>2011</v>
      </c>
      <c r="I3623" t="s">
        <v>82</v>
      </c>
      <c r="J3623" t="s">
        <v>83</v>
      </c>
      <c r="K3623">
        <v>10</v>
      </c>
      <c r="L3623">
        <v>148122</v>
      </c>
      <c r="M3623" t="s">
        <v>183</v>
      </c>
      <c r="N3623" s="2">
        <v>0</v>
      </c>
    </row>
    <row r="3624" spans="1:14">
      <c r="A3624" t="s">
        <v>352</v>
      </c>
      <c r="B3624">
        <v>5</v>
      </c>
      <c r="C3624" t="s">
        <v>28</v>
      </c>
      <c r="D3624">
        <v>18</v>
      </c>
      <c r="E3624" t="s">
        <v>12</v>
      </c>
      <c r="F3624" t="s">
        <v>13</v>
      </c>
      <c r="G3624">
        <v>2012</v>
      </c>
      <c r="H3624">
        <v>2012</v>
      </c>
      <c r="I3624" t="s">
        <v>82</v>
      </c>
      <c r="J3624" t="s">
        <v>83</v>
      </c>
      <c r="K3624">
        <v>18</v>
      </c>
      <c r="L3624">
        <v>145467</v>
      </c>
      <c r="M3624" t="s">
        <v>201</v>
      </c>
      <c r="N3624" s="2">
        <v>0</v>
      </c>
    </row>
    <row r="3625" spans="1:14">
      <c r="A3625" t="s">
        <v>352</v>
      </c>
      <c r="B3625">
        <v>5</v>
      </c>
      <c r="C3625" t="s">
        <v>28</v>
      </c>
      <c r="D3625">
        <v>18</v>
      </c>
      <c r="E3625" t="s">
        <v>12</v>
      </c>
      <c r="F3625" t="s">
        <v>13</v>
      </c>
      <c r="G3625">
        <v>2013</v>
      </c>
      <c r="H3625">
        <v>2013</v>
      </c>
      <c r="I3625" t="s">
        <v>82</v>
      </c>
      <c r="J3625" t="s">
        <v>83</v>
      </c>
      <c r="K3625">
        <v>20</v>
      </c>
      <c r="L3625">
        <v>142066</v>
      </c>
      <c r="M3625">
        <v>14.1</v>
      </c>
      <c r="N3625" s="2">
        <v>0</v>
      </c>
    </row>
    <row r="3626" spans="1:14">
      <c r="A3626" t="s">
        <v>352</v>
      </c>
      <c r="B3626">
        <v>5</v>
      </c>
      <c r="C3626" t="s">
        <v>28</v>
      </c>
      <c r="D3626">
        <v>18</v>
      </c>
      <c r="E3626" t="s">
        <v>12</v>
      </c>
      <c r="F3626" t="s">
        <v>13</v>
      </c>
      <c r="G3626">
        <v>2014</v>
      </c>
      <c r="H3626">
        <v>2014</v>
      </c>
      <c r="I3626" t="s">
        <v>82</v>
      </c>
      <c r="J3626" t="s">
        <v>83</v>
      </c>
      <c r="K3626">
        <v>12</v>
      </c>
      <c r="L3626">
        <v>139320</v>
      </c>
      <c r="M3626" t="s">
        <v>245</v>
      </c>
      <c r="N3626" s="2">
        <v>0</v>
      </c>
    </row>
    <row r="3627" spans="1:14">
      <c r="A3627" t="s">
        <v>352</v>
      </c>
      <c r="B3627">
        <v>5</v>
      </c>
      <c r="C3627" t="s">
        <v>28</v>
      </c>
      <c r="D3627">
        <v>18</v>
      </c>
      <c r="E3627" t="s">
        <v>12</v>
      </c>
      <c r="F3627" t="s">
        <v>13</v>
      </c>
      <c r="G3627">
        <v>2015</v>
      </c>
      <c r="H3627">
        <v>2015</v>
      </c>
      <c r="I3627" t="s">
        <v>82</v>
      </c>
      <c r="J3627" t="s">
        <v>83</v>
      </c>
      <c r="K3627">
        <v>14</v>
      </c>
      <c r="L3627">
        <v>136690</v>
      </c>
      <c r="M3627" t="s">
        <v>284</v>
      </c>
      <c r="N3627" s="2">
        <v>0</v>
      </c>
    </row>
    <row r="3628" spans="1:14">
      <c r="A3628" t="s">
        <v>352</v>
      </c>
      <c r="B3628">
        <v>5</v>
      </c>
      <c r="C3628" t="s">
        <v>28</v>
      </c>
      <c r="D3628">
        <v>18</v>
      </c>
      <c r="E3628" t="s">
        <v>14</v>
      </c>
      <c r="F3628" t="s">
        <v>15</v>
      </c>
      <c r="G3628">
        <v>2011</v>
      </c>
      <c r="H3628">
        <v>2011</v>
      </c>
      <c r="I3628" t="s">
        <v>82</v>
      </c>
      <c r="J3628" t="s">
        <v>83</v>
      </c>
      <c r="K3628">
        <v>12</v>
      </c>
      <c r="L3628">
        <v>131347</v>
      </c>
      <c r="M3628" t="s">
        <v>187</v>
      </c>
      <c r="N3628" s="2">
        <v>0</v>
      </c>
    </row>
    <row r="3629" spans="1:14">
      <c r="A3629" t="s">
        <v>352</v>
      </c>
      <c r="B3629">
        <v>5</v>
      </c>
      <c r="C3629" t="s">
        <v>28</v>
      </c>
      <c r="D3629">
        <v>18</v>
      </c>
      <c r="E3629" t="s">
        <v>14</v>
      </c>
      <c r="F3629" t="s">
        <v>15</v>
      </c>
      <c r="G3629">
        <v>2012</v>
      </c>
      <c r="H3629">
        <v>2012</v>
      </c>
      <c r="I3629" t="s">
        <v>82</v>
      </c>
      <c r="J3629" t="s">
        <v>83</v>
      </c>
      <c r="K3629">
        <v>10</v>
      </c>
      <c r="L3629">
        <v>132119</v>
      </c>
      <c r="M3629" t="s">
        <v>239</v>
      </c>
      <c r="N3629" s="2">
        <v>0</v>
      </c>
    </row>
    <row r="3630" spans="1:14">
      <c r="A3630" t="s">
        <v>352</v>
      </c>
      <c r="B3630">
        <v>5</v>
      </c>
      <c r="C3630" t="s">
        <v>28</v>
      </c>
      <c r="D3630">
        <v>18</v>
      </c>
      <c r="E3630" t="s">
        <v>14</v>
      </c>
      <c r="F3630" t="s">
        <v>15</v>
      </c>
      <c r="G3630">
        <v>2013</v>
      </c>
      <c r="H3630">
        <v>2013</v>
      </c>
      <c r="I3630" t="s">
        <v>82</v>
      </c>
      <c r="J3630" t="s">
        <v>83</v>
      </c>
      <c r="K3630">
        <v>12</v>
      </c>
      <c r="L3630">
        <v>134058</v>
      </c>
      <c r="M3630" t="s">
        <v>310</v>
      </c>
      <c r="N3630" s="2">
        <v>0</v>
      </c>
    </row>
    <row r="3631" spans="1:14">
      <c r="A3631" t="s">
        <v>352</v>
      </c>
      <c r="B3631">
        <v>5</v>
      </c>
      <c r="C3631" t="s">
        <v>28</v>
      </c>
      <c r="D3631">
        <v>18</v>
      </c>
      <c r="E3631" t="s">
        <v>14</v>
      </c>
      <c r="F3631" t="s">
        <v>15</v>
      </c>
      <c r="G3631">
        <v>2014</v>
      </c>
      <c r="H3631">
        <v>2014</v>
      </c>
      <c r="I3631" t="s">
        <v>82</v>
      </c>
      <c r="J3631" t="s">
        <v>83</v>
      </c>
      <c r="K3631">
        <v>11</v>
      </c>
      <c r="L3631">
        <v>135641</v>
      </c>
      <c r="M3631" t="s">
        <v>243</v>
      </c>
      <c r="N3631" s="2">
        <v>0</v>
      </c>
    </row>
    <row r="3632" spans="1:14">
      <c r="A3632" t="s">
        <v>352</v>
      </c>
      <c r="B3632">
        <v>5</v>
      </c>
      <c r="C3632" t="s">
        <v>28</v>
      </c>
      <c r="D3632">
        <v>18</v>
      </c>
      <c r="E3632" t="s">
        <v>16</v>
      </c>
      <c r="F3632" t="s">
        <v>17</v>
      </c>
      <c r="G3632">
        <v>2014</v>
      </c>
      <c r="H3632">
        <v>2014</v>
      </c>
      <c r="I3632" t="s">
        <v>82</v>
      </c>
      <c r="J3632" t="s">
        <v>83</v>
      </c>
      <c r="K3632">
        <v>13</v>
      </c>
      <c r="L3632">
        <v>92451</v>
      </c>
      <c r="M3632" t="s">
        <v>217</v>
      </c>
      <c r="N3632" s="2">
        <v>0</v>
      </c>
    </row>
    <row r="3633" spans="1:14">
      <c r="A3633" t="s">
        <v>352</v>
      </c>
      <c r="B3633">
        <v>5</v>
      </c>
      <c r="C3633" t="s">
        <v>28</v>
      </c>
      <c r="D3633">
        <v>18</v>
      </c>
      <c r="E3633" t="s">
        <v>16</v>
      </c>
      <c r="F3633" t="s">
        <v>17</v>
      </c>
      <c r="G3633">
        <v>2015</v>
      </c>
      <c r="H3633">
        <v>2015</v>
      </c>
      <c r="I3633" t="s">
        <v>82</v>
      </c>
      <c r="J3633" t="s">
        <v>83</v>
      </c>
      <c r="K3633">
        <v>10</v>
      </c>
      <c r="L3633">
        <v>95037</v>
      </c>
      <c r="M3633" t="s">
        <v>242</v>
      </c>
      <c r="N3633" s="2">
        <v>0</v>
      </c>
    </row>
    <row r="3634" spans="1:14">
      <c r="A3634" t="s">
        <v>352</v>
      </c>
      <c r="B3634">
        <v>5</v>
      </c>
      <c r="C3634" t="s">
        <v>28</v>
      </c>
      <c r="D3634">
        <v>18</v>
      </c>
      <c r="E3634" t="s">
        <v>18</v>
      </c>
      <c r="F3634" t="s">
        <v>19</v>
      </c>
      <c r="G3634">
        <v>2012</v>
      </c>
      <c r="H3634">
        <v>2012</v>
      </c>
      <c r="I3634" t="s">
        <v>82</v>
      </c>
      <c r="J3634" t="s">
        <v>83</v>
      </c>
      <c r="K3634">
        <v>11</v>
      </c>
      <c r="L3634">
        <v>49231</v>
      </c>
      <c r="M3634" t="s">
        <v>196</v>
      </c>
      <c r="N3634" s="2">
        <v>0</v>
      </c>
    </row>
    <row r="3635" spans="1:14">
      <c r="A3635" t="s">
        <v>352</v>
      </c>
      <c r="B3635">
        <v>5</v>
      </c>
      <c r="C3635" t="s">
        <v>28</v>
      </c>
      <c r="D3635">
        <v>18</v>
      </c>
      <c r="E3635" t="s">
        <v>18</v>
      </c>
      <c r="F3635" t="s">
        <v>19</v>
      </c>
      <c r="G3635">
        <v>2015</v>
      </c>
      <c r="H3635">
        <v>2015</v>
      </c>
      <c r="I3635" t="s">
        <v>82</v>
      </c>
      <c r="J3635" t="s">
        <v>83</v>
      </c>
      <c r="K3635">
        <v>10</v>
      </c>
      <c r="L3635">
        <v>50753</v>
      </c>
      <c r="M3635" t="s">
        <v>355</v>
      </c>
      <c r="N3635" s="2">
        <v>0</v>
      </c>
    </row>
    <row r="3636" spans="1:14">
      <c r="A3636" t="s">
        <v>352</v>
      </c>
      <c r="B3636">
        <v>5</v>
      </c>
      <c r="C3636" t="s">
        <v>33</v>
      </c>
      <c r="D3636">
        <v>20</v>
      </c>
      <c r="E3636" t="s">
        <v>8</v>
      </c>
      <c r="F3636" t="s">
        <v>9</v>
      </c>
      <c r="G3636">
        <v>2012</v>
      </c>
      <c r="H3636">
        <v>2012</v>
      </c>
      <c r="I3636" t="s">
        <v>82</v>
      </c>
      <c r="J3636" t="s">
        <v>83</v>
      </c>
      <c r="K3636">
        <v>11</v>
      </c>
      <c r="L3636">
        <v>72924</v>
      </c>
      <c r="M3636" t="s">
        <v>324</v>
      </c>
      <c r="N3636" s="2">
        <v>0</v>
      </c>
    </row>
    <row r="3637" spans="1:14">
      <c r="A3637" t="s">
        <v>352</v>
      </c>
      <c r="B3637">
        <v>5</v>
      </c>
      <c r="C3637" t="s">
        <v>33</v>
      </c>
      <c r="D3637">
        <v>20</v>
      </c>
      <c r="E3637" t="s">
        <v>10</v>
      </c>
      <c r="F3637" t="s">
        <v>11</v>
      </c>
      <c r="G3637">
        <v>2012</v>
      </c>
      <c r="H3637">
        <v>2012</v>
      </c>
      <c r="I3637" t="s">
        <v>82</v>
      </c>
      <c r="J3637" t="s">
        <v>83</v>
      </c>
      <c r="K3637">
        <v>12</v>
      </c>
      <c r="L3637">
        <v>61670</v>
      </c>
      <c r="M3637" t="s">
        <v>291</v>
      </c>
      <c r="N3637" s="2">
        <v>0</v>
      </c>
    </row>
    <row r="3638" spans="1:14">
      <c r="A3638" t="s">
        <v>352</v>
      </c>
      <c r="B3638">
        <v>5</v>
      </c>
      <c r="C3638" t="s">
        <v>47</v>
      </c>
      <c r="D3638">
        <v>21</v>
      </c>
      <c r="E3638" t="s">
        <v>8</v>
      </c>
      <c r="F3638" t="s">
        <v>9</v>
      </c>
      <c r="G3638">
        <v>2012</v>
      </c>
      <c r="H3638">
        <v>2012</v>
      </c>
      <c r="I3638" t="s">
        <v>82</v>
      </c>
      <c r="J3638" t="s">
        <v>83</v>
      </c>
      <c r="K3638">
        <v>14</v>
      </c>
      <c r="L3638">
        <v>99962</v>
      </c>
      <c r="M3638" t="s">
        <v>265</v>
      </c>
      <c r="N3638" s="2">
        <v>0</v>
      </c>
    </row>
    <row r="3639" spans="1:14">
      <c r="A3639" t="s">
        <v>352</v>
      </c>
      <c r="B3639">
        <v>5</v>
      </c>
      <c r="C3639" t="s">
        <v>47</v>
      </c>
      <c r="D3639">
        <v>21</v>
      </c>
      <c r="E3639" t="s">
        <v>8</v>
      </c>
      <c r="F3639" t="s">
        <v>9</v>
      </c>
      <c r="G3639">
        <v>2013</v>
      </c>
      <c r="H3639">
        <v>2013</v>
      </c>
      <c r="I3639" t="s">
        <v>82</v>
      </c>
      <c r="J3639" t="s">
        <v>83</v>
      </c>
      <c r="K3639">
        <v>12</v>
      </c>
      <c r="L3639">
        <v>99090</v>
      </c>
      <c r="M3639" t="s">
        <v>272</v>
      </c>
      <c r="N3639" s="2">
        <v>0</v>
      </c>
    </row>
    <row r="3640" spans="1:14">
      <c r="A3640" t="s">
        <v>352</v>
      </c>
      <c r="B3640">
        <v>5</v>
      </c>
      <c r="C3640" t="s">
        <v>47</v>
      </c>
      <c r="D3640">
        <v>21</v>
      </c>
      <c r="E3640" t="s">
        <v>10</v>
      </c>
      <c r="F3640" t="s">
        <v>11</v>
      </c>
      <c r="G3640">
        <v>2011</v>
      </c>
      <c r="H3640">
        <v>2011</v>
      </c>
      <c r="I3640" t="s">
        <v>82</v>
      </c>
      <c r="J3640" t="s">
        <v>83</v>
      </c>
      <c r="K3640">
        <v>10</v>
      </c>
      <c r="L3640">
        <v>107730</v>
      </c>
      <c r="M3640" t="s">
        <v>197</v>
      </c>
      <c r="N3640" s="2">
        <v>0</v>
      </c>
    </row>
    <row r="3641" spans="1:14">
      <c r="A3641" t="s">
        <v>352</v>
      </c>
      <c r="B3641">
        <v>5</v>
      </c>
      <c r="C3641" t="s">
        <v>47</v>
      </c>
      <c r="D3641">
        <v>21</v>
      </c>
      <c r="E3641" t="s">
        <v>10</v>
      </c>
      <c r="F3641" t="s">
        <v>11</v>
      </c>
      <c r="G3641">
        <v>2012</v>
      </c>
      <c r="H3641">
        <v>2012</v>
      </c>
      <c r="I3641" t="s">
        <v>82</v>
      </c>
      <c r="J3641" t="s">
        <v>83</v>
      </c>
      <c r="K3641">
        <v>14</v>
      </c>
      <c r="L3641">
        <v>106340</v>
      </c>
      <c r="M3641" t="s">
        <v>269</v>
      </c>
      <c r="N3641" s="2">
        <v>0</v>
      </c>
    </row>
    <row r="3642" spans="1:14">
      <c r="A3642" t="s">
        <v>352</v>
      </c>
      <c r="B3642">
        <v>5</v>
      </c>
      <c r="C3642" t="s">
        <v>47</v>
      </c>
      <c r="D3642">
        <v>21</v>
      </c>
      <c r="E3642" t="s">
        <v>10</v>
      </c>
      <c r="F3642" t="s">
        <v>11</v>
      </c>
      <c r="G3642">
        <v>2014</v>
      </c>
      <c r="H3642">
        <v>2014</v>
      </c>
      <c r="I3642" t="s">
        <v>82</v>
      </c>
      <c r="J3642" t="s">
        <v>83</v>
      </c>
      <c r="K3642">
        <v>12</v>
      </c>
      <c r="L3642">
        <v>104678</v>
      </c>
      <c r="M3642" t="s">
        <v>96</v>
      </c>
      <c r="N3642" s="2">
        <v>0</v>
      </c>
    </row>
    <row r="3643" spans="1:14">
      <c r="A3643" t="s">
        <v>352</v>
      </c>
      <c r="B3643">
        <v>5</v>
      </c>
      <c r="C3643" t="s">
        <v>47</v>
      </c>
      <c r="D3643">
        <v>21</v>
      </c>
      <c r="E3643" t="s">
        <v>12</v>
      </c>
      <c r="F3643" t="s">
        <v>13</v>
      </c>
      <c r="G3643">
        <v>2011</v>
      </c>
      <c r="H3643">
        <v>2011</v>
      </c>
      <c r="I3643" t="s">
        <v>82</v>
      </c>
      <c r="J3643" t="s">
        <v>83</v>
      </c>
      <c r="K3643">
        <v>12</v>
      </c>
      <c r="L3643">
        <v>121216</v>
      </c>
      <c r="M3643" t="s">
        <v>316</v>
      </c>
      <c r="N3643" s="2">
        <v>0</v>
      </c>
    </row>
    <row r="3644" spans="1:14">
      <c r="A3644" t="s">
        <v>352</v>
      </c>
      <c r="B3644">
        <v>5</v>
      </c>
      <c r="C3644" t="s">
        <v>47</v>
      </c>
      <c r="D3644">
        <v>21</v>
      </c>
      <c r="E3644" t="s">
        <v>12</v>
      </c>
      <c r="F3644" t="s">
        <v>13</v>
      </c>
      <c r="G3644">
        <v>2012</v>
      </c>
      <c r="H3644">
        <v>2012</v>
      </c>
      <c r="I3644" t="s">
        <v>82</v>
      </c>
      <c r="J3644" t="s">
        <v>83</v>
      </c>
      <c r="K3644">
        <v>17</v>
      </c>
      <c r="L3644">
        <v>119459</v>
      </c>
      <c r="M3644" t="s">
        <v>273</v>
      </c>
      <c r="N3644" s="2">
        <v>0</v>
      </c>
    </row>
    <row r="3645" spans="1:14">
      <c r="A3645" t="s">
        <v>352</v>
      </c>
      <c r="B3645">
        <v>5</v>
      </c>
      <c r="C3645" t="s">
        <v>47</v>
      </c>
      <c r="D3645">
        <v>21</v>
      </c>
      <c r="E3645" t="s">
        <v>12</v>
      </c>
      <c r="F3645" t="s">
        <v>13</v>
      </c>
      <c r="G3645">
        <v>2013</v>
      </c>
      <c r="H3645">
        <v>2013</v>
      </c>
      <c r="I3645" t="s">
        <v>82</v>
      </c>
      <c r="J3645" t="s">
        <v>83</v>
      </c>
      <c r="K3645">
        <v>20</v>
      </c>
      <c r="L3645">
        <v>117943</v>
      </c>
      <c r="M3645">
        <v>17</v>
      </c>
      <c r="N3645" s="2">
        <v>0</v>
      </c>
    </row>
    <row r="3646" spans="1:14">
      <c r="A3646" t="s">
        <v>352</v>
      </c>
      <c r="B3646">
        <v>5</v>
      </c>
      <c r="C3646" t="s">
        <v>47</v>
      </c>
      <c r="D3646">
        <v>21</v>
      </c>
      <c r="E3646" t="s">
        <v>12</v>
      </c>
      <c r="F3646" t="s">
        <v>13</v>
      </c>
      <c r="G3646">
        <v>2014</v>
      </c>
      <c r="H3646">
        <v>2014</v>
      </c>
      <c r="I3646" t="s">
        <v>82</v>
      </c>
      <c r="J3646" t="s">
        <v>83</v>
      </c>
      <c r="K3646">
        <v>19</v>
      </c>
      <c r="L3646">
        <v>116602</v>
      </c>
      <c r="M3646" t="s">
        <v>279</v>
      </c>
      <c r="N3646" s="2">
        <v>0</v>
      </c>
    </row>
    <row r="3647" spans="1:14">
      <c r="A3647" t="s">
        <v>352</v>
      </c>
      <c r="B3647">
        <v>5</v>
      </c>
      <c r="C3647" t="s">
        <v>47</v>
      </c>
      <c r="D3647">
        <v>21</v>
      </c>
      <c r="E3647" t="s">
        <v>12</v>
      </c>
      <c r="F3647" t="s">
        <v>13</v>
      </c>
      <c r="G3647">
        <v>2015</v>
      </c>
      <c r="H3647">
        <v>2015</v>
      </c>
      <c r="I3647" t="s">
        <v>82</v>
      </c>
      <c r="J3647" t="s">
        <v>83</v>
      </c>
      <c r="K3647">
        <v>14</v>
      </c>
      <c r="L3647">
        <v>115734</v>
      </c>
      <c r="M3647" t="s">
        <v>272</v>
      </c>
      <c r="N3647" s="2">
        <v>0</v>
      </c>
    </row>
    <row r="3648" spans="1:14">
      <c r="A3648" t="s">
        <v>352</v>
      </c>
      <c r="B3648">
        <v>5</v>
      </c>
      <c r="C3648" t="s">
        <v>47</v>
      </c>
      <c r="D3648">
        <v>21</v>
      </c>
      <c r="E3648" t="s">
        <v>14</v>
      </c>
      <c r="F3648" t="s">
        <v>15</v>
      </c>
      <c r="G3648">
        <v>2011</v>
      </c>
      <c r="H3648">
        <v>2011</v>
      </c>
      <c r="I3648" t="s">
        <v>82</v>
      </c>
      <c r="J3648" t="s">
        <v>83</v>
      </c>
      <c r="K3648">
        <v>14</v>
      </c>
      <c r="L3648">
        <v>110603</v>
      </c>
      <c r="M3648" t="s">
        <v>266</v>
      </c>
      <c r="N3648" s="2">
        <v>0</v>
      </c>
    </row>
    <row r="3649" spans="1:14">
      <c r="A3649" t="s">
        <v>352</v>
      </c>
      <c r="B3649">
        <v>5</v>
      </c>
      <c r="C3649" t="s">
        <v>47</v>
      </c>
      <c r="D3649">
        <v>21</v>
      </c>
      <c r="E3649" t="s">
        <v>14</v>
      </c>
      <c r="F3649" t="s">
        <v>15</v>
      </c>
      <c r="G3649">
        <v>2012</v>
      </c>
      <c r="H3649">
        <v>2012</v>
      </c>
      <c r="I3649" t="s">
        <v>82</v>
      </c>
      <c r="J3649" t="s">
        <v>83</v>
      </c>
      <c r="K3649">
        <v>14</v>
      </c>
      <c r="L3649">
        <v>110377</v>
      </c>
      <c r="M3649" t="s">
        <v>266</v>
      </c>
      <c r="N3649" s="2">
        <v>0</v>
      </c>
    </row>
    <row r="3650" spans="1:14">
      <c r="A3650" t="s">
        <v>352</v>
      </c>
      <c r="B3650">
        <v>5</v>
      </c>
      <c r="C3650" t="s">
        <v>47</v>
      </c>
      <c r="D3650">
        <v>21</v>
      </c>
      <c r="E3650" t="s">
        <v>14</v>
      </c>
      <c r="F3650" t="s">
        <v>15</v>
      </c>
      <c r="G3650">
        <v>2013</v>
      </c>
      <c r="H3650">
        <v>2013</v>
      </c>
      <c r="I3650" t="s">
        <v>82</v>
      </c>
      <c r="J3650" t="s">
        <v>83</v>
      </c>
      <c r="K3650">
        <v>16</v>
      </c>
      <c r="L3650">
        <v>111174</v>
      </c>
      <c r="M3650" t="s">
        <v>288</v>
      </c>
      <c r="N3650" s="2">
        <v>0</v>
      </c>
    </row>
    <row r="3651" spans="1:14">
      <c r="A3651" t="s">
        <v>352</v>
      </c>
      <c r="B3651">
        <v>5</v>
      </c>
      <c r="C3651" t="s">
        <v>47</v>
      </c>
      <c r="D3651">
        <v>21</v>
      </c>
      <c r="E3651" t="s">
        <v>14</v>
      </c>
      <c r="F3651" t="s">
        <v>15</v>
      </c>
      <c r="G3651">
        <v>2014</v>
      </c>
      <c r="H3651">
        <v>2014</v>
      </c>
      <c r="I3651" t="s">
        <v>82</v>
      </c>
      <c r="J3651" t="s">
        <v>83</v>
      </c>
      <c r="K3651">
        <v>23</v>
      </c>
      <c r="L3651">
        <v>111901</v>
      </c>
      <c r="M3651">
        <v>20.6</v>
      </c>
      <c r="N3651" s="2">
        <v>0</v>
      </c>
    </row>
    <row r="3652" spans="1:14">
      <c r="A3652" t="s">
        <v>352</v>
      </c>
      <c r="B3652">
        <v>5</v>
      </c>
      <c r="C3652" t="s">
        <v>47</v>
      </c>
      <c r="D3652">
        <v>21</v>
      </c>
      <c r="E3652" t="s">
        <v>14</v>
      </c>
      <c r="F3652" t="s">
        <v>15</v>
      </c>
      <c r="G3652">
        <v>2015</v>
      </c>
      <c r="H3652">
        <v>2015</v>
      </c>
      <c r="I3652" t="s">
        <v>82</v>
      </c>
      <c r="J3652" t="s">
        <v>83</v>
      </c>
      <c r="K3652">
        <v>15</v>
      </c>
      <c r="L3652">
        <v>112951</v>
      </c>
      <c r="M3652" t="s">
        <v>323</v>
      </c>
      <c r="N3652" s="2">
        <v>0</v>
      </c>
    </row>
    <row r="3653" spans="1:14">
      <c r="A3653" t="s">
        <v>352</v>
      </c>
      <c r="B3653">
        <v>5</v>
      </c>
      <c r="C3653" t="s">
        <v>47</v>
      </c>
      <c r="D3653">
        <v>21</v>
      </c>
      <c r="E3653" t="s">
        <v>16</v>
      </c>
      <c r="F3653" t="s">
        <v>17</v>
      </c>
      <c r="G3653">
        <v>2011</v>
      </c>
      <c r="H3653">
        <v>2011</v>
      </c>
      <c r="I3653" t="s">
        <v>82</v>
      </c>
      <c r="J3653" t="s">
        <v>83</v>
      </c>
      <c r="K3653">
        <v>13</v>
      </c>
      <c r="L3653">
        <v>70700</v>
      </c>
      <c r="M3653" t="s">
        <v>312</v>
      </c>
      <c r="N3653" s="2">
        <v>0</v>
      </c>
    </row>
    <row r="3654" spans="1:14">
      <c r="A3654" t="s">
        <v>352</v>
      </c>
      <c r="B3654">
        <v>5</v>
      </c>
      <c r="C3654" t="s">
        <v>47</v>
      </c>
      <c r="D3654">
        <v>21</v>
      </c>
      <c r="E3654" t="s">
        <v>16</v>
      </c>
      <c r="F3654" t="s">
        <v>17</v>
      </c>
      <c r="G3654">
        <v>2012</v>
      </c>
      <c r="H3654">
        <v>2012</v>
      </c>
      <c r="I3654" t="s">
        <v>82</v>
      </c>
      <c r="J3654" t="s">
        <v>83</v>
      </c>
      <c r="K3654">
        <v>11</v>
      </c>
      <c r="L3654">
        <v>75032</v>
      </c>
      <c r="M3654" t="s">
        <v>89</v>
      </c>
      <c r="N3654" s="2">
        <v>0</v>
      </c>
    </row>
    <row r="3655" spans="1:14">
      <c r="A3655" t="s">
        <v>352</v>
      </c>
      <c r="B3655">
        <v>5</v>
      </c>
      <c r="C3655" t="s">
        <v>47</v>
      </c>
      <c r="D3655">
        <v>21</v>
      </c>
      <c r="E3655" t="s">
        <v>16</v>
      </c>
      <c r="F3655" t="s">
        <v>17</v>
      </c>
      <c r="G3655">
        <v>2013</v>
      </c>
      <c r="H3655">
        <v>2013</v>
      </c>
      <c r="I3655" t="s">
        <v>82</v>
      </c>
      <c r="J3655" t="s">
        <v>83</v>
      </c>
      <c r="K3655">
        <v>14</v>
      </c>
      <c r="L3655">
        <v>77712</v>
      </c>
      <c r="M3655" t="s">
        <v>221</v>
      </c>
      <c r="N3655" s="2">
        <v>0</v>
      </c>
    </row>
    <row r="3656" spans="1:14">
      <c r="A3656" t="s">
        <v>352</v>
      </c>
      <c r="B3656">
        <v>5</v>
      </c>
      <c r="C3656" t="s">
        <v>47</v>
      </c>
      <c r="D3656">
        <v>21</v>
      </c>
      <c r="E3656" t="s">
        <v>16</v>
      </c>
      <c r="F3656" t="s">
        <v>17</v>
      </c>
      <c r="G3656">
        <v>2014</v>
      </c>
      <c r="H3656">
        <v>2014</v>
      </c>
      <c r="I3656" t="s">
        <v>82</v>
      </c>
      <c r="J3656" t="s">
        <v>83</v>
      </c>
      <c r="K3656">
        <v>10</v>
      </c>
      <c r="L3656">
        <v>80450</v>
      </c>
      <c r="M3656" t="s">
        <v>201</v>
      </c>
      <c r="N3656" s="2">
        <v>0</v>
      </c>
    </row>
    <row r="3657" spans="1:14">
      <c r="A3657" t="s">
        <v>352</v>
      </c>
      <c r="B3657">
        <v>5</v>
      </c>
      <c r="C3657" t="s">
        <v>47</v>
      </c>
      <c r="D3657">
        <v>21</v>
      </c>
      <c r="E3657" t="s">
        <v>16</v>
      </c>
      <c r="F3657" t="s">
        <v>17</v>
      </c>
      <c r="G3657">
        <v>2015</v>
      </c>
      <c r="H3657">
        <v>2015</v>
      </c>
      <c r="I3657" t="s">
        <v>82</v>
      </c>
      <c r="J3657" t="s">
        <v>83</v>
      </c>
      <c r="K3657">
        <v>14</v>
      </c>
      <c r="L3657">
        <v>82756</v>
      </c>
      <c r="M3657" t="s">
        <v>274</v>
      </c>
      <c r="N3657" s="2">
        <v>0</v>
      </c>
    </row>
    <row r="3658" spans="1:14">
      <c r="A3658" t="s">
        <v>352</v>
      </c>
      <c r="B3658">
        <v>5</v>
      </c>
      <c r="C3658" t="s">
        <v>51</v>
      </c>
      <c r="D3658">
        <v>22</v>
      </c>
      <c r="E3658" t="s">
        <v>12</v>
      </c>
      <c r="F3658" t="s">
        <v>13</v>
      </c>
      <c r="G3658">
        <v>2014</v>
      </c>
      <c r="H3658">
        <v>2014</v>
      </c>
      <c r="I3658" t="s">
        <v>82</v>
      </c>
      <c r="J3658" t="s">
        <v>83</v>
      </c>
      <c r="K3658">
        <v>12</v>
      </c>
      <c r="L3658">
        <v>49724</v>
      </c>
      <c r="M3658" t="s">
        <v>165</v>
      </c>
      <c r="N3658" s="2">
        <v>0</v>
      </c>
    </row>
    <row r="3659" spans="1:14">
      <c r="A3659" t="s">
        <v>352</v>
      </c>
      <c r="B3659">
        <v>5</v>
      </c>
      <c r="C3659" t="s">
        <v>29</v>
      </c>
      <c r="D3659">
        <v>26</v>
      </c>
      <c r="E3659" t="s">
        <v>8</v>
      </c>
      <c r="F3659" t="s">
        <v>9</v>
      </c>
      <c r="G3659">
        <v>2014</v>
      </c>
      <c r="H3659">
        <v>2014</v>
      </c>
      <c r="I3659" t="s">
        <v>82</v>
      </c>
      <c r="J3659" t="s">
        <v>83</v>
      </c>
      <c r="K3659">
        <v>12</v>
      </c>
      <c r="L3659">
        <v>129290</v>
      </c>
      <c r="M3659" t="s">
        <v>197</v>
      </c>
      <c r="N3659" s="2">
        <v>0</v>
      </c>
    </row>
    <row r="3660" spans="1:14">
      <c r="A3660" t="s">
        <v>352</v>
      </c>
      <c r="B3660">
        <v>5</v>
      </c>
      <c r="C3660" t="s">
        <v>29</v>
      </c>
      <c r="D3660">
        <v>26</v>
      </c>
      <c r="E3660" t="s">
        <v>10</v>
      </c>
      <c r="F3660" t="s">
        <v>11</v>
      </c>
      <c r="G3660">
        <v>2013</v>
      </c>
      <c r="H3660">
        <v>2013</v>
      </c>
      <c r="I3660" t="s">
        <v>82</v>
      </c>
      <c r="J3660" t="s">
        <v>83</v>
      </c>
      <c r="K3660">
        <v>10</v>
      </c>
      <c r="L3660">
        <v>128760</v>
      </c>
      <c r="M3660" t="s">
        <v>270</v>
      </c>
      <c r="N3660" s="2">
        <v>0</v>
      </c>
    </row>
    <row r="3661" spans="1:14">
      <c r="A3661" t="s">
        <v>352</v>
      </c>
      <c r="B3661">
        <v>5</v>
      </c>
      <c r="C3661" t="s">
        <v>29</v>
      </c>
      <c r="D3661">
        <v>26</v>
      </c>
      <c r="E3661" t="s">
        <v>12</v>
      </c>
      <c r="F3661" t="s">
        <v>13</v>
      </c>
      <c r="G3661">
        <v>2012</v>
      </c>
      <c r="H3661">
        <v>2012</v>
      </c>
      <c r="I3661" t="s">
        <v>82</v>
      </c>
      <c r="J3661" t="s">
        <v>83</v>
      </c>
      <c r="K3661">
        <v>18</v>
      </c>
      <c r="L3661">
        <v>162786</v>
      </c>
      <c r="M3661" t="s">
        <v>144</v>
      </c>
      <c r="N3661" s="2">
        <v>0</v>
      </c>
    </row>
    <row r="3662" spans="1:14">
      <c r="A3662" t="s">
        <v>352</v>
      </c>
      <c r="B3662">
        <v>5</v>
      </c>
      <c r="C3662" t="s">
        <v>29</v>
      </c>
      <c r="D3662">
        <v>26</v>
      </c>
      <c r="E3662" t="s">
        <v>12</v>
      </c>
      <c r="F3662" t="s">
        <v>13</v>
      </c>
      <c r="G3662">
        <v>2013</v>
      </c>
      <c r="H3662">
        <v>2013</v>
      </c>
      <c r="I3662" t="s">
        <v>82</v>
      </c>
      <c r="J3662" t="s">
        <v>83</v>
      </c>
      <c r="K3662">
        <v>12</v>
      </c>
      <c r="L3662">
        <v>158596</v>
      </c>
      <c r="M3662" t="s">
        <v>239</v>
      </c>
      <c r="N3662" s="2">
        <v>0</v>
      </c>
    </row>
    <row r="3663" spans="1:14">
      <c r="A3663" t="s">
        <v>352</v>
      </c>
      <c r="B3663">
        <v>5</v>
      </c>
      <c r="C3663" t="s">
        <v>29</v>
      </c>
      <c r="D3663">
        <v>26</v>
      </c>
      <c r="E3663" t="s">
        <v>12</v>
      </c>
      <c r="F3663" t="s">
        <v>13</v>
      </c>
      <c r="G3663">
        <v>2014</v>
      </c>
      <c r="H3663">
        <v>2014</v>
      </c>
      <c r="I3663" t="s">
        <v>82</v>
      </c>
      <c r="J3663" t="s">
        <v>83</v>
      </c>
      <c r="K3663">
        <v>12</v>
      </c>
      <c r="L3663">
        <v>154709</v>
      </c>
      <c r="M3663" t="s">
        <v>270</v>
      </c>
      <c r="N3663" s="2">
        <v>0</v>
      </c>
    </row>
    <row r="3664" spans="1:14">
      <c r="A3664" t="s">
        <v>352</v>
      </c>
      <c r="B3664">
        <v>5</v>
      </c>
      <c r="C3664" t="s">
        <v>29</v>
      </c>
      <c r="D3664">
        <v>26</v>
      </c>
      <c r="E3664" t="s">
        <v>12</v>
      </c>
      <c r="F3664" t="s">
        <v>13</v>
      </c>
      <c r="G3664">
        <v>2015</v>
      </c>
      <c r="H3664">
        <v>2015</v>
      </c>
      <c r="I3664" t="s">
        <v>82</v>
      </c>
      <c r="J3664" t="s">
        <v>83</v>
      </c>
      <c r="K3664">
        <v>12</v>
      </c>
      <c r="L3664">
        <v>151273</v>
      </c>
      <c r="M3664" t="s">
        <v>141</v>
      </c>
      <c r="N3664" s="2">
        <v>0</v>
      </c>
    </row>
    <row r="3665" spans="1:14">
      <c r="A3665" t="s">
        <v>352</v>
      </c>
      <c r="B3665">
        <v>5</v>
      </c>
      <c r="C3665" t="s">
        <v>29</v>
      </c>
      <c r="D3665">
        <v>26</v>
      </c>
      <c r="E3665" t="s">
        <v>14</v>
      </c>
      <c r="F3665" t="s">
        <v>15</v>
      </c>
      <c r="G3665">
        <v>2012</v>
      </c>
      <c r="H3665">
        <v>2012</v>
      </c>
      <c r="I3665" t="s">
        <v>82</v>
      </c>
      <c r="J3665" t="s">
        <v>83</v>
      </c>
      <c r="K3665">
        <v>16</v>
      </c>
      <c r="L3665">
        <v>157581</v>
      </c>
      <c r="M3665" t="s">
        <v>284</v>
      </c>
      <c r="N3665" s="2">
        <v>0</v>
      </c>
    </row>
    <row r="3666" spans="1:14">
      <c r="A3666" t="s">
        <v>352</v>
      </c>
      <c r="B3666">
        <v>5</v>
      </c>
      <c r="C3666" t="s">
        <v>29</v>
      </c>
      <c r="D3666">
        <v>26</v>
      </c>
      <c r="E3666" t="s">
        <v>14</v>
      </c>
      <c r="F3666" t="s">
        <v>15</v>
      </c>
      <c r="G3666">
        <v>2013</v>
      </c>
      <c r="H3666">
        <v>2013</v>
      </c>
      <c r="I3666" t="s">
        <v>82</v>
      </c>
      <c r="J3666" t="s">
        <v>83</v>
      </c>
      <c r="K3666">
        <v>11</v>
      </c>
      <c r="L3666">
        <v>159733</v>
      </c>
      <c r="M3666" t="s">
        <v>169</v>
      </c>
      <c r="N3666" s="2">
        <v>0</v>
      </c>
    </row>
    <row r="3667" spans="1:14">
      <c r="A3667" t="s">
        <v>352</v>
      </c>
      <c r="B3667">
        <v>5</v>
      </c>
      <c r="C3667" t="s">
        <v>29</v>
      </c>
      <c r="D3667">
        <v>26</v>
      </c>
      <c r="E3667" t="s">
        <v>14</v>
      </c>
      <c r="F3667" t="s">
        <v>15</v>
      </c>
      <c r="G3667">
        <v>2014</v>
      </c>
      <c r="H3667">
        <v>2014</v>
      </c>
      <c r="I3667" t="s">
        <v>82</v>
      </c>
      <c r="J3667" t="s">
        <v>83</v>
      </c>
      <c r="K3667">
        <v>12</v>
      </c>
      <c r="L3667">
        <v>162062</v>
      </c>
      <c r="M3667" t="s">
        <v>173</v>
      </c>
      <c r="N3667" s="2">
        <v>0</v>
      </c>
    </row>
    <row r="3668" spans="1:14">
      <c r="A3668" t="s">
        <v>352</v>
      </c>
      <c r="B3668">
        <v>5</v>
      </c>
      <c r="C3668" t="s">
        <v>29</v>
      </c>
      <c r="D3668">
        <v>26</v>
      </c>
      <c r="E3668" t="s">
        <v>16</v>
      </c>
      <c r="F3668" t="s">
        <v>17</v>
      </c>
      <c r="G3668">
        <v>2011</v>
      </c>
      <c r="H3668">
        <v>2011</v>
      </c>
      <c r="I3668" t="s">
        <v>82</v>
      </c>
      <c r="J3668" t="s">
        <v>83</v>
      </c>
      <c r="K3668">
        <v>10</v>
      </c>
      <c r="L3668">
        <v>95540</v>
      </c>
      <c r="M3668" t="s">
        <v>242</v>
      </c>
      <c r="N3668" s="2">
        <v>0</v>
      </c>
    </row>
    <row r="3669" spans="1:14">
      <c r="A3669" t="s">
        <v>352</v>
      </c>
      <c r="B3669">
        <v>5</v>
      </c>
      <c r="C3669" t="s">
        <v>29</v>
      </c>
      <c r="D3669">
        <v>26</v>
      </c>
      <c r="E3669" t="s">
        <v>16</v>
      </c>
      <c r="F3669" t="s">
        <v>17</v>
      </c>
      <c r="G3669">
        <v>2014</v>
      </c>
      <c r="H3669">
        <v>2014</v>
      </c>
      <c r="I3669" t="s">
        <v>82</v>
      </c>
      <c r="J3669" t="s">
        <v>83</v>
      </c>
      <c r="K3669">
        <v>10</v>
      </c>
      <c r="L3669">
        <v>110623</v>
      </c>
      <c r="M3669" t="s">
        <v>310</v>
      </c>
      <c r="N3669" s="2">
        <v>0</v>
      </c>
    </row>
    <row r="3670" spans="1:14">
      <c r="A3670" t="s">
        <v>352</v>
      </c>
      <c r="B3670">
        <v>5</v>
      </c>
      <c r="C3670" t="s">
        <v>29</v>
      </c>
      <c r="D3670">
        <v>26</v>
      </c>
      <c r="E3670" t="s">
        <v>16</v>
      </c>
      <c r="F3670" t="s">
        <v>17</v>
      </c>
      <c r="G3670">
        <v>2015</v>
      </c>
      <c r="H3670">
        <v>2015</v>
      </c>
      <c r="I3670" t="s">
        <v>82</v>
      </c>
      <c r="J3670" t="s">
        <v>83</v>
      </c>
      <c r="K3670">
        <v>11</v>
      </c>
      <c r="L3670">
        <v>114548</v>
      </c>
      <c r="M3670" t="s">
        <v>236</v>
      </c>
      <c r="N3670" s="2">
        <v>0</v>
      </c>
    </row>
    <row r="3671" spans="1:14">
      <c r="A3671" t="s">
        <v>352</v>
      </c>
      <c r="B3671">
        <v>5</v>
      </c>
      <c r="C3671" t="s">
        <v>48</v>
      </c>
      <c r="D3671">
        <v>28</v>
      </c>
      <c r="E3671" t="s">
        <v>76</v>
      </c>
      <c r="F3671" t="s">
        <v>77</v>
      </c>
      <c r="G3671">
        <v>2011</v>
      </c>
      <c r="H3671">
        <v>2011</v>
      </c>
      <c r="I3671" t="s">
        <v>73</v>
      </c>
      <c r="J3671" t="s">
        <v>74</v>
      </c>
      <c r="K3671">
        <v>18</v>
      </c>
      <c r="L3671">
        <v>78510</v>
      </c>
      <c r="M3671" t="s">
        <v>293</v>
      </c>
      <c r="N3671" s="2">
        <v>0</v>
      </c>
    </row>
    <row r="3672" spans="1:14">
      <c r="A3672" t="s">
        <v>352</v>
      </c>
      <c r="B3672">
        <v>5</v>
      </c>
      <c r="C3672" t="s">
        <v>48</v>
      </c>
      <c r="D3672">
        <v>28</v>
      </c>
      <c r="E3672" t="s">
        <v>76</v>
      </c>
      <c r="F3672" t="s">
        <v>77</v>
      </c>
      <c r="G3672">
        <v>2013</v>
      </c>
      <c r="H3672">
        <v>2013</v>
      </c>
      <c r="I3672" t="s">
        <v>73</v>
      </c>
      <c r="J3672" t="s">
        <v>74</v>
      </c>
      <c r="K3672">
        <v>13</v>
      </c>
      <c r="L3672">
        <v>82701</v>
      </c>
      <c r="M3672" t="s">
        <v>353</v>
      </c>
      <c r="N3672" s="2">
        <v>0</v>
      </c>
    </row>
    <row r="3673" spans="1:14">
      <c r="A3673" t="s">
        <v>352</v>
      </c>
      <c r="B3673">
        <v>5</v>
      </c>
      <c r="C3673" t="s">
        <v>48</v>
      </c>
      <c r="D3673">
        <v>28</v>
      </c>
      <c r="E3673" t="s">
        <v>76</v>
      </c>
      <c r="F3673" t="s">
        <v>77</v>
      </c>
      <c r="G3673">
        <v>2014</v>
      </c>
      <c r="H3673">
        <v>2014</v>
      </c>
      <c r="I3673" t="s">
        <v>73</v>
      </c>
      <c r="J3673" t="s">
        <v>74</v>
      </c>
      <c r="K3673">
        <v>15</v>
      </c>
      <c r="L3673">
        <v>81503</v>
      </c>
      <c r="M3673" t="s">
        <v>312</v>
      </c>
      <c r="N3673" s="2">
        <v>0</v>
      </c>
    </row>
    <row r="3674" spans="1:14">
      <c r="A3674" t="s">
        <v>352</v>
      </c>
      <c r="B3674">
        <v>5</v>
      </c>
      <c r="C3674" t="s">
        <v>48</v>
      </c>
      <c r="D3674">
        <v>28</v>
      </c>
      <c r="E3674" t="s">
        <v>76</v>
      </c>
      <c r="F3674" t="s">
        <v>77</v>
      </c>
      <c r="G3674">
        <v>2015</v>
      </c>
      <c r="H3674">
        <v>2015</v>
      </c>
      <c r="I3674" t="s">
        <v>73</v>
      </c>
      <c r="J3674" t="s">
        <v>74</v>
      </c>
      <c r="K3674">
        <v>11</v>
      </c>
      <c r="L3674">
        <v>79027</v>
      </c>
      <c r="M3674" t="s">
        <v>264</v>
      </c>
      <c r="N3674" s="2">
        <v>0</v>
      </c>
    </row>
    <row r="3675" spans="1:14">
      <c r="A3675" t="s">
        <v>352</v>
      </c>
      <c r="B3675">
        <v>5</v>
      </c>
      <c r="C3675" t="s">
        <v>48</v>
      </c>
      <c r="D3675">
        <v>28</v>
      </c>
      <c r="E3675" t="s">
        <v>8</v>
      </c>
      <c r="F3675" t="s">
        <v>9</v>
      </c>
      <c r="G3675">
        <v>2011</v>
      </c>
      <c r="H3675">
        <v>2011</v>
      </c>
      <c r="I3675" t="s">
        <v>73</v>
      </c>
      <c r="J3675" t="s">
        <v>74</v>
      </c>
      <c r="K3675">
        <v>26</v>
      </c>
      <c r="L3675">
        <v>121594</v>
      </c>
      <c r="M3675">
        <v>21.4</v>
      </c>
      <c r="N3675" s="2">
        <v>0</v>
      </c>
    </row>
    <row r="3676" spans="1:14">
      <c r="A3676" t="s">
        <v>352</v>
      </c>
      <c r="B3676">
        <v>5</v>
      </c>
      <c r="C3676" t="s">
        <v>48</v>
      </c>
      <c r="D3676">
        <v>28</v>
      </c>
      <c r="E3676" t="s">
        <v>8</v>
      </c>
      <c r="F3676" t="s">
        <v>9</v>
      </c>
      <c r="G3676">
        <v>2012</v>
      </c>
      <c r="H3676">
        <v>2012</v>
      </c>
      <c r="I3676" t="s">
        <v>73</v>
      </c>
      <c r="J3676" t="s">
        <v>74</v>
      </c>
      <c r="K3676">
        <v>20</v>
      </c>
      <c r="L3676">
        <v>121650</v>
      </c>
      <c r="M3676">
        <v>16.399999999999999</v>
      </c>
      <c r="N3676" s="2">
        <v>0</v>
      </c>
    </row>
    <row r="3677" spans="1:14">
      <c r="A3677" t="s">
        <v>352</v>
      </c>
      <c r="B3677">
        <v>5</v>
      </c>
      <c r="C3677" t="s">
        <v>48</v>
      </c>
      <c r="D3677">
        <v>28</v>
      </c>
      <c r="E3677" t="s">
        <v>8</v>
      </c>
      <c r="F3677" t="s">
        <v>9</v>
      </c>
      <c r="G3677">
        <v>2013</v>
      </c>
      <c r="H3677">
        <v>2013</v>
      </c>
      <c r="I3677" t="s">
        <v>73</v>
      </c>
      <c r="J3677" t="s">
        <v>74</v>
      </c>
      <c r="K3677">
        <v>22</v>
      </c>
      <c r="L3677">
        <v>121856</v>
      </c>
      <c r="M3677">
        <v>18.100000000000001</v>
      </c>
      <c r="N3677" s="2">
        <v>0</v>
      </c>
    </row>
    <row r="3678" spans="1:14">
      <c r="A3678" t="s">
        <v>352</v>
      </c>
      <c r="B3678">
        <v>5</v>
      </c>
      <c r="C3678" t="s">
        <v>48</v>
      </c>
      <c r="D3678">
        <v>28</v>
      </c>
      <c r="E3678" t="s">
        <v>8</v>
      </c>
      <c r="F3678" t="s">
        <v>9</v>
      </c>
      <c r="G3678">
        <v>2014</v>
      </c>
      <c r="H3678">
        <v>2014</v>
      </c>
      <c r="I3678" t="s">
        <v>73</v>
      </c>
      <c r="J3678" t="s">
        <v>74</v>
      </c>
      <c r="K3678">
        <v>16</v>
      </c>
      <c r="L3678">
        <v>122252</v>
      </c>
      <c r="M3678" t="s">
        <v>202</v>
      </c>
      <c r="N3678" s="2">
        <v>0</v>
      </c>
    </row>
    <row r="3679" spans="1:14">
      <c r="A3679" t="s">
        <v>352</v>
      </c>
      <c r="B3679">
        <v>5</v>
      </c>
      <c r="C3679" t="s">
        <v>48</v>
      </c>
      <c r="D3679">
        <v>28</v>
      </c>
      <c r="E3679" t="s">
        <v>8</v>
      </c>
      <c r="F3679" t="s">
        <v>9</v>
      </c>
      <c r="G3679">
        <v>2015</v>
      </c>
      <c r="H3679">
        <v>2015</v>
      </c>
      <c r="I3679" t="s">
        <v>82</v>
      </c>
      <c r="J3679" t="s">
        <v>83</v>
      </c>
      <c r="K3679">
        <v>11</v>
      </c>
      <c r="L3679">
        <v>122314</v>
      </c>
      <c r="M3679" t="s">
        <v>310</v>
      </c>
      <c r="N3679" s="2">
        <v>0</v>
      </c>
    </row>
    <row r="3680" spans="1:14">
      <c r="A3680" t="s">
        <v>352</v>
      </c>
      <c r="B3680">
        <v>5</v>
      </c>
      <c r="C3680" t="s">
        <v>48</v>
      </c>
      <c r="D3680">
        <v>28</v>
      </c>
      <c r="E3680" t="s">
        <v>8</v>
      </c>
      <c r="F3680" t="s">
        <v>9</v>
      </c>
      <c r="G3680">
        <v>2015</v>
      </c>
      <c r="H3680">
        <v>2015</v>
      </c>
      <c r="I3680" t="s">
        <v>73</v>
      </c>
      <c r="J3680" t="s">
        <v>74</v>
      </c>
      <c r="K3680">
        <v>26</v>
      </c>
      <c r="L3680">
        <v>122314</v>
      </c>
      <c r="M3680">
        <v>21.3</v>
      </c>
      <c r="N3680" s="2">
        <v>0</v>
      </c>
    </row>
    <row r="3681" spans="1:14">
      <c r="A3681" t="s">
        <v>352</v>
      </c>
      <c r="B3681">
        <v>5</v>
      </c>
      <c r="C3681" t="s">
        <v>48</v>
      </c>
      <c r="D3681">
        <v>28</v>
      </c>
      <c r="E3681" t="s">
        <v>10</v>
      </c>
      <c r="F3681" t="s">
        <v>11</v>
      </c>
      <c r="G3681">
        <v>2011</v>
      </c>
      <c r="H3681">
        <v>2011</v>
      </c>
      <c r="I3681" t="s">
        <v>82</v>
      </c>
      <c r="J3681" t="s">
        <v>83</v>
      </c>
      <c r="K3681">
        <v>10</v>
      </c>
      <c r="L3681">
        <v>113798</v>
      </c>
      <c r="M3681" t="s">
        <v>260</v>
      </c>
      <c r="N3681" s="2">
        <v>0</v>
      </c>
    </row>
    <row r="3682" spans="1:14">
      <c r="A3682" t="s">
        <v>352</v>
      </c>
      <c r="B3682">
        <v>5</v>
      </c>
      <c r="C3682" t="s">
        <v>48</v>
      </c>
      <c r="D3682">
        <v>28</v>
      </c>
      <c r="E3682" t="s">
        <v>10</v>
      </c>
      <c r="F3682" t="s">
        <v>11</v>
      </c>
      <c r="G3682">
        <v>2011</v>
      </c>
      <c r="H3682">
        <v>2011</v>
      </c>
      <c r="I3682" t="s">
        <v>73</v>
      </c>
      <c r="J3682" t="s">
        <v>74</v>
      </c>
      <c r="K3682">
        <v>14</v>
      </c>
      <c r="L3682">
        <v>113798</v>
      </c>
      <c r="M3682" t="s">
        <v>256</v>
      </c>
      <c r="N3682" s="2">
        <v>0</v>
      </c>
    </row>
    <row r="3683" spans="1:14">
      <c r="A3683" t="s">
        <v>352</v>
      </c>
      <c r="B3683">
        <v>5</v>
      </c>
      <c r="C3683" t="s">
        <v>48</v>
      </c>
      <c r="D3683">
        <v>28</v>
      </c>
      <c r="E3683" t="s">
        <v>10</v>
      </c>
      <c r="F3683" t="s">
        <v>11</v>
      </c>
      <c r="G3683">
        <v>2012</v>
      </c>
      <c r="H3683">
        <v>2012</v>
      </c>
      <c r="I3683" t="s">
        <v>82</v>
      </c>
      <c r="J3683" t="s">
        <v>83</v>
      </c>
      <c r="K3683">
        <v>12</v>
      </c>
      <c r="L3683">
        <v>113385</v>
      </c>
      <c r="M3683" t="s">
        <v>84</v>
      </c>
      <c r="N3683" s="2">
        <v>0</v>
      </c>
    </row>
    <row r="3684" spans="1:14">
      <c r="A3684" t="s">
        <v>352</v>
      </c>
      <c r="B3684">
        <v>5</v>
      </c>
      <c r="C3684" t="s">
        <v>48</v>
      </c>
      <c r="D3684">
        <v>28</v>
      </c>
      <c r="E3684" t="s">
        <v>10</v>
      </c>
      <c r="F3684" t="s">
        <v>11</v>
      </c>
      <c r="G3684">
        <v>2012</v>
      </c>
      <c r="H3684">
        <v>2012</v>
      </c>
      <c r="I3684" t="s">
        <v>73</v>
      </c>
      <c r="J3684" t="s">
        <v>74</v>
      </c>
      <c r="K3684">
        <v>11</v>
      </c>
      <c r="L3684">
        <v>113385</v>
      </c>
      <c r="M3684" t="s">
        <v>241</v>
      </c>
      <c r="N3684" s="2">
        <v>0</v>
      </c>
    </row>
    <row r="3685" spans="1:14">
      <c r="A3685" t="s">
        <v>352</v>
      </c>
      <c r="B3685">
        <v>5</v>
      </c>
      <c r="C3685" t="s">
        <v>48</v>
      </c>
      <c r="D3685">
        <v>28</v>
      </c>
      <c r="E3685" t="s">
        <v>10</v>
      </c>
      <c r="F3685" t="s">
        <v>11</v>
      </c>
      <c r="G3685">
        <v>2013</v>
      </c>
      <c r="H3685">
        <v>2013</v>
      </c>
      <c r="I3685" t="s">
        <v>82</v>
      </c>
      <c r="J3685" t="s">
        <v>83</v>
      </c>
      <c r="K3685">
        <v>13</v>
      </c>
      <c r="L3685">
        <v>112923</v>
      </c>
      <c r="M3685" t="s">
        <v>96</v>
      </c>
      <c r="N3685" s="2">
        <v>0</v>
      </c>
    </row>
    <row r="3686" spans="1:14">
      <c r="A3686" t="s">
        <v>352</v>
      </c>
      <c r="B3686">
        <v>5</v>
      </c>
      <c r="C3686" t="s">
        <v>48</v>
      </c>
      <c r="D3686">
        <v>28</v>
      </c>
      <c r="E3686" t="s">
        <v>10</v>
      </c>
      <c r="F3686" t="s">
        <v>11</v>
      </c>
      <c r="G3686">
        <v>2013</v>
      </c>
      <c r="H3686">
        <v>2013</v>
      </c>
      <c r="I3686" t="s">
        <v>73</v>
      </c>
      <c r="J3686" t="s">
        <v>74</v>
      </c>
      <c r="K3686">
        <v>13</v>
      </c>
      <c r="L3686">
        <v>112923</v>
      </c>
      <c r="M3686" t="s">
        <v>96</v>
      </c>
      <c r="N3686" s="2">
        <v>0</v>
      </c>
    </row>
    <row r="3687" spans="1:14">
      <c r="A3687" t="s">
        <v>352</v>
      </c>
      <c r="B3687">
        <v>5</v>
      </c>
      <c r="C3687" t="s">
        <v>48</v>
      </c>
      <c r="D3687">
        <v>28</v>
      </c>
      <c r="E3687" t="s">
        <v>10</v>
      </c>
      <c r="F3687" t="s">
        <v>11</v>
      </c>
      <c r="G3687">
        <v>2014</v>
      </c>
      <c r="H3687">
        <v>2014</v>
      </c>
      <c r="I3687" t="s">
        <v>73</v>
      </c>
      <c r="J3687" t="s">
        <v>74</v>
      </c>
      <c r="K3687">
        <v>13</v>
      </c>
      <c r="L3687">
        <v>112393</v>
      </c>
      <c r="M3687" t="s">
        <v>184</v>
      </c>
      <c r="N3687" s="2">
        <v>0</v>
      </c>
    </row>
    <row r="3688" spans="1:14">
      <c r="A3688" t="s">
        <v>352</v>
      </c>
      <c r="B3688">
        <v>5</v>
      </c>
      <c r="C3688" t="s">
        <v>48</v>
      </c>
      <c r="D3688">
        <v>28</v>
      </c>
      <c r="E3688" t="s">
        <v>10</v>
      </c>
      <c r="F3688" t="s">
        <v>11</v>
      </c>
      <c r="G3688">
        <v>2015</v>
      </c>
      <c r="H3688">
        <v>2015</v>
      </c>
      <c r="I3688" t="s">
        <v>82</v>
      </c>
      <c r="J3688" t="s">
        <v>83</v>
      </c>
      <c r="K3688">
        <v>11</v>
      </c>
      <c r="L3688">
        <v>111752</v>
      </c>
      <c r="M3688" t="s">
        <v>234</v>
      </c>
      <c r="N3688" s="2">
        <v>0</v>
      </c>
    </row>
    <row r="3689" spans="1:14">
      <c r="A3689" t="s">
        <v>352</v>
      </c>
      <c r="B3689">
        <v>5</v>
      </c>
      <c r="C3689" t="s">
        <v>48</v>
      </c>
      <c r="D3689">
        <v>28</v>
      </c>
      <c r="E3689" t="s">
        <v>10</v>
      </c>
      <c r="F3689" t="s">
        <v>11</v>
      </c>
      <c r="G3689">
        <v>2015</v>
      </c>
      <c r="H3689">
        <v>2015</v>
      </c>
      <c r="I3689" t="s">
        <v>73</v>
      </c>
      <c r="J3689" t="s">
        <v>74</v>
      </c>
      <c r="K3689">
        <v>10</v>
      </c>
      <c r="L3689">
        <v>111752</v>
      </c>
      <c r="M3689" t="s">
        <v>143</v>
      </c>
      <c r="N3689" s="2">
        <v>0</v>
      </c>
    </row>
    <row r="3690" spans="1:14">
      <c r="A3690" t="s">
        <v>352</v>
      </c>
      <c r="B3690">
        <v>5</v>
      </c>
      <c r="C3690" t="s">
        <v>48</v>
      </c>
      <c r="D3690">
        <v>28</v>
      </c>
      <c r="E3690" t="s">
        <v>12</v>
      </c>
      <c r="F3690" t="s">
        <v>13</v>
      </c>
      <c r="G3690">
        <v>2014</v>
      </c>
      <c r="H3690">
        <v>2014</v>
      </c>
      <c r="I3690" t="s">
        <v>82</v>
      </c>
      <c r="J3690" t="s">
        <v>83</v>
      </c>
      <c r="K3690">
        <v>13</v>
      </c>
      <c r="L3690">
        <v>120711</v>
      </c>
      <c r="M3690" t="s">
        <v>171</v>
      </c>
      <c r="N3690" s="2">
        <v>0</v>
      </c>
    </row>
    <row r="3691" spans="1:14">
      <c r="A3691" t="s">
        <v>352</v>
      </c>
      <c r="B3691">
        <v>5</v>
      </c>
      <c r="C3691" t="s">
        <v>48</v>
      </c>
      <c r="D3691">
        <v>28</v>
      </c>
      <c r="E3691" t="s">
        <v>12</v>
      </c>
      <c r="F3691" t="s">
        <v>13</v>
      </c>
      <c r="G3691">
        <v>2015</v>
      </c>
      <c r="H3691">
        <v>2015</v>
      </c>
      <c r="I3691" t="s">
        <v>82</v>
      </c>
      <c r="J3691" t="s">
        <v>83</v>
      </c>
      <c r="K3691">
        <v>10</v>
      </c>
      <c r="L3691">
        <v>118338</v>
      </c>
      <c r="M3691" t="s">
        <v>240</v>
      </c>
      <c r="N3691" s="2">
        <v>0</v>
      </c>
    </row>
    <row r="3692" spans="1:14">
      <c r="A3692" t="s">
        <v>352</v>
      </c>
      <c r="B3692">
        <v>5</v>
      </c>
      <c r="C3692" t="s">
        <v>48</v>
      </c>
      <c r="D3692">
        <v>28</v>
      </c>
      <c r="E3692" t="s">
        <v>12</v>
      </c>
      <c r="F3692" t="s">
        <v>13</v>
      </c>
      <c r="G3692">
        <v>2015</v>
      </c>
      <c r="H3692">
        <v>2015</v>
      </c>
      <c r="I3692" t="s">
        <v>73</v>
      </c>
      <c r="J3692" t="s">
        <v>74</v>
      </c>
      <c r="K3692">
        <v>12</v>
      </c>
      <c r="L3692">
        <v>118338</v>
      </c>
      <c r="M3692" t="s">
        <v>198</v>
      </c>
      <c r="N3692" s="2">
        <v>0</v>
      </c>
    </row>
    <row r="3693" spans="1:14">
      <c r="A3693" t="s">
        <v>352</v>
      </c>
      <c r="B3693">
        <v>5</v>
      </c>
      <c r="C3693" t="s">
        <v>48</v>
      </c>
      <c r="D3693">
        <v>28</v>
      </c>
      <c r="E3693" t="s">
        <v>14</v>
      </c>
      <c r="F3693" t="s">
        <v>15</v>
      </c>
      <c r="G3693">
        <v>2011</v>
      </c>
      <c r="H3693">
        <v>2011</v>
      </c>
      <c r="I3693" t="s">
        <v>82</v>
      </c>
      <c r="J3693" t="s">
        <v>83</v>
      </c>
      <c r="K3693">
        <v>19</v>
      </c>
      <c r="L3693">
        <v>118249</v>
      </c>
      <c r="M3693" t="s">
        <v>193</v>
      </c>
      <c r="N3693" s="2">
        <v>0</v>
      </c>
    </row>
    <row r="3694" spans="1:14">
      <c r="A3694" t="s">
        <v>352</v>
      </c>
      <c r="B3694">
        <v>5</v>
      </c>
      <c r="C3694" t="s">
        <v>48</v>
      </c>
      <c r="D3694">
        <v>28</v>
      </c>
      <c r="E3694" t="s">
        <v>14</v>
      </c>
      <c r="F3694" t="s">
        <v>15</v>
      </c>
      <c r="G3694">
        <v>2015</v>
      </c>
      <c r="H3694">
        <v>2015</v>
      </c>
      <c r="I3694" t="s">
        <v>82</v>
      </c>
      <c r="J3694" t="s">
        <v>83</v>
      </c>
      <c r="K3694">
        <v>10</v>
      </c>
      <c r="L3694">
        <v>121509</v>
      </c>
      <c r="M3694" t="s">
        <v>262</v>
      </c>
      <c r="N3694" s="2">
        <v>0</v>
      </c>
    </row>
    <row r="3695" spans="1:14">
      <c r="A3695" t="s">
        <v>352</v>
      </c>
      <c r="B3695">
        <v>5</v>
      </c>
      <c r="C3695" t="s">
        <v>35</v>
      </c>
      <c r="D3695">
        <v>29</v>
      </c>
      <c r="E3695" t="s">
        <v>12</v>
      </c>
      <c r="F3695" t="s">
        <v>13</v>
      </c>
      <c r="G3695">
        <v>2011</v>
      </c>
      <c r="H3695">
        <v>2011</v>
      </c>
      <c r="I3695" t="s">
        <v>82</v>
      </c>
      <c r="J3695" t="s">
        <v>83</v>
      </c>
      <c r="K3695">
        <v>10</v>
      </c>
      <c r="L3695">
        <v>97076</v>
      </c>
      <c r="M3695" t="s">
        <v>191</v>
      </c>
      <c r="N3695" s="2">
        <v>0</v>
      </c>
    </row>
    <row r="3696" spans="1:14">
      <c r="A3696" t="s">
        <v>352</v>
      </c>
      <c r="B3696">
        <v>5</v>
      </c>
      <c r="C3696" t="s">
        <v>35</v>
      </c>
      <c r="D3696">
        <v>29</v>
      </c>
      <c r="E3696" t="s">
        <v>12</v>
      </c>
      <c r="F3696" t="s">
        <v>13</v>
      </c>
      <c r="G3696">
        <v>2013</v>
      </c>
      <c r="H3696">
        <v>2013</v>
      </c>
      <c r="I3696" t="s">
        <v>82</v>
      </c>
      <c r="J3696" t="s">
        <v>83</v>
      </c>
      <c r="K3696">
        <v>14</v>
      </c>
      <c r="L3696">
        <v>92874</v>
      </c>
      <c r="M3696" t="s">
        <v>324</v>
      </c>
      <c r="N3696" s="2">
        <v>0</v>
      </c>
    </row>
    <row r="3697" spans="1:14">
      <c r="A3697" t="s">
        <v>352</v>
      </c>
      <c r="B3697">
        <v>5</v>
      </c>
      <c r="C3697" t="s">
        <v>35</v>
      </c>
      <c r="D3697">
        <v>29</v>
      </c>
      <c r="E3697" t="s">
        <v>14</v>
      </c>
      <c r="F3697" t="s">
        <v>15</v>
      </c>
      <c r="G3697">
        <v>2014</v>
      </c>
      <c r="H3697">
        <v>2014</v>
      </c>
      <c r="I3697" t="s">
        <v>82</v>
      </c>
      <c r="J3697" t="s">
        <v>83</v>
      </c>
      <c r="K3697">
        <v>11</v>
      </c>
      <c r="L3697">
        <v>88553</v>
      </c>
      <c r="M3697" t="s">
        <v>201</v>
      </c>
      <c r="N3697" s="2">
        <v>0</v>
      </c>
    </row>
    <row r="3698" spans="1:14">
      <c r="A3698" t="s">
        <v>352</v>
      </c>
      <c r="B3698">
        <v>5</v>
      </c>
      <c r="C3698" t="s">
        <v>57</v>
      </c>
      <c r="D3698">
        <v>32</v>
      </c>
      <c r="E3698" t="s">
        <v>14</v>
      </c>
      <c r="F3698" t="s">
        <v>15</v>
      </c>
      <c r="G3698">
        <v>2011</v>
      </c>
      <c r="H3698">
        <v>2011</v>
      </c>
      <c r="I3698" t="s">
        <v>82</v>
      </c>
      <c r="J3698" t="s">
        <v>83</v>
      </c>
      <c r="K3698">
        <v>11</v>
      </c>
      <c r="L3698">
        <v>34544</v>
      </c>
      <c r="M3698" t="s">
        <v>356</v>
      </c>
      <c r="N3698" s="2">
        <v>0</v>
      </c>
    </row>
    <row r="3699" spans="1:14">
      <c r="A3699" t="s">
        <v>352</v>
      </c>
      <c r="B3699">
        <v>5</v>
      </c>
      <c r="C3699" t="s">
        <v>57</v>
      </c>
      <c r="D3699">
        <v>32</v>
      </c>
      <c r="E3699" t="s">
        <v>16</v>
      </c>
      <c r="F3699" t="s">
        <v>17</v>
      </c>
      <c r="G3699">
        <v>2014</v>
      </c>
      <c r="H3699">
        <v>2014</v>
      </c>
      <c r="I3699" t="s">
        <v>82</v>
      </c>
      <c r="J3699" t="s">
        <v>83</v>
      </c>
      <c r="K3699">
        <v>10</v>
      </c>
      <c r="L3699">
        <v>28194</v>
      </c>
      <c r="M3699" t="s">
        <v>357</v>
      </c>
      <c r="N3699" s="2">
        <v>0</v>
      </c>
    </row>
    <row r="3700" spans="1:14">
      <c r="A3700" t="s">
        <v>352</v>
      </c>
      <c r="B3700">
        <v>5</v>
      </c>
      <c r="C3700" t="s">
        <v>23</v>
      </c>
      <c r="D3700">
        <v>33</v>
      </c>
      <c r="E3700" t="s">
        <v>12</v>
      </c>
      <c r="F3700" t="s">
        <v>13</v>
      </c>
      <c r="G3700">
        <v>2012</v>
      </c>
      <c r="H3700">
        <v>2012</v>
      </c>
      <c r="I3700" t="s">
        <v>82</v>
      </c>
      <c r="J3700" t="s">
        <v>83</v>
      </c>
      <c r="K3700">
        <v>11</v>
      </c>
      <c r="L3700">
        <v>70940</v>
      </c>
      <c r="M3700" t="s">
        <v>93</v>
      </c>
      <c r="N3700" s="2">
        <v>0</v>
      </c>
    </row>
    <row r="3701" spans="1:14">
      <c r="A3701" t="s">
        <v>352</v>
      </c>
      <c r="B3701">
        <v>5</v>
      </c>
      <c r="C3701" t="s">
        <v>58</v>
      </c>
      <c r="D3701">
        <v>35</v>
      </c>
      <c r="E3701" t="s">
        <v>8</v>
      </c>
      <c r="F3701" t="s">
        <v>9</v>
      </c>
      <c r="G3701">
        <v>2015</v>
      </c>
      <c r="H3701">
        <v>2015</v>
      </c>
      <c r="I3701" t="s">
        <v>82</v>
      </c>
      <c r="J3701" t="s">
        <v>83</v>
      </c>
      <c r="K3701">
        <v>15</v>
      </c>
      <c r="L3701">
        <v>80695</v>
      </c>
      <c r="M3701" t="s">
        <v>317</v>
      </c>
      <c r="N3701" s="2">
        <v>0</v>
      </c>
    </row>
    <row r="3702" spans="1:14">
      <c r="A3702" t="s">
        <v>352</v>
      </c>
      <c r="B3702">
        <v>5</v>
      </c>
      <c r="C3702" t="s">
        <v>58</v>
      </c>
      <c r="D3702">
        <v>35</v>
      </c>
      <c r="E3702" t="s">
        <v>10</v>
      </c>
      <c r="F3702" t="s">
        <v>11</v>
      </c>
      <c r="G3702">
        <v>2015</v>
      </c>
      <c r="H3702">
        <v>2015</v>
      </c>
      <c r="I3702" t="s">
        <v>82</v>
      </c>
      <c r="J3702" t="s">
        <v>83</v>
      </c>
      <c r="K3702">
        <v>12</v>
      </c>
      <c r="L3702">
        <v>68076</v>
      </c>
      <c r="M3702" t="s">
        <v>249</v>
      </c>
      <c r="N3702" s="2">
        <v>0</v>
      </c>
    </row>
    <row r="3703" spans="1:14">
      <c r="A3703" t="s">
        <v>352</v>
      </c>
      <c r="B3703">
        <v>5</v>
      </c>
      <c r="C3703" t="s">
        <v>58</v>
      </c>
      <c r="D3703">
        <v>35</v>
      </c>
      <c r="E3703" t="s">
        <v>12</v>
      </c>
      <c r="F3703" t="s">
        <v>13</v>
      </c>
      <c r="G3703">
        <v>2015</v>
      </c>
      <c r="H3703">
        <v>2015</v>
      </c>
      <c r="I3703" t="s">
        <v>82</v>
      </c>
      <c r="J3703" t="s">
        <v>83</v>
      </c>
      <c r="K3703">
        <v>11</v>
      </c>
      <c r="L3703">
        <v>71590</v>
      </c>
      <c r="M3703" t="s">
        <v>277</v>
      </c>
      <c r="N3703" s="2">
        <v>0</v>
      </c>
    </row>
    <row r="3704" spans="1:14">
      <c r="A3704" t="s">
        <v>352</v>
      </c>
      <c r="B3704">
        <v>5</v>
      </c>
      <c r="C3704" t="s">
        <v>58</v>
      </c>
      <c r="D3704">
        <v>35</v>
      </c>
      <c r="E3704" t="s">
        <v>14</v>
      </c>
      <c r="F3704" t="s">
        <v>15</v>
      </c>
      <c r="G3704">
        <v>2013</v>
      </c>
      <c r="H3704">
        <v>2013</v>
      </c>
      <c r="I3704" t="s">
        <v>104</v>
      </c>
      <c r="J3704" t="s">
        <v>105</v>
      </c>
      <c r="K3704">
        <v>10</v>
      </c>
      <c r="L3704">
        <v>74045</v>
      </c>
      <c r="M3704" t="s">
        <v>247</v>
      </c>
      <c r="N3704" s="2">
        <v>0</v>
      </c>
    </row>
    <row r="3705" spans="1:14">
      <c r="A3705" t="s">
        <v>352</v>
      </c>
      <c r="B3705">
        <v>5</v>
      </c>
      <c r="C3705" t="s">
        <v>58</v>
      </c>
      <c r="D3705">
        <v>35</v>
      </c>
      <c r="E3705" t="s">
        <v>14</v>
      </c>
      <c r="F3705" t="s">
        <v>15</v>
      </c>
      <c r="G3705">
        <v>2015</v>
      </c>
      <c r="H3705">
        <v>2015</v>
      </c>
      <c r="I3705" t="s">
        <v>82</v>
      </c>
      <c r="J3705" t="s">
        <v>83</v>
      </c>
      <c r="K3705">
        <v>10</v>
      </c>
      <c r="L3705">
        <v>74667</v>
      </c>
      <c r="M3705" t="s">
        <v>294</v>
      </c>
      <c r="N3705" s="2">
        <v>0</v>
      </c>
    </row>
    <row r="3706" spans="1:14">
      <c r="A3706" t="s">
        <v>352</v>
      </c>
      <c r="B3706">
        <v>5</v>
      </c>
      <c r="C3706" t="s">
        <v>58</v>
      </c>
      <c r="D3706">
        <v>35</v>
      </c>
      <c r="E3706" t="s">
        <v>16</v>
      </c>
      <c r="F3706" t="s">
        <v>17</v>
      </c>
      <c r="G3706">
        <v>2012</v>
      </c>
      <c r="H3706">
        <v>2012</v>
      </c>
      <c r="I3706" t="s">
        <v>104</v>
      </c>
      <c r="J3706" t="s">
        <v>105</v>
      </c>
      <c r="K3706">
        <v>10</v>
      </c>
      <c r="L3706">
        <v>48223</v>
      </c>
      <c r="M3706" t="s">
        <v>302</v>
      </c>
      <c r="N3706" s="2">
        <v>0</v>
      </c>
    </row>
    <row r="3707" spans="1:14">
      <c r="A3707" t="s">
        <v>352</v>
      </c>
      <c r="B3707">
        <v>5</v>
      </c>
      <c r="C3707" t="s">
        <v>25</v>
      </c>
      <c r="D3707">
        <v>36</v>
      </c>
      <c r="E3707" t="s">
        <v>12</v>
      </c>
      <c r="F3707" t="s">
        <v>13</v>
      </c>
      <c r="G3707">
        <v>2013</v>
      </c>
      <c r="H3707">
        <v>2013</v>
      </c>
      <c r="I3707" t="s">
        <v>82</v>
      </c>
      <c r="J3707" t="s">
        <v>83</v>
      </c>
      <c r="K3707">
        <v>10</v>
      </c>
      <c r="L3707">
        <v>147931</v>
      </c>
      <c r="M3707" t="s">
        <v>183</v>
      </c>
      <c r="N3707" s="2">
        <v>0</v>
      </c>
    </row>
    <row r="3708" spans="1:14">
      <c r="A3708" t="s">
        <v>352</v>
      </c>
      <c r="B3708">
        <v>5</v>
      </c>
      <c r="C3708" t="s">
        <v>25</v>
      </c>
      <c r="D3708">
        <v>36</v>
      </c>
      <c r="E3708" t="s">
        <v>12</v>
      </c>
      <c r="F3708" t="s">
        <v>13</v>
      </c>
      <c r="G3708">
        <v>2014</v>
      </c>
      <c r="H3708">
        <v>2014</v>
      </c>
      <c r="I3708" t="s">
        <v>82</v>
      </c>
      <c r="J3708" t="s">
        <v>83</v>
      </c>
      <c r="K3708">
        <v>11</v>
      </c>
      <c r="L3708">
        <v>143653</v>
      </c>
      <c r="M3708" t="s">
        <v>254</v>
      </c>
      <c r="N3708" s="2">
        <v>0</v>
      </c>
    </row>
    <row r="3709" spans="1:14">
      <c r="A3709" t="s">
        <v>352</v>
      </c>
      <c r="B3709">
        <v>5</v>
      </c>
      <c r="C3709" t="s">
        <v>25</v>
      </c>
      <c r="D3709">
        <v>36</v>
      </c>
      <c r="E3709" t="s">
        <v>12</v>
      </c>
      <c r="F3709" t="s">
        <v>13</v>
      </c>
      <c r="G3709">
        <v>2015</v>
      </c>
      <c r="H3709">
        <v>2015</v>
      </c>
      <c r="I3709" t="s">
        <v>82</v>
      </c>
      <c r="J3709" t="s">
        <v>83</v>
      </c>
      <c r="K3709">
        <v>11</v>
      </c>
      <c r="L3709">
        <v>139803</v>
      </c>
      <c r="M3709" t="s">
        <v>141</v>
      </c>
      <c r="N3709" s="2">
        <v>0</v>
      </c>
    </row>
    <row r="3710" spans="1:14">
      <c r="A3710" t="s">
        <v>352</v>
      </c>
      <c r="B3710">
        <v>5</v>
      </c>
      <c r="C3710" t="s">
        <v>25</v>
      </c>
      <c r="D3710">
        <v>36</v>
      </c>
      <c r="E3710" t="s">
        <v>14</v>
      </c>
      <c r="F3710" t="s">
        <v>15</v>
      </c>
      <c r="G3710">
        <v>2012</v>
      </c>
      <c r="H3710">
        <v>2012</v>
      </c>
      <c r="I3710" t="s">
        <v>82</v>
      </c>
      <c r="J3710" t="s">
        <v>83</v>
      </c>
      <c r="K3710">
        <v>11</v>
      </c>
      <c r="L3710">
        <v>139374</v>
      </c>
      <c r="M3710" t="s">
        <v>141</v>
      </c>
      <c r="N3710" s="2">
        <v>0</v>
      </c>
    </row>
    <row r="3711" spans="1:14">
      <c r="A3711" t="s">
        <v>352</v>
      </c>
      <c r="B3711">
        <v>5</v>
      </c>
      <c r="C3711" t="s">
        <v>25</v>
      </c>
      <c r="D3711">
        <v>36</v>
      </c>
      <c r="E3711" t="s">
        <v>14</v>
      </c>
      <c r="F3711" t="s">
        <v>15</v>
      </c>
      <c r="G3711">
        <v>2013</v>
      </c>
      <c r="H3711">
        <v>2013</v>
      </c>
      <c r="I3711" t="s">
        <v>82</v>
      </c>
      <c r="J3711" t="s">
        <v>83</v>
      </c>
      <c r="K3711">
        <v>10</v>
      </c>
      <c r="L3711">
        <v>141391</v>
      </c>
      <c r="M3711" t="s">
        <v>223</v>
      </c>
      <c r="N3711" s="2">
        <v>0</v>
      </c>
    </row>
    <row r="3712" spans="1:14">
      <c r="A3712" t="s">
        <v>352</v>
      </c>
      <c r="B3712">
        <v>5</v>
      </c>
      <c r="C3712" t="s">
        <v>25</v>
      </c>
      <c r="D3712">
        <v>36</v>
      </c>
      <c r="E3712" t="s">
        <v>14</v>
      </c>
      <c r="F3712" t="s">
        <v>15</v>
      </c>
      <c r="G3712">
        <v>2014</v>
      </c>
      <c r="H3712">
        <v>2014</v>
      </c>
      <c r="I3712" t="s">
        <v>82</v>
      </c>
      <c r="J3712" t="s">
        <v>83</v>
      </c>
      <c r="K3712">
        <v>10</v>
      </c>
      <c r="L3712">
        <v>142911</v>
      </c>
      <c r="M3712" t="s">
        <v>297</v>
      </c>
      <c r="N3712" s="2">
        <v>0</v>
      </c>
    </row>
    <row r="3713" spans="1:14">
      <c r="A3713" t="s">
        <v>352</v>
      </c>
      <c r="B3713">
        <v>5</v>
      </c>
      <c r="C3713" t="s">
        <v>25</v>
      </c>
      <c r="D3713">
        <v>36</v>
      </c>
      <c r="E3713" t="s">
        <v>14</v>
      </c>
      <c r="F3713" t="s">
        <v>15</v>
      </c>
      <c r="G3713">
        <v>2015</v>
      </c>
      <c r="H3713">
        <v>2015</v>
      </c>
      <c r="I3713" t="s">
        <v>82</v>
      </c>
      <c r="J3713" t="s">
        <v>83</v>
      </c>
      <c r="K3713">
        <v>12</v>
      </c>
      <c r="L3713">
        <v>144346</v>
      </c>
      <c r="M3713" t="s">
        <v>170</v>
      </c>
      <c r="N3713" s="2">
        <v>0</v>
      </c>
    </row>
    <row r="3714" spans="1:14">
      <c r="A3714" t="s">
        <v>352</v>
      </c>
      <c r="B3714">
        <v>5</v>
      </c>
      <c r="C3714" t="s">
        <v>42</v>
      </c>
      <c r="D3714">
        <v>37</v>
      </c>
      <c r="E3714" t="s">
        <v>71</v>
      </c>
      <c r="F3714" t="s">
        <v>72</v>
      </c>
      <c r="G3714">
        <v>2014</v>
      </c>
      <c r="H3714">
        <v>2014</v>
      </c>
      <c r="I3714" t="s">
        <v>73</v>
      </c>
      <c r="J3714" t="s">
        <v>74</v>
      </c>
      <c r="K3714">
        <v>10</v>
      </c>
      <c r="L3714">
        <v>102823</v>
      </c>
      <c r="M3714" t="s">
        <v>241</v>
      </c>
      <c r="N3714" s="2">
        <v>0</v>
      </c>
    </row>
    <row r="3715" spans="1:14">
      <c r="A3715" t="s">
        <v>352</v>
      </c>
      <c r="B3715">
        <v>5</v>
      </c>
      <c r="C3715" t="s">
        <v>42</v>
      </c>
      <c r="D3715">
        <v>37</v>
      </c>
      <c r="E3715" t="s">
        <v>76</v>
      </c>
      <c r="F3715" t="s">
        <v>77</v>
      </c>
      <c r="G3715">
        <v>2011</v>
      </c>
      <c r="H3715">
        <v>2011</v>
      </c>
      <c r="I3715" t="s">
        <v>73</v>
      </c>
      <c r="J3715" t="s">
        <v>74</v>
      </c>
      <c r="K3715">
        <v>12</v>
      </c>
      <c r="L3715">
        <v>106147</v>
      </c>
      <c r="M3715" t="s">
        <v>121</v>
      </c>
      <c r="N3715" s="2">
        <v>0</v>
      </c>
    </row>
    <row r="3716" spans="1:14">
      <c r="A3716" t="s">
        <v>352</v>
      </c>
      <c r="B3716">
        <v>5</v>
      </c>
      <c r="C3716" t="s">
        <v>42</v>
      </c>
      <c r="D3716">
        <v>37</v>
      </c>
      <c r="E3716" t="s">
        <v>76</v>
      </c>
      <c r="F3716" t="s">
        <v>77</v>
      </c>
      <c r="G3716">
        <v>2012</v>
      </c>
      <c r="H3716">
        <v>2012</v>
      </c>
      <c r="I3716" t="s">
        <v>73</v>
      </c>
      <c r="J3716" t="s">
        <v>74</v>
      </c>
      <c r="K3716">
        <v>28</v>
      </c>
      <c r="L3716">
        <v>108790</v>
      </c>
      <c r="M3716">
        <v>25.7</v>
      </c>
      <c r="N3716" s="2">
        <v>0</v>
      </c>
    </row>
    <row r="3717" spans="1:14">
      <c r="A3717" t="s">
        <v>352</v>
      </c>
      <c r="B3717">
        <v>5</v>
      </c>
      <c r="C3717" t="s">
        <v>42</v>
      </c>
      <c r="D3717">
        <v>37</v>
      </c>
      <c r="E3717" t="s">
        <v>76</v>
      </c>
      <c r="F3717" t="s">
        <v>77</v>
      </c>
      <c r="G3717">
        <v>2013</v>
      </c>
      <c r="H3717">
        <v>2013</v>
      </c>
      <c r="I3717" t="s">
        <v>73</v>
      </c>
      <c r="J3717" t="s">
        <v>74</v>
      </c>
      <c r="K3717">
        <v>16</v>
      </c>
      <c r="L3717">
        <v>110720</v>
      </c>
      <c r="M3717" t="s">
        <v>161</v>
      </c>
      <c r="N3717" s="2">
        <v>0</v>
      </c>
    </row>
    <row r="3718" spans="1:14">
      <c r="A3718" t="s">
        <v>352</v>
      </c>
      <c r="B3718">
        <v>5</v>
      </c>
      <c r="C3718" t="s">
        <v>42</v>
      </c>
      <c r="D3718">
        <v>37</v>
      </c>
      <c r="E3718" t="s">
        <v>76</v>
      </c>
      <c r="F3718" t="s">
        <v>77</v>
      </c>
      <c r="G3718">
        <v>2014</v>
      </c>
      <c r="H3718">
        <v>2014</v>
      </c>
      <c r="I3718" t="s">
        <v>73</v>
      </c>
      <c r="J3718" t="s">
        <v>74</v>
      </c>
      <c r="K3718">
        <v>18</v>
      </c>
      <c r="L3718">
        <v>111238</v>
      </c>
      <c r="M3718" t="s">
        <v>321</v>
      </c>
      <c r="N3718" s="2">
        <v>0</v>
      </c>
    </row>
    <row r="3719" spans="1:14">
      <c r="A3719" t="s">
        <v>352</v>
      </c>
      <c r="B3719">
        <v>5</v>
      </c>
      <c r="C3719" t="s">
        <v>42</v>
      </c>
      <c r="D3719">
        <v>37</v>
      </c>
      <c r="E3719" t="s">
        <v>76</v>
      </c>
      <c r="F3719" t="s">
        <v>77</v>
      </c>
      <c r="G3719">
        <v>2015</v>
      </c>
      <c r="H3719">
        <v>2015</v>
      </c>
      <c r="I3719" t="s">
        <v>73</v>
      </c>
      <c r="J3719" t="s">
        <v>74</v>
      </c>
      <c r="K3719">
        <v>16</v>
      </c>
      <c r="L3719">
        <v>109682</v>
      </c>
      <c r="M3719" t="s">
        <v>205</v>
      </c>
      <c r="N3719" s="2">
        <v>0</v>
      </c>
    </row>
    <row r="3720" spans="1:14">
      <c r="A3720" t="s">
        <v>352</v>
      </c>
      <c r="B3720">
        <v>5</v>
      </c>
      <c r="C3720" t="s">
        <v>42</v>
      </c>
      <c r="D3720">
        <v>37</v>
      </c>
      <c r="E3720" t="s">
        <v>8</v>
      </c>
      <c r="F3720" t="s">
        <v>9</v>
      </c>
      <c r="G3720">
        <v>2011</v>
      </c>
      <c r="H3720">
        <v>2011</v>
      </c>
      <c r="I3720" t="s">
        <v>82</v>
      </c>
      <c r="J3720" t="s">
        <v>83</v>
      </c>
      <c r="K3720">
        <v>14</v>
      </c>
      <c r="L3720">
        <v>178038</v>
      </c>
      <c r="M3720" t="s">
        <v>141</v>
      </c>
      <c r="N3720" s="2">
        <v>0</v>
      </c>
    </row>
    <row r="3721" spans="1:14">
      <c r="A3721" t="s">
        <v>352</v>
      </c>
      <c r="B3721">
        <v>5</v>
      </c>
      <c r="C3721" t="s">
        <v>42</v>
      </c>
      <c r="D3721">
        <v>37</v>
      </c>
      <c r="E3721" t="s">
        <v>8</v>
      </c>
      <c r="F3721" t="s">
        <v>9</v>
      </c>
      <c r="G3721">
        <v>2011</v>
      </c>
      <c r="H3721">
        <v>2011</v>
      </c>
      <c r="I3721" t="s">
        <v>73</v>
      </c>
      <c r="J3721" t="s">
        <v>74</v>
      </c>
      <c r="K3721">
        <v>26</v>
      </c>
      <c r="L3721">
        <v>178038</v>
      </c>
      <c r="M3721">
        <v>14.6</v>
      </c>
      <c r="N3721" s="2">
        <v>0</v>
      </c>
    </row>
    <row r="3722" spans="1:14">
      <c r="A3722" t="s">
        <v>352</v>
      </c>
      <c r="B3722">
        <v>5</v>
      </c>
      <c r="C3722" t="s">
        <v>42</v>
      </c>
      <c r="D3722">
        <v>37</v>
      </c>
      <c r="E3722" t="s">
        <v>8</v>
      </c>
      <c r="F3722" t="s">
        <v>9</v>
      </c>
      <c r="G3722">
        <v>2012</v>
      </c>
      <c r="H3722">
        <v>2012</v>
      </c>
      <c r="I3722" t="s">
        <v>82</v>
      </c>
      <c r="J3722" t="s">
        <v>83</v>
      </c>
      <c r="K3722">
        <v>15</v>
      </c>
      <c r="L3722">
        <v>177475</v>
      </c>
      <c r="M3722" t="s">
        <v>240</v>
      </c>
      <c r="N3722" s="2">
        <v>0</v>
      </c>
    </row>
    <row r="3723" spans="1:14">
      <c r="A3723" t="s">
        <v>352</v>
      </c>
      <c r="B3723">
        <v>5</v>
      </c>
      <c r="C3723" t="s">
        <v>42</v>
      </c>
      <c r="D3723">
        <v>37</v>
      </c>
      <c r="E3723" t="s">
        <v>8</v>
      </c>
      <c r="F3723" t="s">
        <v>9</v>
      </c>
      <c r="G3723">
        <v>2012</v>
      </c>
      <c r="H3723">
        <v>2012</v>
      </c>
      <c r="I3723" t="s">
        <v>73</v>
      </c>
      <c r="J3723" t="s">
        <v>74</v>
      </c>
      <c r="K3723">
        <v>24</v>
      </c>
      <c r="L3723">
        <v>177475</v>
      </c>
      <c r="M3723">
        <v>13.5</v>
      </c>
      <c r="N3723" s="2">
        <v>0</v>
      </c>
    </row>
    <row r="3724" spans="1:14">
      <c r="A3724" t="s">
        <v>352</v>
      </c>
      <c r="B3724">
        <v>5</v>
      </c>
      <c r="C3724" t="s">
        <v>42</v>
      </c>
      <c r="D3724">
        <v>37</v>
      </c>
      <c r="E3724" t="s">
        <v>8</v>
      </c>
      <c r="F3724" t="s">
        <v>9</v>
      </c>
      <c r="G3724">
        <v>2013</v>
      </c>
      <c r="H3724">
        <v>2013</v>
      </c>
      <c r="I3724" t="s">
        <v>82</v>
      </c>
      <c r="J3724" t="s">
        <v>83</v>
      </c>
      <c r="K3724">
        <v>23</v>
      </c>
      <c r="L3724">
        <v>177901</v>
      </c>
      <c r="M3724">
        <v>12.9</v>
      </c>
      <c r="N3724" s="2">
        <v>0</v>
      </c>
    </row>
    <row r="3725" spans="1:14">
      <c r="A3725" t="s">
        <v>352</v>
      </c>
      <c r="B3725">
        <v>5</v>
      </c>
      <c r="C3725" t="s">
        <v>42</v>
      </c>
      <c r="D3725">
        <v>37</v>
      </c>
      <c r="E3725" t="s">
        <v>8</v>
      </c>
      <c r="F3725" t="s">
        <v>9</v>
      </c>
      <c r="G3725">
        <v>2013</v>
      </c>
      <c r="H3725">
        <v>2013</v>
      </c>
      <c r="I3725" t="s">
        <v>73</v>
      </c>
      <c r="J3725" t="s">
        <v>74</v>
      </c>
      <c r="K3725">
        <v>33</v>
      </c>
      <c r="L3725">
        <v>177901</v>
      </c>
      <c r="M3725">
        <v>18.5</v>
      </c>
      <c r="N3725" s="2">
        <v>0</v>
      </c>
    </row>
    <row r="3726" spans="1:14">
      <c r="A3726" t="s">
        <v>352</v>
      </c>
      <c r="B3726">
        <v>5</v>
      </c>
      <c r="C3726" t="s">
        <v>42</v>
      </c>
      <c r="D3726">
        <v>37</v>
      </c>
      <c r="E3726" t="s">
        <v>8</v>
      </c>
      <c r="F3726" t="s">
        <v>9</v>
      </c>
      <c r="G3726">
        <v>2014</v>
      </c>
      <c r="H3726">
        <v>2014</v>
      </c>
      <c r="I3726" t="s">
        <v>82</v>
      </c>
      <c r="J3726" t="s">
        <v>83</v>
      </c>
      <c r="K3726">
        <v>13</v>
      </c>
      <c r="L3726">
        <v>179169</v>
      </c>
      <c r="M3726" t="s">
        <v>261</v>
      </c>
      <c r="N3726" s="2">
        <v>0</v>
      </c>
    </row>
    <row r="3727" spans="1:14">
      <c r="A3727" t="s">
        <v>352</v>
      </c>
      <c r="B3727">
        <v>5</v>
      </c>
      <c r="C3727" t="s">
        <v>42</v>
      </c>
      <c r="D3727">
        <v>37</v>
      </c>
      <c r="E3727" t="s">
        <v>8</v>
      </c>
      <c r="F3727" t="s">
        <v>9</v>
      </c>
      <c r="G3727">
        <v>2014</v>
      </c>
      <c r="H3727">
        <v>2014</v>
      </c>
      <c r="I3727" t="s">
        <v>73</v>
      </c>
      <c r="J3727" t="s">
        <v>74</v>
      </c>
      <c r="K3727">
        <v>22</v>
      </c>
      <c r="L3727">
        <v>179169</v>
      </c>
      <c r="M3727">
        <v>12.3</v>
      </c>
      <c r="N3727" s="2">
        <v>0</v>
      </c>
    </row>
    <row r="3728" spans="1:14">
      <c r="A3728" t="s">
        <v>352</v>
      </c>
      <c r="B3728">
        <v>5</v>
      </c>
      <c r="C3728" t="s">
        <v>42</v>
      </c>
      <c r="D3728">
        <v>37</v>
      </c>
      <c r="E3728" t="s">
        <v>8</v>
      </c>
      <c r="F3728" t="s">
        <v>9</v>
      </c>
      <c r="G3728">
        <v>2015</v>
      </c>
      <c r="H3728">
        <v>2015</v>
      </c>
      <c r="I3728" t="s">
        <v>82</v>
      </c>
      <c r="J3728" t="s">
        <v>83</v>
      </c>
      <c r="K3728">
        <v>14</v>
      </c>
      <c r="L3728">
        <v>180898</v>
      </c>
      <c r="M3728" t="s">
        <v>254</v>
      </c>
      <c r="N3728" s="2">
        <v>0</v>
      </c>
    </row>
    <row r="3729" spans="1:14">
      <c r="A3729" t="s">
        <v>352</v>
      </c>
      <c r="B3729">
        <v>5</v>
      </c>
      <c r="C3729" t="s">
        <v>42</v>
      </c>
      <c r="D3729">
        <v>37</v>
      </c>
      <c r="E3729" t="s">
        <v>8</v>
      </c>
      <c r="F3729" t="s">
        <v>9</v>
      </c>
      <c r="G3729">
        <v>2015</v>
      </c>
      <c r="H3729">
        <v>2015</v>
      </c>
      <c r="I3729" t="s">
        <v>73</v>
      </c>
      <c r="J3729" t="s">
        <v>74</v>
      </c>
      <c r="K3729">
        <v>19</v>
      </c>
      <c r="L3729">
        <v>180898</v>
      </c>
      <c r="M3729" t="s">
        <v>242</v>
      </c>
      <c r="N3729" s="2">
        <v>0</v>
      </c>
    </row>
    <row r="3730" spans="1:14">
      <c r="A3730" t="s">
        <v>352</v>
      </c>
      <c r="B3730">
        <v>5</v>
      </c>
      <c r="C3730" t="s">
        <v>42</v>
      </c>
      <c r="D3730">
        <v>37</v>
      </c>
      <c r="E3730" t="s">
        <v>10</v>
      </c>
      <c r="F3730" t="s">
        <v>11</v>
      </c>
      <c r="G3730">
        <v>2011</v>
      </c>
      <c r="H3730">
        <v>2011</v>
      </c>
      <c r="I3730" t="s">
        <v>82</v>
      </c>
      <c r="J3730" t="s">
        <v>83</v>
      </c>
      <c r="K3730">
        <v>17</v>
      </c>
      <c r="L3730">
        <v>195301</v>
      </c>
      <c r="M3730" t="s">
        <v>189</v>
      </c>
      <c r="N3730" s="2">
        <v>0</v>
      </c>
    </row>
    <row r="3731" spans="1:14">
      <c r="A3731" t="s">
        <v>352</v>
      </c>
      <c r="B3731">
        <v>5</v>
      </c>
      <c r="C3731" t="s">
        <v>42</v>
      </c>
      <c r="D3731">
        <v>37</v>
      </c>
      <c r="E3731" t="s">
        <v>10</v>
      </c>
      <c r="F3731" t="s">
        <v>11</v>
      </c>
      <c r="G3731">
        <v>2011</v>
      </c>
      <c r="H3731">
        <v>2011</v>
      </c>
      <c r="I3731" t="s">
        <v>73</v>
      </c>
      <c r="J3731" t="s">
        <v>74</v>
      </c>
      <c r="K3731">
        <v>10</v>
      </c>
      <c r="L3731">
        <v>195301</v>
      </c>
      <c r="M3731" t="s">
        <v>246</v>
      </c>
      <c r="N3731" s="2">
        <v>0</v>
      </c>
    </row>
    <row r="3732" spans="1:14">
      <c r="A3732" t="s">
        <v>352</v>
      </c>
      <c r="B3732">
        <v>5</v>
      </c>
      <c r="C3732" t="s">
        <v>42</v>
      </c>
      <c r="D3732">
        <v>37</v>
      </c>
      <c r="E3732" t="s">
        <v>10</v>
      </c>
      <c r="F3732" t="s">
        <v>11</v>
      </c>
      <c r="G3732">
        <v>2012</v>
      </c>
      <c r="H3732">
        <v>2012</v>
      </c>
      <c r="I3732" t="s">
        <v>82</v>
      </c>
      <c r="J3732" t="s">
        <v>83</v>
      </c>
      <c r="K3732">
        <v>11</v>
      </c>
      <c r="L3732">
        <v>193073</v>
      </c>
      <c r="M3732" t="s">
        <v>276</v>
      </c>
      <c r="N3732" s="2">
        <v>0</v>
      </c>
    </row>
    <row r="3733" spans="1:14">
      <c r="A3733" t="s">
        <v>352</v>
      </c>
      <c r="B3733">
        <v>5</v>
      </c>
      <c r="C3733" t="s">
        <v>42</v>
      </c>
      <c r="D3733">
        <v>37</v>
      </c>
      <c r="E3733" t="s">
        <v>10</v>
      </c>
      <c r="F3733" t="s">
        <v>11</v>
      </c>
      <c r="G3733">
        <v>2013</v>
      </c>
      <c r="H3733">
        <v>2013</v>
      </c>
      <c r="I3733" t="s">
        <v>82</v>
      </c>
      <c r="J3733" t="s">
        <v>83</v>
      </c>
      <c r="K3733">
        <v>16</v>
      </c>
      <c r="L3733">
        <v>190712</v>
      </c>
      <c r="M3733" t="s">
        <v>186</v>
      </c>
      <c r="N3733" s="2">
        <v>0</v>
      </c>
    </row>
    <row r="3734" spans="1:14">
      <c r="A3734" t="s">
        <v>352</v>
      </c>
      <c r="B3734">
        <v>5</v>
      </c>
      <c r="C3734" t="s">
        <v>42</v>
      </c>
      <c r="D3734">
        <v>37</v>
      </c>
      <c r="E3734" t="s">
        <v>10</v>
      </c>
      <c r="F3734" t="s">
        <v>11</v>
      </c>
      <c r="G3734">
        <v>2014</v>
      </c>
      <c r="H3734">
        <v>2014</v>
      </c>
      <c r="I3734" t="s">
        <v>82</v>
      </c>
      <c r="J3734" t="s">
        <v>83</v>
      </c>
      <c r="K3734">
        <v>19</v>
      </c>
      <c r="L3734">
        <v>187728</v>
      </c>
      <c r="M3734" t="s">
        <v>198</v>
      </c>
      <c r="N3734" s="2">
        <v>0</v>
      </c>
    </row>
    <row r="3735" spans="1:14">
      <c r="A3735" t="s">
        <v>352</v>
      </c>
      <c r="B3735">
        <v>5</v>
      </c>
      <c r="C3735" t="s">
        <v>42</v>
      </c>
      <c r="D3735">
        <v>37</v>
      </c>
      <c r="E3735" t="s">
        <v>10</v>
      </c>
      <c r="F3735" t="s">
        <v>11</v>
      </c>
      <c r="G3735">
        <v>2015</v>
      </c>
      <c r="H3735">
        <v>2015</v>
      </c>
      <c r="I3735" t="s">
        <v>82</v>
      </c>
      <c r="J3735" t="s">
        <v>83</v>
      </c>
      <c r="K3735">
        <v>17</v>
      </c>
      <c r="L3735">
        <v>184644</v>
      </c>
      <c r="M3735" t="s">
        <v>120</v>
      </c>
      <c r="N3735" s="2">
        <v>0</v>
      </c>
    </row>
    <row r="3736" spans="1:14">
      <c r="A3736" t="s">
        <v>352</v>
      </c>
      <c r="B3736">
        <v>5</v>
      </c>
      <c r="C3736" t="s">
        <v>42</v>
      </c>
      <c r="D3736">
        <v>37</v>
      </c>
      <c r="E3736" t="s">
        <v>10</v>
      </c>
      <c r="F3736" t="s">
        <v>11</v>
      </c>
      <c r="G3736">
        <v>2015</v>
      </c>
      <c r="H3736">
        <v>2015</v>
      </c>
      <c r="I3736" t="s">
        <v>73</v>
      </c>
      <c r="J3736" t="s">
        <v>74</v>
      </c>
      <c r="K3736">
        <v>17</v>
      </c>
      <c r="L3736">
        <v>184644</v>
      </c>
      <c r="M3736" t="s">
        <v>120</v>
      </c>
      <c r="N3736" s="2">
        <v>0</v>
      </c>
    </row>
    <row r="3737" spans="1:14">
      <c r="A3737" t="s">
        <v>352</v>
      </c>
      <c r="B3737">
        <v>5</v>
      </c>
      <c r="C3737" t="s">
        <v>42</v>
      </c>
      <c r="D3737">
        <v>37</v>
      </c>
      <c r="E3737" t="s">
        <v>12</v>
      </c>
      <c r="F3737" t="s">
        <v>13</v>
      </c>
      <c r="G3737">
        <v>2011</v>
      </c>
      <c r="H3737">
        <v>2011</v>
      </c>
      <c r="I3737" t="s">
        <v>82</v>
      </c>
      <c r="J3737" t="s">
        <v>83</v>
      </c>
      <c r="K3737">
        <v>29</v>
      </c>
      <c r="L3737">
        <v>222352</v>
      </c>
      <c r="M3737">
        <v>13</v>
      </c>
      <c r="N3737" s="2">
        <v>0</v>
      </c>
    </row>
    <row r="3738" spans="1:14">
      <c r="A3738" t="s">
        <v>352</v>
      </c>
      <c r="B3738">
        <v>5</v>
      </c>
      <c r="C3738" t="s">
        <v>42</v>
      </c>
      <c r="D3738">
        <v>37</v>
      </c>
      <c r="E3738" t="s">
        <v>12</v>
      </c>
      <c r="F3738" t="s">
        <v>13</v>
      </c>
      <c r="G3738">
        <v>2012</v>
      </c>
      <c r="H3738">
        <v>2012</v>
      </c>
      <c r="I3738" t="s">
        <v>82</v>
      </c>
      <c r="J3738" t="s">
        <v>83</v>
      </c>
      <c r="K3738">
        <v>23</v>
      </c>
      <c r="L3738">
        <v>219170</v>
      </c>
      <c r="M3738">
        <v>10.5</v>
      </c>
      <c r="N3738" s="2">
        <v>0</v>
      </c>
    </row>
    <row r="3739" spans="1:14">
      <c r="A3739" t="s">
        <v>352</v>
      </c>
      <c r="B3739">
        <v>5</v>
      </c>
      <c r="C3739" t="s">
        <v>42</v>
      </c>
      <c r="D3739">
        <v>37</v>
      </c>
      <c r="E3739" t="s">
        <v>12</v>
      </c>
      <c r="F3739" t="s">
        <v>13</v>
      </c>
      <c r="G3739">
        <v>2013</v>
      </c>
      <c r="H3739">
        <v>2013</v>
      </c>
      <c r="I3739" t="s">
        <v>82</v>
      </c>
      <c r="J3739" t="s">
        <v>83</v>
      </c>
      <c r="K3739">
        <v>43</v>
      </c>
      <c r="L3739">
        <v>215915</v>
      </c>
      <c r="M3739">
        <v>19.899999999999999</v>
      </c>
      <c r="N3739" s="2">
        <v>0</v>
      </c>
    </row>
    <row r="3740" spans="1:14">
      <c r="A3740" t="s">
        <v>352</v>
      </c>
      <c r="B3740">
        <v>5</v>
      </c>
      <c r="C3740" t="s">
        <v>42</v>
      </c>
      <c r="D3740">
        <v>37</v>
      </c>
      <c r="E3740" t="s">
        <v>12</v>
      </c>
      <c r="F3740" t="s">
        <v>13</v>
      </c>
      <c r="G3740">
        <v>2013</v>
      </c>
      <c r="H3740">
        <v>2013</v>
      </c>
      <c r="I3740" t="s">
        <v>73</v>
      </c>
      <c r="J3740" t="s">
        <v>74</v>
      </c>
      <c r="K3740">
        <v>10</v>
      </c>
      <c r="L3740">
        <v>215915</v>
      </c>
      <c r="M3740" t="s">
        <v>176</v>
      </c>
      <c r="N3740" s="2">
        <v>0</v>
      </c>
    </row>
    <row r="3741" spans="1:14">
      <c r="A3741" t="s">
        <v>352</v>
      </c>
      <c r="B3741">
        <v>5</v>
      </c>
      <c r="C3741" t="s">
        <v>42</v>
      </c>
      <c r="D3741">
        <v>37</v>
      </c>
      <c r="E3741" t="s">
        <v>12</v>
      </c>
      <c r="F3741" t="s">
        <v>13</v>
      </c>
      <c r="G3741">
        <v>2014</v>
      </c>
      <c r="H3741">
        <v>2014</v>
      </c>
      <c r="I3741" t="s">
        <v>82</v>
      </c>
      <c r="J3741" t="s">
        <v>83</v>
      </c>
      <c r="K3741">
        <v>19</v>
      </c>
      <c r="L3741">
        <v>213134</v>
      </c>
      <c r="M3741" t="s">
        <v>143</v>
      </c>
      <c r="N3741" s="2">
        <v>0</v>
      </c>
    </row>
    <row r="3742" spans="1:14">
      <c r="A3742" t="s">
        <v>352</v>
      </c>
      <c r="B3742">
        <v>5</v>
      </c>
      <c r="C3742" t="s">
        <v>42</v>
      </c>
      <c r="D3742">
        <v>37</v>
      </c>
      <c r="E3742" t="s">
        <v>12</v>
      </c>
      <c r="F3742" t="s">
        <v>13</v>
      </c>
      <c r="G3742">
        <v>2014</v>
      </c>
      <c r="H3742">
        <v>2014</v>
      </c>
      <c r="I3742" t="s">
        <v>73</v>
      </c>
      <c r="J3742" t="s">
        <v>74</v>
      </c>
      <c r="K3742">
        <v>11</v>
      </c>
      <c r="L3742">
        <v>213134</v>
      </c>
      <c r="M3742" t="s">
        <v>119</v>
      </c>
      <c r="N3742" s="2">
        <v>0</v>
      </c>
    </row>
    <row r="3743" spans="1:14">
      <c r="A3743" t="s">
        <v>352</v>
      </c>
      <c r="B3743">
        <v>5</v>
      </c>
      <c r="C3743" t="s">
        <v>42</v>
      </c>
      <c r="D3743">
        <v>37</v>
      </c>
      <c r="E3743" t="s">
        <v>12</v>
      </c>
      <c r="F3743" t="s">
        <v>13</v>
      </c>
      <c r="G3743">
        <v>2015</v>
      </c>
      <c r="H3743">
        <v>2015</v>
      </c>
      <c r="I3743" t="s">
        <v>82</v>
      </c>
      <c r="J3743" t="s">
        <v>83</v>
      </c>
      <c r="K3743">
        <v>24</v>
      </c>
      <c r="L3743">
        <v>211117</v>
      </c>
      <c r="M3743">
        <v>11.4</v>
      </c>
      <c r="N3743" s="2">
        <v>0</v>
      </c>
    </row>
    <row r="3744" spans="1:14">
      <c r="A3744" t="s">
        <v>352</v>
      </c>
      <c r="B3744">
        <v>5</v>
      </c>
      <c r="C3744" t="s">
        <v>42</v>
      </c>
      <c r="D3744">
        <v>37</v>
      </c>
      <c r="E3744" t="s">
        <v>14</v>
      </c>
      <c r="F3744" t="s">
        <v>15</v>
      </c>
      <c r="G3744">
        <v>2011</v>
      </c>
      <c r="H3744">
        <v>2011</v>
      </c>
      <c r="I3744" t="s">
        <v>82</v>
      </c>
      <c r="J3744" t="s">
        <v>83</v>
      </c>
      <c r="K3744">
        <v>19</v>
      </c>
      <c r="L3744">
        <v>210638</v>
      </c>
      <c r="M3744" t="s">
        <v>310</v>
      </c>
      <c r="N3744" s="2">
        <v>0</v>
      </c>
    </row>
    <row r="3745" spans="1:14">
      <c r="A3745" t="s">
        <v>352</v>
      </c>
      <c r="B3745">
        <v>5</v>
      </c>
      <c r="C3745" t="s">
        <v>42</v>
      </c>
      <c r="D3745">
        <v>37</v>
      </c>
      <c r="E3745" t="s">
        <v>14</v>
      </c>
      <c r="F3745" t="s">
        <v>15</v>
      </c>
      <c r="G3745">
        <v>2012</v>
      </c>
      <c r="H3745">
        <v>2012</v>
      </c>
      <c r="I3745" t="s">
        <v>82</v>
      </c>
      <c r="J3745" t="s">
        <v>83</v>
      </c>
      <c r="K3745">
        <v>32</v>
      </c>
      <c r="L3745">
        <v>210578</v>
      </c>
      <c r="M3745">
        <v>15.2</v>
      </c>
      <c r="N3745" s="2">
        <v>0</v>
      </c>
    </row>
    <row r="3746" spans="1:14">
      <c r="A3746" t="s">
        <v>352</v>
      </c>
      <c r="B3746">
        <v>5</v>
      </c>
      <c r="C3746" t="s">
        <v>42</v>
      </c>
      <c r="D3746">
        <v>37</v>
      </c>
      <c r="E3746" t="s">
        <v>14</v>
      </c>
      <c r="F3746" t="s">
        <v>15</v>
      </c>
      <c r="G3746">
        <v>2013</v>
      </c>
      <c r="H3746">
        <v>2013</v>
      </c>
      <c r="I3746" t="s">
        <v>82</v>
      </c>
      <c r="J3746" t="s">
        <v>83</v>
      </c>
      <c r="K3746">
        <v>26</v>
      </c>
      <c r="L3746">
        <v>211672</v>
      </c>
      <c r="M3746">
        <v>12.3</v>
      </c>
      <c r="N3746" s="2">
        <v>0</v>
      </c>
    </row>
    <row r="3747" spans="1:14">
      <c r="A3747" t="s">
        <v>352</v>
      </c>
      <c r="B3747">
        <v>5</v>
      </c>
      <c r="C3747" t="s">
        <v>42</v>
      </c>
      <c r="D3747">
        <v>37</v>
      </c>
      <c r="E3747" t="s">
        <v>14</v>
      </c>
      <c r="F3747" t="s">
        <v>15</v>
      </c>
      <c r="G3747">
        <v>2014</v>
      </c>
      <c r="H3747">
        <v>2014</v>
      </c>
      <c r="I3747" t="s">
        <v>82</v>
      </c>
      <c r="J3747" t="s">
        <v>83</v>
      </c>
      <c r="K3747">
        <v>26</v>
      </c>
      <c r="L3747">
        <v>213003</v>
      </c>
      <c r="M3747">
        <v>12.2</v>
      </c>
      <c r="N3747" s="2">
        <v>0</v>
      </c>
    </row>
    <row r="3748" spans="1:14">
      <c r="A3748" t="s">
        <v>352</v>
      </c>
      <c r="B3748">
        <v>5</v>
      </c>
      <c r="C3748" t="s">
        <v>42</v>
      </c>
      <c r="D3748">
        <v>37</v>
      </c>
      <c r="E3748" t="s">
        <v>14</v>
      </c>
      <c r="F3748" t="s">
        <v>15</v>
      </c>
      <c r="G3748">
        <v>2015</v>
      </c>
      <c r="H3748">
        <v>2015</v>
      </c>
      <c r="I3748" t="s">
        <v>82</v>
      </c>
      <c r="J3748" t="s">
        <v>83</v>
      </c>
      <c r="K3748">
        <v>25</v>
      </c>
      <c r="L3748">
        <v>215604</v>
      </c>
      <c r="M3748">
        <v>11.6</v>
      </c>
      <c r="N3748" s="2">
        <v>0</v>
      </c>
    </row>
    <row r="3749" spans="1:14">
      <c r="A3749" t="s">
        <v>352</v>
      </c>
      <c r="B3749">
        <v>5</v>
      </c>
      <c r="C3749" t="s">
        <v>42</v>
      </c>
      <c r="D3749">
        <v>37</v>
      </c>
      <c r="E3749" t="s">
        <v>16</v>
      </c>
      <c r="F3749" t="s">
        <v>17</v>
      </c>
      <c r="G3749">
        <v>2011</v>
      </c>
      <c r="H3749">
        <v>2011</v>
      </c>
      <c r="I3749" t="s">
        <v>82</v>
      </c>
      <c r="J3749" t="s">
        <v>83</v>
      </c>
      <c r="K3749">
        <v>24</v>
      </c>
      <c r="L3749">
        <v>139804</v>
      </c>
      <c r="M3749">
        <v>17.2</v>
      </c>
      <c r="N3749" s="2">
        <v>0</v>
      </c>
    </row>
    <row r="3750" spans="1:14">
      <c r="A3750" t="s">
        <v>352</v>
      </c>
      <c r="B3750">
        <v>5</v>
      </c>
      <c r="C3750" t="s">
        <v>42</v>
      </c>
      <c r="D3750">
        <v>37</v>
      </c>
      <c r="E3750" t="s">
        <v>16</v>
      </c>
      <c r="F3750" t="s">
        <v>17</v>
      </c>
      <c r="G3750">
        <v>2012</v>
      </c>
      <c r="H3750">
        <v>2012</v>
      </c>
      <c r="I3750" t="s">
        <v>82</v>
      </c>
      <c r="J3750" t="s">
        <v>83</v>
      </c>
      <c r="K3750">
        <v>17</v>
      </c>
      <c r="L3750">
        <v>148685</v>
      </c>
      <c r="M3750" t="s">
        <v>263</v>
      </c>
      <c r="N3750" s="2">
        <v>0</v>
      </c>
    </row>
    <row r="3751" spans="1:14">
      <c r="A3751" t="s">
        <v>352</v>
      </c>
      <c r="B3751">
        <v>5</v>
      </c>
      <c r="C3751" t="s">
        <v>42</v>
      </c>
      <c r="D3751">
        <v>37</v>
      </c>
      <c r="E3751" t="s">
        <v>16</v>
      </c>
      <c r="F3751" t="s">
        <v>17</v>
      </c>
      <c r="G3751">
        <v>2013</v>
      </c>
      <c r="H3751">
        <v>2013</v>
      </c>
      <c r="I3751" t="s">
        <v>82</v>
      </c>
      <c r="J3751" t="s">
        <v>83</v>
      </c>
      <c r="K3751">
        <v>18</v>
      </c>
      <c r="L3751">
        <v>155335</v>
      </c>
      <c r="M3751" t="s">
        <v>184</v>
      </c>
      <c r="N3751" s="2">
        <v>0</v>
      </c>
    </row>
    <row r="3752" spans="1:14">
      <c r="A3752" t="s">
        <v>352</v>
      </c>
      <c r="B3752">
        <v>5</v>
      </c>
      <c r="C3752" t="s">
        <v>42</v>
      </c>
      <c r="D3752">
        <v>37</v>
      </c>
      <c r="E3752" t="s">
        <v>16</v>
      </c>
      <c r="F3752" t="s">
        <v>17</v>
      </c>
      <c r="G3752">
        <v>2014</v>
      </c>
      <c r="H3752">
        <v>2014</v>
      </c>
      <c r="I3752" t="s">
        <v>82</v>
      </c>
      <c r="J3752" t="s">
        <v>83</v>
      </c>
      <c r="K3752">
        <v>22</v>
      </c>
      <c r="L3752">
        <v>161030</v>
      </c>
      <c r="M3752">
        <v>13.7</v>
      </c>
      <c r="N3752" s="2">
        <v>0</v>
      </c>
    </row>
    <row r="3753" spans="1:14">
      <c r="A3753" t="s">
        <v>352</v>
      </c>
      <c r="B3753">
        <v>5</v>
      </c>
      <c r="C3753" t="s">
        <v>42</v>
      </c>
      <c r="D3753">
        <v>37</v>
      </c>
      <c r="E3753" t="s">
        <v>16</v>
      </c>
      <c r="F3753" t="s">
        <v>17</v>
      </c>
      <c r="G3753">
        <v>2015</v>
      </c>
      <c r="H3753">
        <v>2015</v>
      </c>
      <c r="I3753" t="s">
        <v>82</v>
      </c>
      <c r="J3753" t="s">
        <v>83</v>
      </c>
      <c r="K3753">
        <v>20</v>
      </c>
      <c r="L3753">
        <v>166122</v>
      </c>
      <c r="M3753">
        <v>12</v>
      </c>
      <c r="N3753" s="2">
        <v>0</v>
      </c>
    </row>
    <row r="3754" spans="1:14">
      <c r="A3754" t="s">
        <v>352</v>
      </c>
      <c r="B3754">
        <v>5</v>
      </c>
      <c r="C3754" t="s">
        <v>42</v>
      </c>
      <c r="D3754">
        <v>37</v>
      </c>
      <c r="E3754" t="s">
        <v>18</v>
      </c>
      <c r="F3754" t="s">
        <v>19</v>
      </c>
      <c r="G3754">
        <v>2011</v>
      </c>
      <c r="H3754">
        <v>2011</v>
      </c>
      <c r="I3754" t="s">
        <v>82</v>
      </c>
      <c r="J3754" t="s">
        <v>83</v>
      </c>
      <c r="K3754">
        <v>11</v>
      </c>
      <c r="L3754">
        <v>77747</v>
      </c>
      <c r="M3754" t="s">
        <v>217</v>
      </c>
      <c r="N3754" s="2">
        <v>0</v>
      </c>
    </row>
    <row r="3755" spans="1:14">
      <c r="A3755" t="s">
        <v>352</v>
      </c>
      <c r="B3755">
        <v>5</v>
      </c>
      <c r="C3755" t="s">
        <v>42</v>
      </c>
      <c r="D3755">
        <v>37</v>
      </c>
      <c r="E3755" t="s">
        <v>18</v>
      </c>
      <c r="F3755" t="s">
        <v>19</v>
      </c>
      <c r="G3755">
        <v>2012</v>
      </c>
      <c r="H3755">
        <v>2012</v>
      </c>
      <c r="I3755" t="s">
        <v>82</v>
      </c>
      <c r="J3755" t="s">
        <v>83</v>
      </c>
      <c r="K3755">
        <v>10</v>
      </c>
      <c r="L3755">
        <v>78652</v>
      </c>
      <c r="M3755" t="s">
        <v>266</v>
      </c>
      <c r="N3755" s="2">
        <v>0</v>
      </c>
    </row>
    <row r="3756" spans="1:14">
      <c r="A3756" t="s">
        <v>352</v>
      </c>
      <c r="B3756">
        <v>5</v>
      </c>
      <c r="C3756" t="s">
        <v>42</v>
      </c>
      <c r="D3756">
        <v>37</v>
      </c>
      <c r="E3756" t="s">
        <v>18</v>
      </c>
      <c r="F3756" t="s">
        <v>19</v>
      </c>
      <c r="G3756">
        <v>2013</v>
      </c>
      <c r="H3756">
        <v>2013</v>
      </c>
      <c r="I3756" t="s">
        <v>82</v>
      </c>
      <c r="J3756" t="s">
        <v>83</v>
      </c>
      <c r="K3756">
        <v>11</v>
      </c>
      <c r="L3756">
        <v>79901</v>
      </c>
      <c r="M3756" t="s">
        <v>271</v>
      </c>
      <c r="N3756" s="2">
        <v>0</v>
      </c>
    </row>
    <row r="3757" spans="1:14">
      <c r="A3757" t="s">
        <v>352</v>
      </c>
      <c r="B3757">
        <v>5</v>
      </c>
      <c r="C3757" t="s">
        <v>42</v>
      </c>
      <c r="D3757">
        <v>37</v>
      </c>
      <c r="E3757" t="s">
        <v>18</v>
      </c>
      <c r="F3757" t="s">
        <v>19</v>
      </c>
      <c r="G3757">
        <v>2014</v>
      </c>
      <c r="H3757">
        <v>2014</v>
      </c>
      <c r="I3757" t="s">
        <v>82</v>
      </c>
      <c r="J3757" t="s">
        <v>83</v>
      </c>
      <c r="K3757">
        <v>10</v>
      </c>
      <c r="L3757">
        <v>81501</v>
      </c>
      <c r="M3757" t="s">
        <v>256</v>
      </c>
      <c r="N3757" s="2">
        <v>0</v>
      </c>
    </row>
    <row r="3758" spans="1:14">
      <c r="A3758" t="s">
        <v>352</v>
      </c>
      <c r="B3758">
        <v>5</v>
      </c>
      <c r="C3758" t="s">
        <v>42</v>
      </c>
      <c r="D3758">
        <v>37</v>
      </c>
      <c r="E3758" t="s">
        <v>18</v>
      </c>
      <c r="F3758" t="s">
        <v>19</v>
      </c>
      <c r="G3758">
        <v>2015</v>
      </c>
      <c r="H3758">
        <v>2015</v>
      </c>
      <c r="I3758" t="s">
        <v>82</v>
      </c>
      <c r="J3758" t="s">
        <v>83</v>
      </c>
      <c r="K3758">
        <v>14</v>
      </c>
      <c r="L3758">
        <v>83432</v>
      </c>
      <c r="M3758" t="s">
        <v>90</v>
      </c>
      <c r="N3758" s="2">
        <v>0</v>
      </c>
    </row>
    <row r="3759" spans="1:14">
      <c r="A3759" t="s">
        <v>352</v>
      </c>
      <c r="B3759">
        <v>5</v>
      </c>
      <c r="C3759" t="s">
        <v>30</v>
      </c>
      <c r="D3759">
        <v>39</v>
      </c>
      <c r="E3759" t="s">
        <v>8</v>
      </c>
      <c r="F3759" t="s">
        <v>9</v>
      </c>
      <c r="G3759">
        <v>2011</v>
      </c>
      <c r="H3759">
        <v>2011</v>
      </c>
      <c r="I3759" t="s">
        <v>82</v>
      </c>
      <c r="J3759" t="s">
        <v>83</v>
      </c>
      <c r="K3759">
        <v>18</v>
      </c>
      <c r="L3759">
        <v>220344</v>
      </c>
      <c r="M3759" t="s">
        <v>262</v>
      </c>
      <c r="N3759" s="2">
        <v>0</v>
      </c>
    </row>
    <row r="3760" spans="1:14">
      <c r="A3760" t="s">
        <v>352</v>
      </c>
      <c r="B3760">
        <v>5</v>
      </c>
      <c r="C3760" t="s">
        <v>30</v>
      </c>
      <c r="D3760">
        <v>39</v>
      </c>
      <c r="E3760" t="s">
        <v>8</v>
      </c>
      <c r="F3760" t="s">
        <v>9</v>
      </c>
      <c r="G3760">
        <v>2012</v>
      </c>
      <c r="H3760">
        <v>2012</v>
      </c>
      <c r="I3760" t="s">
        <v>82</v>
      </c>
      <c r="J3760" t="s">
        <v>83</v>
      </c>
      <c r="K3760">
        <v>15</v>
      </c>
      <c r="L3760">
        <v>218977</v>
      </c>
      <c r="M3760" t="s">
        <v>169</v>
      </c>
      <c r="N3760" s="2">
        <v>0</v>
      </c>
    </row>
    <row r="3761" spans="1:14">
      <c r="A3761" t="s">
        <v>352</v>
      </c>
      <c r="B3761">
        <v>5</v>
      </c>
      <c r="C3761" t="s">
        <v>30</v>
      </c>
      <c r="D3761">
        <v>39</v>
      </c>
      <c r="E3761" t="s">
        <v>8</v>
      </c>
      <c r="F3761" t="s">
        <v>9</v>
      </c>
      <c r="G3761">
        <v>2013</v>
      </c>
      <c r="H3761">
        <v>2013</v>
      </c>
      <c r="I3761" t="s">
        <v>82</v>
      </c>
      <c r="J3761" t="s">
        <v>83</v>
      </c>
      <c r="K3761">
        <v>12</v>
      </c>
      <c r="L3761">
        <v>219332</v>
      </c>
      <c r="M3761" t="s">
        <v>99</v>
      </c>
      <c r="N3761" s="2">
        <v>0</v>
      </c>
    </row>
    <row r="3762" spans="1:14">
      <c r="A3762" t="s">
        <v>352</v>
      </c>
      <c r="B3762">
        <v>5</v>
      </c>
      <c r="C3762" t="s">
        <v>30</v>
      </c>
      <c r="D3762">
        <v>39</v>
      </c>
      <c r="E3762" t="s">
        <v>8</v>
      </c>
      <c r="F3762" t="s">
        <v>9</v>
      </c>
      <c r="G3762">
        <v>2014</v>
      </c>
      <c r="H3762">
        <v>2014</v>
      </c>
      <c r="I3762" t="s">
        <v>82</v>
      </c>
      <c r="J3762" t="s">
        <v>83</v>
      </c>
      <c r="K3762">
        <v>13</v>
      </c>
      <c r="L3762">
        <v>219514</v>
      </c>
      <c r="M3762" t="s">
        <v>103</v>
      </c>
      <c r="N3762" s="2">
        <v>0</v>
      </c>
    </row>
    <row r="3763" spans="1:14">
      <c r="A3763" t="s">
        <v>352</v>
      </c>
      <c r="B3763">
        <v>5</v>
      </c>
      <c r="C3763" t="s">
        <v>30</v>
      </c>
      <c r="D3763">
        <v>39</v>
      </c>
      <c r="E3763" t="s">
        <v>8</v>
      </c>
      <c r="F3763" t="s">
        <v>9</v>
      </c>
      <c r="G3763">
        <v>2015</v>
      </c>
      <c r="H3763">
        <v>2015</v>
      </c>
      <c r="I3763" t="s">
        <v>82</v>
      </c>
      <c r="J3763" t="s">
        <v>83</v>
      </c>
      <c r="K3763">
        <v>23</v>
      </c>
      <c r="L3763">
        <v>220459</v>
      </c>
      <c r="M3763">
        <v>10.4</v>
      </c>
      <c r="N3763" s="2">
        <v>0</v>
      </c>
    </row>
    <row r="3764" spans="1:14">
      <c r="A3764" t="s">
        <v>352</v>
      </c>
      <c r="B3764">
        <v>5</v>
      </c>
      <c r="C3764" t="s">
        <v>30</v>
      </c>
      <c r="D3764">
        <v>39</v>
      </c>
      <c r="E3764" t="s">
        <v>10</v>
      </c>
      <c r="F3764" t="s">
        <v>11</v>
      </c>
      <c r="G3764">
        <v>2011</v>
      </c>
      <c r="H3764">
        <v>2011</v>
      </c>
      <c r="I3764" t="s">
        <v>82</v>
      </c>
      <c r="J3764" t="s">
        <v>83</v>
      </c>
      <c r="K3764">
        <v>14</v>
      </c>
      <c r="L3764">
        <v>234736</v>
      </c>
      <c r="M3764" t="s">
        <v>102</v>
      </c>
      <c r="N3764" s="2">
        <v>0</v>
      </c>
    </row>
    <row r="3765" spans="1:14">
      <c r="A3765" t="s">
        <v>352</v>
      </c>
      <c r="B3765">
        <v>5</v>
      </c>
      <c r="C3765" t="s">
        <v>30</v>
      </c>
      <c r="D3765">
        <v>39</v>
      </c>
      <c r="E3765" t="s">
        <v>10</v>
      </c>
      <c r="F3765" t="s">
        <v>11</v>
      </c>
      <c r="G3765">
        <v>2012</v>
      </c>
      <c r="H3765">
        <v>2012</v>
      </c>
      <c r="I3765" t="s">
        <v>82</v>
      </c>
      <c r="J3765" t="s">
        <v>83</v>
      </c>
      <c r="K3765">
        <v>12</v>
      </c>
      <c r="L3765">
        <v>231430</v>
      </c>
      <c r="M3765" t="s">
        <v>119</v>
      </c>
      <c r="N3765" s="2">
        <v>0</v>
      </c>
    </row>
    <row r="3766" spans="1:14">
      <c r="A3766" t="s">
        <v>352</v>
      </c>
      <c r="B3766">
        <v>5</v>
      </c>
      <c r="C3766" t="s">
        <v>30</v>
      </c>
      <c r="D3766">
        <v>39</v>
      </c>
      <c r="E3766" t="s">
        <v>10</v>
      </c>
      <c r="F3766" t="s">
        <v>11</v>
      </c>
      <c r="G3766">
        <v>2013</v>
      </c>
      <c r="H3766">
        <v>2013</v>
      </c>
      <c r="I3766" t="s">
        <v>82</v>
      </c>
      <c r="J3766" t="s">
        <v>83</v>
      </c>
      <c r="K3766">
        <v>23</v>
      </c>
      <c r="L3766">
        <v>228739</v>
      </c>
      <c r="M3766">
        <v>10.1</v>
      </c>
      <c r="N3766" s="2">
        <v>0</v>
      </c>
    </row>
    <row r="3767" spans="1:14">
      <c r="A3767" t="s">
        <v>352</v>
      </c>
      <c r="B3767">
        <v>5</v>
      </c>
      <c r="C3767" t="s">
        <v>30</v>
      </c>
      <c r="D3767">
        <v>39</v>
      </c>
      <c r="E3767" t="s">
        <v>10</v>
      </c>
      <c r="F3767" t="s">
        <v>11</v>
      </c>
      <c r="G3767">
        <v>2014</v>
      </c>
      <c r="H3767">
        <v>2014</v>
      </c>
      <c r="I3767" t="s">
        <v>82</v>
      </c>
      <c r="J3767" t="s">
        <v>83</v>
      </c>
      <c r="K3767">
        <v>15</v>
      </c>
      <c r="L3767">
        <v>226080</v>
      </c>
      <c r="M3767" t="s">
        <v>257</v>
      </c>
      <c r="N3767" s="2">
        <v>0</v>
      </c>
    </row>
    <row r="3768" spans="1:14">
      <c r="A3768" t="s">
        <v>352</v>
      </c>
      <c r="B3768">
        <v>5</v>
      </c>
      <c r="C3768" t="s">
        <v>30</v>
      </c>
      <c r="D3768">
        <v>39</v>
      </c>
      <c r="E3768" t="s">
        <v>10</v>
      </c>
      <c r="F3768" t="s">
        <v>11</v>
      </c>
      <c r="G3768">
        <v>2015</v>
      </c>
      <c r="H3768">
        <v>2015</v>
      </c>
      <c r="I3768" t="s">
        <v>82</v>
      </c>
      <c r="J3768" t="s">
        <v>83</v>
      </c>
      <c r="K3768">
        <v>15</v>
      </c>
      <c r="L3768">
        <v>223651</v>
      </c>
      <c r="M3768" t="s">
        <v>258</v>
      </c>
      <c r="N3768" s="2">
        <v>0</v>
      </c>
    </row>
    <row r="3769" spans="1:14">
      <c r="A3769" t="s">
        <v>352</v>
      </c>
      <c r="B3769">
        <v>5</v>
      </c>
      <c r="C3769" t="s">
        <v>30</v>
      </c>
      <c r="D3769">
        <v>39</v>
      </c>
      <c r="E3769" t="s">
        <v>12</v>
      </c>
      <c r="F3769" t="s">
        <v>13</v>
      </c>
      <c r="G3769">
        <v>2011</v>
      </c>
      <c r="H3769">
        <v>2011</v>
      </c>
      <c r="I3769" t="s">
        <v>82</v>
      </c>
      <c r="J3769" t="s">
        <v>83</v>
      </c>
      <c r="K3769">
        <v>27</v>
      </c>
      <c r="L3769">
        <v>285168</v>
      </c>
      <c r="M3769">
        <v>9.5</v>
      </c>
      <c r="N3769" s="2">
        <v>0</v>
      </c>
    </row>
    <row r="3770" spans="1:14">
      <c r="A3770" t="s">
        <v>352</v>
      </c>
      <c r="B3770">
        <v>5</v>
      </c>
      <c r="C3770" t="s">
        <v>30</v>
      </c>
      <c r="D3770">
        <v>39</v>
      </c>
      <c r="E3770" t="s">
        <v>12</v>
      </c>
      <c r="F3770" t="s">
        <v>13</v>
      </c>
      <c r="G3770">
        <v>2012</v>
      </c>
      <c r="H3770">
        <v>2012</v>
      </c>
      <c r="I3770" t="s">
        <v>82</v>
      </c>
      <c r="J3770" t="s">
        <v>83</v>
      </c>
      <c r="K3770">
        <v>25</v>
      </c>
      <c r="L3770">
        <v>277828</v>
      </c>
      <c r="M3770">
        <v>9</v>
      </c>
      <c r="N3770" s="2">
        <v>0</v>
      </c>
    </row>
    <row r="3771" spans="1:14">
      <c r="A3771" t="s">
        <v>352</v>
      </c>
      <c r="B3771">
        <v>5</v>
      </c>
      <c r="C3771" t="s">
        <v>30</v>
      </c>
      <c r="D3771">
        <v>39</v>
      </c>
      <c r="E3771" t="s">
        <v>12</v>
      </c>
      <c r="F3771" t="s">
        <v>13</v>
      </c>
      <c r="G3771">
        <v>2013</v>
      </c>
      <c r="H3771">
        <v>2013</v>
      </c>
      <c r="I3771" t="s">
        <v>82</v>
      </c>
      <c r="J3771" t="s">
        <v>83</v>
      </c>
      <c r="K3771">
        <v>21</v>
      </c>
      <c r="L3771">
        <v>270202</v>
      </c>
      <c r="M3771">
        <v>7.8</v>
      </c>
      <c r="N3771" s="2">
        <v>0</v>
      </c>
    </row>
    <row r="3772" spans="1:14">
      <c r="A3772" t="s">
        <v>352</v>
      </c>
      <c r="B3772">
        <v>5</v>
      </c>
      <c r="C3772" t="s">
        <v>30</v>
      </c>
      <c r="D3772">
        <v>39</v>
      </c>
      <c r="E3772" t="s">
        <v>12</v>
      </c>
      <c r="F3772" t="s">
        <v>13</v>
      </c>
      <c r="G3772">
        <v>2014</v>
      </c>
      <c r="H3772">
        <v>2014</v>
      </c>
      <c r="I3772" t="s">
        <v>82</v>
      </c>
      <c r="J3772" t="s">
        <v>83</v>
      </c>
      <c r="K3772">
        <v>16</v>
      </c>
      <c r="L3772">
        <v>263735</v>
      </c>
      <c r="M3772" t="s">
        <v>226</v>
      </c>
      <c r="N3772" s="2">
        <v>0</v>
      </c>
    </row>
    <row r="3773" spans="1:14">
      <c r="A3773" t="s">
        <v>352</v>
      </c>
      <c r="B3773">
        <v>5</v>
      </c>
      <c r="C3773" t="s">
        <v>30</v>
      </c>
      <c r="D3773">
        <v>39</v>
      </c>
      <c r="E3773" t="s">
        <v>12</v>
      </c>
      <c r="F3773" t="s">
        <v>13</v>
      </c>
      <c r="G3773">
        <v>2015</v>
      </c>
      <c r="H3773">
        <v>2015</v>
      </c>
      <c r="I3773" t="s">
        <v>82</v>
      </c>
      <c r="J3773" t="s">
        <v>83</v>
      </c>
      <c r="K3773">
        <v>30</v>
      </c>
      <c r="L3773">
        <v>257914</v>
      </c>
      <c r="M3773">
        <v>11.6</v>
      </c>
      <c r="N3773" s="2">
        <v>0</v>
      </c>
    </row>
    <row r="3774" spans="1:14">
      <c r="A3774" t="s">
        <v>352</v>
      </c>
      <c r="B3774">
        <v>5</v>
      </c>
      <c r="C3774" t="s">
        <v>30</v>
      </c>
      <c r="D3774">
        <v>39</v>
      </c>
      <c r="E3774" t="s">
        <v>14</v>
      </c>
      <c r="F3774" t="s">
        <v>15</v>
      </c>
      <c r="G3774">
        <v>2011</v>
      </c>
      <c r="H3774">
        <v>2011</v>
      </c>
      <c r="I3774" t="s">
        <v>82</v>
      </c>
      <c r="J3774" t="s">
        <v>83</v>
      </c>
      <c r="K3774">
        <v>21</v>
      </c>
      <c r="L3774">
        <v>263071</v>
      </c>
      <c r="M3774">
        <v>8</v>
      </c>
      <c r="N3774" s="2">
        <v>0</v>
      </c>
    </row>
    <row r="3775" spans="1:14">
      <c r="A3775" t="s">
        <v>352</v>
      </c>
      <c r="B3775">
        <v>5</v>
      </c>
      <c r="C3775" t="s">
        <v>30</v>
      </c>
      <c r="D3775">
        <v>39</v>
      </c>
      <c r="E3775" t="s">
        <v>14</v>
      </c>
      <c r="F3775" t="s">
        <v>15</v>
      </c>
      <c r="G3775">
        <v>2012</v>
      </c>
      <c r="H3775">
        <v>2012</v>
      </c>
      <c r="I3775" t="s">
        <v>82</v>
      </c>
      <c r="J3775" t="s">
        <v>83</v>
      </c>
      <c r="K3775">
        <v>17</v>
      </c>
      <c r="L3775">
        <v>264329</v>
      </c>
      <c r="M3775" t="s">
        <v>252</v>
      </c>
      <c r="N3775" s="2">
        <v>0</v>
      </c>
    </row>
    <row r="3776" spans="1:14">
      <c r="A3776" t="s">
        <v>352</v>
      </c>
      <c r="B3776">
        <v>5</v>
      </c>
      <c r="C3776" t="s">
        <v>30</v>
      </c>
      <c r="D3776">
        <v>39</v>
      </c>
      <c r="E3776" t="s">
        <v>14</v>
      </c>
      <c r="F3776" t="s">
        <v>15</v>
      </c>
      <c r="G3776">
        <v>2013</v>
      </c>
      <c r="H3776">
        <v>2013</v>
      </c>
      <c r="I3776" t="s">
        <v>82</v>
      </c>
      <c r="J3776" t="s">
        <v>83</v>
      </c>
      <c r="K3776">
        <v>26</v>
      </c>
      <c r="L3776">
        <v>267868</v>
      </c>
      <c r="M3776">
        <v>9.6999999999999993</v>
      </c>
      <c r="N3776" s="2">
        <v>0</v>
      </c>
    </row>
    <row r="3777" spans="1:14">
      <c r="A3777" t="s">
        <v>352</v>
      </c>
      <c r="B3777">
        <v>5</v>
      </c>
      <c r="C3777" t="s">
        <v>30</v>
      </c>
      <c r="D3777">
        <v>39</v>
      </c>
      <c r="E3777" t="s">
        <v>14</v>
      </c>
      <c r="F3777" t="s">
        <v>15</v>
      </c>
      <c r="G3777">
        <v>2014</v>
      </c>
      <c r="H3777">
        <v>2014</v>
      </c>
      <c r="I3777" t="s">
        <v>82</v>
      </c>
      <c r="J3777" t="s">
        <v>83</v>
      </c>
      <c r="K3777">
        <v>21</v>
      </c>
      <c r="L3777">
        <v>270351</v>
      </c>
      <c r="M3777">
        <v>7.8</v>
      </c>
      <c r="N3777" s="2">
        <v>0</v>
      </c>
    </row>
    <row r="3778" spans="1:14">
      <c r="A3778" t="s">
        <v>352</v>
      </c>
      <c r="B3778">
        <v>5</v>
      </c>
      <c r="C3778" t="s">
        <v>30</v>
      </c>
      <c r="D3778">
        <v>39</v>
      </c>
      <c r="E3778" t="s">
        <v>14</v>
      </c>
      <c r="F3778" t="s">
        <v>15</v>
      </c>
      <c r="G3778">
        <v>2015</v>
      </c>
      <c r="H3778">
        <v>2015</v>
      </c>
      <c r="I3778" t="s">
        <v>82</v>
      </c>
      <c r="J3778" t="s">
        <v>83</v>
      </c>
      <c r="K3778">
        <v>19</v>
      </c>
      <c r="L3778">
        <v>272908</v>
      </c>
      <c r="M3778" t="s">
        <v>297</v>
      </c>
      <c r="N3778" s="2">
        <v>0</v>
      </c>
    </row>
    <row r="3779" spans="1:14">
      <c r="A3779" t="s">
        <v>352</v>
      </c>
      <c r="B3779">
        <v>5</v>
      </c>
      <c r="C3779" t="s">
        <v>30</v>
      </c>
      <c r="D3779">
        <v>39</v>
      </c>
      <c r="E3779" t="s">
        <v>16</v>
      </c>
      <c r="F3779" t="s">
        <v>17</v>
      </c>
      <c r="G3779">
        <v>2011</v>
      </c>
      <c r="H3779">
        <v>2011</v>
      </c>
      <c r="I3779" t="s">
        <v>82</v>
      </c>
      <c r="J3779" t="s">
        <v>83</v>
      </c>
      <c r="K3779">
        <v>17</v>
      </c>
      <c r="L3779">
        <v>160205</v>
      </c>
      <c r="M3779" t="s">
        <v>84</v>
      </c>
      <c r="N3779" s="2">
        <v>0</v>
      </c>
    </row>
    <row r="3780" spans="1:14">
      <c r="A3780" t="s">
        <v>352</v>
      </c>
      <c r="B3780">
        <v>5</v>
      </c>
      <c r="C3780" t="s">
        <v>30</v>
      </c>
      <c r="D3780">
        <v>39</v>
      </c>
      <c r="E3780" t="s">
        <v>16</v>
      </c>
      <c r="F3780" t="s">
        <v>17</v>
      </c>
      <c r="G3780">
        <v>2012</v>
      </c>
      <c r="H3780">
        <v>2012</v>
      </c>
      <c r="I3780" t="s">
        <v>82</v>
      </c>
      <c r="J3780" t="s">
        <v>83</v>
      </c>
      <c r="K3780">
        <v>13</v>
      </c>
      <c r="L3780">
        <v>169715</v>
      </c>
      <c r="M3780" t="s">
        <v>254</v>
      </c>
      <c r="N3780" s="2">
        <v>0</v>
      </c>
    </row>
    <row r="3781" spans="1:14">
      <c r="A3781" t="s">
        <v>352</v>
      </c>
      <c r="B3781">
        <v>5</v>
      </c>
      <c r="C3781" t="s">
        <v>30</v>
      </c>
      <c r="D3781">
        <v>39</v>
      </c>
      <c r="E3781" t="s">
        <v>16</v>
      </c>
      <c r="F3781" t="s">
        <v>17</v>
      </c>
      <c r="G3781">
        <v>2013</v>
      </c>
      <c r="H3781">
        <v>2013</v>
      </c>
      <c r="I3781" t="s">
        <v>82</v>
      </c>
      <c r="J3781" t="s">
        <v>83</v>
      </c>
      <c r="K3781">
        <v>15</v>
      </c>
      <c r="L3781">
        <v>175781</v>
      </c>
      <c r="M3781" t="s">
        <v>240</v>
      </c>
      <c r="N3781" s="2">
        <v>0</v>
      </c>
    </row>
    <row r="3782" spans="1:14">
      <c r="A3782" t="s">
        <v>352</v>
      </c>
      <c r="B3782">
        <v>5</v>
      </c>
      <c r="C3782" t="s">
        <v>30</v>
      </c>
      <c r="D3782">
        <v>39</v>
      </c>
      <c r="E3782" t="s">
        <v>16</v>
      </c>
      <c r="F3782" t="s">
        <v>17</v>
      </c>
      <c r="G3782">
        <v>2014</v>
      </c>
      <c r="H3782">
        <v>2014</v>
      </c>
      <c r="I3782" t="s">
        <v>82</v>
      </c>
      <c r="J3782" t="s">
        <v>83</v>
      </c>
      <c r="K3782">
        <v>21</v>
      </c>
      <c r="L3782">
        <v>182207</v>
      </c>
      <c r="M3782">
        <v>11.5</v>
      </c>
      <c r="N3782" s="2">
        <v>0</v>
      </c>
    </row>
    <row r="3783" spans="1:14">
      <c r="A3783" t="s">
        <v>352</v>
      </c>
      <c r="B3783">
        <v>5</v>
      </c>
      <c r="C3783" t="s">
        <v>30</v>
      </c>
      <c r="D3783">
        <v>39</v>
      </c>
      <c r="E3783" t="s">
        <v>16</v>
      </c>
      <c r="F3783" t="s">
        <v>17</v>
      </c>
      <c r="G3783">
        <v>2015</v>
      </c>
      <c r="H3783">
        <v>2015</v>
      </c>
      <c r="I3783" t="s">
        <v>82</v>
      </c>
      <c r="J3783" t="s">
        <v>83</v>
      </c>
      <c r="K3783">
        <v>16</v>
      </c>
      <c r="L3783">
        <v>187874</v>
      </c>
      <c r="M3783" t="s">
        <v>240</v>
      </c>
      <c r="N3783" s="2">
        <v>0</v>
      </c>
    </row>
    <row r="3784" spans="1:14">
      <c r="A3784" t="s">
        <v>352</v>
      </c>
      <c r="B3784">
        <v>5</v>
      </c>
      <c r="C3784" t="s">
        <v>30</v>
      </c>
      <c r="D3784">
        <v>39</v>
      </c>
      <c r="E3784" t="s">
        <v>18</v>
      </c>
      <c r="F3784" t="s">
        <v>19</v>
      </c>
      <c r="G3784">
        <v>2011</v>
      </c>
      <c r="H3784">
        <v>2011</v>
      </c>
      <c r="I3784" t="s">
        <v>82</v>
      </c>
      <c r="J3784" t="s">
        <v>83</v>
      </c>
      <c r="K3784">
        <v>11</v>
      </c>
      <c r="L3784">
        <v>96926</v>
      </c>
      <c r="M3784" t="s">
        <v>121</v>
      </c>
      <c r="N3784" s="2">
        <v>0</v>
      </c>
    </row>
    <row r="3785" spans="1:14">
      <c r="A3785" t="s">
        <v>352</v>
      </c>
      <c r="B3785">
        <v>5</v>
      </c>
      <c r="C3785" t="s">
        <v>30</v>
      </c>
      <c r="D3785">
        <v>39</v>
      </c>
      <c r="E3785" t="s">
        <v>18</v>
      </c>
      <c r="F3785" t="s">
        <v>19</v>
      </c>
      <c r="G3785">
        <v>2012</v>
      </c>
      <c r="H3785">
        <v>2012</v>
      </c>
      <c r="I3785" t="s">
        <v>82</v>
      </c>
      <c r="J3785" t="s">
        <v>83</v>
      </c>
      <c r="K3785">
        <v>10</v>
      </c>
      <c r="L3785">
        <v>97363</v>
      </c>
      <c r="M3785" t="s">
        <v>191</v>
      </c>
      <c r="N3785" s="2">
        <v>0</v>
      </c>
    </row>
    <row r="3786" spans="1:14">
      <c r="A3786" t="s">
        <v>352</v>
      </c>
      <c r="B3786">
        <v>5</v>
      </c>
      <c r="C3786" t="s">
        <v>30</v>
      </c>
      <c r="D3786">
        <v>39</v>
      </c>
      <c r="E3786" t="s">
        <v>18</v>
      </c>
      <c r="F3786" t="s">
        <v>19</v>
      </c>
      <c r="G3786">
        <v>2013</v>
      </c>
      <c r="H3786">
        <v>2013</v>
      </c>
      <c r="I3786" t="s">
        <v>82</v>
      </c>
      <c r="J3786" t="s">
        <v>83</v>
      </c>
      <c r="K3786">
        <v>13</v>
      </c>
      <c r="L3786">
        <v>98190</v>
      </c>
      <c r="M3786" t="s">
        <v>269</v>
      </c>
      <c r="N3786" s="2">
        <v>0</v>
      </c>
    </row>
    <row r="3787" spans="1:14">
      <c r="A3787" t="s">
        <v>352</v>
      </c>
      <c r="B3787">
        <v>5</v>
      </c>
      <c r="C3787" t="s">
        <v>30</v>
      </c>
      <c r="D3787">
        <v>39</v>
      </c>
      <c r="E3787" t="s">
        <v>18</v>
      </c>
      <c r="F3787" t="s">
        <v>19</v>
      </c>
      <c r="G3787">
        <v>2014</v>
      </c>
      <c r="H3787">
        <v>2014</v>
      </c>
      <c r="I3787" t="s">
        <v>82</v>
      </c>
      <c r="J3787" t="s">
        <v>83</v>
      </c>
      <c r="K3787">
        <v>15</v>
      </c>
      <c r="L3787">
        <v>99096</v>
      </c>
      <c r="M3787" t="s">
        <v>324</v>
      </c>
      <c r="N3787" s="2">
        <v>0</v>
      </c>
    </row>
    <row r="3788" spans="1:14">
      <c r="A3788" t="s">
        <v>352</v>
      </c>
      <c r="B3788">
        <v>5</v>
      </c>
      <c r="C3788" t="s">
        <v>30</v>
      </c>
      <c r="D3788">
        <v>39</v>
      </c>
      <c r="E3788" t="s">
        <v>18</v>
      </c>
      <c r="F3788" t="s">
        <v>19</v>
      </c>
      <c r="G3788">
        <v>2015</v>
      </c>
      <c r="H3788">
        <v>2015</v>
      </c>
      <c r="I3788" t="s">
        <v>82</v>
      </c>
      <c r="J3788" t="s">
        <v>83</v>
      </c>
      <c r="K3788">
        <v>12</v>
      </c>
      <c r="L3788">
        <v>99797</v>
      </c>
      <c r="M3788" t="s">
        <v>167</v>
      </c>
      <c r="N3788" s="2">
        <v>0</v>
      </c>
    </row>
    <row r="3789" spans="1:14">
      <c r="A3789" t="s">
        <v>352</v>
      </c>
      <c r="B3789">
        <v>5</v>
      </c>
      <c r="C3789" t="s">
        <v>52</v>
      </c>
      <c r="D3789">
        <v>40</v>
      </c>
      <c r="E3789" t="s">
        <v>8</v>
      </c>
      <c r="F3789" t="s">
        <v>9</v>
      </c>
      <c r="G3789">
        <v>2011</v>
      </c>
      <c r="H3789">
        <v>2011</v>
      </c>
      <c r="I3789" t="s">
        <v>104</v>
      </c>
      <c r="J3789" t="s">
        <v>105</v>
      </c>
      <c r="K3789">
        <v>10</v>
      </c>
      <c r="L3789">
        <v>103174</v>
      </c>
      <c r="M3789" t="s">
        <v>241</v>
      </c>
      <c r="N3789" s="2">
        <v>0</v>
      </c>
    </row>
    <row r="3790" spans="1:14">
      <c r="A3790" t="s">
        <v>352</v>
      </c>
      <c r="B3790">
        <v>5</v>
      </c>
      <c r="C3790" t="s">
        <v>52</v>
      </c>
      <c r="D3790">
        <v>40</v>
      </c>
      <c r="E3790" t="s">
        <v>8</v>
      </c>
      <c r="F3790" t="s">
        <v>9</v>
      </c>
      <c r="G3790">
        <v>2013</v>
      </c>
      <c r="H3790">
        <v>2013</v>
      </c>
      <c r="I3790" t="s">
        <v>104</v>
      </c>
      <c r="J3790" t="s">
        <v>105</v>
      </c>
      <c r="K3790">
        <v>11</v>
      </c>
      <c r="L3790">
        <v>105112</v>
      </c>
      <c r="M3790" t="s">
        <v>242</v>
      </c>
      <c r="N3790" s="2">
        <v>0</v>
      </c>
    </row>
    <row r="3791" spans="1:14">
      <c r="A3791" t="s">
        <v>352</v>
      </c>
      <c r="B3791">
        <v>5</v>
      </c>
      <c r="C3791" t="s">
        <v>52</v>
      </c>
      <c r="D3791">
        <v>40</v>
      </c>
      <c r="E3791" t="s">
        <v>8</v>
      </c>
      <c r="F3791" t="s">
        <v>9</v>
      </c>
      <c r="G3791">
        <v>2015</v>
      </c>
      <c r="H3791">
        <v>2015</v>
      </c>
      <c r="I3791" t="s">
        <v>104</v>
      </c>
      <c r="J3791" t="s">
        <v>105</v>
      </c>
      <c r="K3791">
        <v>11</v>
      </c>
      <c r="L3791">
        <v>106556</v>
      </c>
      <c r="M3791" t="s">
        <v>191</v>
      </c>
      <c r="N3791" s="2">
        <v>0</v>
      </c>
    </row>
    <row r="3792" spans="1:14">
      <c r="A3792" t="s">
        <v>352</v>
      </c>
      <c r="B3792">
        <v>5</v>
      </c>
      <c r="C3792" t="s">
        <v>52</v>
      </c>
      <c r="D3792">
        <v>40</v>
      </c>
      <c r="E3792" t="s">
        <v>10</v>
      </c>
      <c r="F3792" t="s">
        <v>11</v>
      </c>
      <c r="G3792">
        <v>2012</v>
      </c>
      <c r="H3792">
        <v>2012</v>
      </c>
      <c r="I3792" t="s">
        <v>104</v>
      </c>
      <c r="J3792" t="s">
        <v>105</v>
      </c>
      <c r="K3792">
        <v>12</v>
      </c>
      <c r="L3792">
        <v>90533</v>
      </c>
      <c r="M3792" t="s">
        <v>323</v>
      </c>
      <c r="N3792" s="2">
        <v>0</v>
      </c>
    </row>
    <row r="3793" spans="1:14">
      <c r="A3793" t="s">
        <v>352</v>
      </c>
      <c r="B3793">
        <v>5</v>
      </c>
      <c r="C3793" t="s">
        <v>52</v>
      </c>
      <c r="D3793">
        <v>40</v>
      </c>
      <c r="E3793" t="s">
        <v>12</v>
      </c>
      <c r="F3793" t="s">
        <v>13</v>
      </c>
      <c r="G3793">
        <v>2011</v>
      </c>
      <c r="H3793">
        <v>2011</v>
      </c>
      <c r="I3793" t="s">
        <v>104</v>
      </c>
      <c r="J3793" t="s">
        <v>105</v>
      </c>
      <c r="K3793">
        <v>14</v>
      </c>
      <c r="L3793">
        <v>104456</v>
      </c>
      <c r="M3793" t="s">
        <v>294</v>
      </c>
      <c r="N3793" s="2">
        <v>0</v>
      </c>
    </row>
    <row r="3794" spans="1:14">
      <c r="A3794" t="s">
        <v>352</v>
      </c>
      <c r="B3794">
        <v>5</v>
      </c>
      <c r="C3794" t="s">
        <v>52</v>
      </c>
      <c r="D3794">
        <v>40</v>
      </c>
      <c r="E3794" t="s">
        <v>12</v>
      </c>
      <c r="F3794" t="s">
        <v>13</v>
      </c>
      <c r="G3794">
        <v>2012</v>
      </c>
      <c r="H3794">
        <v>2012</v>
      </c>
      <c r="I3794" t="s">
        <v>104</v>
      </c>
      <c r="J3794" t="s">
        <v>105</v>
      </c>
      <c r="K3794">
        <v>11</v>
      </c>
      <c r="L3794">
        <v>101739</v>
      </c>
      <c r="M3794" t="s">
        <v>171</v>
      </c>
      <c r="N3794" s="2">
        <v>0</v>
      </c>
    </row>
    <row r="3795" spans="1:14">
      <c r="A3795" t="s">
        <v>352</v>
      </c>
      <c r="B3795">
        <v>5</v>
      </c>
      <c r="C3795" t="s">
        <v>52</v>
      </c>
      <c r="D3795">
        <v>40</v>
      </c>
      <c r="E3795" t="s">
        <v>12</v>
      </c>
      <c r="F3795" t="s">
        <v>13</v>
      </c>
      <c r="G3795">
        <v>2013</v>
      </c>
      <c r="H3795">
        <v>2013</v>
      </c>
      <c r="I3795" t="s">
        <v>104</v>
      </c>
      <c r="J3795" t="s">
        <v>105</v>
      </c>
      <c r="K3795">
        <v>12</v>
      </c>
      <c r="L3795">
        <v>99308</v>
      </c>
      <c r="M3795" t="s">
        <v>272</v>
      </c>
      <c r="N3795" s="2">
        <v>0</v>
      </c>
    </row>
    <row r="3796" spans="1:14">
      <c r="A3796" t="s">
        <v>352</v>
      </c>
      <c r="B3796">
        <v>5</v>
      </c>
      <c r="C3796" t="s">
        <v>52</v>
      </c>
      <c r="D3796">
        <v>40</v>
      </c>
      <c r="E3796" t="s">
        <v>12</v>
      </c>
      <c r="F3796" t="s">
        <v>13</v>
      </c>
      <c r="G3796">
        <v>2014</v>
      </c>
      <c r="H3796">
        <v>2014</v>
      </c>
      <c r="I3796" t="s">
        <v>104</v>
      </c>
      <c r="J3796" t="s">
        <v>105</v>
      </c>
      <c r="K3796">
        <v>10</v>
      </c>
      <c r="L3796">
        <v>97102</v>
      </c>
      <c r="M3796" t="s">
        <v>191</v>
      </c>
      <c r="N3796" s="2">
        <v>0</v>
      </c>
    </row>
    <row r="3797" spans="1:14">
      <c r="A3797" t="s">
        <v>352</v>
      </c>
      <c r="B3797">
        <v>5</v>
      </c>
      <c r="C3797" t="s">
        <v>52</v>
      </c>
      <c r="D3797">
        <v>40</v>
      </c>
      <c r="E3797" t="s">
        <v>14</v>
      </c>
      <c r="F3797" t="s">
        <v>15</v>
      </c>
      <c r="G3797">
        <v>2013</v>
      </c>
      <c r="H3797">
        <v>2013</v>
      </c>
      <c r="I3797" t="s">
        <v>104</v>
      </c>
      <c r="J3797" t="s">
        <v>105</v>
      </c>
      <c r="K3797">
        <v>11</v>
      </c>
      <c r="L3797">
        <v>96378</v>
      </c>
      <c r="M3797" t="s">
        <v>263</v>
      </c>
      <c r="N3797" s="2">
        <v>0</v>
      </c>
    </row>
    <row r="3798" spans="1:14">
      <c r="A3798" t="s">
        <v>352</v>
      </c>
      <c r="B3798">
        <v>5</v>
      </c>
      <c r="C3798" t="s">
        <v>52</v>
      </c>
      <c r="D3798">
        <v>40</v>
      </c>
      <c r="E3798" t="s">
        <v>14</v>
      </c>
      <c r="F3798" t="s">
        <v>15</v>
      </c>
      <c r="G3798">
        <v>2015</v>
      </c>
      <c r="H3798">
        <v>2015</v>
      </c>
      <c r="I3798" t="s">
        <v>104</v>
      </c>
      <c r="J3798" t="s">
        <v>105</v>
      </c>
      <c r="K3798">
        <v>10</v>
      </c>
      <c r="L3798">
        <v>98181</v>
      </c>
      <c r="M3798" t="s">
        <v>284</v>
      </c>
      <c r="N3798" s="2">
        <v>0</v>
      </c>
    </row>
    <row r="3799" spans="1:14">
      <c r="A3799" t="s">
        <v>352</v>
      </c>
      <c r="B3799">
        <v>5</v>
      </c>
      <c r="C3799" t="s">
        <v>52</v>
      </c>
      <c r="D3799">
        <v>40</v>
      </c>
      <c r="E3799" t="s">
        <v>16</v>
      </c>
      <c r="F3799" t="s">
        <v>17</v>
      </c>
      <c r="G3799">
        <v>2014</v>
      </c>
      <c r="H3799">
        <v>2014</v>
      </c>
      <c r="I3799" t="s">
        <v>104</v>
      </c>
      <c r="J3799" t="s">
        <v>105</v>
      </c>
      <c r="K3799">
        <v>12</v>
      </c>
      <c r="L3799">
        <v>69234</v>
      </c>
      <c r="M3799" t="s">
        <v>218</v>
      </c>
      <c r="N3799" s="2">
        <v>0</v>
      </c>
    </row>
    <row r="3800" spans="1:14">
      <c r="A3800" t="s">
        <v>352</v>
      </c>
      <c r="B3800">
        <v>5</v>
      </c>
      <c r="C3800" t="s">
        <v>61</v>
      </c>
      <c r="D3800">
        <v>41</v>
      </c>
      <c r="E3800" t="s">
        <v>14</v>
      </c>
      <c r="F3800" t="s">
        <v>15</v>
      </c>
      <c r="G3800">
        <v>2014</v>
      </c>
      <c r="H3800">
        <v>2014</v>
      </c>
      <c r="I3800" t="s">
        <v>104</v>
      </c>
      <c r="J3800" t="s">
        <v>105</v>
      </c>
      <c r="K3800">
        <v>18</v>
      </c>
      <c r="L3800">
        <v>85839</v>
      </c>
      <c r="M3800" t="s">
        <v>358</v>
      </c>
      <c r="N3800" s="2">
        <v>0</v>
      </c>
    </row>
    <row r="3801" spans="1:14">
      <c r="A3801" t="s">
        <v>352</v>
      </c>
      <c r="B3801">
        <v>5</v>
      </c>
      <c r="C3801" t="s">
        <v>61</v>
      </c>
      <c r="D3801">
        <v>41</v>
      </c>
      <c r="E3801" t="s">
        <v>18</v>
      </c>
      <c r="F3801" t="s">
        <v>19</v>
      </c>
      <c r="G3801">
        <v>2011</v>
      </c>
      <c r="H3801">
        <v>2011</v>
      </c>
      <c r="I3801" t="s">
        <v>104</v>
      </c>
      <c r="J3801" t="s">
        <v>105</v>
      </c>
      <c r="K3801">
        <v>10</v>
      </c>
      <c r="L3801">
        <v>32148</v>
      </c>
      <c r="M3801" t="s">
        <v>359</v>
      </c>
      <c r="N3801" s="2">
        <v>0</v>
      </c>
    </row>
    <row r="3802" spans="1:14">
      <c r="A3802" t="s">
        <v>352</v>
      </c>
      <c r="B3802">
        <v>5</v>
      </c>
      <c r="C3802" t="s">
        <v>26</v>
      </c>
      <c r="D3802">
        <v>42</v>
      </c>
      <c r="E3802" t="s">
        <v>8</v>
      </c>
      <c r="F3802" t="s">
        <v>9</v>
      </c>
      <c r="G3802">
        <v>2011</v>
      </c>
      <c r="H3802">
        <v>2011</v>
      </c>
      <c r="I3802" t="s">
        <v>82</v>
      </c>
      <c r="J3802" t="s">
        <v>83</v>
      </c>
      <c r="K3802">
        <v>15</v>
      </c>
      <c r="L3802">
        <v>120110</v>
      </c>
      <c r="M3802" t="s">
        <v>94</v>
      </c>
      <c r="N3802" s="2">
        <v>0</v>
      </c>
    </row>
    <row r="3803" spans="1:14">
      <c r="A3803" t="s">
        <v>352</v>
      </c>
      <c r="B3803">
        <v>5</v>
      </c>
      <c r="C3803" t="s">
        <v>26</v>
      </c>
      <c r="D3803">
        <v>42</v>
      </c>
      <c r="E3803" t="s">
        <v>8</v>
      </c>
      <c r="F3803" t="s">
        <v>9</v>
      </c>
      <c r="G3803">
        <v>2012</v>
      </c>
      <c r="H3803">
        <v>2012</v>
      </c>
      <c r="I3803" t="s">
        <v>82</v>
      </c>
      <c r="J3803" t="s">
        <v>83</v>
      </c>
      <c r="K3803">
        <v>10</v>
      </c>
      <c r="L3803">
        <v>120789</v>
      </c>
      <c r="M3803" t="s">
        <v>170</v>
      </c>
      <c r="N3803" s="2">
        <v>0</v>
      </c>
    </row>
    <row r="3804" spans="1:14">
      <c r="A3804" t="s">
        <v>352</v>
      </c>
      <c r="B3804">
        <v>5</v>
      </c>
      <c r="C3804" t="s">
        <v>26</v>
      </c>
      <c r="D3804">
        <v>42</v>
      </c>
      <c r="E3804" t="s">
        <v>10</v>
      </c>
      <c r="F3804" t="s">
        <v>11</v>
      </c>
      <c r="G3804">
        <v>2011</v>
      </c>
      <c r="H3804">
        <v>2011</v>
      </c>
      <c r="I3804" t="s">
        <v>82</v>
      </c>
      <c r="J3804" t="s">
        <v>83</v>
      </c>
      <c r="K3804">
        <v>12</v>
      </c>
      <c r="L3804">
        <v>133497</v>
      </c>
      <c r="M3804" t="s">
        <v>310</v>
      </c>
      <c r="N3804" s="2">
        <v>0</v>
      </c>
    </row>
    <row r="3805" spans="1:14">
      <c r="A3805" t="s">
        <v>352</v>
      </c>
      <c r="B3805">
        <v>5</v>
      </c>
      <c r="C3805" t="s">
        <v>26</v>
      </c>
      <c r="D3805">
        <v>42</v>
      </c>
      <c r="E3805" t="s">
        <v>10</v>
      </c>
      <c r="F3805" t="s">
        <v>11</v>
      </c>
      <c r="G3805">
        <v>2013</v>
      </c>
      <c r="H3805">
        <v>2013</v>
      </c>
      <c r="I3805" t="s">
        <v>82</v>
      </c>
      <c r="J3805" t="s">
        <v>83</v>
      </c>
      <c r="K3805">
        <v>11</v>
      </c>
      <c r="L3805">
        <v>128044</v>
      </c>
      <c r="M3805" t="s">
        <v>245</v>
      </c>
      <c r="N3805" s="2">
        <v>0</v>
      </c>
    </row>
    <row r="3806" spans="1:14">
      <c r="A3806" t="s">
        <v>352</v>
      </c>
      <c r="B3806">
        <v>5</v>
      </c>
      <c r="C3806" t="s">
        <v>26</v>
      </c>
      <c r="D3806">
        <v>42</v>
      </c>
      <c r="E3806" t="s">
        <v>10</v>
      </c>
      <c r="F3806" t="s">
        <v>11</v>
      </c>
      <c r="G3806">
        <v>2015</v>
      </c>
      <c r="H3806">
        <v>2015</v>
      </c>
      <c r="I3806" t="s">
        <v>82</v>
      </c>
      <c r="J3806" t="s">
        <v>83</v>
      </c>
      <c r="K3806">
        <v>10</v>
      </c>
      <c r="L3806">
        <v>123030</v>
      </c>
      <c r="M3806" t="s">
        <v>243</v>
      </c>
      <c r="N3806" s="2">
        <v>0</v>
      </c>
    </row>
    <row r="3807" spans="1:14">
      <c r="A3807" t="s">
        <v>352</v>
      </c>
      <c r="B3807">
        <v>5</v>
      </c>
      <c r="C3807" t="s">
        <v>26</v>
      </c>
      <c r="D3807">
        <v>42</v>
      </c>
      <c r="E3807" t="s">
        <v>12</v>
      </c>
      <c r="F3807" t="s">
        <v>13</v>
      </c>
      <c r="G3807">
        <v>2011</v>
      </c>
      <c r="H3807">
        <v>2011</v>
      </c>
      <c r="I3807" t="s">
        <v>82</v>
      </c>
      <c r="J3807" t="s">
        <v>83</v>
      </c>
      <c r="K3807">
        <v>13</v>
      </c>
      <c r="L3807">
        <v>163589</v>
      </c>
      <c r="M3807" t="s">
        <v>141</v>
      </c>
      <c r="N3807" s="2">
        <v>0</v>
      </c>
    </row>
    <row r="3808" spans="1:14">
      <c r="A3808" t="s">
        <v>352</v>
      </c>
      <c r="B3808">
        <v>5</v>
      </c>
      <c r="C3808" t="s">
        <v>26</v>
      </c>
      <c r="D3808">
        <v>42</v>
      </c>
      <c r="E3808" t="s">
        <v>12</v>
      </c>
      <c r="F3808" t="s">
        <v>13</v>
      </c>
      <c r="G3808">
        <v>2012</v>
      </c>
      <c r="H3808">
        <v>2012</v>
      </c>
      <c r="I3808" t="s">
        <v>82</v>
      </c>
      <c r="J3808" t="s">
        <v>83</v>
      </c>
      <c r="K3808">
        <v>17</v>
      </c>
      <c r="L3808">
        <v>160121</v>
      </c>
      <c r="M3808" t="s">
        <v>84</v>
      </c>
      <c r="N3808" s="2">
        <v>0</v>
      </c>
    </row>
    <row r="3809" spans="1:14">
      <c r="A3809" t="s">
        <v>352</v>
      </c>
      <c r="B3809">
        <v>5</v>
      </c>
      <c r="C3809" t="s">
        <v>26</v>
      </c>
      <c r="D3809">
        <v>42</v>
      </c>
      <c r="E3809" t="s">
        <v>12</v>
      </c>
      <c r="F3809" t="s">
        <v>13</v>
      </c>
      <c r="G3809">
        <v>2013</v>
      </c>
      <c r="H3809">
        <v>2013</v>
      </c>
      <c r="I3809" t="s">
        <v>82</v>
      </c>
      <c r="J3809" t="s">
        <v>83</v>
      </c>
      <c r="K3809">
        <v>19</v>
      </c>
      <c r="L3809">
        <v>156005</v>
      </c>
      <c r="M3809" t="s">
        <v>159</v>
      </c>
      <c r="N3809" s="2">
        <v>0</v>
      </c>
    </row>
    <row r="3810" spans="1:14">
      <c r="A3810" t="s">
        <v>352</v>
      </c>
      <c r="B3810">
        <v>5</v>
      </c>
      <c r="C3810" t="s">
        <v>26</v>
      </c>
      <c r="D3810">
        <v>42</v>
      </c>
      <c r="E3810" t="s">
        <v>12</v>
      </c>
      <c r="F3810" t="s">
        <v>13</v>
      </c>
      <c r="G3810">
        <v>2014</v>
      </c>
      <c r="H3810">
        <v>2014</v>
      </c>
      <c r="I3810" t="s">
        <v>82</v>
      </c>
      <c r="J3810" t="s">
        <v>83</v>
      </c>
      <c r="K3810">
        <v>10</v>
      </c>
      <c r="L3810">
        <v>152549</v>
      </c>
      <c r="M3810" t="s">
        <v>257</v>
      </c>
      <c r="N3810" s="2">
        <v>0</v>
      </c>
    </row>
    <row r="3811" spans="1:14">
      <c r="A3811" t="s">
        <v>352</v>
      </c>
      <c r="B3811">
        <v>5</v>
      </c>
      <c r="C3811" t="s">
        <v>26</v>
      </c>
      <c r="D3811">
        <v>42</v>
      </c>
      <c r="E3811" t="s">
        <v>12</v>
      </c>
      <c r="F3811" t="s">
        <v>13</v>
      </c>
      <c r="G3811">
        <v>2015</v>
      </c>
      <c r="H3811">
        <v>2015</v>
      </c>
      <c r="I3811" t="s">
        <v>82</v>
      </c>
      <c r="J3811" t="s">
        <v>83</v>
      </c>
      <c r="K3811">
        <v>20</v>
      </c>
      <c r="L3811">
        <v>149584</v>
      </c>
      <c r="M3811">
        <v>13.4</v>
      </c>
      <c r="N3811" s="2">
        <v>0</v>
      </c>
    </row>
    <row r="3812" spans="1:14">
      <c r="A3812" t="s">
        <v>352</v>
      </c>
      <c r="B3812">
        <v>5</v>
      </c>
      <c r="C3812" t="s">
        <v>26</v>
      </c>
      <c r="D3812">
        <v>42</v>
      </c>
      <c r="E3812" t="s">
        <v>14</v>
      </c>
      <c r="F3812" t="s">
        <v>15</v>
      </c>
      <c r="G3812">
        <v>2011</v>
      </c>
      <c r="H3812">
        <v>2011</v>
      </c>
      <c r="I3812" t="s">
        <v>82</v>
      </c>
      <c r="J3812" t="s">
        <v>83</v>
      </c>
      <c r="K3812">
        <v>18</v>
      </c>
      <c r="L3812">
        <v>153981</v>
      </c>
      <c r="M3812" t="s">
        <v>295</v>
      </c>
      <c r="N3812" s="2">
        <v>0</v>
      </c>
    </row>
    <row r="3813" spans="1:14">
      <c r="A3813" t="s">
        <v>352</v>
      </c>
      <c r="B3813">
        <v>5</v>
      </c>
      <c r="C3813" t="s">
        <v>26</v>
      </c>
      <c r="D3813">
        <v>42</v>
      </c>
      <c r="E3813" t="s">
        <v>14</v>
      </c>
      <c r="F3813" t="s">
        <v>15</v>
      </c>
      <c r="G3813">
        <v>2013</v>
      </c>
      <c r="H3813">
        <v>2013</v>
      </c>
      <c r="I3813" t="s">
        <v>82</v>
      </c>
      <c r="J3813" t="s">
        <v>83</v>
      </c>
      <c r="K3813">
        <v>14</v>
      </c>
      <c r="L3813">
        <v>155465</v>
      </c>
      <c r="M3813" t="s">
        <v>310</v>
      </c>
      <c r="N3813" s="2">
        <v>0</v>
      </c>
    </row>
    <row r="3814" spans="1:14">
      <c r="A3814" t="s">
        <v>352</v>
      </c>
      <c r="B3814">
        <v>5</v>
      </c>
      <c r="C3814" t="s">
        <v>26</v>
      </c>
      <c r="D3814">
        <v>42</v>
      </c>
      <c r="E3814" t="s">
        <v>14</v>
      </c>
      <c r="F3814" t="s">
        <v>15</v>
      </c>
      <c r="G3814">
        <v>2014</v>
      </c>
      <c r="H3814">
        <v>2014</v>
      </c>
      <c r="I3814" t="s">
        <v>82</v>
      </c>
      <c r="J3814" t="s">
        <v>83</v>
      </c>
      <c r="K3814">
        <v>25</v>
      </c>
      <c r="L3814">
        <v>156675</v>
      </c>
      <c r="M3814">
        <v>16</v>
      </c>
      <c r="N3814" s="2">
        <v>0</v>
      </c>
    </row>
    <row r="3815" spans="1:14">
      <c r="A3815" t="s">
        <v>352</v>
      </c>
      <c r="B3815">
        <v>5</v>
      </c>
      <c r="C3815" t="s">
        <v>26</v>
      </c>
      <c r="D3815">
        <v>42</v>
      </c>
      <c r="E3815" t="s">
        <v>14</v>
      </c>
      <c r="F3815" t="s">
        <v>15</v>
      </c>
      <c r="G3815">
        <v>2015</v>
      </c>
      <c r="H3815">
        <v>2015</v>
      </c>
      <c r="I3815" t="s">
        <v>82</v>
      </c>
      <c r="J3815" t="s">
        <v>83</v>
      </c>
      <c r="K3815">
        <v>21</v>
      </c>
      <c r="L3815">
        <v>157643</v>
      </c>
      <c r="M3815">
        <v>13.3</v>
      </c>
      <c r="N3815" s="2">
        <v>0</v>
      </c>
    </row>
    <row r="3816" spans="1:14">
      <c r="A3816" t="s">
        <v>352</v>
      </c>
      <c r="B3816">
        <v>5</v>
      </c>
      <c r="C3816" t="s">
        <v>26</v>
      </c>
      <c r="D3816">
        <v>42</v>
      </c>
      <c r="E3816" t="s">
        <v>16</v>
      </c>
      <c r="F3816" t="s">
        <v>17</v>
      </c>
      <c r="G3816">
        <v>2011</v>
      </c>
      <c r="H3816">
        <v>2011</v>
      </c>
      <c r="I3816" t="s">
        <v>82</v>
      </c>
      <c r="J3816" t="s">
        <v>83</v>
      </c>
      <c r="K3816">
        <v>10</v>
      </c>
      <c r="L3816">
        <v>97936</v>
      </c>
      <c r="M3816" t="s">
        <v>284</v>
      </c>
      <c r="N3816" s="2">
        <v>0</v>
      </c>
    </row>
    <row r="3817" spans="1:14">
      <c r="A3817" t="s">
        <v>352</v>
      </c>
      <c r="B3817">
        <v>5</v>
      </c>
      <c r="C3817" t="s">
        <v>26</v>
      </c>
      <c r="D3817">
        <v>42</v>
      </c>
      <c r="E3817" t="s">
        <v>16</v>
      </c>
      <c r="F3817" t="s">
        <v>17</v>
      </c>
      <c r="G3817">
        <v>2014</v>
      </c>
      <c r="H3817">
        <v>2014</v>
      </c>
      <c r="I3817" t="s">
        <v>82</v>
      </c>
      <c r="J3817" t="s">
        <v>83</v>
      </c>
      <c r="K3817">
        <v>12</v>
      </c>
      <c r="L3817">
        <v>110397</v>
      </c>
      <c r="M3817" t="s">
        <v>192</v>
      </c>
      <c r="N3817" s="2">
        <v>0</v>
      </c>
    </row>
    <row r="3818" spans="1:14">
      <c r="A3818" t="s">
        <v>352</v>
      </c>
      <c r="B3818">
        <v>5</v>
      </c>
      <c r="C3818" t="s">
        <v>43</v>
      </c>
      <c r="D3818">
        <v>45</v>
      </c>
      <c r="E3818" t="s">
        <v>8</v>
      </c>
      <c r="F3818" t="s">
        <v>9</v>
      </c>
      <c r="G3818">
        <v>2013</v>
      </c>
      <c r="H3818">
        <v>2013</v>
      </c>
      <c r="I3818" t="s">
        <v>73</v>
      </c>
      <c r="J3818" t="s">
        <v>74</v>
      </c>
      <c r="K3818">
        <v>12</v>
      </c>
      <c r="L3818">
        <v>49646</v>
      </c>
      <c r="M3818" t="s">
        <v>78</v>
      </c>
      <c r="N3818" s="2">
        <v>0</v>
      </c>
    </row>
    <row r="3819" spans="1:14">
      <c r="A3819" t="s">
        <v>352</v>
      </c>
      <c r="B3819">
        <v>5</v>
      </c>
      <c r="C3819" t="s">
        <v>43</v>
      </c>
      <c r="D3819">
        <v>45</v>
      </c>
      <c r="E3819" t="s">
        <v>8</v>
      </c>
      <c r="F3819" t="s">
        <v>9</v>
      </c>
      <c r="G3819">
        <v>2015</v>
      </c>
      <c r="H3819">
        <v>2015</v>
      </c>
      <c r="I3819" t="s">
        <v>73</v>
      </c>
      <c r="J3819" t="s">
        <v>74</v>
      </c>
      <c r="K3819">
        <v>14</v>
      </c>
      <c r="L3819">
        <v>51178</v>
      </c>
      <c r="M3819" t="s">
        <v>360</v>
      </c>
      <c r="N3819" s="2">
        <v>0</v>
      </c>
    </row>
    <row r="3820" spans="1:14">
      <c r="A3820" t="s">
        <v>352</v>
      </c>
      <c r="B3820">
        <v>5</v>
      </c>
      <c r="C3820" t="s">
        <v>43</v>
      </c>
      <c r="D3820">
        <v>45</v>
      </c>
      <c r="E3820" t="s">
        <v>14</v>
      </c>
      <c r="F3820" t="s">
        <v>15</v>
      </c>
      <c r="G3820">
        <v>2012</v>
      </c>
      <c r="H3820">
        <v>2012</v>
      </c>
      <c r="I3820" t="s">
        <v>82</v>
      </c>
      <c r="J3820" t="s">
        <v>83</v>
      </c>
      <c r="K3820">
        <v>11</v>
      </c>
      <c r="L3820">
        <v>62027</v>
      </c>
      <c r="M3820" t="s">
        <v>122</v>
      </c>
      <c r="N3820" s="2">
        <v>0</v>
      </c>
    </row>
    <row r="3821" spans="1:14">
      <c r="A3821" t="s">
        <v>352</v>
      </c>
      <c r="B3821">
        <v>5</v>
      </c>
      <c r="C3821" t="s">
        <v>43</v>
      </c>
      <c r="D3821">
        <v>45</v>
      </c>
      <c r="E3821" t="s">
        <v>14</v>
      </c>
      <c r="F3821" t="s">
        <v>15</v>
      </c>
      <c r="G3821">
        <v>2013</v>
      </c>
      <c r="H3821">
        <v>2013</v>
      </c>
      <c r="I3821" t="s">
        <v>82</v>
      </c>
      <c r="J3821" t="s">
        <v>83</v>
      </c>
      <c r="K3821">
        <v>12</v>
      </c>
      <c r="L3821">
        <v>61939</v>
      </c>
      <c r="M3821" t="s">
        <v>123</v>
      </c>
      <c r="N3821" s="2">
        <v>0</v>
      </c>
    </row>
    <row r="3822" spans="1:14">
      <c r="A3822" t="s">
        <v>352</v>
      </c>
      <c r="B3822">
        <v>5</v>
      </c>
      <c r="C3822" t="s">
        <v>43</v>
      </c>
      <c r="D3822">
        <v>45</v>
      </c>
      <c r="E3822" t="s">
        <v>14</v>
      </c>
      <c r="F3822" t="s">
        <v>15</v>
      </c>
      <c r="G3822">
        <v>2014</v>
      </c>
      <c r="H3822">
        <v>2014</v>
      </c>
      <c r="I3822" t="s">
        <v>82</v>
      </c>
      <c r="J3822" t="s">
        <v>83</v>
      </c>
      <c r="K3822">
        <v>10</v>
      </c>
      <c r="L3822">
        <v>62045</v>
      </c>
      <c r="M3822" t="s">
        <v>193</v>
      </c>
      <c r="N3822" s="2">
        <v>0</v>
      </c>
    </row>
    <row r="3823" spans="1:14">
      <c r="A3823" t="s">
        <v>352</v>
      </c>
      <c r="B3823">
        <v>5</v>
      </c>
      <c r="C3823" t="s">
        <v>49</v>
      </c>
      <c r="D3823">
        <v>47</v>
      </c>
      <c r="E3823" t="s">
        <v>8</v>
      </c>
      <c r="F3823" t="s">
        <v>9</v>
      </c>
      <c r="G3823">
        <v>2011</v>
      </c>
      <c r="H3823">
        <v>2011</v>
      </c>
      <c r="I3823" t="s">
        <v>82</v>
      </c>
      <c r="J3823" t="s">
        <v>83</v>
      </c>
      <c r="K3823">
        <v>12</v>
      </c>
      <c r="L3823">
        <v>93084</v>
      </c>
      <c r="M3823" t="s">
        <v>250</v>
      </c>
      <c r="N3823" s="2">
        <v>0</v>
      </c>
    </row>
    <row r="3824" spans="1:14">
      <c r="A3824" t="s">
        <v>352</v>
      </c>
      <c r="B3824">
        <v>5</v>
      </c>
      <c r="C3824" t="s">
        <v>49</v>
      </c>
      <c r="D3824">
        <v>47</v>
      </c>
      <c r="E3824" t="s">
        <v>8</v>
      </c>
      <c r="F3824" t="s">
        <v>9</v>
      </c>
      <c r="G3824">
        <v>2012</v>
      </c>
      <c r="H3824">
        <v>2012</v>
      </c>
      <c r="I3824" t="s">
        <v>82</v>
      </c>
      <c r="J3824" t="s">
        <v>83</v>
      </c>
      <c r="K3824">
        <v>11</v>
      </c>
      <c r="L3824">
        <v>92486</v>
      </c>
      <c r="M3824" t="s">
        <v>253</v>
      </c>
      <c r="N3824" s="2">
        <v>0</v>
      </c>
    </row>
    <row r="3825" spans="1:14">
      <c r="A3825" t="s">
        <v>352</v>
      </c>
      <c r="B3825">
        <v>5</v>
      </c>
      <c r="C3825" t="s">
        <v>49</v>
      </c>
      <c r="D3825">
        <v>47</v>
      </c>
      <c r="E3825" t="s">
        <v>8</v>
      </c>
      <c r="F3825" t="s">
        <v>9</v>
      </c>
      <c r="G3825">
        <v>2015</v>
      </c>
      <c r="H3825">
        <v>2015</v>
      </c>
      <c r="I3825" t="s">
        <v>82</v>
      </c>
      <c r="J3825" t="s">
        <v>83</v>
      </c>
      <c r="K3825">
        <v>15</v>
      </c>
      <c r="L3825">
        <v>94467</v>
      </c>
      <c r="M3825" t="s">
        <v>326</v>
      </c>
      <c r="N3825" s="2">
        <v>0</v>
      </c>
    </row>
    <row r="3826" spans="1:14">
      <c r="A3826" t="s">
        <v>352</v>
      </c>
      <c r="B3826">
        <v>5</v>
      </c>
      <c r="C3826" t="s">
        <v>49</v>
      </c>
      <c r="D3826">
        <v>47</v>
      </c>
      <c r="E3826" t="s">
        <v>10</v>
      </c>
      <c r="F3826" t="s">
        <v>11</v>
      </c>
      <c r="G3826">
        <v>2011</v>
      </c>
      <c r="H3826">
        <v>2011</v>
      </c>
      <c r="I3826" t="s">
        <v>82</v>
      </c>
      <c r="J3826" t="s">
        <v>83</v>
      </c>
      <c r="K3826">
        <v>13</v>
      </c>
      <c r="L3826">
        <v>105109</v>
      </c>
      <c r="M3826" t="s">
        <v>201</v>
      </c>
      <c r="N3826" s="2">
        <v>0</v>
      </c>
    </row>
    <row r="3827" spans="1:14">
      <c r="A3827" t="s">
        <v>352</v>
      </c>
      <c r="B3827">
        <v>5</v>
      </c>
      <c r="C3827" t="s">
        <v>49</v>
      </c>
      <c r="D3827">
        <v>47</v>
      </c>
      <c r="E3827" t="s">
        <v>10</v>
      </c>
      <c r="F3827" t="s">
        <v>11</v>
      </c>
      <c r="G3827">
        <v>2012</v>
      </c>
      <c r="H3827">
        <v>2012</v>
      </c>
      <c r="I3827" t="s">
        <v>82</v>
      </c>
      <c r="J3827" t="s">
        <v>83</v>
      </c>
      <c r="K3827">
        <v>18</v>
      </c>
      <c r="L3827">
        <v>103729</v>
      </c>
      <c r="M3827" t="s">
        <v>361</v>
      </c>
      <c r="N3827" s="2">
        <v>0</v>
      </c>
    </row>
    <row r="3828" spans="1:14">
      <c r="A3828" t="s">
        <v>352</v>
      </c>
      <c r="B3828">
        <v>5</v>
      </c>
      <c r="C3828" t="s">
        <v>49</v>
      </c>
      <c r="D3828">
        <v>47</v>
      </c>
      <c r="E3828" t="s">
        <v>10</v>
      </c>
      <c r="F3828" t="s">
        <v>11</v>
      </c>
      <c r="G3828">
        <v>2013</v>
      </c>
      <c r="H3828">
        <v>2013</v>
      </c>
      <c r="I3828" t="s">
        <v>82</v>
      </c>
      <c r="J3828" t="s">
        <v>83</v>
      </c>
      <c r="K3828">
        <v>19</v>
      </c>
      <c r="L3828">
        <v>102699</v>
      </c>
      <c r="M3828" t="s">
        <v>320</v>
      </c>
      <c r="N3828" s="2">
        <v>0</v>
      </c>
    </row>
    <row r="3829" spans="1:14">
      <c r="A3829" t="s">
        <v>352</v>
      </c>
      <c r="B3829">
        <v>5</v>
      </c>
      <c r="C3829" t="s">
        <v>49</v>
      </c>
      <c r="D3829">
        <v>47</v>
      </c>
      <c r="E3829" t="s">
        <v>10</v>
      </c>
      <c r="F3829" t="s">
        <v>11</v>
      </c>
      <c r="G3829">
        <v>2014</v>
      </c>
      <c r="H3829">
        <v>2014</v>
      </c>
      <c r="I3829" t="s">
        <v>82</v>
      </c>
      <c r="J3829" t="s">
        <v>83</v>
      </c>
      <c r="K3829">
        <v>14</v>
      </c>
      <c r="L3829">
        <v>101893</v>
      </c>
      <c r="M3829" t="s">
        <v>157</v>
      </c>
      <c r="N3829" s="2">
        <v>0</v>
      </c>
    </row>
    <row r="3830" spans="1:14">
      <c r="A3830" t="s">
        <v>352</v>
      </c>
      <c r="B3830">
        <v>5</v>
      </c>
      <c r="C3830" t="s">
        <v>49</v>
      </c>
      <c r="D3830">
        <v>47</v>
      </c>
      <c r="E3830" t="s">
        <v>10</v>
      </c>
      <c r="F3830" t="s">
        <v>11</v>
      </c>
      <c r="G3830">
        <v>2015</v>
      </c>
      <c r="H3830">
        <v>2015</v>
      </c>
      <c r="I3830" t="s">
        <v>82</v>
      </c>
      <c r="J3830" t="s">
        <v>83</v>
      </c>
      <c r="K3830">
        <v>11</v>
      </c>
      <c r="L3830">
        <v>100304</v>
      </c>
      <c r="M3830" t="s">
        <v>203</v>
      </c>
      <c r="N3830" s="2">
        <v>0</v>
      </c>
    </row>
    <row r="3831" spans="1:14">
      <c r="A3831" t="s">
        <v>352</v>
      </c>
      <c r="B3831">
        <v>5</v>
      </c>
      <c r="C3831" t="s">
        <v>49</v>
      </c>
      <c r="D3831">
        <v>47</v>
      </c>
      <c r="E3831" t="s">
        <v>12</v>
      </c>
      <c r="F3831" t="s">
        <v>13</v>
      </c>
      <c r="G3831">
        <v>2011</v>
      </c>
      <c r="H3831">
        <v>2011</v>
      </c>
      <c r="I3831" t="s">
        <v>82</v>
      </c>
      <c r="J3831" t="s">
        <v>83</v>
      </c>
      <c r="K3831">
        <v>18</v>
      </c>
      <c r="L3831">
        <v>120167</v>
      </c>
      <c r="M3831" t="s">
        <v>222</v>
      </c>
      <c r="N3831" s="2">
        <v>0</v>
      </c>
    </row>
    <row r="3832" spans="1:14">
      <c r="A3832" t="s">
        <v>352</v>
      </c>
      <c r="B3832">
        <v>5</v>
      </c>
      <c r="C3832" t="s">
        <v>49</v>
      </c>
      <c r="D3832">
        <v>47</v>
      </c>
      <c r="E3832" t="s">
        <v>12</v>
      </c>
      <c r="F3832" t="s">
        <v>13</v>
      </c>
      <c r="G3832">
        <v>2012</v>
      </c>
      <c r="H3832">
        <v>2012</v>
      </c>
      <c r="I3832" t="s">
        <v>82</v>
      </c>
      <c r="J3832" t="s">
        <v>83</v>
      </c>
      <c r="K3832">
        <v>19</v>
      </c>
      <c r="L3832">
        <v>118196</v>
      </c>
      <c r="M3832" t="s">
        <v>193</v>
      </c>
      <c r="N3832" s="2">
        <v>0</v>
      </c>
    </row>
    <row r="3833" spans="1:14">
      <c r="A3833" t="s">
        <v>352</v>
      </c>
      <c r="B3833">
        <v>5</v>
      </c>
      <c r="C3833" t="s">
        <v>49</v>
      </c>
      <c r="D3833">
        <v>47</v>
      </c>
      <c r="E3833" t="s">
        <v>12</v>
      </c>
      <c r="F3833" t="s">
        <v>13</v>
      </c>
      <c r="G3833">
        <v>2013</v>
      </c>
      <c r="H3833">
        <v>2013</v>
      </c>
      <c r="I3833" t="s">
        <v>82</v>
      </c>
      <c r="J3833" t="s">
        <v>83</v>
      </c>
      <c r="K3833">
        <v>20</v>
      </c>
      <c r="L3833">
        <v>116695</v>
      </c>
      <c r="M3833">
        <v>17.100000000000001</v>
      </c>
      <c r="N3833" s="2">
        <v>0</v>
      </c>
    </row>
    <row r="3834" spans="1:14">
      <c r="A3834" t="s">
        <v>352</v>
      </c>
      <c r="B3834">
        <v>5</v>
      </c>
      <c r="C3834" t="s">
        <v>49</v>
      </c>
      <c r="D3834">
        <v>47</v>
      </c>
      <c r="E3834" t="s">
        <v>12</v>
      </c>
      <c r="F3834" t="s">
        <v>13</v>
      </c>
      <c r="G3834">
        <v>2014</v>
      </c>
      <c r="H3834">
        <v>2014</v>
      </c>
      <c r="I3834" t="s">
        <v>82</v>
      </c>
      <c r="J3834" t="s">
        <v>83</v>
      </c>
      <c r="K3834">
        <v>19</v>
      </c>
      <c r="L3834">
        <v>115647</v>
      </c>
      <c r="M3834" t="s">
        <v>325</v>
      </c>
      <c r="N3834" s="2">
        <v>0</v>
      </c>
    </row>
    <row r="3835" spans="1:14">
      <c r="A3835" t="s">
        <v>352</v>
      </c>
      <c r="B3835">
        <v>5</v>
      </c>
      <c r="C3835" t="s">
        <v>49</v>
      </c>
      <c r="D3835">
        <v>47</v>
      </c>
      <c r="E3835" t="s">
        <v>12</v>
      </c>
      <c r="F3835" t="s">
        <v>13</v>
      </c>
      <c r="G3835">
        <v>2015</v>
      </c>
      <c r="H3835">
        <v>2015</v>
      </c>
      <c r="I3835" t="s">
        <v>82</v>
      </c>
      <c r="J3835" t="s">
        <v>83</v>
      </c>
      <c r="K3835">
        <v>17</v>
      </c>
      <c r="L3835">
        <v>115169</v>
      </c>
      <c r="M3835" t="s">
        <v>162</v>
      </c>
      <c r="N3835" s="2">
        <v>0</v>
      </c>
    </row>
    <row r="3836" spans="1:14">
      <c r="A3836" t="s">
        <v>352</v>
      </c>
      <c r="B3836">
        <v>5</v>
      </c>
      <c r="C3836" t="s">
        <v>49</v>
      </c>
      <c r="D3836">
        <v>47</v>
      </c>
      <c r="E3836" t="s">
        <v>14</v>
      </c>
      <c r="F3836" t="s">
        <v>15</v>
      </c>
      <c r="G3836">
        <v>2011</v>
      </c>
      <c r="H3836">
        <v>2011</v>
      </c>
      <c r="I3836" t="s">
        <v>82</v>
      </c>
      <c r="J3836" t="s">
        <v>83</v>
      </c>
      <c r="K3836">
        <v>20</v>
      </c>
      <c r="L3836">
        <v>114330</v>
      </c>
      <c r="M3836">
        <v>17.5</v>
      </c>
      <c r="N3836" s="2">
        <v>0</v>
      </c>
    </row>
    <row r="3837" spans="1:14">
      <c r="A3837" t="s">
        <v>352</v>
      </c>
      <c r="B3837">
        <v>5</v>
      </c>
      <c r="C3837" t="s">
        <v>49</v>
      </c>
      <c r="D3837">
        <v>47</v>
      </c>
      <c r="E3837" t="s">
        <v>14</v>
      </c>
      <c r="F3837" t="s">
        <v>15</v>
      </c>
      <c r="G3837">
        <v>2012</v>
      </c>
      <c r="H3837">
        <v>2012</v>
      </c>
      <c r="I3837" t="s">
        <v>82</v>
      </c>
      <c r="J3837" t="s">
        <v>83</v>
      </c>
      <c r="K3837">
        <v>15</v>
      </c>
      <c r="L3837">
        <v>113573</v>
      </c>
      <c r="M3837" t="s">
        <v>269</v>
      </c>
      <c r="N3837" s="2">
        <v>0</v>
      </c>
    </row>
    <row r="3838" spans="1:14">
      <c r="A3838" t="s">
        <v>352</v>
      </c>
      <c r="B3838">
        <v>5</v>
      </c>
      <c r="C3838" t="s">
        <v>49</v>
      </c>
      <c r="D3838">
        <v>47</v>
      </c>
      <c r="E3838" t="s">
        <v>14</v>
      </c>
      <c r="F3838" t="s">
        <v>15</v>
      </c>
      <c r="G3838">
        <v>2013</v>
      </c>
      <c r="H3838">
        <v>2013</v>
      </c>
      <c r="I3838" t="s">
        <v>82</v>
      </c>
      <c r="J3838" t="s">
        <v>83</v>
      </c>
      <c r="K3838">
        <v>21</v>
      </c>
      <c r="L3838">
        <v>113906</v>
      </c>
      <c r="M3838">
        <v>18.399999999999999</v>
      </c>
      <c r="N3838" s="2">
        <v>0</v>
      </c>
    </row>
    <row r="3839" spans="1:14">
      <c r="A3839" t="s">
        <v>352</v>
      </c>
      <c r="B3839">
        <v>5</v>
      </c>
      <c r="C3839" t="s">
        <v>49</v>
      </c>
      <c r="D3839">
        <v>47</v>
      </c>
      <c r="E3839" t="s">
        <v>14</v>
      </c>
      <c r="F3839" t="s">
        <v>15</v>
      </c>
      <c r="G3839">
        <v>2014</v>
      </c>
      <c r="H3839">
        <v>2014</v>
      </c>
      <c r="I3839" t="s">
        <v>82</v>
      </c>
      <c r="J3839" t="s">
        <v>83</v>
      </c>
      <c r="K3839">
        <v>16</v>
      </c>
      <c r="L3839">
        <v>114729</v>
      </c>
      <c r="M3839" t="s">
        <v>264</v>
      </c>
      <c r="N3839" s="2">
        <v>0</v>
      </c>
    </row>
    <row r="3840" spans="1:14">
      <c r="A3840" t="s">
        <v>352</v>
      </c>
      <c r="B3840">
        <v>5</v>
      </c>
      <c r="C3840" t="s">
        <v>49</v>
      </c>
      <c r="D3840">
        <v>47</v>
      </c>
      <c r="E3840" t="s">
        <v>14</v>
      </c>
      <c r="F3840" t="s">
        <v>15</v>
      </c>
      <c r="G3840">
        <v>2015</v>
      </c>
      <c r="H3840">
        <v>2015</v>
      </c>
      <c r="I3840" t="s">
        <v>82</v>
      </c>
      <c r="J3840" t="s">
        <v>83</v>
      </c>
      <c r="K3840">
        <v>14</v>
      </c>
      <c r="L3840">
        <v>116042</v>
      </c>
      <c r="M3840" t="s">
        <v>272</v>
      </c>
      <c r="N3840" s="2">
        <v>0</v>
      </c>
    </row>
    <row r="3841" spans="1:14">
      <c r="A3841" t="s">
        <v>352</v>
      </c>
      <c r="B3841">
        <v>5</v>
      </c>
      <c r="C3841" t="s">
        <v>49</v>
      </c>
      <c r="D3841">
        <v>47</v>
      </c>
      <c r="E3841" t="s">
        <v>16</v>
      </c>
      <c r="F3841" t="s">
        <v>17</v>
      </c>
      <c r="G3841">
        <v>2011</v>
      </c>
      <c r="H3841">
        <v>2011</v>
      </c>
      <c r="I3841" t="s">
        <v>82</v>
      </c>
      <c r="J3841" t="s">
        <v>83</v>
      </c>
      <c r="K3841">
        <v>14</v>
      </c>
      <c r="L3841">
        <v>82331</v>
      </c>
      <c r="M3841" t="s">
        <v>327</v>
      </c>
      <c r="N3841" s="2">
        <v>0</v>
      </c>
    </row>
    <row r="3842" spans="1:14">
      <c r="A3842" t="s">
        <v>352</v>
      </c>
      <c r="B3842">
        <v>5</v>
      </c>
      <c r="C3842" t="s">
        <v>49</v>
      </c>
      <c r="D3842">
        <v>47</v>
      </c>
      <c r="E3842" t="s">
        <v>16</v>
      </c>
      <c r="F3842" t="s">
        <v>17</v>
      </c>
      <c r="G3842">
        <v>2012</v>
      </c>
      <c r="H3842">
        <v>2012</v>
      </c>
      <c r="I3842" t="s">
        <v>82</v>
      </c>
      <c r="J3842" t="s">
        <v>83</v>
      </c>
      <c r="K3842">
        <v>17</v>
      </c>
      <c r="L3842">
        <v>87347</v>
      </c>
      <c r="M3842" t="s">
        <v>291</v>
      </c>
      <c r="N3842" s="2">
        <v>0</v>
      </c>
    </row>
    <row r="3843" spans="1:14">
      <c r="A3843" t="s">
        <v>352</v>
      </c>
      <c r="B3843">
        <v>5</v>
      </c>
      <c r="C3843" t="s">
        <v>49</v>
      </c>
      <c r="D3843">
        <v>47</v>
      </c>
      <c r="E3843" t="s">
        <v>16</v>
      </c>
      <c r="F3843" t="s">
        <v>17</v>
      </c>
      <c r="G3843">
        <v>2013</v>
      </c>
      <c r="H3843">
        <v>2013</v>
      </c>
      <c r="I3843" t="s">
        <v>82</v>
      </c>
      <c r="J3843" t="s">
        <v>83</v>
      </c>
      <c r="K3843">
        <v>17</v>
      </c>
      <c r="L3843">
        <v>90614</v>
      </c>
      <c r="M3843" t="s">
        <v>305</v>
      </c>
      <c r="N3843" s="2">
        <v>0</v>
      </c>
    </row>
    <row r="3844" spans="1:14">
      <c r="A3844" t="s">
        <v>352</v>
      </c>
      <c r="B3844">
        <v>5</v>
      </c>
      <c r="C3844" t="s">
        <v>49</v>
      </c>
      <c r="D3844">
        <v>47</v>
      </c>
      <c r="E3844" t="s">
        <v>16</v>
      </c>
      <c r="F3844" t="s">
        <v>17</v>
      </c>
      <c r="G3844">
        <v>2014</v>
      </c>
      <c r="H3844">
        <v>2014</v>
      </c>
      <c r="I3844" t="s">
        <v>82</v>
      </c>
      <c r="J3844" t="s">
        <v>83</v>
      </c>
      <c r="K3844">
        <v>17</v>
      </c>
      <c r="L3844">
        <v>93763</v>
      </c>
      <c r="M3844" t="s">
        <v>332</v>
      </c>
      <c r="N3844" s="2">
        <v>0</v>
      </c>
    </row>
    <row r="3845" spans="1:14">
      <c r="A3845" t="s">
        <v>352</v>
      </c>
      <c r="B3845">
        <v>5</v>
      </c>
      <c r="C3845" t="s">
        <v>49</v>
      </c>
      <c r="D3845">
        <v>47</v>
      </c>
      <c r="E3845" t="s">
        <v>16</v>
      </c>
      <c r="F3845" t="s">
        <v>17</v>
      </c>
      <c r="G3845">
        <v>2015</v>
      </c>
      <c r="H3845">
        <v>2015</v>
      </c>
      <c r="I3845" t="s">
        <v>82</v>
      </c>
      <c r="J3845" t="s">
        <v>83</v>
      </c>
      <c r="K3845">
        <v>10</v>
      </c>
      <c r="L3845">
        <v>96132</v>
      </c>
      <c r="M3845" t="s">
        <v>200</v>
      </c>
      <c r="N3845" s="2">
        <v>0</v>
      </c>
    </row>
    <row r="3846" spans="1:14">
      <c r="A3846" t="s">
        <v>352</v>
      </c>
      <c r="B3846">
        <v>5</v>
      </c>
      <c r="C3846" t="s">
        <v>49</v>
      </c>
      <c r="D3846">
        <v>47</v>
      </c>
      <c r="E3846" t="s">
        <v>18</v>
      </c>
      <c r="F3846" t="s">
        <v>19</v>
      </c>
      <c r="G3846">
        <v>2015</v>
      </c>
      <c r="H3846">
        <v>2015</v>
      </c>
      <c r="I3846" t="s">
        <v>82</v>
      </c>
      <c r="J3846" t="s">
        <v>83</v>
      </c>
      <c r="K3846">
        <v>10</v>
      </c>
      <c r="L3846">
        <v>48390</v>
      </c>
      <c r="M3846" t="s">
        <v>302</v>
      </c>
      <c r="N3846" s="2">
        <v>0</v>
      </c>
    </row>
    <row r="3847" spans="1:14">
      <c r="A3847" t="s">
        <v>352</v>
      </c>
      <c r="B3847">
        <v>5</v>
      </c>
      <c r="C3847" t="s">
        <v>53</v>
      </c>
      <c r="D3847">
        <v>48</v>
      </c>
      <c r="E3847" t="s">
        <v>76</v>
      </c>
      <c r="F3847" t="s">
        <v>77</v>
      </c>
      <c r="G3847">
        <v>2015</v>
      </c>
      <c r="H3847">
        <v>2015</v>
      </c>
      <c r="I3847" t="s">
        <v>73</v>
      </c>
      <c r="J3847" t="s">
        <v>74</v>
      </c>
      <c r="K3847">
        <v>10</v>
      </c>
      <c r="L3847">
        <v>128980</v>
      </c>
      <c r="M3847" t="s">
        <v>270</v>
      </c>
      <c r="N3847" s="2">
        <v>0</v>
      </c>
    </row>
    <row r="3848" spans="1:14">
      <c r="A3848" t="s">
        <v>352</v>
      </c>
      <c r="B3848">
        <v>5</v>
      </c>
      <c r="C3848" t="s">
        <v>53</v>
      </c>
      <c r="D3848">
        <v>48</v>
      </c>
      <c r="E3848" t="s">
        <v>8</v>
      </c>
      <c r="F3848" t="s">
        <v>9</v>
      </c>
      <c r="G3848">
        <v>2011</v>
      </c>
      <c r="H3848">
        <v>2011</v>
      </c>
      <c r="I3848" t="s">
        <v>82</v>
      </c>
      <c r="J3848" t="s">
        <v>83</v>
      </c>
      <c r="K3848">
        <v>12</v>
      </c>
      <c r="L3848">
        <v>199336</v>
      </c>
      <c r="M3848" t="s">
        <v>102</v>
      </c>
      <c r="N3848" s="2">
        <v>0</v>
      </c>
    </row>
    <row r="3849" spans="1:14">
      <c r="A3849" t="s">
        <v>352</v>
      </c>
      <c r="B3849">
        <v>5</v>
      </c>
      <c r="C3849" t="s">
        <v>53</v>
      </c>
      <c r="D3849">
        <v>48</v>
      </c>
      <c r="E3849" t="s">
        <v>8</v>
      </c>
      <c r="F3849" t="s">
        <v>9</v>
      </c>
      <c r="G3849">
        <v>2012</v>
      </c>
      <c r="H3849">
        <v>2012</v>
      </c>
      <c r="I3849" t="s">
        <v>82</v>
      </c>
      <c r="J3849" t="s">
        <v>83</v>
      </c>
      <c r="K3849">
        <v>11</v>
      </c>
      <c r="L3849">
        <v>200991</v>
      </c>
      <c r="M3849" t="s">
        <v>99</v>
      </c>
      <c r="N3849" s="2">
        <v>0</v>
      </c>
    </row>
    <row r="3850" spans="1:14">
      <c r="A3850" t="s">
        <v>352</v>
      </c>
      <c r="B3850">
        <v>5</v>
      </c>
      <c r="C3850" t="s">
        <v>53</v>
      </c>
      <c r="D3850">
        <v>48</v>
      </c>
      <c r="E3850" t="s">
        <v>8</v>
      </c>
      <c r="F3850" t="s">
        <v>9</v>
      </c>
      <c r="G3850">
        <v>2012</v>
      </c>
      <c r="H3850">
        <v>2012</v>
      </c>
      <c r="I3850" t="s">
        <v>73</v>
      </c>
      <c r="J3850" t="s">
        <v>74</v>
      </c>
      <c r="K3850">
        <v>12</v>
      </c>
      <c r="L3850">
        <v>200991</v>
      </c>
      <c r="M3850" t="s">
        <v>102</v>
      </c>
      <c r="N3850" s="2">
        <v>0</v>
      </c>
    </row>
    <row r="3851" spans="1:14">
      <c r="A3851" t="s">
        <v>352</v>
      </c>
      <c r="B3851">
        <v>5</v>
      </c>
      <c r="C3851" t="s">
        <v>53</v>
      </c>
      <c r="D3851">
        <v>48</v>
      </c>
      <c r="E3851" t="s">
        <v>8</v>
      </c>
      <c r="F3851" t="s">
        <v>9</v>
      </c>
      <c r="G3851">
        <v>2013</v>
      </c>
      <c r="H3851">
        <v>2013</v>
      </c>
      <c r="I3851" t="s">
        <v>82</v>
      </c>
      <c r="J3851" t="s">
        <v>83</v>
      </c>
      <c r="K3851">
        <v>14</v>
      </c>
      <c r="L3851">
        <v>202544</v>
      </c>
      <c r="M3851" t="s">
        <v>169</v>
      </c>
      <c r="N3851" s="2">
        <v>0</v>
      </c>
    </row>
    <row r="3852" spans="1:14">
      <c r="A3852" t="s">
        <v>352</v>
      </c>
      <c r="B3852">
        <v>5</v>
      </c>
      <c r="C3852" t="s">
        <v>53</v>
      </c>
      <c r="D3852">
        <v>48</v>
      </c>
      <c r="E3852" t="s">
        <v>8</v>
      </c>
      <c r="F3852" t="s">
        <v>9</v>
      </c>
      <c r="G3852">
        <v>2013</v>
      </c>
      <c r="H3852">
        <v>2013</v>
      </c>
      <c r="I3852" t="s">
        <v>73</v>
      </c>
      <c r="J3852" t="s">
        <v>74</v>
      </c>
      <c r="K3852">
        <v>12</v>
      </c>
      <c r="L3852">
        <v>202544</v>
      </c>
      <c r="M3852" t="s">
        <v>103</v>
      </c>
      <c r="N3852" s="2">
        <v>0</v>
      </c>
    </row>
    <row r="3853" spans="1:14">
      <c r="A3853" t="s">
        <v>352</v>
      </c>
      <c r="B3853">
        <v>5</v>
      </c>
      <c r="C3853" t="s">
        <v>53</v>
      </c>
      <c r="D3853">
        <v>48</v>
      </c>
      <c r="E3853" t="s">
        <v>8</v>
      </c>
      <c r="F3853" t="s">
        <v>9</v>
      </c>
      <c r="G3853">
        <v>2014</v>
      </c>
      <c r="H3853">
        <v>2014</v>
      </c>
      <c r="I3853" t="s">
        <v>82</v>
      </c>
      <c r="J3853" t="s">
        <v>83</v>
      </c>
      <c r="K3853">
        <v>13</v>
      </c>
      <c r="L3853">
        <v>204761</v>
      </c>
      <c r="M3853" t="s">
        <v>224</v>
      </c>
      <c r="N3853" s="2">
        <v>0</v>
      </c>
    </row>
    <row r="3854" spans="1:14">
      <c r="A3854" t="s">
        <v>352</v>
      </c>
      <c r="B3854">
        <v>5</v>
      </c>
      <c r="C3854" t="s">
        <v>53</v>
      </c>
      <c r="D3854">
        <v>48</v>
      </c>
      <c r="E3854" t="s">
        <v>8</v>
      </c>
      <c r="F3854" t="s">
        <v>9</v>
      </c>
      <c r="G3854">
        <v>2015</v>
      </c>
      <c r="H3854">
        <v>2015</v>
      </c>
      <c r="I3854" t="s">
        <v>82</v>
      </c>
      <c r="J3854" t="s">
        <v>83</v>
      </c>
      <c r="K3854">
        <v>21</v>
      </c>
      <c r="L3854">
        <v>207487</v>
      </c>
      <c r="M3854">
        <v>10.1</v>
      </c>
      <c r="N3854" s="2">
        <v>0</v>
      </c>
    </row>
    <row r="3855" spans="1:14">
      <c r="A3855" t="s">
        <v>352</v>
      </c>
      <c r="B3855">
        <v>5</v>
      </c>
      <c r="C3855" t="s">
        <v>53</v>
      </c>
      <c r="D3855">
        <v>48</v>
      </c>
      <c r="E3855" t="s">
        <v>8</v>
      </c>
      <c r="F3855" t="s">
        <v>9</v>
      </c>
      <c r="G3855">
        <v>2015</v>
      </c>
      <c r="H3855">
        <v>2015</v>
      </c>
      <c r="I3855" t="s">
        <v>73</v>
      </c>
      <c r="J3855" t="s">
        <v>74</v>
      </c>
      <c r="K3855">
        <v>17</v>
      </c>
      <c r="L3855">
        <v>207487</v>
      </c>
      <c r="M3855" t="s">
        <v>262</v>
      </c>
      <c r="N3855" s="2">
        <v>0</v>
      </c>
    </row>
    <row r="3856" spans="1:14">
      <c r="A3856" t="s">
        <v>352</v>
      </c>
      <c r="B3856">
        <v>5</v>
      </c>
      <c r="C3856" t="s">
        <v>53</v>
      </c>
      <c r="D3856">
        <v>48</v>
      </c>
      <c r="E3856" t="s">
        <v>10</v>
      </c>
      <c r="F3856" t="s">
        <v>11</v>
      </c>
      <c r="G3856">
        <v>2011</v>
      </c>
      <c r="H3856">
        <v>2011</v>
      </c>
      <c r="I3856" t="s">
        <v>82</v>
      </c>
      <c r="J3856" t="s">
        <v>83</v>
      </c>
      <c r="K3856">
        <v>16</v>
      </c>
      <c r="L3856">
        <v>193026</v>
      </c>
      <c r="M3856" t="s">
        <v>170</v>
      </c>
      <c r="N3856" s="2">
        <v>0</v>
      </c>
    </row>
    <row r="3857" spans="1:14">
      <c r="A3857" t="s">
        <v>352</v>
      </c>
      <c r="B3857">
        <v>5</v>
      </c>
      <c r="C3857" t="s">
        <v>53</v>
      </c>
      <c r="D3857">
        <v>48</v>
      </c>
      <c r="E3857" t="s">
        <v>10</v>
      </c>
      <c r="F3857" t="s">
        <v>11</v>
      </c>
      <c r="G3857">
        <v>2012</v>
      </c>
      <c r="H3857">
        <v>2012</v>
      </c>
      <c r="I3857" t="s">
        <v>82</v>
      </c>
      <c r="J3857" t="s">
        <v>83</v>
      </c>
      <c r="K3857">
        <v>10</v>
      </c>
      <c r="L3857">
        <v>192018</v>
      </c>
      <c r="M3857" t="s">
        <v>119</v>
      </c>
      <c r="N3857" s="2">
        <v>0</v>
      </c>
    </row>
    <row r="3858" spans="1:14">
      <c r="A3858" t="s">
        <v>352</v>
      </c>
      <c r="B3858">
        <v>5</v>
      </c>
      <c r="C3858" t="s">
        <v>53</v>
      </c>
      <c r="D3858">
        <v>48</v>
      </c>
      <c r="E3858" t="s">
        <v>10</v>
      </c>
      <c r="F3858" t="s">
        <v>11</v>
      </c>
      <c r="G3858">
        <v>2013</v>
      </c>
      <c r="H3858">
        <v>2013</v>
      </c>
      <c r="I3858" t="s">
        <v>82</v>
      </c>
      <c r="J3858" t="s">
        <v>83</v>
      </c>
      <c r="K3858">
        <v>17</v>
      </c>
      <c r="L3858">
        <v>190327</v>
      </c>
      <c r="M3858" t="s">
        <v>143</v>
      </c>
      <c r="N3858" s="2">
        <v>0</v>
      </c>
    </row>
    <row r="3859" spans="1:14">
      <c r="A3859" t="s">
        <v>352</v>
      </c>
      <c r="B3859">
        <v>5</v>
      </c>
      <c r="C3859" t="s">
        <v>53</v>
      </c>
      <c r="D3859">
        <v>48</v>
      </c>
      <c r="E3859" t="s">
        <v>10</v>
      </c>
      <c r="F3859" t="s">
        <v>11</v>
      </c>
      <c r="G3859">
        <v>2014</v>
      </c>
      <c r="H3859">
        <v>2014</v>
      </c>
      <c r="I3859" t="s">
        <v>82</v>
      </c>
      <c r="J3859" t="s">
        <v>83</v>
      </c>
      <c r="K3859">
        <v>16</v>
      </c>
      <c r="L3859">
        <v>190107</v>
      </c>
      <c r="M3859" t="s">
        <v>186</v>
      </c>
      <c r="N3859" s="2">
        <v>0</v>
      </c>
    </row>
    <row r="3860" spans="1:14">
      <c r="A3860" t="s">
        <v>352</v>
      </c>
      <c r="B3860">
        <v>5</v>
      </c>
      <c r="C3860" t="s">
        <v>53</v>
      </c>
      <c r="D3860">
        <v>48</v>
      </c>
      <c r="E3860" t="s">
        <v>10</v>
      </c>
      <c r="F3860" t="s">
        <v>11</v>
      </c>
      <c r="G3860">
        <v>2015</v>
      </c>
      <c r="H3860">
        <v>2015</v>
      </c>
      <c r="I3860" t="s">
        <v>82</v>
      </c>
      <c r="J3860" t="s">
        <v>83</v>
      </c>
      <c r="K3860">
        <v>17</v>
      </c>
      <c r="L3860">
        <v>190549</v>
      </c>
      <c r="M3860" t="s">
        <v>143</v>
      </c>
      <c r="N3860" s="2">
        <v>0</v>
      </c>
    </row>
    <row r="3861" spans="1:14">
      <c r="A3861" t="s">
        <v>352</v>
      </c>
      <c r="B3861">
        <v>5</v>
      </c>
      <c r="C3861" t="s">
        <v>53</v>
      </c>
      <c r="D3861">
        <v>48</v>
      </c>
      <c r="E3861" t="s">
        <v>12</v>
      </c>
      <c r="F3861" t="s">
        <v>13</v>
      </c>
      <c r="G3861">
        <v>2011</v>
      </c>
      <c r="H3861">
        <v>2011</v>
      </c>
      <c r="I3861" t="s">
        <v>82</v>
      </c>
      <c r="J3861" t="s">
        <v>83</v>
      </c>
      <c r="K3861">
        <v>18</v>
      </c>
      <c r="L3861">
        <v>213974</v>
      </c>
      <c r="M3861" t="s">
        <v>186</v>
      </c>
      <c r="N3861" s="2">
        <v>0</v>
      </c>
    </row>
    <row r="3862" spans="1:14">
      <c r="A3862" t="s">
        <v>352</v>
      </c>
      <c r="B3862">
        <v>5</v>
      </c>
      <c r="C3862" t="s">
        <v>53</v>
      </c>
      <c r="D3862">
        <v>48</v>
      </c>
      <c r="E3862" t="s">
        <v>12</v>
      </c>
      <c r="F3862" t="s">
        <v>13</v>
      </c>
      <c r="G3862">
        <v>2012</v>
      </c>
      <c r="H3862">
        <v>2012</v>
      </c>
      <c r="I3862" t="s">
        <v>82</v>
      </c>
      <c r="J3862" t="s">
        <v>83</v>
      </c>
      <c r="K3862">
        <v>14</v>
      </c>
      <c r="L3862">
        <v>209589</v>
      </c>
      <c r="M3862" t="s">
        <v>258</v>
      </c>
      <c r="N3862" s="2">
        <v>0</v>
      </c>
    </row>
    <row r="3863" spans="1:14">
      <c r="A3863" t="s">
        <v>352</v>
      </c>
      <c r="B3863">
        <v>5</v>
      </c>
      <c r="C3863" t="s">
        <v>53</v>
      </c>
      <c r="D3863">
        <v>48</v>
      </c>
      <c r="E3863" t="s">
        <v>12</v>
      </c>
      <c r="F3863" t="s">
        <v>13</v>
      </c>
      <c r="G3863">
        <v>2013</v>
      </c>
      <c r="H3863">
        <v>2013</v>
      </c>
      <c r="I3863" t="s">
        <v>82</v>
      </c>
      <c r="J3863" t="s">
        <v>83</v>
      </c>
      <c r="K3863">
        <v>18</v>
      </c>
      <c r="L3863">
        <v>205771</v>
      </c>
      <c r="M3863" t="s">
        <v>189</v>
      </c>
      <c r="N3863" s="2">
        <v>0</v>
      </c>
    </row>
    <row r="3864" spans="1:14">
      <c r="A3864" t="s">
        <v>352</v>
      </c>
      <c r="B3864">
        <v>5</v>
      </c>
      <c r="C3864" t="s">
        <v>53</v>
      </c>
      <c r="D3864">
        <v>48</v>
      </c>
      <c r="E3864" t="s">
        <v>12</v>
      </c>
      <c r="F3864" t="s">
        <v>13</v>
      </c>
      <c r="G3864">
        <v>2014</v>
      </c>
      <c r="H3864">
        <v>2014</v>
      </c>
      <c r="I3864" t="s">
        <v>82</v>
      </c>
      <c r="J3864" t="s">
        <v>83</v>
      </c>
      <c r="K3864">
        <v>19</v>
      </c>
      <c r="L3864">
        <v>202850</v>
      </c>
      <c r="M3864" t="s">
        <v>237</v>
      </c>
      <c r="N3864" s="2">
        <v>0</v>
      </c>
    </row>
    <row r="3865" spans="1:14">
      <c r="A3865" t="s">
        <v>352</v>
      </c>
      <c r="B3865">
        <v>5</v>
      </c>
      <c r="C3865" t="s">
        <v>53</v>
      </c>
      <c r="D3865">
        <v>48</v>
      </c>
      <c r="E3865" t="s">
        <v>12</v>
      </c>
      <c r="F3865" t="s">
        <v>13</v>
      </c>
      <c r="G3865">
        <v>2015</v>
      </c>
      <c r="H3865">
        <v>2015</v>
      </c>
      <c r="I3865" t="s">
        <v>82</v>
      </c>
      <c r="J3865" t="s">
        <v>83</v>
      </c>
      <c r="K3865">
        <v>16</v>
      </c>
      <c r="L3865">
        <v>200606</v>
      </c>
      <c r="M3865" t="s">
        <v>190</v>
      </c>
      <c r="N3865" s="2">
        <v>0</v>
      </c>
    </row>
    <row r="3866" spans="1:14">
      <c r="A3866" t="s">
        <v>352</v>
      </c>
      <c r="B3866">
        <v>5</v>
      </c>
      <c r="C3866" t="s">
        <v>53</v>
      </c>
      <c r="D3866">
        <v>48</v>
      </c>
      <c r="E3866" t="s">
        <v>14</v>
      </c>
      <c r="F3866" t="s">
        <v>15</v>
      </c>
      <c r="G3866">
        <v>2011</v>
      </c>
      <c r="H3866">
        <v>2011</v>
      </c>
      <c r="I3866" t="s">
        <v>82</v>
      </c>
      <c r="J3866" t="s">
        <v>83</v>
      </c>
      <c r="K3866">
        <v>22</v>
      </c>
      <c r="L3866">
        <v>189778</v>
      </c>
      <c r="M3866">
        <v>11.6</v>
      </c>
      <c r="N3866" s="2">
        <v>0</v>
      </c>
    </row>
    <row r="3867" spans="1:14">
      <c r="A3867" t="s">
        <v>352</v>
      </c>
      <c r="B3867">
        <v>5</v>
      </c>
      <c r="C3867" t="s">
        <v>53</v>
      </c>
      <c r="D3867">
        <v>48</v>
      </c>
      <c r="E3867" t="s">
        <v>14</v>
      </c>
      <c r="F3867" t="s">
        <v>15</v>
      </c>
      <c r="G3867">
        <v>2012</v>
      </c>
      <c r="H3867">
        <v>2012</v>
      </c>
      <c r="I3867" t="s">
        <v>82</v>
      </c>
      <c r="J3867" t="s">
        <v>83</v>
      </c>
      <c r="K3867">
        <v>19</v>
      </c>
      <c r="L3867">
        <v>189994</v>
      </c>
      <c r="M3867" t="s">
        <v>244</v>
      </c>
      <c r="N3867" s="2">
        <v>0</v>
      </c>
    </row>
    <row r="3868" spans="1:14">
      <c r="A3868" t="s">
        <v>352</v>
      </c>
      <c r="B3868">
        <v>5</v>
      </c>
      <c r="C3868" t="s">
        <v>53</v>
      </c>
      <c r="D3868">
        <v>48</v>
      </c>
      <c r="E3868" t="s">
        <v>14</v>
      </c>
      <c r="F3868" t="s">
        <v>15</v>
      </c>
      <c r="G3868">
        <v>2013</v>
      </c>
      <c r="H3868">
        <v>2013</v>
      </c>
      <c r="I3868" t="s">
        <v>82</v>
      </c>
      <c r="J3868" t="s">
        <v>83</v>
      </c>
      <c r="K3868">
        <v>18</v>
      </c>
      <c r="L3868">
        <v>191501</v>
      </c>
      <c r="M3868" t="s">
        <v>237</v>
      </c>
      <c r="N3868" s="2">
        <v>0</v>
      </c>
    </row>
    <row r="3869" spans="1:14">
      <c r="A3869" t="s">
        <v>352</v>
      </c>
      <c r="B3869">
        <v>5</v>
      </c>
      <c r="C3869" t="s">
        <v>53</v>
      </c>
      <c r="D3869">
        <v>48</v>
      </c>
      <c r="E3869" t="s">
        <v>14</v>
      </c>
      <c r="F3869" t="s">
        <v>15</v>
      </c>
      <c r="G3869">
        <v>2014</v>
      </c>
      <c r="H3869">
        <v>2014</v>
      </c>
      <c r="I3869" t="s">
        <v>82</v>
      </c>
      <c r="J3869" t="s">
        <v>83</v>
      </c>
      <c r="K3869">
        <v>21</v>
      </c>
      <c r="L3869">
        <v>192704</v>
      </c>
      <c r="M3869">
        <v>10.9</v>
      </c>
      <c r="N3869" s="2">
        <v>0</v>
      </c>
    </row>
    <row r="3870" spans="1:14">
      <c r="A3870" t="s">
        <v>352</v>
      </c>
      <c r="B3870">
        <v>5</v>
      </c>
      <c r="C3870" t="s">
        <v>53</v>
      </c>
      <c r="D3870">
        <v>48</v>
      </c>
      <c r="E3870" t="s">
        <v>14</v>
      </c>
      <c r="F3870" t="s">
        <v>15</v>
      </c>
      <c r="G3870">
        <v>2015</v>
      </c>
      <c r="H3870">
        <v>2015</v>
      </c>
      <c r="I3870" t="s">
        <v>82</v>
      </c>
      <c r="J3870" t="s">
        <v>83</v>
      </c>
      <c r="K3870">
        <v>33</v>
      </c>
      <c r="L3870">
        <v>194351</v>
      </c>
      <c r="M3870">
        <v>17</v>
      </c>
      <c r="N3870" s="2">
        <v>0</v>
      </c>
    </row>
    <row r="3871" spans="1:14">
      <c r="A3871" t="s">
        <v>352</v>
      </c>
      <c r="B3871">
        <v>5</v>
      </c>
      <c r="C3871" t="s">
        <v>53</v>
      </c>
      <c r="D3871">
        <v>48</v>
      </c>
      <c r="E3871" t="s">
        <v>16</v>
      </c>
      <c r="F3871" t="s">
        <v>17</v>
      </c>
      <c r="G3871">
        <v>2011</v>
      </c>
      <c r="H3871">
        <v>2011</v>
      </c>
      <c r="I3871" t="s">
        <v>82</v>
      </c>
      <c r="J3871" t="s">
        <v>83</v>
      </c>
      <c r="K3871">
        <v>14</v>
      </c>
      <c r="L3871">
        <v>127709</v>
      </c>
      <c r="M3871" t="s">
        <v>203</v>
      </c>
      <c r="N3871" s="2">
        <v>0</v>
      </c>
    </row>
    <row r="3872" spans="1:14">
      <c r="A3872" t="s">
        <v>352</v>
      </c>
      <c r="B3872">
        <v>5</v>
      </c>
      <c r="C3872" t="s">
        <v>53</v>
      </c>
      <c r="D3872">
        <v>48</v>
      </c>
      <c r="E3872" t="s">
        <v>16</v>
      </c>
      <c r="F3872" t="s">
        <v>17</v>
      </c>
      <c r="G3872">
        <v>2012</v>
      </c>
      <c r="H3872">
        <v>2012</v>
      </c>
      <c r="I3872" t="s">
        <v>82</v>
      </c>
      <c r="J3872" t="s">
        <v>83</v>
      </c>
      <c r="K3872">
        <v>28</v>
      </c>
      <c r="L3872">
        <v>133348</v>
      </c>
      <c r="M3872">
        <v>21</v>
      </c>
      <c r="N3872" s="2">
        <v>0</v>
      </c>
    </row>
    <row r="3873" spans="1:14">
      <c r="A3873" t="s">
        <v>352</v>
      </c>
      <c r="B3873">
        <v>5</v>
      </c>
      <c r="C3873" t="s">
        <v>53</v>
      </c>
      <c r="D3873">
        <v>48</v>
      </c>
      <c r="E3873" t="s">
        <v>16</v>
      </c>
      <c r="F3873" t="s">
        <v>17</v>
      </c>
      <c r="G3873">
        <v>2013</v>
      </c>
      <c r="H3873">
        <v>2013</v>
      </c>
      <c r="I3873" t="s">
        <v>82</v>
      </c>
      <c r="J3873" t="s">
        <v>83</v>
      </c>
      <c r="K3873">
        <v>11</v>
      </c>
      <c r="L3873">
        <v>137218</v>
      </c>
      <c r="M3873" t="s">
        <v>190</v>
      </c>
      <c r="N3873" s="2">
        <v>0</v>
      </c>
    </row>
    <row r="3874" spans="1:14">
      <c r="A3874" t="s">
        <v>352</v>
      </c>
      <c r="B3874">
        <v>5</v>
      </c>
      <c r="C3874" t="s">
        <v>53</v>
      </c>
      <c r="D3874">
        <v>48</v>
      </c>
      <c r="E3874" t="s">
        <v>16</v>
      </c>
      <c r="F3874" t="s">
        <v>17</v>
      </c>
      <c r="G3874">
        <v>2015</v>
      </c>
      <c r="H3874">
        <v>2015</v>
      </c>
      <c r="I3874" t="s">
        <v>82</v>
      </c>
      <c r="J3874" t="s">
        <v>83</v>
      </c>
      <c r="K3874">
        <v>17</v>
      </c>
      <c r="L3874">
        <v>145573</v>
      </c>
      <c r="M3874" t="s">
        <v>295</v>
      </c>
      <c r="N3874" s="2">
        <v>0</v>
      </c>
    </row>
    <row r="3875" spans="1:14">
      <c r="A3875" t="s">
        <v>352</v>
      </c>
      <c r="B3875">
        <v>5</v>
      </c>
      <c r="C3875" t="s">
        <v>53</v>
      </c>
      <c r="D3875">
        <v>48</v>
      </c>
      <c r="E3875" t="s">
        <v>18</v>
      </c>
      <c r="F3875" t="s">
        <v>19</v>
      </c>
      <c r="G3875">
        <v>2011</v>
      </c>
      <c r="H3875">
        <v>2011</v>
      </c>
      <c r="I3875" t="s">
        <v>82</v>
      </c>
      <c r="J3875" t="s">
        <v>83</v>
      </c>
      <c r="K3875">
        <v>14</v>
      </c>
      <c r="L3875">
        <v>75721</v>
      </c>
      <c r="M3875" t="s">
        <v>320</v>
      </c>
      <c r="N3875" s="2">
        <v>0</v>
      </c>
    </row>
    <row r="3876" spans="1:14">
      <c r="A3876" t="s">
        <v>352</v>
      </c>
      <c r="B3876">
        <v>5</v>
      </c>
      <c r="C3876" t="s">
        <v>53</v>
      </c>
      <c r="D3876">
        <v>48</v>
      </c>
      <c r="E3876" t="s">
        <v>18</v>
      </c>
      <c r="F3876" t="s">
        <v>19</v>
      </c>
      <c r="G3876">
        <v>2012</v>
      </c>
      <c r="H3876">
        <v>2012</v>
      </c>
      <c r="I3876" t="s">
        <v>82</v>
      </c>
      <c r="J3876" t="s">
        <v>83</v>
      </c>
      <c r="K3876">
        <v>16</v>
      </c>
      <c r="L3876">
        <v>76526</v>
      </c>
      <c r="M3876" t="s">
        <v>362</v>
      </c>
      <c r="N3876" s="2">
        <v>0</v>
      </c>
    </row>
    <row r="3877" spans="1:14">
      <c r="A3877" t="s">
        <v>352</v>
      </c>
      <c r="B3877">
        <v>5</v>
      </c>
      <c r="C3877" t="s">
        <v>53</v>
      </c>
      <c r="D3877">
        <v>48</v>
      </c>
      <c r="E3877" t="s">
        <v>18</v>
      </c>
      <c r="F3877" t="s">
        <v>19</v>
      </c>
      <c r="G3877">
        <v>2013</v>
      </c>
      <c r="H3877">
        <v>2013</v>
      </c>
      <c r="I3877" t="s">
        <v>82</v>
      </c>
      <c r="J3877" t="s">
        <v>83</v>
      </c>
      <c r="K3877">
        <v>12</v>
      </c>
      <c r="L3877">
        <v>77219</v>
      </c>
      <c r="M3877" t="s">
        <v>93</v>
      </c>
      <c r="N3877" s="2">
        <v>0</v>
      </c>
    </row>
    <row r="3878" spans="1:14">
      <c r="A3878" t="s">
        <v>352</v>
      </c>
      <c r="B3878">
        <v>5</v>
      </c>
      <c r="C3878" t="s">
        <v>53</v>
      </c>
      <c r="D3878">
        <v>48</v>
      </c>
      <c r="E3878" t="s">
        <v>18</v>
      </c>
      <c r="F3878" t="s">
        <v>19</v>
      </c>
      <c r="G3878">
        <v>2014</v>
      </c>
      <c r="H3878">
        <v>2014</v>
      </c>
      <c r="I3878" t="s">
        <v>82</v>
      </c>
      <c r="J3878" t="s">
        <v>83</v>
      </c>
      <c r="K3878">
        <v>11</v>
      </c>
      <c r="L3878">
        <v>78058</v>
      </c>
      <c r="M3878" t="s">
        <v>217</v>
      </c>
      <c r="N3878" s="2">
        <v>0</v>
      </c>
    </row>
    <row r="3879" spans="1:14">
      <c r="A3879" t="s">
        <v>352</v>
      </c>
      <c r="B3879">
        <v>5</v>
      </c>
      <c r="C3879" t="s">
        <v>53</v>
      </c>
      <c r="D3879">
        <v>48</v>
      </c>
      <c r="E3879" t="s">
        <v>18</v>
      </c>
      <c r="F3879" t="s">
        <v>19</v>
      </c>
      <c r="G3879">
        <v>2015</v>
      </c>
      <c r="H3879">
        <v>2015</v>
      </c>
      <c r="I3879" t="s">
        <v>82</v>
      </c>
      <c r="J3879" t="s">
        <v>83</v>
      </c>
      <c r="K3879">
        <v>12</v>
      </c>
      <c r="L3879">
        <v>79213</v>
      </c>
      <c r="M3879" t="s">
        <v>324</v>
      </c>
      <c r="N3879" s="2">
        <v>0</v>
      </c>
    </row>
    <row r="3880" spans="1:14">
      <c r="A3880" t="s">
        <v>352</v>
      </c>
      <c r="B3880">
        <v>5</v>
      </c>
      <c r="C3880" t="s">
        <v>31</v>
      </c>
      <c r="D3880">
        <v>55</v>
      </c>
      <c r="E3880" t="s">
        <v>14</v>
      </c>
      <c r="F3880" t="s">
        <v>15</v>
      </c>
      <c r="G3880">
        <v>2015</v>
      </c>
      <c r="H3880">
        <v>2015</v>
      </c>
      <c r="I3880" t="s">
        <v>131</v>
      </c>
      <c r="J3880" t="s">
        <v>132</v>
      </c>
      <c r="K3880">
        <v>12</v>
      </c>
      <c r="L3880">
        <v>112539</v>
      </c>
      <c r="M3880" t="s">
        <v>188</v>
      </c>
      <c r="N3880" s="2">
        <v>0</v>
      </c>
    </row>
    <row r="3881" spans="1:14">
      <c r="A3881" t="s">
        <v>363</v>
      </c>
      <c r="B3881">
        <v>6</v>
      </c>
      <c r="C3881" t="s">
        <v>46</v>
      </c>
      <c r="D3881">
        <v>1</v>
      </c>
      <c r="E3881" t="s">
        <v>8</v>
      </c>
      <c r="F3881" t="s">
        <v>9</v>
      </c>
      <c r="G3881">
        <v>2015</v>
      </c>
      <c r="H3881">
        <v>2015</v>
      </c>
      <c r="I3881" t="s">
        <v>82</v>
      </c>
      <c r="J3881" t="s">
        <v>83</v>
      </c>
      <c r="K3881">
        <v>10</v>
      </c>
      <c r="L3881">
        <v>70156</v>
      </c>
      <c r="M3881" t="s">
        <v>255</v>
      </c>
      <c r="N3881" s="2">
        <v>0</v>
      </c>
    </row>
    <row r="3882" spans="1:14">
      <c r="A3882" t="s">
        <v>363</v>
      </c>
      <c r="B3882">
        <v>6</v>
      </c>
      <c r="C3882" t="s">
        <v>46</v>
      </c>
      <c r="D3882">
        <v>1</v>
      </c>
      <c r="E3882" t="s">
        <v>10</v>
      </c>
      <c r="F3882" t="s">
        <v>11</v>
      </c>
      <c r="G3882">
        <v>2012</v>
      </c>
      <c r="H3882">
        <v>2012</v>
      </c>
      <c r="I3882" t="s">
        <v>82</v>
      </c>
      <c r="J3882" t="s">
        <v>83</v>
      </c>
      <c r="K3882">
        <v>14</v>
      </c>
      <c r="L3882">
        <v>76826</v>
      </c>
      <c r="M3882" t="s">
        <v>283</v>
      </c>
      <c r="N3882" s="2">
        <v>0</v>
      </c>
    </row>
    <row r="3883" spans="1:14">
      <c r="A3883" t="s">
        <v>363</v>
      </c>
      <c r="B3883">
        <v>6</v>
      </c>
      <c r="C3883" t="s">
        <v>46</v>
      </c>
      <c r="D3883">
        <v>1</v>
      </c>
      <c r="E3883" t="s">
        <v>10</v>
      </c>
      <c r="F3883" t="s">
        <v>11</v>
      </c>
      <c r="G3883">
        <v>2013</v>
      </c>
      <c r="H3883">
        <v>2013</v>
      </c>
      <c r="I3883" t="s">
        <v>82</v>
      </c>
      <c r="J3883" t="s">
        <v>83</v>
      </c>
      <c r="K3883">
        <v>12</v>
      </c>
      <c r="L3883">
        <v>75639</v>
      </c>
      <c r="M3883" t="s">
        <v>326</v>
      </c>
      <c r="N3883" s="2">
        <v>0</v>
      </c>
    </row>
    <row r="3884" spans="1:14">
      <c r="A3884" t="s">
        <v>363</v>
      </c>
      <c r="B3884">
        <v>6</v>
      </c>
      <c r="C3884" t="s">
        <v>46</v>
      </c>
      <c r="D3884">
        <v>1</v>
      </c>
      <c r="E3884" t="s">
        <v>12</v>
      </c>
      <c r="F3884" t="s">
        <v>13</v>
      </c>
      <c r="G3884">
        <v>2011</v>
      </c>
      <c r="H3884">
        <v>2011</v>
      </c>
      <c r="I3884" t="s">
        <v>82</v>
      </c>
      <c r="J3884" t="s">
        <v>83</v>
      </c>
      <c r="K3884">
        <v>12</v>
      </c>
      <c r="L3884">
        <v>91494</v>
      </c>
      <c r="M3884" t="s">
        <v>202</v>
      </c>
      <c r="N3884" s="2">
        <v>0</v>
      </c>
    </row>
    <row r="3885" spans="1:14">
      <c r="A3885" t="s">
        <v>363</v>
      </c>
      <c r="B3885">
        <v>6</v>
      </c>
      <c r="C3885" t="s">
        <v>46</v>
      </c>
      <c r="D3885">
        <v>1</v>
      </c>
      <c r="E3885" t="s">
        <v>12</v>
      </c>
      <c r="F3885" t="s">
        <v>13</v>
      </c>
      <c r="G3885">
        <v>2012</v>
      </c>
      <c r="H3885">
        <v>2012</v>
      </c>
      <c r="I3885" t="s">
        <v>82</v>
      </c>
      <c r="J3885" t="s">
        <v>83</v>
      </c>
      <c r="K3885">
        <v>15</v>
      </c>
      <c r="L3885">
        <v>89018</v>
      </c>
      <c r="M3885" t="s">
        <v>274</v>
      </c>
      <c r="N3885" s="2">
        <v>0</v>
      </c>
    </row>
    <row r="3886" spans="1:14">
      <c r="A3886" t="s">
        <v>363</v>
      </c>
      <c r="B3886">
        <v>6</v>
      </c>
      <c r="C3886" t="s">
        <v>46</v>
      </c>
      <c r="D3886">
        <v>1</v>
      </c>
      <c r="E3886" t="s">
        <v>12</v>
      </c>
      <c r="F3886" t="s">
        <v>13</v>
      </c>
      <c r="G3886">
        <v>2013</v>
      </c>
      <c r="H3886">
        <v>2013</v>
      </c>
      <c r="I3886" t="s">
        <v>82</v>
      </c>
      <c r="J3886" t="s">
        <v>83</v>
      </c>
      <c r="K3886">
        <v>11</v>
      </c>
      <c r="L3886">
        <v>86952</v>
      </c>
      <c r="M3886" t="s">
        <v>266</v>
      </c>
      <c r="N3886" s="2">
        <v>0</v>
      </c>
    </row>
    <row r="3887" spans="1:14">
      <c r="A3887" t="s">
        <v>363</v>
      </c>
      <c r="B3887">
        <v>6</v>
      </c>
      <c r="C3887" t="s">
        <v>46</v>
      </c>
      <c r="D3887">
        <v>1</v>
      </c>
      <c r="E3887" t="s">
        <v>12</v>
      </c>
      <c r="F3887" t="s">
        <v>13</v>
      </c>
      <c r="G3887">
        <v>2014</v>
      </c>
      <c r="H3887">
        <v>2014</v>
      </c>
      <c r="I3887" t="s">
        <v>82</v>
      </c>
      <c r="J3887" t="s">
        <v>83</v>
      </c>
      <c r="K3887">
        <v>10</v>
      </c>
      <c r="L3887">
        <v>85058</v>
      </c>
      <c r="M3887" t="s">
        <v>238</v>
      </c>
      <c r="N3887" s="2">
        <v>0</v>
      </c>
    </row>
    <row r="3888" spans="1:14">
      <c r="A3888" t="s">
        <v>363</v>
      </c>
      <c r="B3888">
        <v>6</v>
      </c>
      <c r="C3888" t="s">
        <v>46</v>
      </c>
      <c r="D3888">
        <v>1</v>
      </c>
      <c r="E3888" t="s">
        <v>12</v>
      </c>
      <c r="F3888" t="s">
        <v>13</v>
      </c>
      <c r="G3888">
        <v>2015</v>
      </c>
      <c r="H3888">
        <v>2015</v>
      </c>
      <c r="I3888" t="s">
        <v>73</v>
      </c>
      <c r="J3888" t="s">
        <v>74</v>
      </c>
      <c r="K3888">
        <v>11</v>
      </c>
      <c r="L3888">
        <v>83379</v>
      </c>
      <c r="M3888" t="s">
        <v>269</v>
      </c>
      <c r="N3888" s="2">
        <v>0</v>
      </c>
    </row>
    <row r="3889" spans="1:14">
      <c r="A3889" t="s">
        <v>363</v>
      </c>
      <c r="B3889">
        <v>6</v>
      </c>
      <c r="C3889" t="s">
        <v>46</v>
      </c>
      <c r="D3889">
        <v>1</v>
      </c>
      <c r="E3889" t="s">
        <v>14</v>
      </c>
      <c r="F3889" t="s">
        <v>15</v>
      </c>
      <c r="G3889">
        <v>2011</v>
      </c>
      <c r="H3889">
        <v>2011</v>
      </c>
      <c r="I3889" t="s">
        <v>82</v>
      </c>
      <c r="J3889" t="s">
        <v>83</v>
      </c>
      <c r="K3889">
        <v>12</v>
      </c>
      <c r="L3889">
        <v>87128</v>
      </c>
      <c r="M3889" t="s">
        <v>271</v>
      </c>
      <c r="N3889" s="2">
        <v>0</v>
      </c>
    </row>
    <row r="3890" spans="1:14">
      <c r="A3890" t="s">
        <v>363</v>
      </c>
      <c r="B3890">
        <v>6</v>
      </c>
      <c r="C3890" t="s">
        <v>46</v>
      </c>
      <c r="D3890">
        <v>1</v>
      </c>
      <c r="E3890" t="s">
        <v>14</v>
      </c>
      <c r="F3890" t="s">
        <v>15</v>
      </c>
      <c r="G3890">
        <v>2012</v>
      </c>
      <c r="H3890">
        <v>2012</v>
      </c>
      <c r="I3890" t="s">
        <v>82</v>
      </c>
      <c r="J3890" t="s">
        <v>83</v>
      </c>
      <c r="K3890">
        <v>11</v>
      </c>
      <c r="L3890">
        <v>86494</v>
      </c>
      <c r="M3890" t="s">
        <v>266</v>
      </c>
      <c r="N3890" s="2">
        <v>0</v>
      </c>
    </row>
    <row r="3891" spans="1:14">
      <c r="A3891" t="s">
        <v>363</v>
      </c>
      <c r="B3891">
        <v>6</v>
      </c>
      <c r="C3891" t="s">
        <v>46</v>
      </c>
      <c r="D3891">
        <v>1</v>
      </c>
      <c r="E3891" t="s">
        <v>14</v>
      </c>
      <c r="F3891" t="s">
        <v>15</v>
      </c>
      <c r="G3891">
        <v>2013</v>
      </c>
      <c r="H3891">
        <v>2013</v>
      </c>
      <c r="I3891" t="s">
        <v>82</v>
      </c>
      <c r="J3891" t="s">
        <v>83</v>
      </c>
      <c r="K3891">
        <v>11</v>
      </c>
      <c r="L3891">
        <v>86340</v>
      </c>
      <c r="M3891" t="s">
        <v>266</v>
      </c>
      <c r="N3891" s="2">
        <v>0</v>
      </c>
    </row>
    <row r="3892" spans="1:14">
      <c r="A3892" t="s">
        <v>363</v>
      </c>
      <c r="B3892">
        <v>6</v>
      </c>
      <c r="C3892" t="s">
        <v>46</v>
      </c>
      <c r="D3892">
        <v>1</v>
      </c>
      <c r="E3892" t="s">
        <v>14</v>
      </c>
      <c r="F3892" t="s">
        <v>15</v>
      </c>
      <c r="G3892">
        <v>2014</v>
      </c>
      <c r="H3892">
        <v>2014</v>
      </c>
      <c r="I3892" t="s">
        <v>82</v>
      </c>
      <c r="J3892" t="s">
        <v>83</v>
      </c>
      <c r="K3892">
        <v>12</v>
      </c>
      <c r="L3892">
        <v>86341</v>
      </c>
      <c r="M3892" t="s">
        <v>264</v>
      </c>
      <c r="N3892" s="2">
        <v>0</v>
      </c>
    </row>
    <row r="3893" spans="1:14">
      <c r="A3893" t="s">
        <v>363</v>
      </c>
      <c r="B3893">
        <v>6</v>
      </c>
      <c r="C3893" t="s">
        <v>46</v>
      </c>
      <c r="D3893">
        <v>1</v>
      </c>
      <c r="E3893" t="s">
        <v>16</v>
      </c>
      <c r="F3893" t="s">
        <v>17</v>
      </c>
      <c r="G3893">
        <v>2013</v>
      </c>
      <c r="H3893">
        <v>2013</v>
      </c>
      <c r="I3893" t="s">
        <v>82</v>
      </c>
      <c r="J3893" t="s">
        <v>83</v>
      </c>
      <c r="K3893">
        <v>10</v>
      </c>
      <c r="L3893">
        <v>64147</v>
      </c>
      <c r="M3893" t="s">
        <v>281</v>
      </c>
      <c r="N3893" s="2">
        <v>0</v>
      </c>
    </row>
    <row r="3894" spans="1:14">
      <c r="A3894" t="s">
        <v>363</v>
      </c>
      <c r="B3894">
        <v>6</v>
      </c>
      <c r="C3894" t="s">
        <v>50</v>
      </c>
      <c r="D3894">
        <v>5</v>
      </c>
      <c r="E3894" t="s">
        <v>76</v>
      </c>
      <c r="F3894" t="s">
        <v>77</v>
      </c>
      <c r="G3894">
        <v>2012</v>
      </c>
      <c r="H3894">
        <v>2012</v>
      </c>
      <c r="I3894" t="s">
        <v>82</v>
      </c>
      <c r="J3894" t="s">
        <v>83</v>
      </c>
      <c r="K3894">
        <v>10</v>
      </c>
      <c r="L3894">
        <v>33839</v>
      </c>
      <c r="M3894" t="s">
        <v>309</v>
      </c>
      <c r="N3894" s="2">
        <v>0</v>
      </c>
    </row>
    <row r="3895" spans="1:14">
      <c r="A3895" t="s">
        <v>363</v>
      </c>
      <c r="B3895">
        <v>6</v>
      </c>
      <c r="C3895" t="s">
        <v>50</v>
      </c>
      <c r="D3895">
        <v>5</v>
      </c>
      <c r="E3895" t="s">
        <v>8</v>
      </c>
      <c r="F3895" t="s">
        <v>9</v>
      </c>
      <c r="G3895">
        <v>2011</v>
      </c>
      <c r="H3895">
        <v>2011</v>
      </c>
      <c r="I3895" t="s">
        <v>82</v>
      </c>
      <c r="J3895" t="s">
        <v>83</v>
      </c>
      <c r="K3895">
        <v>10</v>
      </c>
      <c r="L3895">
        <v>62865</v>
      </c>
      <c r="M3895" t="s">
        <v>326</v>
      </c>
      <c r="N3895" s="2">
        <v>0</v>
      </c>
    </row>
    <row r="3896" spans="1:14">
      <c r="A3896" t="s">
        <v>363</v>
      </c>
      <c r="B3896">
        <v>6</v>
      </c>
      <c r="C3896" t="s">
        <v>50</v>
      </c>
      <c r="D3896">
        <v>5</v>
      </c>
      <c r="E3896" t="s">
        <v>8</v>
      </c>
      <c r="F3896" t="s">
        <v>9</v>
      </c>
      <c r="G3896">
        <v>2013</v>
      </c>
      <c r="H3896">
        <v>2013</v>
      </c>
      <c r="I3896" t="s">
        <v>73</v>
      </c>
      <c r="J3896" t="s">
        <v>74</v>
      </c>
      <c r="K3896">
        <v>12</v>
      </c>
      <c r="L3896">
        <v>61924</v>
      </c>
      <c r="M3896" t="s">
        <v>123</v>
      </c>
      <c r="N3896" s="2">
        <v>0</v>
      </c>
    </row>
    <row r="3897" spans="1:14">
      <c r="A3897" t="s">
        <v>363</v>
      </c>
      <c r="B3897">
        <v>6</v>
      </c>
      <c r="C3897" t="s">
        <v>50</v>
      </c>
      <c r="D3897">
        <v>5</v>
      </c>
      <c r="E3897" t="s">
        <v>8</v>
      </c>
      <c r="F3897" t="s">
        <v>9</v>
      </c>
      <c r="G3897">
        <v>2015</v>
      </c>
      <c r="H3897">
        <v>2015</v>
      </c>
      <c r="I3897" t="s">
        <v>82</v>
      </c>
      <c r="J3897" t="s">
        <v>83</v>
      </c>
      <c r="K3897">
        <v>10</v>
      </c>
      <c r="L3897">
        <v>61676</v>
      </c>
      <c r="M3897" t="s">
        <v>321</v>
      </c>
      <c r="N3897" s="2">
        <v>0</v>
      </c>
    </row>
    <row r="3898" spans="1:14">
      <c r="A3898" t="s">
        <v>363</v>
      </c>
      <c r="B3898">
        <v>6</v>
      </c>
      <c r="C3898" t="s">
        <v>50</v>
      </c>
      <c r="D3898">
        <v>5</v>
      </c>
      <c r="E3898" t="s">
        <v>10</v>
      </c>
      <c r="F3898" t="s">
        <v>11</v>
      </c>
      <c r="G3898">
        <v>2011</v>
      </c>
      <c r="H3898">
        <v>2011</v>
      </c>
      <c r="I3898" t="s">
        <v>82</v>
      </c>
      <c r="J3898" t="s">
        <v>83</v>
      </c>
      <c r="K3898">
        <v>11</v>
      </c>
      <c r="L3898">
        <v>67412</v>
      </c>
      <c r="M3898" t="s">
        <v>279</v>
      </c>
      <c r="N3898" s="2">
        <v>0</v>
      </c>
    </row>
    <row r="3899" spans="1:14">
      <c r="A3899" t="s">
        <v>363</v>
      </c>
      <c r="B3899">
        <v>6</v>
      </c>
      <c r="C3899" t="s">
        <v>50</v>
      </c>
      <c r="D3899">
        <v>5</v>
      </c>
      <c r="E3899" t="s">
        <v>12</v>
      </c>
      <c r="F3899" t="s">
        <v>13</v>
      </c>
      <c r="G3899">
        <v>2012</v>
      </c>
      <c r="H3899">
        <v>2012</v>
      </c>
      <c r="I3899" t="s">
        <v>82</v>
      </c>
      <c r="J3899" t="s">
        <v>83</v>
      </c>
      <c r="K3899">
        <v>14</v>
      </c>
      <c r="L3899">
        <v>81441</v>
      </c>
      <c r="M3899" t="s">
        <v>308</v>
      </c>
      <c r="N3899" s="2">
        <v>0</v>
      </c>
    </row>
    <row r="3900" spans="1:14">
      <c r="A3900" t="s">
        <v>363</v>
      </c>
      <c r="B3900">
        <v>6</v>
      </c>
      <c r="C3900" t="s">
        <v>50</v>
      </c>
      <c r="D3900">
        <v>5</v>
      </c>
      <c r="E3900" t="s">
        <v>12</v>
      </c>
      <c r="F3900" t="s">
        <v>13</v>
      </c>
      <c r="G3900">
        <v>2014</v>
      </c>
      <c r="H3900">
        <v>2014</v>
      </c>
      <c r="I3900" t="s">
        <v>82</v>
      </c>
      <c r="J3900" t="s">
        <v>83</v>
      </c>
      <c r="K3900">
        <v>10</v>
      </c>
      <c r="L3900">
        <v>77289</v>
      </c>
      <c r="M3900" t="s">
        <v>250</v>
      </c>
      <c r="N3900" s="2">
        <v>0</v>
      </c>
    </row>
    <row r="3901" spans="1:14">
      <c r="A3901" t="s">
        <v>363</v>
      </c>
      <c r="B3901">
        <v>6</v>
      </c>
      <c r="C3901" t="s">
        <v>50</v>
      </c>
      <c r="D3901">
        <v>5</v>
      </c>
      <c r="E3901" t="s">
        <v>12</v>
      </c>
      <c r="F3901" t="s">
        <v>13</v>
      </c>
      <c r="G3901">
        <v>2015</v>
      </c>
      <c r="H3901">
        <v>2015</v>
      </c>
      <c r="I3901" t="s">
        <v>82</v>
      </c>
      <c r="J3901" t="s">
        <v>83</v>
      </c>
      <c r="K3901">
        <v>12</v>
      </c>
      <c r="L3901">
        <v>75536</v>
      </c>
      <c r="M3901" t="s">
        <v>326</v>
      </c>
      <c r="N3901" s="2">
        <v>0</v>
      </c>
    </row>
    <row r="3902" spans="1:14">
      <c r="A3902" t="s">
        <v>363</v>
      </c>
      <c r="B3902">
        <v>6</v>
      </c>
      <c r="C3902" t="s">
        <v>50</v>
      </c>
      <c r="D3902">
        <v>5</v>
      </c>
      <c r="E3902" t="s">
        <v>14</v>
      </c>
      <c r="F3902" t="s">
        <v>15</v>
      </c>
      <c r="G3902">
        <v>2011</v>
      </c>
      <c r="H3902">
        <v>2011</v>
      </c>
      <c r="I3902" t="s">
        <v>82</v>
      </c>
      <c r="J3902" t="s">
        <v>83</v>
      </c>
      <c r="K3902">
        <v>10</v>
      </c>
      <c r="L3902">
        <v>81258</v>
      </c>
      <c r="M3902" t="s">
        <v>256</v>
      </c>
      <c r="N3902" s="2">
        <v>0</v>
      </c>
    </row>
    <row r="3903" spans="1:14">
      <c r="A3903" t="s">
        <v>363</v>
      </c>
      <c r="B3903">
        <v>6</v>
      </c>
      <c r="C3903" t="s">
        <v>50</v>
      </c>
      <c r="D3903">
        <v>5</v>
      </c>
      <c r="E3903" t="s">
        <v>14</v>
      </c>
      <c r="F3903" t="s">
        <v>15</v>
      </c>
      <c r="G3903">
        <v>2012</v>
      </c>
      <c r="H3903">
        <v>2012</v>
      </c>
      <c r="I3903" t="s">
        <v>82</v>
      </c>
      <c r="J3903" t="s">
        <v>83</v>
      </c>
      <c r="K3903">
        <v>12</v>
      </c>
      <c r="L3903">
        <v>80551</v>
      </c>
      <c r="M3903" t="s">
        <v>299</v>
      </c>
      <c r="N3903" s="2">
        <v>0</v>
      </c>
    </row>
    <row r="3904" spans="1:14">
      <c r="A3904" t="s">
        <v>363</v>
      </c>
      <c r="B3904">
        <v>6</v>
      </c>
      <c r="C3904" t="s">
        <v>50</v>
      </c>
      <c r="D3904">
        <v>5</v>
      </c>
      <c r="E3904" t="s">
        <v>16</v>
      </c>
      <c r="F3904" t="s">
        <v>17</v>
      </c>
      <c r="G3904">
        <v>2014</v>
      </c>
      <c r="H3904">
        <v>2014</v>
      </c>
      <c r="I3904" t="s">
        <v>82</v>
      </c>
      <c r="J3904" t="s">
        <v>83</v>
      </c>
      <c r="K3904">
        <v>17</v>
      </c>
      <c r="L3904">
        <v>65547</v>
      </c>
      <c r="M3904" t="s">
        <v>364</v>
      </c>
      <c r="N3904" s="2">
        <v>0</v>
      </c>
    </row>
    <row r="3905" spans="1:14">
      <c r="A3905" t="s">
        <v>363</v>
      </c>
      <c r="B3905">
        <v>6</v>
      </c>
      <c r="C3905" t="s">
        <v>50</v>
      </c>
      <c r="D3905">
        <v>5</v>
      </c>
      <c r="E3905" t="s">
        <v>18</v>
      </c>
      <c r="F3905" t="s">
        <v>19</v>
      </c>
      <c r="G3905">
        <v>2013</v>
      </c>
      <c r="H3905">
        <v>2013</v>
      </c>
      <c r="I3905" t="s">
        <v>82</v>
      </c>
      <c r="J3905" t="s">
        <v>83</v>
      </c>
      <c r="K3905">
        <v>10</v>
      </c>
      <c r="L3905">
        <v>35022</v>
      </c>
      <c r="M3905" t="s">
        <v>365</v>
      </c>
      <c r="N3905" s="2">
        <v>0</v>
      </c>
    </row>
    <row r="3906" spans="1:14">
      <c r="A3906" t="s">
        <v>363</v>
      </c>
      <c r="B3906">
        <v>6</v>
      </c>
      <c r="C3906" t="s">
        <v>60</v>
      </c>
      <c r="D3906">
        <v>6</v>
      </c>
      <c r="E3906" t="s">
        <v>16</v>
      </c>
      <c r="F3906" t="s">
        <v>17</v>
      </c>
      <c r="G3906">
        <v>2011</v>
      </c>
      <c r="H3906">
        <v>2011</v>
      </c>
      <c r="I3906" t="s">
        <v>104</v>
      </c>
      <c r="J3906" t="s">
        <v>105</v>
      </c>
      <c r="K3906">
        <v>11</v>
      </c>
      <c r="L3906">
        <v>30389</v>
      </c>
      <c r="M3906" t="s">
        <v>366</v>
      </c>
      <c r="N3906" s="2">
        <v>0</v>
      </c>
    </row>
    <row r="3907" spans="1:14">
      <c r="A3907" t="s">
        <v>363</v>
      </c>
      <c r="B3907">
        <v>6</v>
      </c>
      <c r="C3907" t="s">
        <v>55</v>
      </c>
      <c r="D3907">
        <v>8</v>
      </c>
      <c r="E3907" t="s">
        <v>14</v>
      </c>
      <c r="F3907" t="s">
        <v>15</v>
      </c>
      <c r="G3907">
        <v>2015</v>
      </c>
      <c r="H3907">
        <v>2015</v>
      </c>
      <c r="I3907" t="s">
        <v>82</v>
      </c>
      <c r="J3907" t="s">
        <v>83</v>
      </c>
      <c r="K3907">
        <v>13</v>
      </c>
      <c r="L3907">
        <v>47605</v>
      </c>
      <c r="M3907" t="s">
        <v>367</v>
      </c>
      <c r="N3907" s="2">
        <v>0</v>
      </c>
    </row>
    <row r="3908" spans="1:14">
      <c r="A3908" t="s">
        <v>363</v>
      </c>
      <c r="B3908">
        <v>6</v>
      </c>
      <c r="C3908" t="s">
        <v>39</v>
      </c>
      <c r="D3908">
        <v>12</v>
      </c>
      <c r="E3908" t="s">
        <v>12</v>
      </c>
      <c r="F3908" t="s">
        <v>13</v>
      </c>
      <c r="G3908">
        <v>2011</v>
      </c>
      <c r="H3908">
        <v>2011</v>
      </c>
      <c r="I3908" t="s">
        <v>82</v>
      </c>
      <c r="J3908" t="s">
        <v>83</v>
      </c>
      <c r="K3908">
        <v>13</v>
      </c>
      <c r="L3908">
        <v>51527</v>
      </c>
      <c r="M3908" t="s">
        <v>345</v>
      </c>
      <c r="N3908" s="2">
        <v>0</v>
      </c>
    </row>
    <row r="3909" spans="1:14">
      <c r="A3909" t="s">
        <v>363</v>
      </c>
      <c r="B3909">
        <v>6</v>
      </c>
      <c r="C3909" t="s">
        <v>40</v>
      </c>
      <c r="D3909">
        <v>13</v>
      </c>
      <c r="E3909" t="s">
        <v>10</v>
      </c>
      <c r="F3909" t="s">
        <v>11</v>
      </c>
      <c r="G3909">
        <v>2011</v>
      </c>
      <c r="H3909">
        <v>2011</v>
      </c>
      <c r="I3909" t="s">
        <v>82</v>
      </c>
      <c r="J3909" t="s">
        <v>83</v>
      </c>
      <c r="K3909">
        <v>16</v>
      </c>
      <c r="L3909">
        <v>97247</v>
      </c>
      <c r="M3909" t="s">
        <v>368</v>
      </c>
      <c r="N3909" s="2">
        <v>0</v>
      </c>
    </row>
    <row r="3910" spans="1:14">
      <c r="A3910" t="s">
        <v>363</v>
      </c>
      <c r="B3910">
        <v>6</v>
      </c>
      <c r="C3910" t="s">
        <v>40</v>
      </c>
      <c r="D3910">
        <v>13</v>
      </c>
      <c r="E3910" t="s">
        <v>10</v>
      </c>
      <c r="F3910" t="s">
        <v>11</v>
      </c>
      <c r="G3910">
        <v>2012</v>
      </c>
      <c r="H3910">
        <v>2012</v>
      </c>
      <c r="I3910" t="s">
        <v>82</v>
      </c>
      <c r="J3910" t="s">
        <v>83</v>
      </c>
      <c r="K3910">
        <v>13</v>
      </c>
      <c r="L3910">
        <v>95576</v>
      </c>
      <c r="M3910" t="s">
        <v>259</v>
      </c>
      <c r="N3910" s="2">
        <v>0</v>
      </c>
    </row>
    <row r="3911" spans="1:14">
      <c r="A3911" t="s">
        <v>363</v>
      </c>
      <c r="B3911">
        <v>6</v>
      </c>
      <c r="C3911" t="s">
        <v>40</v>
      </c>
      <c r="D3911">
        <v>13</v>
      </c>
      <c r="E3911" t="s">
        <v>10</v>
      </c>
      <c r="F3911" t="s">
        <v>11</v>
      </c>
      <c r="G3911">
        <v>2015</v>
      </c>
      <c r="H3911">
        <v>2015</v>
      </c>
      <c r="I3911" t="s">
        <v>82</v>
      </c>
      <c r="J3911" t="s">
        <v>83</v>
      </c>
      <c r="K3911">
        <v>11</v>
      </c>
      <c r="L3911">
        <v>92942</v>
      </c>
      <c r="M3911" t="s">
        <v>238</v>
      </c>
      <c r="N3911" s="2">
        <v>0</v>
      </c>
    </row>
    <row r="3912" spans="1:14">
      <c r="A3912" t="s">
        <v>363</v>
      </c>
      <c r="B3912">
        <v>6</v>
      </c>
      <c r="C3912" t="s">
        <v>40</v>
      </c>
      <c r="D3912">
        <v>13</v>
      </c>
      <c r="E3912" t="s">
        <v>12</v>
      </c>
      <c r="F3912" t="s">
        <v>13</v>
      </c>
      <c r="G3912">
        <v>2011</v>
      </c>
      <c r="H3912">
        <v>2011</v>
      </c>
      <c r="I3912" t="s">
        <v>82</v>
      </c>
      <c r="J3912" t="s">
        <v>83</v>
      </c>
      <c r="K3912">
        <v>11</v>
      </c>
      <c r="L3912">
        <v>113203</v>
      </c>
      <c r="M3912" t="s">
        <v>241</v>
      </c>
      <c r="N3912" s="2">
        <v>0</v>
      </c>
    </row>
    <row r="3913" spans="1:14">
      <c r="A3913" t="s">
        <v>363</v>
      </c>
      <c r="B3913">
        <v>6</v>
      </c>
      <c r="C3913" t="s">
        <v>40</v>
      </c>
      <c r="D3913">
        <v>13</v>
      </c>
      <c r="E3913" t="s">
        <v>12</v>
      </c>
      <c r="F3913" t="s">
        <v>13</v>
      </c>
      <c r="G3913">
        <v>2012</v>
      </c>
      <c r="H3913">
        <v>2012</v>
      </c>
      <c r="I3913" t="s">
        <v>82</v>
      </c>
      <c r="J3913" t="s">
        <v>83</v>
      </c>
      <c r="K3913">
        <v>13</v>
      </c>
      <c r="L3913">
        <v>110659</v>
      </c>
      <c r="M3913" t="s">
        <v>295</v>
      </c>
      <c r="N3913" s="2">
        <v>0</v>
      </c>
    </row>
    <row r="3914" spans="1:14">
      <c r="A3914" t="s">
        <v>363</v>
      </c>
      <c r="B3914">
        <v>6</v>
      </c>
      <c r="C3914" t="s">
        <v>40</v>
      </c>
      <c r="D3914">
        <v>13</v>
      </c>
      <c r="E3914" t="s">
        <v>12</v>
      </c>
      <c r="F3914" t="s">
        <v>13</v>
      </c>
      <c r="G3914">
        <v>2013</v>
      </c>
      <c r="H3914">
        <v>2013</v>
      </c>
      <c r="I3914" t="s">
        <v>82</v>
      </c>
      <c r="J3914" t="s">
        <v>83</v>
      </c>
      <c r="K3914">
        <v>12</v>
      </c>
      <c r="L3914">
        <v>108573</v>
      </c>
      <c r="M3914" t="s">
        <v>144</v>
      </c>
      <c r="N3914" s="2">
        <v>0</v>
      </c>
    </row>
    <row r="3915" spans="1:14">
      <c r="A3915" t="s">
        <v>363</v>
      </c>
      <c r="B3915">
        <v>6</v>
      </c>
      <c r="C3915" t="s">
        <v>40</v>
      </c>
      <c r="D3915">
        <v>13</v>
      </c>
      <c r="E3915" t="s">
        <v>12</v>
      </c>
      <c r="F3915" t="s">
        <v>13</v>
      </c>
      <c r="G3915">
        <v>2014</v>
      </c>
      <c r="H3915">
        <v>2014</v>
      </c>
      <c r="I3915" t="s">
        <v>82</v>
      </c>
      <c r="J3915" t="s">
        <v>83</v>
      </c>
      <c r="K3915">
        <v>18</v>
      </c>
      <c r="L3915">
        <v>106523</v>
      </c>
      <c r="M3915" t="s">
        <v>274</v>
      </c>
      <c r="N3915" s="2">
        <v>0</v>
      </c>
    </row>
    <row r="3916" spans="1:14">
      <c r="A3916" t="s">
        <v>363</v>
      </c>
      <c r="B3916">
        <v>6</v>
      </c>
      <c r="C3916" t="s">
        <v>40</v>
      </c>
      <c r="D3916">
        <v>13</v>
      </c>
      <c r="E3916" t="s">
        <v>12</v>
      </c>
      <c r="F3916" t="s">
        <v>13</v>
      </c>
      <c r="G3916">
        <v>2015</v>
      </c>
      <c r="H3916">
        <v>2015</v>
      </c>
      <c r="I3916" t="s">
        <v>82</v>
      </c>
      <c r="J3916" t="s">
        <v>83</v>
      </c>
      <c r="K3916">
        <v>15</v>
      </c>
      <c r="L3916">
        <v>104914</v>
      </c>
      <c r="M3916" t="s">
        <v>255</v>
      </c>
      <c r="N3916" s="2">
        <v>0</v>
      </c>
    </row>
    <row r="3917" spans="1:14">
      <c r="A3917" t="s">
        <v>363</v>
      </c>
      <c r="B3917">
        <v>6</v>
      </c>
      <c r="C3917" t="s">
        <v>40</v>
      </c>
      <c r="D3917">
        <v>13</v>
      </c>
      <c r="E3917" t="s">
        <v>14</v>
      </c>
      <c r="F3917" t="s">
        <v>15</v>
      </c>
      <c r="G3917">
        <v>2011</v>
      </c>
      <c r="H3917">
        <v>2011</v>
      </c>
      <c r="I3917" t="s">
        <v>82</v>
      </c>
      <c r="J3917" t="s">
        <v>83</v>
      </c>
      <c r="K3917">
        <v>13</v>
      </c>
      <c r="L3917">
        <v>107451</v>
      </c>
      <c r="M3917" t="s">
        <v>272</v>
      </c>
      <c r="N3917" s="2">
        <v>0</v>
      </c>
    </row>
    <row r="3918" spans="1:14">
      <c r="A3918" t="s">
        <v>363</v>
      </c>
      <c r="B3918">
        <v>6</v>
      </c>
      <c r="C3918" t="s">
        <v>40</v>
      </c>
      <c r="D3918">
        <v>13</v>
      </c>
      <c r="E3918" t="s">
        <v>14</v>
      </c>
      <c r="F3918" t="s">
        <v>15</v>
      </c>
      <c r="G3918">
        <v>2012</v>
      </c>
      <c r="H3918">
        <v>2012</v>
      </c>
      <c r="I3918" t="s">
        <v>82</v>
      </c>
      <c r="J3918" t="s">
        <v>83</v>
      </c>
      <c r="K3918">
        <v>13</v>
      </c>
      <c r="L3918">
        <v>107022</v>
      </c>
      <c r="M3918" t="s">
        <v>272</v>
      </c>
      <c r="N3918" s="2">
        <v>0</v>
      </c>
    </row>
    <row r="3919" spans="1:14">
      <c r="A3919" t="s">
        <v>363</v>
      </c>
      <c r="B3919">
        <v>6</v>
      </c>
      <c r="C3919" t="s">
        <v>40</v>
      </c>
      <c r="D3919">
        <v>13</v>
      </c>
      <c r="E3919" t="s">
        <v>14</v>
      </c>
      <c r="F3919" t="s">
        <v>15</v>
      </c>
      <c r="G3919">
        <v>2013</v>
      </c>
      <c r="H3919">
        <v>2013</v>
      </c>
      <c r="I3919" t="s">
        <v>82</v>
      </c>
      <c r="J3919" t="s">
        <v>83</v>
      </c>
      <c r="K3919">
        <v>11</v>
      </c>
      <c r="L3919">
        <v>107251</v>
      </c>
      <c r="M3919" t="s">
        <v>191</v>
      </c>
      <c r="N3919" s="2">
        <v>0</v>
      </c>
    </row>
    <row r="3920" spans="1:14">
      <c r="A3920" t="s">
        <v>363</v>
      </c>
      <c r="B3920">
        <v>6</v>
      </c>
      <c r="C3920" t="s">
        <v>40</v>
      </c>
      <c r="D3920">
        <v>13</v>
      </c>
      <c r="E3920" t="s">
        <v>14</v>
      </c>
      <c r="F3920" t="s">
        <v>15</v>
      </c>
      <c r="G3920">
        <v>2014</v>
      </c>
      <c r="H3920">
        <v>2014</v>
      </c>
      <c r="I3920" t="s">
        <v>82</v>
      </c>
      <c r="J3920" t="s">
        <v>83</v>
      </c>
      <c r="K3920">
        <v>26</v>
      </c>
      <c r="L3920">
        <v>107502</v>
      </c>
      <c r="M3920">
        <v>24.2</v>
      </c>
      <c r="N3920" s="2">
        <v>0</v>
      </c>
    </row>
    <row r="3921" spans="1:14">
      <c r="A3921" t="s">
        <v>363</v>
      </c>
      <c r="B3921">
        <v>6</v>
      </c>
      <c r="C3921" t="s">
        <v>40</v>
      </c>
      <c r="D3921">
        <v>13</v>
      </c>
      <c r="E3921" t="s">
        <v>14</v>
      </c>
      <c r="F3921" t="s">
        <v>15</v>
      </c>
      <c r="G3921">
        <v>2015</v>
      </c>
      <c r="H3921">
        <v>2015</v>
      </c>
      <c r="I3921" t="s">
        <v>82</v>
      </c>
      <c r="J3921" t="s">
        <v>83</v>
      </c>
      <c r="K3921">
        <v>10</v>
      </c>
      <c r="L3921">
        <v>108674</v>
      </c>
      <c r="M3921" t="s">
        <v>120</v>
      </c>
      <c r="N3921" s="2">
        <v>0</v>
      </c>
    </row>
    <row r="3922" spans="1:14">
      <c r="A3922" t="s">
        <v>363</v>
      </c>
      <c r="B3922">
        <v>6</v>
      </c>
      <c r="C3922" t="s">
        <v>40</v>
      </c>
      <c r="D3922">
        <v>13</v>
      </c>
      <c r="E3922" t="s">
        <v>16</v>
      </c>
      <c r="F3922" t="s">
        <v>17</v>
      </c>
      <c r="G3922">
        <v>2011</v>
      </c>
      <c r="H3922">
        <v>2011</v>
      </c>
      <c r="I3922" t="s">
        <v>82</v>
      </c>
      <c r="J3922" t="s">
        <v>83</v>
      </c>
      <c r="K3922">
        <v>11</v>
      </c>
      <c r="L3922">
        <v>75810</v>
      </c>
      <c r="M3922" t="s">
        <v>161</v>
      </c>
      <c r="N3922" s="2">
        <v>0</v>
      </c>
    </row>
    <row r="3923" spans="1:14">
      <c r="A3923" t="s">
        <v>363</v>
      </c>
      <c r="B3923">
        <v>6</v>
      </c>
      <c r="C3923" t="s">
        <v>40</v>
      </c>
      <c r="D3923">
        <v>13</v>
      </c>
      <c r="E3923" t="s">
        <v>16</v>
      </c>
      <c r="F3923" t="s">
        <v>17</v>
      </c>
      <c r="G3923">
        <v>2013</v>
      </c>
      <c r="H3923">
        <v>2013</v>
      </c>
      <c r="I3923" t="s">
        <v>82</v>
      </c>
      <c r="J3923" t="s">
        <v>83</v>
      </c>
      <c r="K3923">
        <v>13</v>
      </c>
      <c r="L3923">
        <v>83377</v>
      </c>
      <c r="M3923" t="s">
        <v>281</v>
      </c>
      <c r="N3923" s="2">
        <v>0</v>
      </c>
    </row>
    <row r="3924" spans="1:14">
      <c r="A3924" t="s">
        <v>363</v>
      </c>
      <c r="B3924">
        <v>6</v>
      </c>
      <c r="C3924" t="s">
        <v>40</v>
      </c>
      <c r="D3924">
        <v>13</v>
      </c>
      <c r="E3924" t="s">
        <v>16</v>
      </c>
      <c r="F3924" t="s">
        <v>17</v>
      </c>
      <c r="G3924">
        <v>2014</v>
      </c>
      <c r="H3924">
        <v>2014</v>
      </c>
      <c r="I3924" t="s">
        <v>82</v>
      </c>
      <c r="J3924" t="s">
        <v>83</v>
      </c>
      <c r="K3924">
        <v>13</v>
      </c>
      <c r="L3924">
        <v>86359</v>
      </c>
      <c r="M3924" t="s">
        <v>324</v>
      </c>
      <c r="N3924" s="2">
        <v>0</v>
      </c>
    </row>
    <row r="3925" spans="1:14">
      <c r="A3925" t="s">
        <v>363</v>
      </c>
      <c r="B3925">
        <v>6</v>
      </c>
      <c r="C3925" t="s">
        <v>40</v>
      </c>
      <c r="D3925">
        <v>13</v>
      </c>
      <c r="E3925" t="s">
        <v>16</v>
      </c>
      <c r="F3925" t="s">
        <v>17</v>
      </c>
      <c r="G3925">
        <v>2015</v>
      </c>
      <c r="H3925">
        <v>2015</v>
      </c>
      <c r="I3925" t="s">
        <v>82</v>
      </c>
      <c r="J3925" t="s">
        <v>83</v>
      </c>
      <c r="K3925">
        <v>11</v>
      </c>
      <c r="L3925">
        <v>88873</v>
      </c>
      <c r="M3925" t="s">
        <v>201</v>
      </c>
      <c r="N3925" s="2">
        <v>0</v>
      </c>
    </row>
    <row r="3926" spans="1:14">
      <c r="A3926" t="s">
        <v>363</v>
      </c>
      <c r="B3926">
        <v>6</v>
      </c>
      <c r="C3926" t="s">
        <v>40</v>
      </c>
      <c r="D3926">
        <v>13</v>
      </c>
      <c r="E3926" t="s">
        <v>18</v>
      </c>
      <c r="F3926" t="s">
        <v>19</v>
      </c>
      <c r="G3926">
        <v>2012</v>
      </c>
      <c r="H3926">
        <v>2012</v>
      </c>
      <c r="I3926" t="s">
        <v>82</v>
      </c>
      <c r="J3926" t="s">
        <v>83</v>
      </c>
      <c r="K3926">
        <v>10</v>
      </c>
      <c r="L3926">
        <v>40166</v>
      </c>
      <c r="M3926" t="s">
        <v>369</v>
      </c>
      <c r="N3926" s="2">
        <v>0</v>
      </c>
    </row>
    <row r="3927" spans="1:14">
      <c r="A3927" t="s">
        <v>363</v>
      </c>
      <c r="B3927">
        <v>6</v>
      </c>
      <c r="C3927" t="s">
        <v>27</v>
      </c>
      <c r="D3927">
        <v>17</v>
      </c>
      <c r="E3927" t="s">
        <v>12</v>
      </c>
      <c r="F3927" t="s">
        <v>13</v>
      </c>
      <c r="G3927">
        <v>2014</v>
      </c>
      <c r="H3927">
        <v>2014</v>
      </c>
      <c r="I3927" t="s">
        <v>82</v>
      </c>
      <c r="J3927" t="s">
        <v>83</v>
      </c>
      <c r="K3927">
        <v>10</v>
      </c>
      <c r="L3927">
        <v>84151</v>
      </c>
      <c r="M3927" t="s">
        <v>253</v>
      </c>
      <c r="N3927" s="2">
        <v>0</v>
      </c>
    </row>
    <row r="3928" spans="1:14">
      <c r="A3928" t="s">
        <v>363</v>
      </c>
      <c r="B3928">
        <v>6</v>
      </c>
      <c r="C3928" t="s">
        <v>27</v>
      </c>
      <c r="D3928">
        <v>17</v>
      </c>
      <c r="E3928" t="s">
        <v>14</v>
      </c>
      <c r="F3928" t="s">
        <v>15</v>
      </c>
      <c r="G3928">
        <v>2013</v>
      </c>
      <c r="H3928">
        <v>2013</v>
      </c>
      <c r="I3928" t="s">
        <v>82</v>
      </c>
      <c r="J3928" t="s">
        <v>83</v>
      </c>
      <c r="K3928">
        <v>10</v>
      </c>
      <c r="L3928">
        <v>85894</v>
      </c>
      <c r="M3928" t="s">
        <v>184</v>
      </c>
      <c r="N3928" s="2">
        <v>0</v>
      </c>
    </row>
    <row r="3929" spans="1:14">
      <c r="A3929" t="s">
        <v>363</v>
      </c>
      <c r="B3929">
        <v>6</v>
      </c>
      <c r="C3929" t="s">
        <v>28</v>
      </c>
      <c r="D3929">
        <v>18</v>
      </c>
      <c r="E3929" t="s">
        <v>12</v>
      </c>
      <c r="F3929" t="s">
        <v>13</v>
      </c>
      <c r="G3929">
        <v>2012</v>
      </c>
      <c r="H3929">
        <v>2012</v>
      </c>
      <c r="I3929" t="s">
        <v>82</v>
      </c>
      <c r="J3929" t="s">
        <v>83</v>
      </c>
      <c r="K3929">
        <v>10</v>
      </c>
      <c r="L3929">
        <v>67986</v>
      </c>
      <c r="M3929" t="s">
        <v>89</v>
      </c>
      <c r="N3929" s="2">
        <v>0</v>
      </c>
    </row>
    <row r="3930" spans="1:14">
      <c r="A3930" t="s">
        <v>363</v>
      </c>
      <c r="B3930">
        <v>6</v>
      </c>
      <c r="C3930" t="s">
        <v>28</v>
      </c>
      <c r="D3930">
        <v>18</v>
      </c>
      <c r="E3930" t="s">
        <v>12</v>
      </c>
      <c r="F3930" t="s">
        <v>13</v>
      </c>
      <c r="G3930">
        <v>2013</v>
      </c>
      <c r="H3930">
        <v>2013</v>
      </c>
      <c r="I3930" t="s">
        <v>82</v>
      </c>
      <c r="J3930" t="s">
        <v>83</v>
      </c>
      <c r="K3930">
        <v>13</v>
      </c>
      <c r="L3930">
        <v>66194</v>
      </c>
      <c r="M3930" t="s">
        <v>370</v>
      </c>
      <c r="N3930" s="2">
        <v>0</v>
      </c>
    </row>
    <row r="3931" spans="1:14">
      <c r="A3931" t="s">
        <v>363</v>
      </c>
      <c r="B3931">
        <v>6</v>
      </c>
      <c r="C3931" t="s">
        <v>28</v>
      </c>
      <c r="D3931">
        <v>18</v>
      </c>
      <c r="E3931" t="s">
        <v>14</v>
      </c>
      <c r="F3931" t="s">
        <v>15</v>
      </c>
      <c r="G3931">
        <v>2014</v>
      </c>
      <c r="H3931">
        <v>2014</v>
      </c>
      <c r="I3931" t="s">
        <v>82</v>
      </c>
      <c r="J3931" t="s">
        <v>83</v>
      </c>
      <c r="K3931">
        <v>11</v>
      </c>
      <c r="L3931">
        <v>63929</v>
      </c>
      <c r="M3931" t="s">
        <v>308</v>
      </c>
      <c r="N3931" s="2">
        <v>0</v>
      </c>
    </row>
    <row r="3932" spans="1:14">
      <c r="A3932" t="s">
        <v>363</v>
      </c>
      <c r="B3932">
        <v>6</v>
      </c>
      <c r="C3932" t="s">
        <v>33</v>
      </c>
      <c r="D3932">
        <v>20</v>
      </c>
      <c r="E3932" t="s">
        <v>12</v>
      </c>
      <c r="F3932" t="s">
        <v>13</v>
      </c>
      <c r="G3932">
        <v>2012</v>
      </c>
      <c r="H3932">
        <v>2012</v>
      </c>
      <c r="I3932" t="s">
        <v>82</v>
      </c>
      <c r="J3932" t="s">
        <v>83</v>
      </c>
      <c r="K3932">
        <v>11</v>
      </c>
      <c r="L3932">
        <v>55343</v>
      </c>
      <c r="M3932" t="s">
        <v>371</v>
      </c>
      <c r="N3932" s="2">
        <v>0</v>
      </c>
    </row>
    <row r="3933" spans="1:14">
      <c r="A3933" t="s">
        <v>363</v>
      </c>
      <c r="B3933">
        <v>6</v>
      </c>
      <c r="C3933" t="s">
        <v>33</v>
      </c>
      <c r="D3933">
        <v>20</v>
      </c>
      <c r="E3933" t="s">
        <v>12</v>
      </c>
      <c r="F3933" t="s">
        <v>13</v>
      </c>
      <c r="G3933">
        <v>2013</v>
      </c>
      <c r="H3933">
        <v>2013</v>
      </c>
      <c r="I3933" t="s">
        <v>82</v>
      </c>
      <c r="J3933" t="s">
        <v>83</v>
      </c>
      <c r="K3933">
        <v>12</v>
      </c>
      <c r="L3933">
        <v>52862</v>
      </c>
      <c r="M3933" t="s">
        <v>179</v>
      </c>
      <c r="N3933" s="2">
        <v>0</v>
      </c>
    </row>
    <row r="3934" spans="1:14">
      <c r="A3934" t="s">
        <v>363</v>
      </c>
      <c r="B3934">
        <v>6</v>
      </c>
      <c r="C3934" t="s">
        <v>47</v>
      </c>
      <c r="D3934">
        <v>21</v>
      </c>
      <c r="E3934" t="s">
        <v>8</v>
      </c>
      <c r="F3934" t="s">
        <v>9</v>
      </c>
      <c r="G3934">
        <v>2012</v>
      </c>
      <c r="H3934">
        <v>2012</v>
      </c>
      <c r="I3934" t="s">
        <v>82</v>
      </c>
      <c r="J3934" t="s">
        <v>83</v>
      </c>
      <c r="K3934">
        <v>14</v>
      </c>
      <c r="L3934">
        <v>117637</v>
      </c>
      <c r="M3934" t="s">
        <v>253</v>
      </c>
      <c r="N3934" s="2">
        <v>0</v>
      </c>
    </row>
    <row r="3935" spans="1:14">
      <c r="A3935" t="s">
        <v>363</v>
      </c>
      <c r="B3935">
        <v>6</v>
      </c>
      <c r="C3935" t="s">
        <v>47</v>
      </c>
      <c r="D3935">
        <v>21</v>
      </c>
      <c r="E3935" t="s">
        <v>8</v>
      </c>
      <c r="F3935" t="s">
        <v>9</v>
      </c>
      <c r="G3935">
        <v>2013</v>
      </c>
      <c r="H3935">
        <v>2013</v>
      </c>
      <c r="I3935" t="s">
        <v>82</v>
      </c>
      <c r="J3935" t="s">
        <v>83</v>
      </c>
      <c r="K3935">
        <v>15</v>
      </c>
      <c r="L3935">
        <v>115958</v>
      </c>
      <c r="M3935" t="s">
        <v>250</v>
      </c>
      <c r="N3935" s="2">
        <v>0</v>
      </c>
    </row>
    <row r="3936" spans="1:14">
      <c r="A3936" t="s">
        <v>363</v>
      </c>
      <c r="B3936">
        <v>6</v>
      </c>
      <c r="C3936" t="s">
        <v>47</v>
      </c>
      <c r="D3936">
        <v>21</v>
      </c>
      <c r="E3936" t="s">
        <v>8</v>
      </c>
      <c r="F3936" t="s">
        <v>9</v>
      </c>
      <c r="G3936">
        <v>2014</v>
      </c>
      <c r="H3936">
        <v>2014</v>
      </c>
      <c r="I3936" t="s">
        <v>82</v>
      </c>
      <c r="J3936" t="s">
        <v>83</v>
      </c>
      <c r="K3936">
        <v>13</v>
      </c>
      <c r="L3936">
        <v>114460</v>
      </c>
      <c r="M3936" t="s">
        <v>263</v>
      </c>
      <c r="N3936" s="2">
        <v>0</v>
      </c>
    </row>
    <row r="3937" spans="1:14">
      <c r="A3937" t="s">
        <v>363</v>
      </c>
      <c r="B3937">
        <v>6</v>
      </c>
      <c r="C3937" t="s">
        <v>47</v>
      </c>
      <c r="D3937">
        <v>21</v>
      </c>
      <c r="E3937" t="s">
        <v>8</v>
      </c>
      <c r="F3937" t="s">
        <v>9</v>
      </c>
      <c r="G3937">
        <v>2015</v>
      </c>
      <c r="H3937">
        <v>2015</v>
      </c>
      <c r="I3937" t="s">
        <v>82</v>
      </c>
      <c r="J3937" t="s">
        <v>83</v>
      </c>
      <c r="K3937">
        <v>13</v>
      </c>
      <c r="L3937">
        <v>114331</v>
      </c>
      <c r="M3937" t="s">
        <v>263</v>
      </c>
      <c r="N3937" s="2">
        <v>0</v>
      </c>
    </row>
    <row r="3938" spans="1:14">
      <c r="A3938" t="s">
        <v>363</v>
      </c>
      <c r="B3938">
        <v>6</v>
      </c>
      <c r="C3938" t="s">
        <v>47</v>
      </c>
      <c r="D3938">
        <v>21</v>
      </c>
      <c r="E3938" t="s">
        <v>10</v>
      </c>
      <c r="F3938" t="s">
        <v>11</v>
      </c>
      <c r="G3938">
        <v>2011</v>
      </c>
      <c r="H3938">
        <v>2011</v>
      </c>
      <c r="I3938" t="s">
        <v>82</v>
      </c>
      <c r="J3938" t="s">
        <v>83</v>
      </c>
      <c r="K3938">
        <v>18</v>
      </c>
      <c r="L3938">
        <v>130556</v>
      </c>
      <c r="M3938" t="s">
        <v>271</v>
      </c>
      <c r="N3938" s="2">
        <v>0</v>
      </c>
    </row>
    <row r="3939" spans="1:14">
      <c r="A3939" t="s">
        <v>363</v>
      </c>
      <c r="B3939">
        <v>6</v>
      </c>
      <c r="C3939" t="s">
        <v>47</v>
      </c>
      <c r="D3939">
        <v>21</v>
      </c>
      <c r="E3939" t="s">
        <v>10</v>
      </c>
      <c r="F3939" t="s">
        <v>11</v>
      </c>
      <c r="G3939">
        <v>2013</v>
      </c>
      <c r="H3939">
        <v>2013</v>
      </c>
      <c r="I3939" t="s">
        <v>82</v>
      </c>
      <c r="J3939" t="s">
        <v>83</v>
      </c>
      <c r="K3939">
        <v>15</v>
      </c>
      <c r="L3939">
        <v>126159</v>
      </c>
      <c r="M3939" t="s">
        <v>253</v>
      </c>
      <c r="N3939" s="2">
        <v>0</v>
      </c>
    </row>
    <row r="3940" spans="1:14">
      <c r="A3940" t="s">
        <v>363</v>
      </c>
      <c r="B3940">
        <v>6</v>
      </c>
      <c r="C3940" t="s">
        <v>47</v>
      </c>
      <c r="D3940">
        <v>21</v>
      </c>
      <c r="E3940" t="s">
        <v>10</v>
      </c>
      <c r="F3940" t="s">
        <v>11</v>
      </c>
      <c r="G3940">
        <v>2014</v>
      </c>
      <c r="H3940">
        <v>2014</v>
      </c>
      <c r="I3940" t="s">
        <v>82</v>
      </c>
      <c r="J3940" t="s">
        <v>83</v>
      </c>
      <c r="K3940">
        <v>11</v>
      </c>
      <c r="L3940">
        <v>124128</v>
      </c>
      <c r="M3940" t="s">
        <v>143</v>
      </c>
      <c r="N3940" s="2">
        <v>0</v>
      </c>
    </row>
    <row r="3941" spans="1:14">
      <c r="A3941" t="s">
        <v>363</v>
      </c>
      <c r="B3941">
        <v>6</v>
      </c>
      <c r="C3941" t="s">
        <v>47</v>
      </c>
      <c r="D3941">
        <v>21</v>
      </c>
      <c r="E3941" t="s">
        <v>10</v>
      </c>
      <c r="F3941" t="s">
        <v>11</v>
      </c>
      <c r="G3941">
        <v>2015</v>
      </c>
      <c r="H3941">
        <v>2015</v>
      </c>
      <c r="I3941" t="s">
        <v>82</v>
      </c>
      <c r="J3941" t="s">
        <v>83</v>
      </c>
      <c r="K3941">
        <v>17</v>
      </c>
      <c r="L3941">
        <v>122700</v>
      </c>
      <c r="M3941" t="s">
        <v>264</v>
      </c>
      <c r="N3941" s="2">
        <v>0</v>
      </c>
    </row>
    <row r="3942" spans="1:14">
      <c r="A3942" t="s">
        <v>363</v>
      </c>
      <c r="B3942">
        <v>6</v>
      </c>
      <c r="C3942" t="s">
        <v>47</v>
      </c>
      <c r="D3942">
        <v>21</v>
      </c>
      <c r="E3942" t="s">
        <v>12</v>
      </c>
      <c r="F3942" t="s">
        <v>13</v>
      </c>
      <c r="G3942">
        <v>2011</v>
      </c>
      <c r="H3942">
        <v>2011</v>
      </c>
      <c r="I3942" t="s">
        <v>82</v>
      </c>
      <c r="J3942" t="s">
        <v>83</v>
      </c>
      <c r="K3942">
        <v>17</v>
      </c>
      <c r="L3942">
        <v>150369</v>
      </c>
      <c r="M3942" t="s">
        <v>121</v>
      </c>
      <c r="N3942" s="2">
        <v>0</v>
      </c>
    </row>
    <row r="3943" spans="1:14">
      <c r="A3943" t="s">
        <v>363</v>
      </c>
      <c r="B3943">
        <v>6</v>
      </c>
      <c r="C3943" t="s">
        <v>47</v>
      </c>
      <c r="D3943">
        <v>21</v>
      </c>
      <c r="E3943" t="s">
        <v>12</v>
      </c>
      <c r="F3943" t="s">
        <v>13</v>
      </c>
      <c r="G3943">
        <v>2012</v>
      </c>
      <c r="H3943">
        <v>2012</v>
      </c>
      <c r="I3943" t="s">
        <v>82</v>
      </c>
      <c r="J3943" t="s">
        <v>83</v>
      </c>
      <c r="K3943">
        <v>15</v>
      </c>
      <c r="L3943">
        <v>147260</v>
      </c>
      <c r="M3943" t="s">
        <v>284</v>
      </c>
      <c r="N3943" s="2">
        <v>0</v>
      </c>
    </row>
    <row r="3944" spans="1:14">
      <c r="A3944" t="s">
        <v>363</v>
      </c>
      <c r="B3944">
        <v>6</v>
      </c>
      <c r="C3944" t="s">
        <v>47</v>
      </c>
      <c r="D3944">
        <v>21</v>
      </c>
      <c r="E3944" t="s">
        <v>12</v>
      </c>
      <c r="F3944" t="s">
        <v>13</v>
      </c>
      <c r="G3944">
        <v>2013</v>
      </c>
      <c r="H3944">
        <v>2013</v>
      </c>
      <c r="I3944" t="s">
        <v>82</v>
      </c>
      <c r="J3944" t="s">
        <v>83</v>
      </c>
      <c r="K3944">
        <v>27</v>
      </c>
      <c r="L3944">
        <v>144358</v>
      </c>
      <c r="M3944">
        <v>18.7</v>
      </c>
      <c r="N3944" s="2">
        <v>0</v>
      </c>
    </row>
    <row r="3945" spans="1:14">
      <c r="A3945" t="s">
        <v>363</v>
      </c>
      <c r="B3945">
        <v>6</v>
      </c>
      <c r="C3945" t="s">
        <v>47</v>
      </c>
      <c r="D3945">
        <v>21</v>
      </c>
      <c r="E3945" t="s">
        <v>12</v>
      </c>
      <c r="F3945" t="s">
        <v>13</v>
      </c>
      <c r="G3945">
        <v>2014</v>
      </c>
      <c r="H3945">
        <v>2014</v>
      </c>
      <c r="I3945" t="s">
        <v>82</v>
      </c>
      <c r="J3945" t="s">
        <v>83</v>
      </c>
      <c r="K3945">
        <v>20</v>
      </c>
      <c r="L3945">
        <v>141303</v>
      </c>
      <c r="M3945">
        <v>14.2</v>
      </c>
      <c r="N3945" s="2">
        <v>0</v>
      </c>
    </row>
    <row r="3946" spans="1:14">
      <c r="A3946" t="s">
        <v>363</v>
      </c>
      <c r="B3946">
        <v>6</v>
      </c>
      <c r="C3946" t="s">
        <v>47</v>
      </c>
      <c r="D3946">
        <v>21</v>
      </c>
      <c r="E3946" t="s">
        <v>12</v>
      </c>
      <c r="F3946" t="s">
        <v>13</v>
      </c>
      <c r="G3946">
        <v>2015</v>
      </c>
      <c r="H3946">
        <v>2015</v>
      </c>
      <c r="I3946" t="s">
        <v>82</v>
      </c>
      <c r="J3946" t="s">
        <v>83</v>
      </c>
      <c r="K3946">
        <v>19</v>
      </c>
      <c r="L3946">
        <v>138756</v>
      </c>
      <c r="M3946" t="s">
        <v>157</v>
      </c>
      <c r="N3946" s="2">
        <v>0</v>
      </c>
    </row>
    <row r="3947" spans="1:14">
      <c r="A3947" t="s">
        <v>363</v>
      </c>
      <c r="B3947">
        <v>6</v>
      </c>
      <c r="C3947" t="s">
        <v>47</v>
      </c>
      <c r="D3947">
        <v>21</v>
      </c>
      <c r="E3947" t="s">
        <v>14</v>
      </c>
      <c r="F3947" t="s">
        <v>15</v>
      </c>
      <c r="G3947">
        <v>2011</v>
      </c>
      <c r="H3947">
        <v>2011</v>
      </c>
      <c r="I3947" t="s">
        <v>82</v>
      </c>
      <c r="J3947" t="s">
        <v>83</v>
      </c>
      <c r="K3947">
        <v>18</v>
      </c>
      <c r="L3947">
        <v>138279</v>
      </c>
      <c r="M3947" t="s">
        <v>251</v>
      </c>
      <c r="N3947" s="2">
        <v>0</v>
      </c>
    </row>
    <row r="3948" spans="1:14">
      <c r="A3948" t="s">
        <v>363</v>
      </c>
      <c r="B3948">
        <v>6</v>
      </c>
      <c r="C3948" t="s">
        <v>47</v>
      </c>
      <c r="D3948">
        <v>21</v>
      </c>
      <c r="E3948" t="s">
        <v>14</v>
      </c>
      <c r="F3948" t="s">
        <v>15</v>
      </c>
      <c r="G3948">
        <v>2012</v>
      </c>
      <c r="H3948">
        <v>2012</v>
      </c>
      <c r="I3948" t="s">
        <v>82</v>
      </c>
      <c r="J3948" t="s">
        <v>83</v>
      </c>
      <c r="K3948">
        <v>19</v>
      </c>
      <c r="L3948">
        <v>137781</v>
      </c>
      <c r="M3948" t="s">
        <v>271</v>
      </c>
      <c r="N3948" s="2">
        <v>0</v>
      </c>
    </row>
    <row r="3949" spans="1:14">
      <c r="A3949" t="s">
        <v>363</v>
      </c>
      <c r="B3949">
        <v>6</v>
      </c>
      <c r="C3949" t="s">
        <v>47</v>
      </c>
      <c r="D3949">
        <v>21</v>
      </c>
      <c r="E3949" t="s">
        <v>14</v>
      </c>
      <c r="F3949" t="s">
        <v>15</v>
      </c>
      <c r="G3949">
        <v>2013</v>
      </c>
      <c r="H3949">
        <v>2013</v>
      </c>
      <c r="I3949" t="s">
        <v>82</v>
      </c>
      <c r="J3949" t="s">
        <v>83</v>
      </c>
      <c r="K3949">
        <v>17</v>
      </c>
      <c r="L3949">
        <v>138182</v>
      </c>
      <c r="M3949" t="s">
        <v>256</v>
      </c>
      <c r="N3949" s="2">
        <v>0</v>
      </c>
    </row>
    <row r="3950" spans="1:14">
      <c r="A3950" t="s">
        <v>363</v>
      </c>
      <c r="B3950">
        <v>6</v>
      </c>
      <c r="C3950" t="s">
        <v>47</v>
      </c>
      <c r="D3950">
        <v>21</v>
      </c>
      <c r="E3950" t="s">
        <v>14</v>
      </c>
      <c r="F3950" t="s">
        <v>15</v>
      </c>
      <c r="G3950">
        <v>2014</v>
      </c>
      <c r="H3950">
        <v>2014</v>
      </c>
      <c r="I3950" t="s">
        <v>82</v>
      </c>
      <c r="J3950" t="s">
        <v>83</v>
      </c>
      <c r="K3950">
        <v>23</v>
      </c>
      <c r="L3950">
        <v>138733</v>
      </c>
      <c r="M3950">
        <v>16.600000000000001</v>
      </c>
      <c r="N3950" s="2">
        <v>0</v>
      </c>
    </row>
    <row r="3951" spans="1:14">
      <c r="A3951" t="s">
        <v>363</v>
      </c>
      <c r="B3951">
        <v>6</v>
      </c>
      <c r="C3951" t="s">
        <v>47</v>
      </c>
      <c r="D3951">
        <v>21</v>
      </c>
      <c r="E3951" t="s">
        <v>14</v>
      </c>
      <c r="F3951" t="s">
        <v>15</v>
      </c>
      <c r="G3951">
        <v>2015</v>
      </c>
      <c r="H3951">
        <v>2015</v>
      </c>
      <c r="I3951" t="s">
        <v>82</v>
      </c>
      <c r="J3951" t="s">
        <v>83</v>
      </c>
      <c r="K3951">
        <v>17</v>
      </c>
      <c r="L3951">
        <v>139558</v>
      </c>
      <c r="M3951" t="s">
        <v>159</v>
      </c>
      <c r="N3951" s="2">
        <v>0</v>
      </c>
    </row>
    <row r="3952" spans="1:14">
      <c r="A3952" t="s">
        <v>363</v>
      </c>
      <c r="B3952">
        <v>6</v>
      </c>
      <c r="C3952" t="s">
        <v>47</v>
      </c>
      <c r="D3952">
        <v>21</v>
      </c>
      <c r="E3952" t="s">
        <v>16</v>
      </c>
      <c r="F3952" t="s">
        <v>17</v>
      </c>
      <c r="G3952">
        <v>2011</v>
      </c>
      <c r="H3952">
        <v>2011</v>
      </c>
      <c r="I3952" t="s">
        <v>82</v>
      </c>
      <c r="J3952" t="s">
        <v>83</v>
      </c>
      <c r="K3952">
        <v>16</v>
      </c>
      <c r="L3952">
        <v>88783</v>
      </c>
      <c r="M3952" t="s">
        <v>221</v>
      </c>
      <c r="N3952" s="2">
        <v>0</v>
      </c>
    </row>
    <row r="3953" spans="1:14">
      <c r="A3953" t="s">
        <v>363</v>
      </c>
      <c r="B3953">
        <v>6</v>
      </c>
      <c r="C3953" t="s">
        <v>47</v>
      </c>
      <c r="D3953">
        <v>21</v>
      </c>
      <c r="E3953" t="s">
        <v>16</v>
      </c>
      <c r="F3953" t="s">
        <v>17</v>
      </c>
      <c r="G3953">
        <v>2013</v>
      </c>
      <c r="H3953">
        <v>2013</v>
      </c>
      <c r="I3953" t="s">
        <v>82</v>
      </c>
      <c r="J3953" t="s">
        <v>83</v>
      </c>
      <c r="K3953">
        <v>15</v>
      </c>
      <c r="L3953">
        <v>95970</v>
      </c>
      <c r="M3953" t="s">
        <v>281</v>
      </c>
      <c r="N3953" s="2">
        <v>0</v>
      </c>
    </row>
    <row r="3954" spans="1:14">
      <c r="A3954" t="s">
        <v>363</v>
      </c>
      <c r="B3954">
        <v>6</v>
      </c>
      <c r="C3954" t="s">
        <v>47</v>
      </c>
      <c r="D3954">
        <v>21</v>
      </c>
      <c r="E3954" t="s">
        <v>16</v>
      </c>
      <c r="F3954" t="s">
        <v>17</v>
      </c>
      <c r="G3954">
        <v>2015</v>
      </c>
      <c r="H3954">
        <v>2015</v>
      </c>
      <c r="I3954" t="s">
        <v>82</v>
      </c>
      <c r="J3954" t="s">
        <v>83</v>
      </c>
      <c r="K3954">
        <v>19</v>
      </c>
      <c r="L3954">
        <v>101412</v>
      </c>
      <c r="M3954" t="s">
        <v>344</v>
      </c>
      <c r="N3954" s="2">
        <v>0</v>
      </c>
    </row>
    <row r="3955" spans="1:14">
      <c r="A3955" t="s">
        <v>363</v>
      </c>
      <c r="B3955">
        <v>6</v>
      </c>
      <c r="C3955" t="s">
        <v>47</v>
      </c>
      <c r="D3955">
        <v>21</v>
      </c>
      <c r="E3955" t="s">
        <v>18</v>
      </c>
      <c r="F3955" t="s">
        <v>19</v>
      </c>
      <c r="G3955">
        <v>2011</v>
      </c>
      <c r="H3955">
        <v>2011</v>
      </c>
      <c r="I3955" t="s">
        <v>82</v>
      </c>
      <c r="J3955" t="s">
        <v>83</v>
      </c>
      <c r="K3955">
        <v>10</v>
      </c>
      <c r="L3955">
        <v>46885</v>
      </c>
      <c r="M3955" t="s">
        <v>287</v>
      </c>
      <c r="N3955" s="2">
        <v>0</v>
      </c>
    </row>
    <row r="3956" spans="1:14">
      <c r="A3956" t="s">
        <v>363</v>
      </c>
      <c r="B3956">
        <v>6</v>
      </c>
      <c r="C3956" t="s">
        <v>47</v>
      </c>
      <c r="D3956">
        <v>21</v>
      </c>
      <c r="E3956" t="s">
        <v>18</v>
      </c>
      <c r="F3956" t="s">
        <v>19</v>
      </c>
      <c r="G3956">
        <v>2014</v>
      </c>
      <c r="H3956">
        <v>2014</v>
      </c>
      <c r="I3956" t="s">
        <v>82</v>
      </c>
      <c r="J3956" t="s">
        <v>83</v>
      </c>
      <c r="K3956">
        <v>11</v>
      </c>
      <c r="L3956">
        <v>48991</v>
      </c>
      <c r="M3956" t="s">
        <v>372</v>
      </c>
      <c r="N3956" s="2">
        <v>0</v>
      </c>
    </row>
    <row r="3957" spans="1:14">
      <c r="A3957" t="s">
        <v>363</v>
      </c>
      <c r="B3957">
        <v>6</v>
      </c>
      <c r="C3957" t="s">
        <v>51</v>
      </c>
      <c r="D3957">
        <v>22</v>
      </c>
      <c r="E3957" t="s">
        <v>16</v>
      </c>
      <c r="F3957" t="s">
        <v>17</v>
      </c>
      <c r="G3957">
        <v>2015</v>
      </c>
      <c r="H3957">
        <v>2015</v>
      </c>
      <c r="I3957" t="s">
        <v>82</v>
      </c>
      <c r="J3957" t="s">
        <v>83</v>
      </c>
      <c r="K3957">
        <v>10</v>
      </c>
      <c r="L3957">
        <v>33426</v>
      </c>
      <c r="M3957" t="s">
        <v>373</v>
      </c>
      <c r="N3957" s="2">
        <v>0</v>
      </c>
    </row>
    <row r="3958" spans="1:14">
      <c r="A3958" t="s">
        <v>363</v>
      </c>
      <c r="B3958">
        <v>6</v>
      </c>
      <c r="C3958" t="s">
        <v>29</v>
      </c>
      <c r="D3958">
        <v>26</v>
      </c>
      <c r="E3958" t="s">
        <v>12</v>
      </c>
      <c r="F3958" t="s">
        <v>13</v>
      </c>
      <c r="G3958">
        <v>2011</v>
      </c>
      <c r="H3958">
        <v>2011</v>
      </c>
      <c r="I3958" t="s">
        <v>82</v>
      </c>
      <c r="J3958" t="s">
        <v>83</v>
      </c>
      <c r="K3958">
        <v>12</v>
      </c>
      <c r="L3958">
        <v>104335</v>
      </c>
      <c r="M3958" t="s">
        <v>96</v>
      </c>
      <c r="N3958" s="2">
        <v>0</v>
      </c>
    </row>
    <row r="3959" spans="1:14">
      <c r="A3959" t="s">
        <v>363</v>
      </c>
      <c r="B3959">
        <v>6</v>
      </c>
      <c r="C3959" t="s">
        <v>29</v>
      </c>
      <c r="D3959">
        <v>26</v>
      </c>
      <c r="E3959" t="s">
        <v>12</v>
      </c>
      <c r="F3959" t="s">
        <v>13</v>
      </c>
      <c r="G3959">
        <v>2012</v>
      </c>
      <c r="H3959">
        <v>2012</v>
      </c>
      <c r="I3959" t="s">
        <v>82</v>
      </c>
      <c r="J3959" t="s">
        <v>83</v>
      </c>
      <c r="K3959">
        <v>10</v>
      </c>
      <c r="L3959">
        <v>100799</v>
      </c>
      <c r="M3959" t="s">
        <v>316</v>
      </c>
      <c r="N3959" s="2">
        <v>0</v>
      </c>
    </row>
    <row r="3960" spans="1:14">
      <c r="A3960" t="s">
        <v>363</v>
      </c>
      <c r="B3960">
        <v>6</v>
      </c>
      <c r="C3960" t="s">
        <v>29</v>
      </c>
      <c r="D3960">
        <v>26</v>
      </c>
      <c r="E3960" t="s">
        <v>12</v>
      </c>
      <c r="F3960" t="s">
        <v>13</v>
      </c>
      <c r="G3960">
        <v>2013</v>
      </c>
      <c r="H3960">
        <v>2013</v>
      </c>
      <c r="I3960" t="s">
        <v>82</v>
      </c>
      <c r="J3960" t="s">
        <v>83</v>
      </c>
      <c r="K3960">
        <v>14</v>
      </c>
      <c r="L3960">
        <v>97234</v>
      </c>
      <c r="M3960" t="s">
        <v>288</v>
      </c>
      <c r="N3960" s="2">
        <v>0</v>
      </c>
    </row>
    <row r="3961" spans="1:14">
      <c r="A3961" t="s">
        <v>363</v>
      </c>
      <c r="B3961">
        <v>6</v>
      </c>
      <c r="C3961" t="s">
        <v>29</v>
      </c>
      <c r="D3961">
        <v>26</v>
      </c>
      <c r="E3961" t="s">
        <v>12</v>
      </c>
      <c r="F3961" t="s">
        <v>13</v>
      </c>
      <c r="G3961">
        <v>2014</v>
      </c>
      <c r="H3961">
        <v>2014</v>
      </c>
      <c r="I3961" t="s">
        <v>82</v>
      </c>
      <c r="J3961" t="s">
        <v>83</v>
      </c>
      <c r="K3961">
        <v>11</v>
      </c>
      <c r="L3961">
        <v>94059</v>
      </c>
      <c r="M3961" t="s">
        <v>295</v>
      </c>
      <c r="N3961" s="2">
        <v>0</v>
      </c>
    </row>
    <row r="3962" spans="1:14">
      <c r="A3962" t="s">
        <v>363</v>
      </c>
      <c r="B3962">
        <v>6</v>
      </c>
      <c r="C3962" t="s">
        <v>29</v>
      </c>
      <c r="D3962">
        <v>26</v>
      </c>
      <c r="E3962" t="s">
        <v>12</v>
      </c>
      <c r="F3962" t="s">
        <v>13</v>
      </c>
      <c r="G3962">
        <v>2015</v>
      </c>
      <c r="H3962">
        <v>2015</v>
      </c>
      <c r="I3962" t="s">
        <v>82</v>
      </c>
      <c r="J3962" t="s">
        <v>83</v>
      </c>
      <c r="K3962">
        <v>11</v>
      </c>
      <c r="L3962">
        <v>91112</v>
      </c>
      <c r="M3962" t="s">
        <v>272</v>
      </c>
      <c r="N3962" s="2">
        <v>0</v>
      </c>
    </row>
    <row r="3963" spans="1:14">
      <c r="A3963" t="s">
        <v>363</v>
      </c>
      <c r="B3963">
        <v>6</v>
      </c>
      <c r="C3963" t="s">
        <v>29</v>
      </c>
      <c r="D3963">
        <v>26</v>
      </c>
      <c r="E3963" t="s">
        <v>14</v>
      </c>
      <c r="F3963" t="s">
        <v>15</v>
      </c>
      <c r="G3963">
        <v>2012</v>
      </c>
      <c r="H3963">
        <v>2012</v>
      </c>
      <c r="I3963" t="s">
        <v>82</v>
      </c>
      <c r="J3963" t="s">
        <v>83</v>
      </c>
      <c r="K3963">
        <v>11</v>
      </c>
      <c r="L3963">
        <v>109306</v>
      </c>
      <c r="M3963" t="s">
        <v>198</v>
      </c>
      <c r="N3963" s="2">
        <v>0</v>
      </c>
    </row>
    <row r="3964" spans="1:14">
      <c r="A3964" t="s">
        <v>363</v>
      </c>
      <c r="B3964">
        <v>6</v>
      </c>
      <c r="C3964" t="s">
        <v>29</v>
      </c>
      <c r="D3964">
        <v>26</v>
      </c>
      <c r="E3964" t="s">
        <v>14</v>
      </c>
      <c r="F3964" t="s">
        <v>15</v>
      </c>
      <c r="G3964">
        <v>2013</v>
      </c>
      <c r="H3964">
        <v>2013</v>
      </c>
      <c r="I3964" t="s">
        <v>82</v>
      </c>
      <c r="J3964" t="s">
        <v>83</v>
      </c>
      <c r="K3964">
        <v>14</v>
      </c>
      <c r="L3964">
        <v>110722</v>
      </c>
      <c r="M3964" t="s">
        <v>199</v>
      </c>
      <c r="N3964" s="2">
        <v>0</v>
      </c>
    </row>
    <row r="3965" spans="1:14">
      <c r="A3965" t="s">
        <v>363</v>
      </c>
      <c r="B3965">
        <v>6</v>
      </c>
      <c r="C3965" t="s">
        <v>29</v>
      </c>
      <c r="D3965">
        <v>26</v>
      </c>
      <c r="E3965" t="s">
        <v>14</v>
      </c>
      <c r="F3965" t="s">
        <v>15</v>
      </c>
      <c r="G3965">
        <v>2015</v>
      </c>
      <c r="H3965">
        <v>2015</v>
      </c>
      <c r="I3965" t="s">
        <v>82</v>
      </c>
      <c r="J3965" t="s">
        <v>83</v>
      </c>
      <c r="K3965">
        <v>14</v>
      </c>
      <c r="L3965">
        <v>112781</v>
      </c>
      <c r="M3965" t="s">
        <v>201</v>
      </c>
      <c r="N3965" s="2">
        <v>0</v>
      </c>
    </row>
    <row r="3966" spans="1:14">
      <c r="A3966" t="s">
        <v>363</v>
      </c>
      <c r="B3966">
        <v>6</v>
      </c>
      <c r="C3966" t="s">
        <v>29</v>
      </c>
      <c r="D3966">
        <v>26</v>
      </c>
      <c r="E3966" t="s">
        <v>16</v>
      </c>
      <c r="F3966" t="s">
        <v>17</v>
      </c>
      <c r="G3966">
        <v>2012</v>
      </c>
      <c r="H3966">
        <v>2012</v>
      </c>
      <c r="I3966" t="s">
        <v>82</v>
      </c>
      <c r="J3966" t="s">
        <v>83</v>
      </c>
      <c r="K3966">
        <v>11</v>
      </c>
      <c r="L3966">
        <v>82353</v>
      </c>
      <c r="M3966" t="s">
        <v>294</v>
      </c>
      <c r="N3966" s="2">
        <v>0</v>
      </c>
    </row>
    <row r="3967" spans="1:14">
      <c r="A3967" t="s">
        <v>363</v>
      </c>
      <c r="B3967">
        <v>6</v>
      </c>
      <c r="C3967" t="s">
        <v>29</v>
      </c>
      <c r="D3967">
        <v>26</v>
      </c>
      <c r="E3967" t="s">
        <v>16</v>
      </c>
      <c r="F3967" t="s">
        <v>17</v>
      </c>
      <c r="G3967">
        <v>2013</v>
      </c>
      <c r="H3967">
        <v>2013</v>
      </c>
      <c r="I3967" t="s">
        <v>82</v>
      </c>
      <c r="J3967" t="s">
        <v>83</v>
      </c>
      <c r="K3967">
        <v>11</v>
      </c>
      <c r="L3967">
        <v>84711</v>
      </c>
      <c r="M3967" t="s">
        <v>251</v>
      </c>
      <c r="N3967" s="2">
        <v>0</v>
      </c>
    </row>
    <row r="3968" spans="1:14">
      <c r="A3968" t="s">
        <v>363</v>
      </c>
      <c r="B3968">
        <v>6</v>
      </c>
      <c r="C3968" t="s">
        <v>29</v>
      </c>
      <c r="D3968">
        <v>26</v>
      </c>
      <c r="E3968" t="s">
        <v>18</v>
      </c>
      <c r="F3968" t="s">
        <v>19</v>
      </c>
      <c r="G3968">
        <v>2013</v>
      </c>
      <c r="H3968">
        <v>2013</v>
      </c>
      <c r="I3968" t="s">
        <v>82</v>
      </c>
      <c r="J3968" t="s">
        <v>83</v>
      </c>
      <c r="K3968">
        <v>13</v>
      </c>
      <c r="L3968">
        <v>45691</v>
      </c>
      <c r="M3968" t="s">
        <v>307</v>
      </c>
      <c r="N3968" s="2">
        <v>0</v>
      </c>
    </row>
    <row r="3969" spans="1:14">
      <c r="A3969" t="s">
        <v>363</v>
      </c>
      <c r="B3969">
        <v>6</v>
      </c>
      <c r="C3969" t="s">
        <v>34</v>
      </c>
      <c r="D3969">
        <v>27</v>
      </c>
      <c r="E3969" t="s">
        <v>12</v>
      </c>
      <c r="F3969" t="s">
        <v>13</v>
      </c>
      <c r="G3969">
        <v>2014</v>
      </c>
      <c r="H3969">
        <v>2014</v>
      </c>
      <c r="I3969" t="s">
        <v>82</v>
      </c>
      <c r="J3969" t="s">
        <v>83</v>
      </c>
      <c r="K3969">
        <v>10</v>
      </c>
      <c r="L3969">
        <v>77668</v>
      </c>
      <c r="M3969" t="s">
        <v>250</v>
      </c>
      <c r="N3969" s="2">
        <v>0</v>
      </c>
    </row>
    <row r="3970" spans="1:14">
      <c r="A3970" t="s">
        <v>363</v>
      </c>
      <c r="B3970">
        <v>6</v>
      </c>
      <c r="C3970" t="s">
        <v>34</v>
      </c>
      <c r="D3970">
        <v>27</v>
      </c>
      <c r="E3970" t="s">
        <v>14</v>
      </c>
      <c r="F3970" t="s">
        <v>15</v>
      </c>
      <c r="G3970">
        <v>2014</v>
      </c>
      <c r="H3970">
        <v>2014</v>
      </c>
      <c r="I3970" t="s">
        <v>82</v>
      </c>
      <c r="J3970" t="s">
        <v>83</v>
      </c>
      <c r="K3970">
        <v>10</v>
      </c>
      <c r="L3970">
        <v>88292</v>
      </c>
      <c r="M3970" t="s">
        <v>121</v>
      </c>
      <c r="N3970" s="2">
        <v>0</v>
      </c>
    </row>
    <row r="3971" spans="1:14">
      <c r="A3971" t="s">
        <v>363</v>
      </c>
      <c r="B3971">
        <v>6</v>
      </c>
      <c r="C3971" t="s">
        <v>48</v>
      </c>
      <c r="D3971">
        <v>28</v>
      </c>
      <c r="E3971" t="s">
        <v>76</v>
      </c>
      <c r="F3971" t="s">
        <v>77</v>
      </c>
      <c r="G3971">
        <v>2013</v>
      </c>
      <c r="H3971">
        <v>2013</v>
      </c>
      <c r="I3971" t="s">
        <v>73</v>
      </c>
      <c r="J3971" t="s">
        <v>74</v>
      </c>
      <c r="K3971">
        <v>13</v>
      </c>
      <c r="L3971">
        <v>45571</v>
      </c>
      <c r="M3971" t="s">
        <v>307</v>
      </c>
      <c r="N3971" s="2">
        <v>0</v>
      </c>
    </row>
    <row r="3972" spans="1:14">
      <c r="A3972" t="s">
        <v>363</v>
      </c>
      <c r="B3972">
        <v>6</v>
      </c>
      <c r="C3972" t="s">
        <v>48</v>
      </c>
      <c r="D3972">
        <v>28</v>
      </c>
      <c r="E3972" t="s">
        <v>76</v>
      </c>
      <c r="F3972" t="s">
        <v>77</v>
      </c>
      <c r="G3972">
        <v>2014</v>
      </c>
      <c r="H3972">
        <v>2014</v>
      </c>
      <c r="I3972" t="s">
        <v>73</v>
      </c>
      <c r="J3972" t="s">
        <v>74</v>
      </c>
      <c r="K3972">
        <v>10</v>
      </c>
      <c r="L3972">
        <v>45504</v>
      </c>
      <c r="M3972" t="s">
        <v>374</v>
      </c>
      <c r="N3972" s="2">
        <v>0</v>
      </c>
    </row>
    <row r="3973" spans="1:14">
      <c r="A3973" t="s">
        <v>363</v>
      </c>
      <c r="B3973">
        <v>6</v>
      </c>
      <c r="C3973" t="s">
        <v>48</v>
      </c>
      <c r="D3973">
        <v>28</v>
      </c>
      <c r="E3973" t="s">
        <v>8</v>
      </c>
      <c r="F3973" t="s">
        <v>9</v>
      </c>
      <c r="G3973">
        <v>2012</v>
      </c>
      <c r="H3973">
        <v>2012</v>
      </c>
      <c r="I3973" t="s">
        <v>73</v>
      </c>
      <c r="J3973" t="s">
        <v>74</v>
      </c>
      <c r="K3973">
        <v>10</v>
      </c>
      <c r="L3973">
        <v>81069</v>
      </c>
      <c r="M3973" t="s">
        <v>256</v>
      </c>
      <c r="N3973" s="2">
        <v>0</v>
      </c>
    </row>
    <row r="3974" spans="1:14">
      <c r="A3974" t="s">
        <v>363</v>
      </c>
      <c r="B3974">
        <v>6</v>
      </c>
      <c r="C3974" t="s">
        <v>48</v>
      </c>
      <c r="D3974">
        <v>28</v>
      </c>
      <c r="E3974" t="s">
        <v>8</v>
      </c>
      <c r="F3974" t="s">
        <v>9</v>
      </c>
      <c r="G3974">
        <v>2013</v>
      </c>
      <c r="H3974">
        <v>2013</v>
      </c>
      <c r="I3974" t="s">
        <v>73</v>
      </c>
      <c r="J3974" t="s">
        <v>74</v>
      </c>
      <c r="K3974">
        <v>12</v>
      </c>
      <c r="L3974">
        <v>80830</v>
      </c>
      <c r="M3974" t="s">
        <v>162</v>
      </c>
      <c r="N3974" s="2">
        <v>0</v>
      </c>
    </row>
    <row r="3975" spans="1:14">
      <c r="A3975" t="s">
        <v>363</v>
      </c>
      <c r="B3975">
        <v>6</v>
      </c>
      <c r="C3975" t="s">
        <v>48</v>
      </c>
      <c r="D3975">
        <v>28</v>
      </c>
      <c r="E3975" t="s">
        <v>8</v>
      </c>
      <c r="F3975" t="s">
        <v>9</v>
      </c>
      <c r="G3975">
        <v>2014</v>
      </c>
      <c r="H3975">
        <v>2014</v>
      </c>
      <c r="I3975" t="s">
        <v>73</v>
      </c>
      <c r="J3975" t="s">
        <v>74</v>
      </c>
      <c r="K3975">
        <v>16</v>
      </c>
      <c r="L3975">
        <v>80977</v>
      </c>
      <c r="M3975" t="s">
        <v>375</v>
      </c>
      <c r="N3975" s="2">
        <v>0</v>
      </c>
    </row>
    <row r="3976" spans="1:14">
      <c r="A3976" t="s">
        <v>363</v>
      </c>
      <c r="B3976">
        <v>6</v>
      </c>
      <c r="C3976" t="s">
        <v>48</v>
      </c>
      <c r="D3976">
        <v>28</v>
      </c>
      <c r="E3976" t="s">
        <v>8</v>
      </c>
      <c r="F3976" t="s">
        <v>9</v>
      </c>
      <c r="G3976">
        <v>2015</v>
      </c>
      <c r="H3976">
        <v>2015</v>
      </c>
      <c r="I3976" t="s">
        <v>73</v>
      </c>
      <c r="J3976" t="s">
        <v>74</v>
      </c>
      <c r="K3976">
        <v>13</v>
      </c>
      <c r="L3976">
        <v>81134</v>
      </c>
      <c r="M3976" t="s">
        <v>289</v>
      </c>
      <c r="N3976" s="2">
        <v>0</v>
      </c>
    </row>
    <row r="3977" spans="1:14">
      <c r="A3977" t="s">
        <v>363</v>
      </c>
      <c r="B3977">
        <v>6</v>
      </c>
      <c r="C3977" t="s">
        <v>48</v>
      </c>
      <c r="D3977">
        <v>28</v>
      </c>
      <c r="E3977" t="s">
        <v>10</v>
      </c>
      <c r="F3977" t="s">
        <v>11</v>
      </c>
      <c r="G3977">
        <v>2013</v>
      </c>
      <c r="H3977">
        <v>2013</v>
      </c>
      <c r="I3977" t="s">
        <v>73</v>
      </c>
      <c r="J3977" t="s">
        <v>74</v>
      </c>
      <c r="K3977">
        <v>10</v>
      </c>
      <c r="L3977">
        <v>80539</v>
      </c>
      <c r="M3977" t="s">
        <v>201</v>
      </c>
      <c r="N3977" s="2">
        <v>0</v>
      </c>
    </row>
    <row r="3978" spans="1:14">
      <c r="A3978" t="s">
        <v>363</v>
      </c>
      <c r="B3978">
        <v>6</v>
      </c>
      <c r="C3978" t="s">
        <v>48</v>
      </c>
      <c r="D3978">
        <v>28</v>
      </c>
      <c r="E3978" t="s">
        <v>10</v>
      </c>
      <c r="F3978" t="s">
        <v>11</v>
      </c>
      <c r="G3978">
        <v>2015</v>
      </c>
      <c r="H3978">
        <v>2015</v>
      </c>
      <c r="I3978" t="s">
        <v>73</v>
      </c>
      <c r="J3978" t="s">
        <v>74</v>
      </c>
      <c r="K3978">
        <v>16</v>
      </c>
      <c r="L3978">
        <v>78943</v>
      </c>
      <c r="M3978" t="s">
        <v>211</v>
      </c>
      <c r="N3978" s="2">
        <v>0</v>
      </c>
    </row>
    <row r="3979" spans="1:14">
      <c r="A3979" t="s">
        <v>363</v>
      </c>
      <c r="B3979">
        <v>6</v>
      </c>
      <c r="C3979" t="s">
        <v>48</v>
      </c>
      <c r="D3979">
        <v>28</v>
      </c>
      <c r="E3979" t="s">
        <v>12</v>
      </c>
      <c r="F3979" t="s">
        <v>13</v>
      </c>
      <c r="G3979">
        <v>2012</v>
      </c>
      <c r="H3979">
        <v>2012</v>
      </c>
      <c r="I3979" t="s">
        <v>82</v>
      </c>
      <c r="J3979" t="s">
        <v>83</v>
      </c>
      <c r="K3979">
        <v>11</v>
      </c>
      <c r="L3979">
        <v>91041</v>
      </c>
      <c r="M3979" t="s">
        <v>272</v>
      </c>
      <c r="N3979" s="2">
        <v>0</v>
      </c>
    </row>
    <row r="3980" spans="1:14">
      <c r="A3980" t="s">
        <v>363</v>
      </c>
      <c r="B3980">
        <v>6</v>
      </c>
      <c r="C3980" t="s">
        <v>48</v>
      </c>
      <c r="D3980">
        <v>28</v>
      </c>
      <c r="E3980" t="s">
        <v>12</v>
      </c>
      <c r="F3980" t="s">
        <v>13</v>
      </c>
      <c r="G3980">
        <v>2015</v>
      </c>
      <c r="H3980">
        <v>2015</v>
      </c>
      <c r="I3980" t="s">
        <v>82</v>
      </c>
      <c r="J3980" t="s">
        <v>83</v>
      </c>
      <c r="K3980">
        <v>12</v>
      </c>
      <c r="L3980">
        <v>85940</v>
      </c>
      <c r="M3980" t="s">
        <v>265</v>
      </c>
      <c r="N3980" s="2">
        <v>0</v>
      </c>
    </row>
    <row r="3981" spans="1:14">
      <c r="A3981" t="s">
        <v>363</v>
      </c>
      <c r="B3981">
        <v>6</v>
      </c>
      <c r="C3981" t="s">
        <v>35</v>
      </c>
      <c r="D3981">
        <v>29</v>
      </c>
      <c r="E3981" t="s">
        <v>10</v>
      </c>
      <c r="F3981" t="s">
        <v>11</v>
      </c>
      <c r="G3981">
        <v>2012</v>
      </c>
      <c r="H3981">
        <v>2012</v>
      </c>
      <c r="I3981" t="s">
        <v>82</v>
      </c>
      <c r="J3981" t="s">
        <v>83</v>
      </c>
      <c r="K3981">
        <v>10</v>
      </c>
      <c r="L3981">
        <v>93415</v>
      </c>
      <c r="M3981" t="s">
        <v>188</v>
      </c>
      <c r="N3981" s="2">
        <v>0</v>
      </c>
    </row>
    <row r="3982" spans="1:14">
      <c r="A3982" t="s">
        <v>363</v>
      </c>
      <c r="B3982">
        <v>6</v>
      </c>
      <c r="C3982" t="s">
        <v>35</v>
      </c>
      <c r="D3982">
        <v>29</v>
      </c>
      <c r="E3982" t="s">
        <v>10</v>
      </c>
      <c r="F3982" t="s">
        <v>11</v>
      </c>
      <c r="G3982">
        <v>2014</v>
      </c>
      <c r="H3982">
        <v>2014</v>
      </c>
      <c r="I3982" t="s">
        <v>82</v>
      </c>
      <c r="J3982" t="s">
        <v>83</v>
      </c>
      <c r="K3982">
        <v>10</v>
      </c>
      <c r="L3982">
        <v>91822</v>
      </c>
      <c r="M3982" t="s">
        <v>192</v>
      </c>
      <c r="N3982" s="2">
        <v>0</v>
      </c>
    </row>
    <row r="3983" spans="1:14">
      <c r="A3983" t="s">
        <v>363</v>
      </c>
      <c r="B3983">
        <v>6</v>
      </c>
      <c r="C3983" t="s">
        <v>35</v>
      </c>
      <c r="D3983">
        <v>29</v>
      </c>
      <c r="E3983" t="s">
        <v>12</v>
      </c>
      <c r="F3983" t="s">
        <v>13</v>
      </c>
      <c r="G3983">
        <v>2011</v>
      </c>
      <c r="H3983">
        <v>2011</v>
      </c>
      <c r="I3983" t="s">
        <v>82</v>
      </c>
      <c r="J3983" t="s">
        <v>83</v>
      </c>
      <c r="K3983">
        <v>16</v>
      </c>
      <c r="L3983">
        <v>123547</v>
      </c>
      <c r="M3983" t="s">
        <v>251</v>
      </c>
      <c r="N3983" s="2">
        <v>0</v>
      </c>
    </row>
    <row r="3984" spans="1:14">
      <c r="A3984" t="s">
        <v>363</v>
      </c>
      <c r="B3984">
        <v>6</v>
      </c>
      <c r="C3984" t="s">
        <v>35</v>
      </c>
      <c r="D3984">
        <v>29</v>
      </c>
      <c r="E3984" t="s">
        <v>12</v>
      </c>
      <c r="F3984" t="s">
        <v>13</v>
      </c>
      <c r="G3984">
        <v>2013</v>
      </c>
      <c r="H3984">
        <v>2013</v>
      </c>
      <c r="I3984" t="s">
        <v>82</v>
      </c>
      <c r="J3984" t="s">
        <v>83</v>
      </c>
      <c r="K3984">
        <v>10</v>
      </c>
      <c r="L3984">
        <v>116566</v>
      </c>
      <c r="M3984" t="s">
        <v>245</v>
      </c>
      <c r="N3984" s="2">
        <v>0</v>
      </c>
    </row>
    <row r="3985" spans="1:14">
      <c r="A3985" t="s">
        <v>363</v>
      </c>
      <c r="B3985">
        <v>6</v>
      </c>
      <c r="C3985" t="s">
        <v>35</v>
      </c>
      <c r="D3985">
        <v>29</v>
      </c>
      <c r="E3985" t="s">
        <v>12</v>
      </c>
      <c r="F3985" t="s">
        <v>13</v>
      </c>
      <c r="G3985">
        <v>2014</v>
      </c>
      <c r="H3985">
        <v>2014</v>
      </c>
      <c r="I3985" t="s">
        <v>82</v>
      </c>
      <c r="J3985" t="s">
        <v>83</v>
      </c>
      <c r="K3985">
        <v>16</v>
      </c>
      <c r="L3985">
        <v>113677</v>
      </c>
      <c r="M3985" t="s">
        <v>217</v>
      </c>
      <c r="N3985" s="2">
        <v>0</v>
      </c>
    </row>
    <row r="3986" spans="1:14">
      <c r="A3986" t="s">
        <v>363</v>
      </c>
      <c r="B3986">
        <v>6</v>
      </c>
      <c r="C3986" t="s">
        <v>35</v>
      </c>
      <c r="D3986">
        <v>29</v>
      </c>
      <c r="E3986" t="s">
        <v>12</v>
      </c>
      <c r="F3986" t="s">
        <v>13</v>
      </c>
      <c r="G3986">
        <v>2015</v>
      </c>
      <c r="H3986">
        <v>2015</v>
      </c>
      <c r="I3986" t="s">
        <v>82</v>
      </c>
      <c r="J3986" t="s">
        <v>83</v>
      </c>
      <c r="K3986">
        <v>15</v>
      </c>
      <c r="L3986">
        <v>110943</v>
      </c>
      <c r="M3986" t="s">
        <v>247</v>
      </c>
      <c r="N3986" s="2">
        <v>0</v>
      </c>
    </row>
    <row r="3987" spans="1:14">
      <c r="A3987" t="s">
        <v>363</v>
      </c>
      <c r="B3987">
        <v>6</v>
      </c>
      <c r="C3987" t="s">
        <v>35</v>
      </c>
      <c r="D3987">
        <v>29</v>
      </c>
      <c r="E3987" t="s">
        <v>14</v>
      </c>
      <c r="F3987" t="s">
        <v>15</v>
      </c>
      <c r="G3987">
        <v>2011</v>
      </c>
      <c r="H3987">
        <v>2011</v>
      </c>
      <c r="I3987" t="s">
        <v>82</v>
      </c>
      <c r="J3987" t="s">
        <v>83</v>
      </c>
      <c r="K3987">
        <v>11</v>
      </c>
      <c r="L3987">
        <v>118569</v>
      </c>
      <c r="M3987" t="s">
        <v>197</v>
      </c>
      <c r="N3987" s="2">
        <v>0</v>
      </c>
    </row>
    <row r="3988" spans="1:14">
      <c r="A3988" t="s">
        <v>363</v>
      </c>
      <c r="B3988">
        <v>6</v>
      </c>
      <c r="C3988" t="s">
        <v>35</v>
      </c>
      <c r="D3988">
        <v>29</v>
      </c>
      <c r="E3988" t="s">
        <v>14</v>
      </c>
      <c r="F3988" t="s">
        <v>15</v>
      </c>
      <c r="G3988">
        <v>2012</v>
      </c>
      <c r="H3988">
        <v>2012</v>
      </c>
      <c r="I3988" t="s">
        <v>82</v>
      </c>
      <c r="J3988" t="s">
        <v>83</v>
      </c>
      <c r="K3988">
        <v>19</v>
      </c>
      <c r="L3988">
        <v>118685</v>
      </c>
      <c r="M3988" t="s">
        <v>289</v>
      </c>
      <c r="N3988" s="2">
        <v>0</v>
      </c>
    </row>
    <row r="3989" spans="1:14">
      <c r="A3989" t="s">
        <v>363</v>
      </c>
      <c r="B3989">
        <v>6</v>
      </c>
      <c r="C3989" t="s">
        <v>35</v>
      </c>
      <c r="D3989">
        <v>29</v>
      </c>
      <c r="E3989" t="s">
        <v>14</v>
      </c>
      <c r="F3989" t="s">
        <v>15</v>
      </c>
      <c r="G3989">
        <v>2013</v>
      </c>
      <c r="H3989">
        <v>2013</v>
      </c>
      <c r="I3989" t="s">
        <v>82</v>
      </c>
      <c r="J3989" t="s">
        <v>83</v>
      </c>
      <c r="K3989">
        <v>17</v>
      </c>
      <c r="L3989">
        <v>119401</v>
      </c>
      <c r="M3989" t="s">
        <v>273</v>
      </c>
      <c r="N3989" s="2">
        <v>0</v>
      </c>
    </row>
    <row r="3990" spans="1:14">
      <c r="A3990" t="s">
        <v>363</v>
      </c>
      <c r="B3990">
        <v>6</v>
      </c>
      <c r="C3990" t="s">
        <v>35</v>
      </c>
      <c r="D3990">
        <v>29</v>
      </c>
      <c r="E3990" t="s">
        <v>14</v>
      </c>
      <c r="F3990" t="s">
        <v>15</v>
      </c>
      <c r="G3990">
        <v>2014</v>
      </c>
      <c r="H3990">
        <v>2014</v>
      </c>
      <c r="I3990" t="s">
        <v>82</v>
      </c>
      <c r="J3990" t="s">
        <v>83</v>
      </c>
      <c r="K3990">
        <v>13</v>
      </c>
      <c r="L3990">
        <v>120028</v>
      </c>
      <c r="M3990" t="s">
        <v>171</v>
      </c>
      <c r="N3990" s="2">
        <v>0</v>
      </c>
    </row>
    <row r="3991" spans="1:14">
      <c r="A3991" t="s">
        <v>363</v>
      </c>
      <c r="B3991">
        <v>6</v>
      </c>
      <c r="C3991" t="s">
        <v>35</v>
      </c>
      <c r="D3991">
        <v>29</v>
      </c>
      <c r="E3991" t="s">
        <v>14</v>
      </c>
      <c r="F3991" t="s">
        <v>15</v>
      </c>
      <c r="G3991">
        <v>2015</v>
      </c>
      <c r="H3991">
        <v>2015</v>
      </c>
      <c r="I3991" t="s">
        <v>82</v>
      </c>
      <c r="J3991" t="s">
        <v>83</v>
      </c>
      <c r="K3991">
        <v>11</v>
      </c>
      <c r="L3991">
        <v>121243</v>
      </c>
      <c r="M3991" t="s">
        <v>187</v>
      </c>
      <c r="N3991" s="2">
        <v>0</v>
      </c>
    </row>
    <row r="3992" spans="1:14">
      <c r="A3992" t="s">
        <v>363</v>
      </c>
      <c r="B3992">
        <v>6</v>
      </c>
      <c r="C3992" t="s">
        <v>35</v>
      </c>
      <c r="D3992">
        <v>29</v>
      </c>
      <c r="E3992" t="s">
        <v>16</v>
      </c>
      <c r="F3992" t="s">
        <v>17</v>
      </c>
      <c r="G3992">
        <v>2013</v>
      </c>
      <c r="H3992">
        <v>2013</v>
      </c>
      <c r="I3992" t="s">
        <v>82</v>
      </c>
      <c r="J3992" t="s">
        <v>83</v>
      </c>
      <c r="K3992">
        <v>11</v>
      </c>
      <c r="L3992">
        <v>93090</v>
      </c>
      <c r="M3992" t="s">
        <v>238</v>
      </c>
      <c r="N3992" s="2">
        <v>0</v>
      </c>
    </row>
    <row r="3993" spans="1:14">
      <c r="A3993" t="s">
        <v>363</v>
      </c>
      <c r="B3993">
        <v>6</v>
      </c>
      <c r="C3993" t="s">
        <v>35</v>
      </c>
      <c r="D3993">
        <v>29</v>
      </c>
      <c r="E3993" t="s">
        <v>16</v>
      </c>
      <c r="F3993" t="s">
        <v>17</v>
      </c>
      <c r="G3993">
        <v>2014</v>
      </c>
      <c r="H3993">
        <v>2014</v>
      </c>
      <c r="I3993" t="s">
        <v>82</v>
      </c>
      <c r="J3993" t="s">
        <v>83</v>
      </c>
      <c r="K3993">
        <v>10</v>
      </c>
      <c r="L3993">
        <v>94692</v>
      </c>
      <c r="M3993" t="s">
        <v>84</v>
      </c>
      <c r="N3993" s="2">
        <v>0</v>
      </c>
    </row>
    <row r="3994" spans="1:14">
      <c r="A3994" t="s">
        <v>363</v>
      </c>
      <c r="B3994">
        <v>6</v>
      </c>
      <c r="C3994" t="s">
        <v>56</v>
      </c>
      <c r="D3994">
        <v>30</v>
      </c>
      <c r="E3994" t="s">
        <v>14</v>
      </c>
      <c r="F3994" t="s">
        <v>15</v>
      </c>
      <c r="G3994">
        <v>2011</v>
      </c>
      <c r="H3994">
        <v>2011</v>
      </c>
      <c r="I3994" t="s">
        <v>82</v>
      </c>
      <c r="J3994" t="s">
        <v>83</v>
      </c>
      <c r="K3994">
        <v>11</v>
      </c>
      <c r="L3994">
        <v>55994</v>
      </c>
      <c r="M3994" t="s">
        <v>370</v>
      </c>
      <c r="N3994" s="2">
        <v>0</v>
      </c>
    </row>
    <row r="3995" spans="1:14">
      <c r="A3995" t="s">
        <v>363</v>
      </c>
      <c r="B3995">
        <v>6</v>
      </c>
      <c r="C3995" t="s">
        <v>56</v>
      </c>
      <c r="D3995">
        <v>30</v>
      </c>
      <c r="E3995" t="s">
        <v>14</v>
      </c>
      <c r="F3995" t="s">
        <v>15</v>
      </c>
      <c r="G3995">
        <v>2013</v>
      </c>
      <c r="H3995">
        <v>2013</v>
      </c>
      <c r="I3995" t="s">
        <v>82</v>
      </c>
      <c r="J3995" t="s">
        <v>83</v>
      </c>
      <c r="K3995">
        <v>12</v>
      </c>
      <c r="L3995">
        <v>56849</v>
      </c>
      <c r="M3995" t="s">
        <v>376</v>
      </c>
      <c r="N3995" s="2">
        <v>0</v>
      </c>
    </row>
    <row r="3996" spans="1:14">
      <c r="A3996" t="s">
        <v>363</v>
      </c>
      <c r="B3996">
        <v>6</v>
      </c>
      <c r="C3996" t="s">
        <v>56</v>
      </c>
      <c r="D3996">
        <v>30</v>
      </c>
      <c r="E3996" t="s">
        <v>14</v>
      </c>
      <c r="F3996" t="s">
        <v>15</v>
      </c>
      <c r="G3996">
        <v>2014</v>
      </c>
      <c r="H3996">
        <v>2014</v>
      </c>
      <c r="I3996" t="s">
        <v>82</v>
      </c>
      <c r="J3996" t="s">
        <v>83</v>
      </c>
      <c r="K3996">
        <v>11</v>
      </c>
      <c r="L3996">
        <v>57065</v>
      </c>
      <c r="M3996" t="s">
        <v>322</v>
      </c>
      <c r="N3996" s="2">
        <v>0</v>
      </c>
    </row>
    <row r="3997" spans="1:14">
      <c r="A3997" t="s">
        <v>363</v>
      </c>
      <c r="B3997">
        <v>6</v>
      </c>
      <c r="C3997" t="s">
        <v>56</v>
      </c>
      <c r="D3997">
        <v>30</v>
      </c>
      <c r="E3997" t="s">
        <v>14</v>
      </c>
      <c r="F3997" t="s">
        <v>15</v>
      </c>
      <c r="G3997">
        <v>2015</v>
      </c>
      <c r="H3997">
        <v>2015</v>
      </c>
      <c r="I3997" t="s">
        <v>82</v>
      </c>
      <c r="J3997" t="s">
        <v>83</v>
      </c>
      <c r="K3997">
        <v>13</v>
      </c>
      <c r="L3997">
        <v>57078</v>
      </c>
      <c r="M3997" t="s">
        <v>339</v>
      </c>
      <c r="N3997" s="2">
        <v>0</v>
      </c>
    </row>
    <row r="3998" spans="1:14">
      <c r="A3998" t="s">
        <v>363</v>
      </c>
      <c r="B3998">
        <v>6</v>
      </c>
      <c r="C3998" t="s">
        <v>56</v>
      </c>
      <c r="D3998">
        <v>30</v>
      </c>
      <c r="E3998" t="s">
        <v>16</v>
      </c>
      <c r="F3998" t="s">
        <v>17</v>
      </c>
      <c r="G3998">
        <v>2013</v>
      </c>
      <c r="H3998">
        <v>2013</v>
      </c>
      <c r="I3998" t="s">
        <v>82</v>
      </c>
      <c r="J3998" t="s">
        <v>83</v>
      </c>
      <c r="K3998">
        <v>11</v>
      </c>
      <c r="L3998">
        <v>38756</v>
      </c>
      <c r="M3998" t="s">
        <v>377</v>
      </c>
      <c r="N3998" s="2">
        <v>0</v>
      </c>
    </row>
    <row r="3999" spans="1:14">
      <c r="A3999" t="s">
        <v>363</v>
      </c>
      <c r="B3999">
        <v>6</v>
      </c>
      <c r="C3999" t="s">
        <v>56</v>
      </c>
      <c r="D3999">
        <v>30</v>
      </c>
      <c r="E3999" t="s">
        <v>16</v>
      </c>
      <c r="F3999" t="s">
        <v>17</v>
      </c>
      <c r="G3999">
        <v>2015</v>
      </c>
      <c r="H3999">
        <v>2015</v>
      </c>
      <c r="I3999" t="s">
        <v>82</v>
      </c>
      <c r="J3999" t="s">
        <v>83</v>
      </c>
      <c r="K3999">
        <v>10</v>
      </c>
      <c r="L3999">
        <v>42209</v>
      </c>
      <c r="M3999" t="s">
        <v>147</v>
      </c>
      <c r="N3999" s="2">
        <v>0</v>
      </c>
    </row>
    <row r="4000" spans="1:14">
      <c r="A4000" t="s">
        <v>363</v>
      </c>
      <c r="B4000">
        <v>6</v>
      </c>
      <c r="C4000" t="s">
        <v>42</v>
      </c>
      <c r="D4000">
        <v>37</v>
      </c>
      <c r="E4000" t="s">
        <v>8</v>
      </c>
      <c r="F4000" t="s">
        <v>9</v>
      </c>
      <c r="G4000">
        <v>2015</v>
      </c>
      <c r="H4000">
        <v>2015</v>
      </c>
      <c r="I4000" t="s">
        <v>73</v>
      </c>
      <c r="J4000" t="s">
        <v>74</v>
      </c>
      <c r="K4000">
        <v>12</v>
      </c>
      <c r="L4000">
        <v>68956</v>
      </c>
      <c r="M4000" t="s">
        <v>361</v>
      </c>
      <c r="N4000" s="2">
        <v>0</v>
      </c>
    </row>
    <row r="4001" spans="1:14">
      <c r="A4001" t="s">
        <v>363</v>
      </c>
      <c r="B4001">
        <v>6</v>
      </c>
      <c r="C4001" t="s">
        <v>42</v>
      </c>
      <c r="D4001">
        <v>37</v>
      </c>
      <c r="E4001" t="s">
        <v>12</v>
      </c>
      <c r="F4001" t="s">
        <v>13</v>
      </c>
      <c r="G4001">
        <v>2011</v>
      </c>
      <c r="H4001">
        <v>2011</v>
      </c>
      <c r="I4001" t="s">
        <v>82</v>
      </c>
      <c r="J4001" t="s">
        <v>83</v>
      </c>
      <c r="K4001">
        <v>11</v>
      </c>
      <c r="L4001">
        <v>93132</v>
      </c>
      <c r="M4001" t="s">
        <v>238</v>
      </c>
      <c r="N4001" s="2">
        <v>0</v>
      </c>
    </row>
    <row r="4002" spans="1:14">
      <c r="A4002" t="s">
        <v>363</v>
      </c>
      <c r="B4002">
        <v>6</v>
      </c>
      <c r="C4002" t="s">
        <v>42</v>
      </c>
      <c r="D4002">
        <v>37</v>
      </c>
      <c r="E4002" t="s">
        <v>12</v>
      </c>
      <c r="F4002" t="s">
        <v>13</v>
      </c>
      <c r="G4002">
        <v>2012</v>
      </c>
      <c r="H4002">
        <v>2012</v>
      </c>
      <c r="I4002" t="s">
        <v>82</v>
      </c>
      <c r="J4002" t="s">
        <v>83</v>
      </c>
      <c r="K4002">
        <v>14</v>
      </c>
      <c r="L4002">
        <v>90626</v>
      </c>
      <c r="M4002" t="s">
        <v>277</v>
      </c>
      <c r="N4002" s="2">
        <v>0</v>
      </c>
    </row>
    <row r="4003" spans="1:14">
      <c r="A4003" t="s">
        <v>363</v>
      </c>
      <c r="B4003">
        <v>6</v>
      </c>
      <c r="C4003" t="s">
        <v>42</v>
      </c>
      <c r="D4003">
        <v>37</v>
      </c>
      <c r="E4003" t="s">
        <v>12</v>
      </c>
      <c r="F4003" t="s">
        <v>13</v>
      </c>
      <c r="G4003">
        <v>2013</v>
      </c>
      <c r="H4003">
        <v>2013</v>
      </c>
      <c r="I4003" t="s">
        <v>82</v>
      </c>
      <c r="J4003" t="s">
        <v>83</v>
      </c>
      <c r="K4003">
        <v>11</v>
      </c>
      <c r="L4003">
        <v>88576</v>
      </c>
      <c r="M4003" t="s">
        <v>201</v>
      </c>
      <c r="N4003" s="2">
        <v>0</v>
      </c>
    </row>
    <row r="4004" spans="1:14">
      <c r="A4004" t="s">
        <v>363</v>
      </c>
      <c r="B4004">
        <v>6</v>
      </c>
      <c r="C4004" t="s">
        <v>42</v>
      </c>
      <c r="D4004">
        <v>37</v>
      </c>
      <c r="E4004" t="s">
        <v>12</v>
      </c>
      <c r="F4004" t="s">
        <v>13</v>
      </c>
      <c r="G4004">
        <v>2015</v>
      </c>
      <c r="H4004">
        <v>2015</v>
      </c>
      <c r="I4004" t="s">
        <v>82</v>
      </c>
      <c r="J4004" t="s">
        <v>83</v>
      </c>
      <c r="K4004">
        <v>10</v>
      </c>
      <c r="L4004">
        <v>84446</v>
      </c>
      <c r="M4004" t="s">
        <v>238</v>
      </c>
      <c r="N4004" s="2">
        <v>0</v>
      </c>
    </row>
    <row r="4005" spans="1:14">
      <c r="A4005" t="s">
        <v>363</v>
      </c>
      <c r="B4005">
        <v>6</v>
      </c>
      <c r="C4005" t="s">
        <v>42</v>
      </c>
      <c r="D4005">
        <v>37</v>
      </c>
      <c r="E4005" t="s">
        <v>14</v>
      </c>
      <c r="F4005" t="s">
        <v>15</v>
      </c>
      <c r="G4005">
        <v>2011</v>
      </c>
      <c r="H4005">
        <v>2011</v>
      </c>
      <c r="I4005" t="s">
        <v>82</v>
      </c>
      <c r="J4005" t="s">
        <v>83</v>
      </c>
      <c r="K4005">
        <v>11</v>
      </c>
      <c r="L4005">
        <v>94495</v>
      </c>
      <c r="M4005" t="s">
        <v>184</v>
      </c>
      <c r="N4005" s="2">
        <v>0</v>
      </c>
    </row>
    <row r="4006" spans="1:14">
      <c r="A4006" t="s">
        <v>363</v>
      </c>
      <c r="B4006">
        <v>6</v>
      </c>
      <c r="C4006" t="s">
        <v>42</v>
      </c>
      <c r="D4006">
        <v>37</v>
      </c>
      <c r="E4006" t="s">
        <v>14</v>
      </c>
      <c r="F4006" t="s">
        <v>15</v>
      </c>
      <c r="G4006">
        <v>2013</v>
      </c>
      <c r="H4006">
        <v>2013</v>
      </c>
      <c r="I4006" t="s">
        <v>82</v>
      </c>
      <c r="J4006" t="s">
        <v>83</v>
      </c>
      <c r="K4006">
        <v>10</v>
      </c>
      <c r="L4006">
        <v>94232</v>
      </c>
      <c r="M4006" t="s">
        <v>84</v>
      </c>
      <c r="N4006" s="2">
        <v>0</v>
      </c>
    </row>
    <row r="4007" spans="1:14">
      <c r="A4007" t="s">
        <v>363</v>
      </c>
      <c r="B4007">
        <v>6</v>
      </c>
      <c r="C4007" t="s">
        <v>42</v>
      </c>
      <c r="D4007">
        <v>37</v>
      </c>
      <c r="E4007" t="s">
        <v>14</v>
      </c>
      <c r="F4007" t="s">
        <v>15</v>
      </c>
      <c r="G4007">
        <v>2015</v>
      </c>
      <c r="H4007">
        <v>2015</v>
      </c>
      <c r="I4007" t="s">
        <v>82</v>
      </c>
      <c r="J4007" t="s">
        <v>83</v>
      </c>
      <c r="K4007">
        <v>11</v>
      </c>
      <c r="L4007">
        <v>94585</v>
      </c>
      <c r="M4007" t="s">
        <v>184</v>
      </c>
      <c r="N4007" s="2">
        <v>0</v>
      </c>
    </row>
    <row r="4008" spans="1:14">
      <c r="A4008" t="s">
        <v>363</v>
      </c>
      <c r="B4008">
        <v>6</v>
      </c>
      <c r="C4008" t="s">
        <v>42</v>
      </c>
      <c r="D4008">
        <v>37</v>
      </c>
      <c r="E4008" t="s">
        <v>16</v>
      </c>
      <c r="F4008" t="s">
        <v>17</v>
      </c>
      <c r="G4008">
        <v>2011</v>
      </c>
      <c r="H4008">
        <v>2011</v>
      </c>
      <c r="I4008" t="s">
        <v>82</v>
      </c>
      <c r="J4008" t="s">
        <v>83</v>
      </c>
      <c r="K4008">
        <v>10</v>
      </c>
      <c r="L4008">
        <v>65466</v>
      </c>
      <c r="M4008" t="s">
        <v>95</v>
      </c>
      <c r="N4008" s="2">
        <v>0</v>
      </c>
    </row>
    <row r="4009" spans="1:14">
      <c r="A4009" t="s">
        <v>363</v>
      </c>
      <c r="B4009">
        <v>6</v>
      </c>
      <c r="C4009" t="s">
        <v>30</v>
      </c>
      <c r="D4009">
        <v>39</v>
      </c>
      <c r="E4009" t="s">
        <v>14</v>
      </c>
      <c r="F4009" t="s">
        <v>15</v>
      </c>
      <c r="G4009">
        <v>2012</v>
      </c>
      <c r="H4009">
        <v>2012</v>
      </c>
      <c r="I4009" t="s">
        <v>82</v>
      </c>
      <c r="J4009" t="s">
        <v>83</v>
      </c>
      <c r="K4009">
        <v>12</v>
      </c>
      <c r="L4009">
        <v>61606</v>
      </c>
      <c r="M4009" t="s">
        <v>291</v>
      </c>
      <c r="N4009" s="2">
        <v>0</v>
      </c>
    </row>
    <row r="4010" spans="1:14">
      <c r="A4010" t="s">
        <v>363</v>
      </c>
      <c r="B4010">
        <v>6</v>
      </c>
      <c r="C4010" t="s">
        <v>52</v>
      </c>
      <c r="D4010">
        <v>40</v>
      </c>
      <c r="E4010" t="s">
        <v>12</v>
      </c>
      <c r="F4010" t="s">
        <v>13</v>
      </c>
      <c r="G4010">
        <v>2011</v>
      </c>
      <c r="H4010">
        <v>2011</v>
      </c>
      <c r="I4010" t="s">
        <v>104</v>
      </c>
      <c r="J4010" t="s">
        <v>105</v>
      </c>
      <c r="K4010">
        <v>13</v>
      </c>
      <c r="L4010">
        <v>77382</v>
      </c>
      <c r="M4010" t="s">
        <v>90</v>
      </c>
      <c r="N4010" s="2">
        <v>0</v>
      </c>
    </row>
    <row r="4011" spans="1:14">
      <c r="A4011" t="s">
        <v>363</v>
      </c>
      <c r="B4011">
        <v>6</v>
      </c>
      <c r="C4011" t="s">
        <v>52</v>
      </c>
      <c r="D4011">
        <v>40</v>
      </c>
      <c r="E4011" t="s">
        <v>12</v>
      </c>
      <c r="F4011" t="s">
        <v>13</v>
      </c>
      <c r="G4011">
        <v>2011</v>
      </c>
      <c r="H4011">
        <v>2011</v>
      </c>
      <c r="I4011" t="s">
        <v>131</v>
      </c>
      <c r="J4011" t="s">
        <v>132</v>
      </c>
      <c r="K4011">
        <v>10</v>
      </c>
      <c r="L4011">
        <v>77382</v>
      </c>
      <c r="M4011" t="s">
        <v>250</v>
      </c>
      <c r="N4011" s="2">
        <v>0</v>
      </c>
    </row>
    <row r="4012" spans="1:14">
      <c r="A4012" t="s">
        <v>363</v>
      </c>
      <c r="B4012">
        <v>6</v>
      </c>
      <c r="C4012" t="s">
        <v>52</v>
      </c>
      <c r="D4012">
        <v>40</v>
      </c>
      <c r="E4012" t="s">
        <v>12</v>
      </c>
      <c r="F4012" t="s">
        <v>13</v>
      </c>
      <c r="G4012">
        <v>2013</v>
      </c>
      <c r="H4012">
        <v>2013</v>
      </c>
      <c r="I4012" t="s">
        <v>104</v>
      </c>
      <c r="J4012" t="s">
        <v>105</v>
      </c>
      <c r="K4012">
        <v>11</v>
      </c>
      <c r="L4012">
        <v>73365</v>
      </c>
      <c r="M4012" t="s">
        <v>222</v>
      </c>
      <c r="N4012" s="2">
        <v>0</v>
      </c>
    </row>
    <row r="4013" spans="1:14">
      <c r="A4013" t="s">
        <v>363</v>
      </c>
      <c r="B4013">
        <v>6</v>
      </c>
      <c r="C4013" t="s">
        <v>52</v>
      </c>
      <c r="D4013">
        <v>40</v>
      </c>
      <c r="E4013" t="s">
        <v>12</v>
      </c>
      <c r="F4013" t="s">
        <v>13</v>
      </c>
      <c r="G4013">
        <v>2014</v>
      </c>
      <c r="H4013">
        <v>2014</v>
      </c>
      <c r="I4013" t="s">
        <v>104</v>
      </c>
      <c r="J4013" t="s">
        <v>105</v>
      </c>
      <c r="K4013">
        <v>11</v>
      </c>
      <c r="L4013">
        <v>71644</v>
      </c>
      <c r="M4013" t="s">
        <v>277</v>
      </c>
      <c r="N4013" s="2">
        <v>0</v>
      </c>
    </row>
    <row r="4014" spans="1:14">
      <c r="A4014" t="s">
        <v>363</v>
      </c>
      <c r="B4014">
        <v>6</v>
      </c>
      <c r="C4014" t="s">
        <v>26</v>
      </c>
      <c r="D4014">
        <v>42</v>
      </c>
      <c r="E4014" t="s">
        <v>12</v>
      </c>
      <c r="F4014" t="s">
        <v>13</v>
      </c>
      <c r="G4014">
        <v>2011</v>
      </c>
      <c r="H4014">
        <v>2011</v>
      </c>
      <c r="I4014" t="s">
        <v>82</v>
      </c>
      <c r="J4014" t="s">
        <v>83</v>
      </c>
      <c r="K4014">
        <v>14</v>
      </c>
      <c r="L4014">
        <v>65336</v>
      </c>
      <c r="M4014" t="s">
        <v>306</v>
      </c>
      <c r="N4014" s="2">
        <v>0</v>
      </c>
    </row>
    <row r="4015" spans="1:14">
      <c r="A4015" t="s">
        <v>363</v>
      </c>
      <c r="B4015">
        <v>6</v>
      </c>
      <c r="C4015" t="s">
        <v>26</v>
      </c>
      <c r="D4015">
        <v>42</v>
      </c>
      <c r="E4015" t="s">
        <v>14</v>
      </c>
      <c r="F4015" t="s">
        <v>15</v>
      </c>
      <c r="G4015">
        <v>2011</v>
      </c>
      <c r="H4015">
        <v>2011</v>
      </c>
      <c r="I4015" t="s">
        <v>82</v>
      </c>
      <c r="J4015" t="s">
        <v>83</v>
      </c>
      <c r="K4015">
        <v>11</v>
      </c>
      <c r="L4015">
        <v>61140</v>
      </c>
      <c r="M4015" t="s">
        <v>221</v>
      </c>
      <c r="N4015" s="2">
        <v>0</v>
      </c>
    </row>
    <row r="4016" spans="1:14">
      <c r="A4016" t="s">
        <v>363</v>
      </c>
      <c r="B4016">
        <v>6</v>
      </c>
      <c r="C4016" t="s">
        <v>26</v>
      </c>
      <c r="D4016">
        <v>42</v>
      </c>
      <c r="E4016" t="s">
        <v>14</v>
      </c>
      <c r="F4016" t="s">
        <v>15</v>
      </c>
      <c r="G4016">
        <v>2012</v>
      </c>
      <c r="H4016">
        <v>2012</v>
      </c>
      <c r="I4016" t="s">
        <v>82</v>
      </c>
      <c r="J4016" t="s">
        <v>83</v>
      </c>
      <c r="K4016">
        <v>10</v>
      </c>
      <c r="L4016">
        <v>61255</v>
      </c>
      <c r="M4016" t="s">
        <v>279</v>
      </c>
      <c r="N4016" s="2">
        <v>0</v>
      </c>
    </row>
    <row r="4017" spans="1:14">
      <c r="A4017" t="s">
        <v>363</v>
      </c>
      <c r="B4017">
        <v>6</v>
      </c>
      <c r="C4017" t="s">
        <v>26</v>
      </c>
      <c r="D4017">
        <v>42</v>
      </c>
      <c r="E4017" t="s">
        <v>14</v>
      </c>
      <c r="F4017" t="s">
        <v>15</v>
      </c>
      <c r="G4017">
        <v>2015</v>
      </c>
      <c r="H4017">
        <v>2015</v>
      </c>
      <c r="I4017" t="s">
        <v>82</v>
      </c>
      <c r="J4017" t="s">
        <v>83</v>
      </c>
      <c r="K4017">
        <v>10</v>
      </c>
      <c r="L4017">
        <v>63364</v>
      </c>
      <c r="M4017" t="s">
        <v>86</v>
      </c>
      <c r="N4017" s="2">
        <v>0</v>
      </c>
    </row>
    <row r="4018" spans="1:14">
      <c r="A4018" t="s">
        <v>363</v>
      </c>
      <c r="B4018">
        <v>6</v>
      </c>
      <c r="C4018" t="s">
        <v>26</v>
      </c>
      <c r="D4018">
        <v>42</v>
      </c>
      <c r="E4018" t="s">
        <v>16</v>
      </c>
      <c r="F4018" t="s">
        <v>17</v>
      </c>
      <c r="G4018">
        <v>2013</v>
      </c>
      <c r="H4018">
        <v>2013</v>
      </c>
      <c r="I4018" t="s">
        <v>82</v>
      </c>
      <c r="J4018" t="s">
        <v>83</v>
      </c>
      <c r="K4018">
        <v>12</v>
      </c>
      <c r="L4018">
        <v>44818</v>
      </c>
      <c r="M4018" t="s">
        <v>378</v>
      </c>
      <c r="N4018" s="2">
        <v>0</v>
      </c>
    </row>
    <row r="4019" spans="1:14">
      <c r="A4019" t="s">
        <v>363</v>
      </c>
      <c r="B4019">
        <v>6</v>
      </c>
      <c r="C4019" t="s">
        <v>43</v>
      </c>
      <c r="D4019">
        <v>45</v>
      </c>
      <c r="E4019" t="s">
        <v>8</v>
      </c>
      <c r="F4019" t="s">
        <v>9</v>
      </c>
      <c r="G4019">
        <v>2013</v>
      </c>
      <c r="H4019">
        <v>2013</v>
      </c>
      <c r="I4019" t="s">
        <v>73</v>
      </c>
      <c r="J4019" t="s">
        <v>74</v>
      </c>
      <c r="K4019">
        <v>12</v>
      </c>
      <c r="L4019">
        <v>35362</v>
      </c>
      <c r="M4019" t="s">
        <v>379</v>
      </c>
      <c r="N4019" s="2">
        <v>0</v>
      </c>
    </row>
    <row r="4020" spans="1:14">
      <c r="A4020" t="s">
        <v>363</v>
      </c>
      <c r="B4020">
        <v>6</v>
      </c>
      <c r="C4020" t="s">
        <v>43</v>
      </c>
      <c r="D4020">
        <v>45</v>
      </c>
      <c r="E4020" t="s">
        <v>8</v>
      </c>
      <c r="F4020" t="s">
        <v>9</v>
      </c>
      <c r="G4020">
        <v>2015</v>
      </c>
      <c r="H4020">
        <v>2015</v>
      </c>
      <c r="I4020" t="s">
        <v>73</v>
      </c>
      <c r="J4020" t="s">
        <v>74</v>
      </c>
      <c r="K4020">
        <v>10</v>
      </c>
      <c r="L4020">
        <v>35366</v>
      </c>
      <c r="M4020" t="s">
        <v>380</v>
      </c>
      <c r="N4020" s="2">
        <v>0</v>
      </c>
    </row>
    <row r="4021" spans="1:14">
      <c r="A4021" t="s">
        <v>363</v>
      </c>
      <c r="B4021">
        <v>6</v>
      </c>
      <c r="C4021" t="s">
        <v>43</v>
      </c>
      <c r="D4021">
        <v>45</v>
      </c>
      <c r="E4021" t="s">
        <v>14</v>
      </c>
      <c r="F4021" t="s">
        <v>15</v>
      </c>
      <c r="G4021">
        <v>2014</v>
      </c>
      <c r="H4021">
        <v>2014</v>
      </c>
      <c r="I4021" t="s">
        <v>82</v>
      </c>
      <c r="J4021" t="s">
        <v>83</v>
      </c>
      <c r="K4021">
        <v>10</v>
      </c>
      <c r="L4021">
        <v>44613</v>
      </c>
      <c r="M4021" t="s">
        <v>319</v>
      </c>
      <c r="N4021" s="2">
        <v>0</v>
      </c>
    </row>
    <row r="4022" spans="1:14">
      <c r="A4022" t="s">
        <v>363</v>
      </c>
      <c r="B4022">
        <v>6</v>
      </c>
      <c r="C4022" t="s">
        <v>49</v>
      </c>
      <c r="D4022">
        <v>47</v>
      </c>
      <c r="E4022" t="s">
        <v>10</v>
      </c>
      <c r="F4022" t="s">
        <v>11</v>
      </c>
      <c r="G4022">
        <v>2011</v>
      </c>
      <c r="H4022">
        <v>2011</v>
      </c>
      <c r="I4022" t="s">
        <v>82</v>
      </c>
      <c r="J4022" t="s">
        <v>83</v>
      </c>
      <c r="K4022">
        <v>13</v>
      </c>
      <c r="L4022">
        <v>82242</v>
      </c>
      <c r="M4022" t="s">
        <v>86</v>
      </c>
      <c r="N4022" s="2">
        <v>0</v>
      </c>
    </row>
    <row r="4023" spans="1:14">
      <c r="A4023" t="s">
        <v>363</v>
      </c>
      <c r="B4023">
        <v>6</v>
      </c>
      <c r="C4023" t="s">
        <v>49</v>
      </c>
      <c r="D4023">
        <v>47</v>
      </c>
      <c r="E4023" t="s">
        <v>10</v>
      </c>
      <c r="F4023" t="s">
        <v>11</v>
      </c>
      <c r="G4023">
        <v>2012</v>
      </c>
      <c r="H4023">
        <v>2012</v>
      </c>
      <c r="I4023" t="s">
        <v>82</v>
      </c>
      <c r="J4023" t="s">
        <v>83</v>
      </c>
      <c r="K4023">
        <v>10</v>
      </c>
      <c r="L4023">
        <v>80813</v>
      </c>
      <c r="M4023" t="s">
        <v>201</v>
      </c>
      <c r="N4023" s="2">
        <v>0</v>
      </c>
    </row>
    <row r="4024" spans="1:14">
      <c r="A4024" t="s">
        <v>363</v>
      </c>
      <c r="B4024">
        <v>6</v>
      </c>
      <c r="C4024" t="s">
        <v>49</v>
      </c>
      <c r="D4024">
        <v>47</v>
      </c>
      <c r="E4024" t="s">
        <v>10</v>
      </c>
      <c r="F4024" t="s">
        <v>11</v>
      </c>
      <c r="G4024">
        <v>2013</v>
      </c>
      <c r="H4024">
        <v>2013</v>
      </c>
      <c r="I4024" t="s">
        <v>82</v>
      </c>
      <c r="J4024" t="s">
        <v>83</v>
      </c>
      <c r="K4024">
        <v>12</v>
      </c>
      <c r="L4024">
        <v>80211</v>
      </c>
      <c r="M4024" t="s">
        <v>222</v>
      </c>
      <c r="N4024" s="2">
        <v>0</v>
      </c>
    </row>
    <row r="4025" spans="1:14">
      <c r="A4025" t="s">
        <v>363</v>
      </c>
      <c r="B4025">
        <v>6</v>
      </c>
      <c r="C4025" t="s">
        <v>49</v>
      </c>
      <c r="D4025">
        <v>47</v>
      </c>
      <c r="E4025" t="s">
        <v>10</v>
      </c>
      <c r="F4025" t="s">
        <v>11</v>
      </c>
      <c r="G4025">
        <v>2014</v>
      </c>
      <c r="H4025">
        <v>2014</v>
      </c>
      <c r="I4025" t="s">
        <v>82</v>
      </c>
      <c r="J4025" t="s">
        <v>83</v>
      </c>
      <c r="K4025">
        <v>18</v>
      </c>
      <c r="L4025">
        <v>79541</v>
      </c>
      <c r="M4025" t="s">
        <v>178</v>
      </c>
      <c r="N4025" s="2">
        <v>0</v>
      </c>
    </row>
    <row r="4026" spans="1:14">
      <c r="A4026" t="s">
        <v>363</v>
      </c>
      <c r="B4026">
        <v>6</v>
      </c>
      <c r="C4026" t="s">
        <v>49</v>
      </c>
      <c r="D4026">
        <v>47</v>
      </c>
      <c r="E4026" t="s">
        <v>10</v>
      </c>
      <c r="F4026" t="s">
        <v>11</v>
      </c>
      <c r="G4026">
        <v>2015</v>
      </c>
      <c r="H4026">
        <v>2015</v>
      </c>
      <c r="I4026" t="s">
        <v>82</v>
      </c>
      <c r="J4026" t="s">
        <v>83</v>
      </c>
      <c r="K4026">
        <v>11</v>
      </c>
      <c r="L4026">
        <v>78441</v>
      </c>
      <c r="M4026" t="s">
        <v>265</v>
      </c>
      <c r="N4026" s="2">
        <v>0</v>
      </c>
    </row>
    <row r="4027" spans="1:14">
      <c r="A4027" t="s">
        <v>363</v>
      </c>
      <c r="B4027">
        <v>6</v>
      </c>
      <c r="C4027" t="s">
        <v>49</v>
      </c>
      <c r="D4027">
        <v>47</v>
      </c>
      <c r="E4027" t="s">
        <v>12</v>
      </c>
      <c r="F4027" t="s">
        <v>13</v>
      </c>
      <c r="G4027">
        <v>2011</v>
      </c>
      <c r="H4027">
        <v>2011</v>
      </c>
      <c r="I4027" t="s">
        <v>82</v>
      </c>
      <c r="J4027" t="s">
        <v>83</v>
      </c>
      <c r="K4027">
        <v>21</v>
      </c>
      <c r="L4027">
        <v>95692</v>
      </c>
      <c r="M4027">
        <v>21.9</v>
      </c>
      <c r="N4027" s="2">
        <v>0</v>
      </c>
    </row>
    <row r="4028" spans="1:14">
      <c r="A4028" t="s">
        <v>363</v>
      </c>
      <c r="B4028">
        <v>6</v>
      </c>
      <c r="C4028" t="s">
        <v>49</v>
      </c>
      <c r="D4028">
        <v>47</v>
      </c>
      <c r="E4028" t="s">
        <v>12</v>
      </c>
      <c r="F4028" t="s">
        <v>13</v>
      </c>
      <c r="G4028">
        <v>2012</v>
      </c>
      <c r="H4028">
        <v>2012</v>
      </c>
      <c r="I4028" t="s">
        <v>82</v>
      </c>
      <c r="J4028" t="s">
        <v>83</v>
      </c>
      <c r="K4028">
        <v>15</v>
      </c>
      <c r="L4028">
        <v>94353</v>
      </c>
      <c r="M4028" t="s">
        <v>326</v>
      </c>
      <c r="N4028" s="2">
        <v>0</v>
      </c>
    </row>
    <row r="4029" spans="1:14">
      <c r="A4029" t="s">
        <v>363</v>
      </c>
      <c r="B4029">
        <v>6</v>
      </c>
      <c r="C4029" t="s">
        <v>49</v>
      </c>
      <c r="D4029">
        <v>47</v>
      </c>
      <c r="E4029" t="s">
        <v>12</v>
      </c>
      <c r="F4029" t="s">
        <v>13</v>
      </c>
      <c r="G4029">
        <v>2013</v>
      </c>
      <c r="H4029">
        <v>2013</v>
      </c>
      <c r="I4029" t="s">
        <v>82</v>
      </c>
      <c r="J4029" t="s">
        <v>83</v>
      </c>
      <c r="K4029">
        <v>21</v>
      </c>
      <c r="L4029">
        <v>92882</v>
      </c>
      <c r="M4029">
        <v>22.6</v>
      </c>
      <c r="N4029" s="2">
        <v>0</v>
      </c>
    </row>
    <row r="4030" spans="1:14">
      <c r="A4030" t="s">
        <v>363</v>
      </c>
      <c r="B4030">
        <v>6</v>
      </c>
      <c r="C4030" t="s">
        <v>49</v>
      </c>
      <c r="D4030">
        <v>47</v>
      </c>
      <c r="E4030" t="s">
        <v>12</v>
      </c>
      <c r="F4030" t="s">
        <v>13</v>
      </c>
      <c r="G4030">
        <v>2014</v>
      </c>
      <c r="H4030">
        <v>2014</v>
      </c>
      <c r="I4030" t="s">
        <v>82</v>
      </c>
      <c r="J4030" t="s">
        <v>83</v>
      </c>
      <c r="K4030">
        <v>10</v>
      </c>
      <c r="L4030">
        <v>91452</v>
      </c>
      <c r="M4030" t="s">
        <v>192</v>
      </c>
      <c r="N4030" s="2">
        <v>0</v>
      </c>
    </row>
    <row r="4031" spans="1:14">
      <c r="A4031" t="s">
        <v>363</v>
      </c>
      <c r="B4031">
        <v>6</v>
      </c>
      <c r="C4031" t="s">
        <v>49</v>
      </c>
      <c r="D4031">
        <v>47</v>
      </c>
      <c r="E4031" t="s">
        <v>12</v>
      </c>
      <c r="F4031" t="s">
        <v>13</v>
      </c>
      <c r="G4031">
        <v>2015</v>
      </c>
      <c r="H4031">
        <v>2015</v>
      </c>
      <c r="I4031" t="s">
        <v>82</v>
      </c>
      <c r="J4031" t="s">
        <v>83</v>
      </c>
      <c r="K4031">
        <v>18</v>
      </c>
      <c r="L4031">
        <v>90410</v>
      </c>
      <c r="M4031" t="s">
        <v>371</v>
      </c>
      <c r="N4031" s="2">
        <v>0</v>
      </c>
    </row>
    <row r="4032" spans="1:14">
      <c r="A4032" t="s">
        <v>363</v>
      </c>
      <c r="B4032">
        <v>6</v>
      </c>
      <c r="C4032" t="s">
        <v>49</v>
      </c>
      <c r="D4032">
        <v>47</v>
      </c>
      <c r="E4032" t="s">
        <v>14</v>
      </c>
      <c r="F4032" t="s">
        <v>15</v>
      </c>
      <c r="G4032">
        <v>2011</v>
      </c>
      <c r="H4032">
        <v>2011</v>
      </c>
      <c r="I4032" t="s">
        <v>82</v>
      </c>
      <c r="J4032" t="s">
        <v>83</v>
      </c>
      <c r="K4032">
        <v>17</v>
      </c>
      <c r="L4032">
        <v>91137</v>
      </c>
      <c r="M4032" t="s">
        <v>344</v>
      </c>
      <c r="N4032" s="2">
        <v>0</v>
      </c>
    </row>
    <row r="4033" spans="1:14">
      <c r="A4033" t="s">
        <v>363</v>
      </c>
      <c r="B4033">
        <v>6</v>
      </c>
      <c r="C4033" t="s">
        <v>49</v>
      </c>
      <c r="D4033">
        <v>47</v>
      </c>
      <c r="E4033" t="s">
        <v>14</v>
      </c>
      <c r="F4033" t="s">
        <v>15</v>
      </c>
      <c r="G4033">
        <v>2012</v>
      </c>
      <c r="H4033">
        <v>2012</v>
      </c>
      <c r="I4033" t="s">
        <v>82</v>
      </c>
      <c r="J4033" t="s">
        <v>83</v>
      </c>
      <c r="K4033">
        <v>16</v>
      </c>
      <c r="L4033">
        <v>90453</v>
      </c>
      <c r="M4033" t="s">
        <v>122</v>
      </c>
      <c r="N4033" s="2">
        <v>0</v>
      </c>
    </row>
    <row r="4034" spans="1:14">
      <c r="A4034" t="s">
        <v>363</v>
      </c>
      <c r="B4034">
        <v>6</v>
      </c>
      <c r="C4034" t="s">
        <v>49</v>
      </c>
      <c r="D4034">
        <v>47</v>
      </c>
      <c r="E4034" t="s">
        <v>14</v>
      </c>
      <c r="F4034" t="s">
        <v>15</v>
      </c>
      <c r="G4034">
        <v>2013</v>
      </c>
      <c r="H4034">
        <v>2013</v>
      </c>
      <c r="I4034" t="s">
        <v>82</v>
      </c>
      <c r="J4034" t="s">
        <v>83</v>
      </c>
      <c r="K4034">
        <v>17</v>
      </c>
      <c r="L4034">
        <v>90404</v>
      </c>
      <c r="M4034" t="s">
        <v>305</v>
      </c>
      <c r="N4034" s="2">
        <v>0</v>
      </c>
    </row>
    <row r="4035" spans="1:14">
      <c r="A4035" t="s">
        <v>363</v>
      </c>
      <c r="B4035">
        <v>6</v>
      </c>
      <c r="C4035" t="s">
        <v>49</v>
      </c>
      <c r="D4035">
        <v>47</v>
      </c>
      <c r="E4035" t="s">
        <v>14</v>
      </c>
      <c r="F4035" t="s">
        <v>15</v>
      </c>
      <c r="G4035">
        <v>2014</v>
      </c>
      <c r="H4035">
        <v>2014</v>
      </c>
      <c r="I4035" t="s">
        <v>82</v>
      </c>
      <c r="J4035" t="s">
        <v>83</v>
      </c>
      <c r="K4035">
        <v>17</v>
      </c>
      <c r="L4035">
        <v>90421</v>
      </c>
      <c r="M4035" t="s">
        <v>305</v>
      </c>
      <c r="N4035" s="2">
        <v>0</v>
      </c>
    </row>
    <row r="4036" spans="1:14">
      <c r="A4036" t="s">
        <v>363</v>
      </c>
      <c r="B4036">
        <v>6</v>
      </c>
      <c r="C4036" t="s">
        <v>49</v>
      </c>
      <c r="D4036">
        <v>47</v>
      </c>
      <c r="E4036" t="s">
        <v>16</v>
      </c>
      <c r="F4036" t="s">
        <v>17</v>
      </c>
      <c r="G4036">
        <v>2011</v>
      </c>
      <c r="H4036">
        <v>2011</v>
      </c>
      <c r="I4036" t="s">
        <v>82</v>
      </c>
      <c r="J4036" t="s">
        <v>83</v>
      </c>
      <c r="K4036">
        <v>12</v>
      </c>
      <c r="L4036">
        <v>64274</v>
      </c>
      <c r="M4036" t="s">
        <v>344</v>
      </c>
      <c r="N4036" s="2">
        <v>0</v>
      </c>
    </row>
    <row r="4037" spans="1:14">
      <c r="A4037" t="s">
        <v>363</v>
      </c>
      <c r="B4037">
        <v>6</v>
      </c>
      <c r="C4037" t="s">
        <v>49</v>
      </c>
      <c r="D4037">
        <v>47</v>
      </c>
      <c r="E4037" t="s">
        <v>16</v>
      </c>
      <c r="F4037" t="s">
        <v>17</v>
      </c>
      <c r="G4037">
        <v>2012</v>
      </c>
      <c r="H4037">
        <v>2012</v>
      </c>
      <c r="I4037" t="s">
        <v>82</v>
      </c>
      <c r="J4037" t="s">
        <v>83</v>
      </c>
      <c r="K4037">
        <v>10</v>
      </c>
      <c r="L4037">
        <v>67837</v>
      </c>
      <c r="M4037" t="s">
        <v>89</v>
      </c>
      <c r="N4037" s="2">
        <v>0</v>
      </c>
    </row>
    <row r="4038" spans="1:14">
      <c r="A4038" t="s">
        <v>363</v>
      </c>
      <c r="B4038">
        <v>6</v>
      </c>
      <c r="C4038" t="s">
        <v>49</v>
      </c>
      <c r="D4038">
        <v>47</v>
      </c>
      <c r="E4038" t="s">
        <v>16</v>
      </c>
      <c r="F4038" t="s">
        <v>17</v>
      </c>
      <c r="G4038">
        <v>2013</v>
      </c>
      <c r="H4038">
        <v>2013</v>
      </c>
      <c r="I4038" t="s">
        <v>82</v>
      </c>
      <c r="J4038" t="s">
        <v>83</v>
      </c>
      <c r="K4038">
        <v>11</v>
      </c>
      <c r="L4038">
        <v>70305</v>
      </c>
      <c r="M4038" t="s">
        <v>281</v>
      </c>
      <c r="N4038" s="2">
        <v>0</v>
      </c>
    </row>
    <row r="4039" spans="1:14">
      <c r="A4039" t="s">
        <v>363</v>
      </c>
      <c r="B4039">
        <v>6</v>
      </c>
      <c r="C4039" t="s">
        <v>49</v>
      </c>
      <c r="D4039">
        <v>47</v>
      </c>
      <c r="E4039" t="s">
        <v>16</v>
      </c>
      <c r="F4039" t="s">
        <v>17</v>
      </c>
      <c r="G4039">
        <v>2014</v>
      </c>
      <c r="H4039">
        <v>2014</v>
      </c>
      <c r="I4039" t="s">
        <v>82</v>
      </c>
      <c r="J4039" t="s">
        <v>83</v>
      </c>
      <c r="K4039">
        <v>15</v>
      </c>
      <c r="L4039">
        <v>72621</v>
      </c>
      <c r="M4039" t="s">
        <v>302</v>
      </c>
      <c r="N4039" s="2">
        <v>0</v>
      </c>
    </row>
    <row r="4040" spans="1:14">
      <c r="A4040" t="s">
        <v>363</v>
      </c>
      <c r="B4040">
        <v>6</v>
      </c>
      <c r="C4040" t="s">
        <v>49</v>
      </c>
      <c r="D4040">
        <v>47</v>
      </c>
      <c r="E4040" t="s">
        <v>16</v>
      </c>
      <c r="F4040" t="s">
        <v>17</v>
      </c>
      <c r="G4040">
        <v>2015</v>
      </c>
      <c r="H4040">
        <v>2015</v>
      </c>
      <c r="I4040" t="s">
        <v>82</v>
      </c>
      <c r="J4040" t="s">
        <v>83</v>
      </c>
      <c r="K4040">
        <v>14</v>
      </c>
      <c r="L4040">
        <v>74173</v>
      </c>
      <c r="M4040" t="s">
        <v>314</v>
      </c>
      <c r="N4040" s="2">
        <v>0</v>
      </c>
    </row>
    <row r="4041" spans="1:14">
      <c r="A4041" t="s">
        <v>363</v>
      </c>
      <c r="B4041">
        <v>6</v>
      </c>
      <c r="C4041" t="s">
        <v>49</v>
      </c>
      <c r="D4041">
        <v>47</v>
      </c>
      <c r="E4041" t="s">
        <v>18</v>
      </c>
      <c r="F4041" t="s">
        <v>19</v>
      </c>
      <c r="G4041">
        <v>2013</v>
      </c>
      <c r="H4041">
        <v>2013</v>
      </c>
      <c r="I4041" t="s">
        <v>82</v>
      </c>
      <c r="J4041" t="s">
        <v>83</v>
      </c>
      <c r="K4041">
        <v>12</v>
      </c>
      <c r="L4041">
        <v>34791</v>
      </c>
      <c r="M4041" t="s">
        <v>381</v>
      </c>
      <c r="N4041" s="2">
        <v>0</v>
      </c>
    </row>
    <row r="4042" spans="1:14">
      <c r="A4042" t="s">
        <v>363</v>
      </c>
      <c r="B4042">
        <v>6</v>
      </c>
      <c r="C4042" t="s">
        <v>49</v>
      </c>
      <c r="D4042">
        <v>47</v>
      </c>
      <c r="E4042" t="s">
        <v>18</v>
      </c>
      <c r="F4042" t="s">
        <v>19</v>
      </c>
      <c r="G4042">
        <v>2014</v>
      </c>
      <c r="H4042">
        <v>2014</v>
      </c>
      <c r="I4042" t="s">
        <v>82</v>
      </c>
      <c r="J4042" t="s">
        <v>83</v>
      </c>
      <c r="K4042">
        <v>10</v>
      </c>
      <c r="L4042">
        <v>35728</v>
      </c>
      <c r="M4042" t="s">
        <v>382</v>
      </c>
      <c r="N4042" s="2">
        <v>0</v>
      </c>
    </row>
    <row r="4043" spans="1:14">
      <c r="A4043" t="s">
        <v>363</v>
      </c>
      <c r="B4043">
        <v>6</v>
      </c>
      <c r="C4043" t="s">
        <v>53</v>
      </c>
      <c r="D4043">
        <v>48</v>
      </c>
      <c r="E4043" t="s">
        <v>76</v>
      </c>
      <c r="F4043" t="s">
        <v>77</v>
      </c>
      <c r="G4043">
        <v>2011</v>
      </c>
      <c r="H4043">
        <v>2011</v>
      </c>
      <c r="I4043" t="s">
        <v>82</v>
      </c>
      <c r="J4043" t="s">
        <v>83</v>
      </c>
      <c r="K4043">
        <v>11</v>
      </c>
      <c r="L4043">
        <v>79160</v>
      </c>
      <c r="M4043" t="s">
        <v>264</v>
      </c>
      <c r="N4043" s="2">
        <v>0</v>
      </c>
    </row>
    <row r="4044" spans="1:14">
      <c r="A4044" t="s">
        <v>363</v>
      </c>
      <c r="B4044">
        <v>6</v>
      </c>
      <c r="C4044" t="s">
        <v>53</v>
      </c>
      <c r="D4044">
        <v>48</v>
      </c>
      <c r="E4044" t="s">
        <v>76</v>
      </c>
      <c r="F4044" t="s">
        <v>77</v>
      </c>
      <c r="G4044">
        <v>2014</v>
      </c>
      <c r="H4044">
        <v>2014</v>
      </c>
      <c r="I4044" t="s">
        <v>82</v>
      </c>
      <c r="J4044" t="s">
        <v>83</v>
      </c>
      <c r="K4044">
        <v>11</v>
      </c>
      <c r="L4044">
        <v>85416</v>
      </c>
      <c r="M4044" t="s">
        <v>250</v>
      </c>
      <c r="N4044" s="2">
        <v>0</v>
      </c>
    </row>
    <row r="4045" spans="1:14">
      <c r="A4045" t="s">
        <v>363</v>
      </c>
      <c r="B4045">
        <v>6</v>
      </c>
      <c r="C4045" t="s">
        <v>53</v>
      </c>
      <c r="D4045">
        <v>48</v>
      </c>
      <c r="E4045" t="s">
        <v>8</v>
      </c>
      <c r="F4045" t="s">
        <v>9</v>
      </c>
      <c r="G4045">
        <v>2011</v>
      </c>
      <c r="H4045">
        <v>2011</v>
      </c>
      <c r="I4045" t="s">
        <v>82</v>
      </c>
      <c r="J4045" t="s">
        <v>83</v>
      </c>
      <c r="K4045">
        <v>12</v>
      </c>
      <c r="L4045">
        <v>158801</v>
      </c>
      <c r="M4045" t="s">
        <v>239</v>
      </c>
      <c r="N4045" s="2">
        <v>0</v>
      </c>
    </row>
    <row r="4046" spans="1:14">
      <c r="A4046" t="s">
        <v>363</v>
      </c>
      <c r="B4046">
        <v>6</v>
      </c>
      <c r="C4046" t="s">
        <v>53</v>
      </c>
      <c r="D4046">
        <v>48</v>
      </c>
      <c r="E4046" t="s">
        <v>8</v>
      </c>
      <c r="F4046" t="s">
        <v>9</v>
      </c>
      <c r="G4046">
        <v>2012</v>
      </c>
      <c r="H4046">
        <v>2012</v>
      </c>
      <c r="I4046" t="s">
        <v>82</v>
      </c>
      <c r="J4046" t="s">
        <v>83</v>
      </c>
      <c r="K4046">
        <v>10</v>
      </c>
      <c r="L4046">
        <v>159723</v>
      </c>
      <c r="M4046" t="s">
        <v>224</v>
      </c>
      <c r="N4046" s="2">
        <v>0</v>
      </c>
    </row>
    <row r="4047" spans="1:14">
      <c r="A4047" t="s">
        <v>363</v>
      </c>
      <c r="B4047">
        <v>6</v>
      </c>
      <c r="C4047" t="s">
        <v>53</v>
      </c>
      <c r="D4047">
        <v>48</v>
      </c>
      <c r="E4047" t="s">
        <v>8</v>
      </c>
      <c r="F4047" t="s">
        <v>9</v>
      </c>
      <c r="G4047">
        <v>2013</v>
      </c>
      <c r="H4047">
        <v>2013</v>
      </c>
      <c r="I4047" t="s">
        <v>82</v>
      </c>
      <c r="J4047" t="s">
        <v>83</v>
      </c>
      <c r="K4047">
        <v>19</v>
      </c>
      <c r="L4047">
        <v>160135</v>
      </c>
      <c r="M4047" t="s">
        <v>253</v>
      </c>
      <c r="N4047" s="2">
        <v>0</v>
      </c>
    </row>
    <row r="4048" spans="1:14">
      <c r="A4048" t="s">
        <v>363</v>
      </c>
      <c r="B4048">
        <v>6</v>
      </c>
      <c r="C4048" t="s">
        <v>53</v>
      </c>
      <c r="D4048">
        <v>48</v>
      </c>
      <c r="E4048" t="s">
        <v>8</v>
      </c>
      <c r="F4048" t="s">
        <v>9</v>
      </c>
      <c r="G4048">
        <v>2014</v>
      </c>
      <c r="H4048">
        <v>2014</v>
      </c>
      <c r="I4048" t="s">
        <v>82</v>
      </c>
      <c r="J4048" t="s">
        <v>83</v>
      </c>
      <c r="K4048">
        <v>16</v>
      </c>
      <c r="L4048">
        <v>162437</v>
      </c>
      <c r="M4048" t="s">
        <v>234</v>
      </c>
      <c r="N4048" s="2">
        <v>0</v>
      </c>
    </row>
    <row r="4049" spans="1:14">
      <c r="A4049" t="s">
        <v>363</v>
      </c>
      <c r="B4049">
        <v>6</v>
      </c>
      <c r="C4049" t="s">
        <v>53</v>
      </c>
      <c r="D4049">
        <v>48</v>
      </c>
      <c r="E4049" t="s">
        <v>8</v>
      </c>
      <c r="F4049" t="s">
        <v>9</v>
      </c>
      <c r="G4049">
        <v>2014</v>
      </c>
      <c r="H4049">
        <v>2014</v>
      </c>
      <c r="I4049" t="s">
        <v>73</v>
      </c>
      <c r="J4049" t="s">
        <v>74</v>
      </c>
      <c r="K4049">
        <v>11</v>
      </c>
      <c r="L4049">
        <v>162437</v>
      </c>
      <c r="M4049" t="s">
        <v>183</v>
      </c>
      <c r="N4049" s="2">
        <v>0</v>
      </c>
    </row>
    <row r="4050" spans="1:14">
      <c r="A4050" t="s">
        <v>363</v>
      </c>
      <c r="B4050">
        <v>6</v>
      </c>
      <c r="C4050" t="s">
        <v>53</v>
      </c>
      <c r="D4050">
        <v>48</v>
      </c>
      <c r="E4050" t="s">
        <v>8</v>
      </c>
      <c r="F4050" t="s">
        <v>9</v>
      </c>
      <c r="G4050">
        <v>2015</v>
      </c>
      <c r="H4050">
        <v>2015</v>
      </c>
      <c r="I4050" t="s">
        <v>82</v>
      </c>
      <c r="J4050" t="s">
        <v>83</v>
      </c>
      <c r="K4050">
        <v>11</v>
      </c>
      <c r="L4050">
        <v>164230</v>
      </c>
      <c r="M4050" t="s">
        <v>258</v>
      </c>
      <c r="N4050" s="2">
        <v>0</v>
      </c>
    </row>
    <row r="4051" spans="1:14">
      <c r="A4051" t="s">
        <v>363</v>
      </c>
      <c r="B4051">
        <v>6</v>
      </c>
      <c r="C4051" t="s">
        <v>53</v>
      </c>
      <c r="D4051">
        <v>48</v>
      </c>
      <c r="E4051" t="s">
        <v>10</v>
      </c>
      <c r="F4051" t="s">
        <v>11</v>
      </c>
      <c r="G4051">
        <v>2011</v>
      </c>
      <c r="H4051">
        <v>2011</v>
      </c>
      <c r="I4051" t="s">
        <v>82</v>
      </c>
      <c r="J4051" t="s">
        <v>83</v>
      </c>
      <c r="K4051">
        <v>10</v>
      </c>
      <c r="L4051">
        <v>159405</v>
      </c>
      <c r="M4051" t="s">
        <v>224</v>
      </c>
      <c r="N4051" s="2">
        <v>0</v>
      </c>
    </row>
    <row r="4052" spans="1:14">
      <c r="A4052" t="s">
        <v>363</v>
      </c>
      <c r="B4052">
        <v>6</v>
      </c>
      <c r="C4052" t="s">
        <v>53</v>
      </c>
      <c r="D4052">
        <v>48</v>
      </c>
      <c r="E4052" t="s">
        <v>10</v>
      </c>
      <c r="F4052" t="s">
        <v>11</v>
      </c>
      <c r="G4052">
        <v>2012</v>
      </c>
      <c r="H4052">
        <v>2012</v>
      </c>
      <c r="I4052" t="s">
        <v>82</v>
      </c>
      <c r="J4052" t="s">
        <v>83</v>
      </c>
      <c r="K4052">
        <v>11</v>
      </c>
      <c r="L4052">
        <v>157688</v>
      </c>
      <c r="M4052" t="s">
        <v>297</v>
      </c>
      <c r="N4052" s="2">
        <v>0</v>
      </c>
    </row>
    <row r="4053" spans="1:14">
      <c r="A4053" t="s">
        <v>363</v>
      </c>
      <c r="B4053">
        <v>6</v>
      </c>
      <c r="C4053" t="s">
        <v>53</v>
      </c>
      <c r="D4053">
        <v>48</v>
      </c>
      <c r="E4053" t="s">
        <v>10</v>
      </c>
      <c r="F4053" t="s">
        <v>11</v>
      </c>
      <c r="G4053">
        <v>2014</v>
      </c>
      <c r="H4053">
        <v>2014</v>
      </c>
      <c r="I4053" t="s">
        <v>82</v>
      </c>
      <c r="J4053" t="s">
        <v>83</v>
      </c>
      <c r="K4053">
        <v>14</v>
      </c>
      <c r="L4053">
        <v>156550</v>
      </c>
      <c r="M4053" t="s">
        <v>143</v>
      </c>
      <c r="N4053" s="2">
        <v>0</v>
      </c>
    </row>
    <row r="4054" spans="1:14">
      <c r="A4054" t="s">
        <v>363</v>
      </c>
      <c r="B4054">
        <v>6</v>
      </c>
      <c r="C4054" t="s">
        <v>53</v>
      </c>
      <c r="D4054">
        <v>48</v>
      </c>
      <c r="E4054" t="s">
        <v>10</v>
      </c>
      <c r="F4054" t="s">
        <v>11</v>
      </c>
      <c r="G4054">
        <v>2014</v>
      </c>
      <c r="H4054">
        <v>2014</v>
      </c>
      <c r="I4054" t="s">
        <v>73</v>
      </c>
      <c r="J4054" t="s">
        <v>74</v>
      </c>
      <c r="K4054">
        <v>13</v>
      </c>
      <c r="L4054">
        <v>156550</v>
      </c>
      <c r="M4054" t="s">
        <v>170</v>
      </c>
      <c r="N4054" s="2">
        <v>0</v>
      </c>
    </row>
    <row r="4055" spans="1:14">
      <c r="A4055" t="s">
        <v>363</v>
      </c>
      <c r="B4055">
        <v>6</v>
      </c>
      <c r="C4055" t="s">
        <v>53</v>
      </c>
      <c r="D4055">
        <v>48</v>
      </c>
      <c r="E4055" t="s">
        <v>10</v>
      </c>
      <c r="F4055" t="s">
        <v>11</v>
      </c>
      <c r="G4055">
        <v>2015</v>
      </c>
      <c r="H4055">
        <v>2015</v>
      </c>
      <c r="I4055" t="s">
        <v>82</v>
      </c>
      <c r="J4055" t="s">
        <v>83</v>
      </c>
      <c r="K4055">
        <v>17</v>
      </c>
      <c r="L4055">
        <v>156918</v>
      </c>
      <c r="M4055" t="s">
        <v>171</v>
      </c>
      <c r="N4055" s="2">
        <v>0</v>
      </c>
    </row>
    <row r="4056" spans="1:14">
      <c r="A4056" t="s">
        <v>363</v>
      </c>
      <c r="B4056">
        <v>6</v>
      </c>
      <c r="C4056" t="s">
        <v>53</v>
      </c>
      <c r="D4056">
        <v>48</v>
      </c>
      <c r="E4056" t="s">
        <v>10</v>
      </c>
      <c r="F4056" t="s">
        <v>11</v>
      </c>
      <c r="G4056">
        <v>2015</v>
      </c>
      <c r="H4056">
        <v>2015</v>
      </c>
      <c r="I4056" t="s">
        <v>73</v>
      </c>
      <c r="J4056" t="s">
        <v>74</v>
      </c>
      <c r="K4056">
        <v>12</v>
      </c>
      <c r="L4056">
        <v>156918</v>
      </c>
      <c r="M4056" t="s">
        <v>239</v>
      </c>
      <c r="N4056" s="2">
        <v>0</v>
      </c>
    </row>
    <row r="4057" spans="1:14">
      <c r="A4057" t="s">
        <v>363</v>
      </c>
      <c r="B4057">
        <v>6</v>
      </c>
      <c r="C4057" t="s">
        <v>53</v>
      </c>
      <c r="D4057">
        <v>48</v>
      </c>
      <c r="E4057" t="s">
        <v>12</v>
      </c>
      <c r="F4057" t="s">
        <v>13</v>
      </c>
      <c r="G4057">
        <v>2011</v>
      </c>
      <c r="H4057">
        <v>2011</v>
      </c>
      <c r="I4057" t="s">
        <v>82</v>
      </c>
      <c r="J4057" t="s">
        <v>83</v>
      </c>
      <c r="K4057">
        <v>22</v>
      </c>
      <c r="L4057">
        <v>195289</v>
      </c>
      <c r="M4057">
        <v>11.3</v>
      </c>
      <c r="N4057" s="2">
        <v>0</v>
      </c>
    </row>
    <row r="4058" spans="1:14">
      <c r="A4058" t="s">
        <v>363</v>
      </c>
      <c r="B4058">
        <v>6</v>
      </c>
      <c r="C4058" t="s">
        <v>53</v>
      </c>
      <c r="D4058">
        <v>48</v>
      </c>
      <c r="E4058" t="s">
        <v>12</v>
      </c>
      <c r="F4058" t="s">
        <v>13</v>
      </c>
      <c r="G4058">
        <v>2012</v>
      </c>
      <c r="H4058">
        <v>2012</v>
      </c>
      <c r="I4058" t="s">
        <v>82</v>
      </c>
      <c r="J4058" t="s">
        <v>83</v>
      </c>
      <c r="K4058">
        <v>12</v>
      </c>
      <c r="L4058">
        <v>189763</v>
      </c>
      <c r="M4058" t="s">
        <v>224</v>
      </c>
      <c r="N4058" s="2">
        <v>0</v>
      </c>
    </row>
    <row r="4059" spans="1:14">
      <c r="A4059" t="s">
        <v>363</v>
      </c>
      <c r="B4059">
        <v>6</v>
      </c>
      <c r="C4059" t="s">
        <v>53</v>
      </c>
      <c r="D4059">
        <v>48</v>
      </c>
      <c r="E4059" t="s">
        <v>12</v>
      </c>
      <c r="F4059" t="s">
        <v>13</v>
      </c>
      <c r="G4059">
        <v>2013</v>
      </c>
      <c r="H4059">
        <v>2013</v>
      </c>
      <c r="I4059" t="s">
        <v>82</v>
      </c>
      <c r="J4059" t="s">
        <v>83</v>
      </c>
      <c r="K4059">
        <v>20</v>
      </c>
      <c r="L4059">
        <v>184974</v>
      </c>
      <c r="M4059">
        <v>10.8</v>
      </c>
      <c r="N4059" s="2">
        <v>0</v>
      </c>
    </row>
    <row r="4060" spans="1:14">
      <c r="A4060" t="s">
        <v>363</v>
      </c>
      <c r="B4060">
        <v>6</v>
      </c>
      <c r="C4060" t="s">
        <v>53</v>
      </c>
      <c r="D4060">
        <v>48</v>
      </c>
      <c r="E4060" t="s">
        <v>12</v>
      </c>
      <c r="F4060" t="s">
        <v>13</v>
      </c>
      <c r="G4060">
        <v>2014</v>
      </c>
      <c r="H4060">
        <v>2014</v>
      </c>
      <c r="I4060" t="s">
        <v>82</v>
      </c>
      <c r="J4060" t="s">
        <v>83</v>
      </c>
      <c r="K4060">
        <v>22</v>
      </c>
      <c r="L4060">
        <v>181029</v>
      </c>
      <c r="M4060">
        <v>12.2</v>
      </c>
      <c r="N4060" s="2">
        <v>0</v>
      </c>
    </row>
    <row r="4061" spans="1:14">
      <c r="A4061" t="s">
        <v>363</v>
      </c>
      <c r="B4061">
        <v>6</v>
      </c>
      <c r="C4061" t="s">
        <v>53</v>
      </c>
      <c r="D4061">
        <v>48</v>
      </c>
      <c r="E4061" t="s">
        <v>12</v>
      </c>
      <c r="F4061" t="s">
        <v>13</v>
      </c>
      <c r="G4061">
        <v>2015</v>
      </c>
      <c r="H4061">
        <v>2015</v>
      </c>
      <c r="I4061" t="s">
        <v>82</v>
      </c>
      <c r="J4061" t="s">
        <v>83</v>
      </c>
      <c r="K4061">
        <v>24</v>
      </c>
      <c r="L4061">
        <v>177742</v>
      </c>
      <c r="M4061">
        <v>13.5</v>
      </c>
      <c r="N4061" s="2">
        <v>0</v>
      </c>
    </row>
    <row r="4062" spans="1:14">
      <c r="A4062" t="s">
        <v>363</v>
      </c>
      <c r="B4062">
        <v>6</v>
      </c>
      <c r="C4062" t="s">
        <v>53</v>
      </c>
      <c r="D4062">
        <v>48</v>
      </c>
      <c r="E4062" t="s">
        <v>14</v>
      </c>
      <c r="F4062" t="s">
        <v>15</v>
      </c>
      <c r="G4062">
        <v>2011</v>
      </c>
      <c r="H4062">
        <v>2011</v>
      </c>
      <c r="I4062" t="s">
        <v>82</v>
      </c>
      <c r="J4062" t="s">
        <v>83</v>
      </c>
      <c r="K4062">
        <v>12</v>
      </c>
      <c r="L4062">
        <v>189312</v>
      </c>
      <c r="M4062" t="s">
        <v>224</v>
      </c>
      <c r="N4062" s="2">
        <v>0</v>
      </c>
    </row>
    <row r="4063" spans="1:14">
      <c r="A4063" t="s">
        <v>363</v>
      </c>
      <c r="B4063">
        <v>6</v>
      </c>
      <c r="C4063" t="s">
        <v>53</v>
      </c>
      <c r="D4063">
        <v>48</v>
      </c>
      <c r="E4063" t="s">
        <v>14</v>
      </c>
      <c r="F4063" t="s">
        <v>15</v>
      </c>
      <c r="G4063">
        <v>2012</v>
      </c>
      <c r="H4063">
        <v>2012</v>
      </c>
      <c r="I4063" t="s">
        <v>82</v>
      </c>
      <c r="J4063" t="s">
        <v>83</v>
      </c>
      <c r="K4063">
        <v>11</v>
      </c>
      <c r="L4063">
        <v>188387</v>
      </c>
      <c r="M4063" t="s">
        <v>118</v>
      </c>
      <c r="N4063" s="2">
        <v>0</v>
      </c>
    </row>
    <row r="4064" spans="1:14">
      <c r="A4064" t="s">
        <v>363</v>
      </c>
      <c r="B4064">
        <v>6</v>
      </c>
      <c r="C4064" t="s">
        <v>53</v>
      </c>
      <c r="D4064">
        <v>48</v>
      </c>
      <c r="E4064" t="s">
        <v>14</v>
      </c>
      <c r="F4064" t="s">
        <v>15</v>
      </c>
      <c r="G4064">
        <v>2013</v>
      </c>
      <c r="H4064">
        <v>2013</v>
      </c>
      <c r="I4064" t="s">
        <v>82</v>
      </c>
      <c r="J4064" t="s">
        <v>83</v>
      </c>
      <c r="K4064">
        <v>24</v>
      </c>
      <c r="L4064">
        <v>189003</v>
      </c>
      <c r="M4064">
        <v>12.7</v>
      </c>
      <c r="N4064" s="2">
        <v>0</v>
      </c>
    </row>
    <row r="4065" spans="1:14">
      <c r="A4065" t="s">
        <v>363</v>
      </c>
      <c r="B4065">
        <v>6</v>
      </c>
      <c r="C4065" t="s">
        <v>53</v>
      </c>
      <c r="D4065">
        <v>48</v>
      </c>
      <c r="E4065" t="s">
        <v>14</v>
      </c>
      <c r="F4065" t="s">
        <v>15</v>
      </c>
      <c r="G4065">
        <v>2014</v>
      </c>
      <c r="H4065">
        <v>2014</v>
      </c>
      <c r="I4065" t="s">
        <v>82</v>
      </c>
      <c r="J4065" t="s">
        <v>83</v>
      </c>
      <c r="K4065">
        <v>25</v>
      </c>
      <c r="L4065">
        <v>189785</v>
      </c>
      <c r="M4065">
        <v>13.2</v>
      </c>
      <c r="N4065" s="2">
        <v>0</v>
      </c>
    </row>
    <row r="4066" spans="1:14">
      <c r="A4066" t="s">
        <v>363</v>
      </c>
      <c r="B4066">
        <v>6</v>
      </c>
      <c r="C4066" t="s">
        <v>53</v>
      </c>
      <c r="D4066">
        <v>48</v>
      </c>
      <c r="E4066" t="s">
        <v>14</v>
      </c>
      <c r="F4066" t="s">
        <v>15</v>
      </c>
      <c r="G4066">
        <v>2015</v>
      </c>
      <c r="H4066">
        <v>2015</v>
      </c>
      <c r="I4066" t="s">
        <v>82</v>
      </c>
      <c r="J4066" t="s">
        <v>83</v>
      </c>
      <c r="K4066">
        <v>24</v>
      </c>
      <c r="L4066">
        <v>192664</v>
      </c>
      <c r="M4066">
        <v>12.5</v>
      </c>
      <c r="N4066" s="2">
        <v>0</v>
      </c>
    </row>
    <row r="4067" spans="1:14">
      <c r="A4067" t="s">
        <v>363</v>
      </c>
      <c r="B4067">
        <v>6</v>
      </c>
      <c r="C4067" t="s">
        <v>53</v>
      </c>
      <c r="D4067">
        <v>48</v>
      </c>
      <c r="E4067" t="s">
        <v>16</v>
      </c>
      <c r="F4067" t="s">
        <v>17</v>
      </c>
      <c r="G4067">
        <v>2011</v>
      </c>
      <c r="H4067">
        <v>2011</v>
      </c>
      <c r="I4067" t="s">
        <v>82</v>
      </c>
      <c r="J4067" t="s">
        <v>83</v>
      </c>
      <c r="K4067">
        <v>12</v>
      </c>
      <c r="L4067">
        <v>141072</v>
      </c>
      <c r="M4067" t="s">
        <v>240</v>
      </c>
      <c r="N4067" s="2">
        <v>0</v>
      </c>
    </row>
    <row r="4068" spans="1:14">
      <c r="A4068" t="s">
        <v>363</v>
      </c>
      <c r="B4068">
        <v>6</v>
      </c>
      <c r="C4068" t="s">
        <v>53</v>
      </c>
      <c r="D4068">
        <v>48</v>
      </c>
      <c r="E4068" t="s">
        <v>16</v>
      </c>
      <c r="F4068" t="s">
        <v>17</v>
      </c>
      <c r="G4068">
        <v>2012</v>
      </c>
      <c r="H4068">
        <v>2012</v>
      </c>
      <c r="I4068" t="s">
        <v>82</v>
      </c>
      <c r="J4068" t="s">
        <v>83</v>
      </c>
      <c r="K4068">
        <v>16</v>
      </c>
      <c r="L4068">
        <v>146496</v>
      </c>
      <c r="M4068" t="s">
        <v>192</v>
      </c>
      <c r="N4068" s="2">
        <v>0</v>
      </c>
    </row>
    <row r="4069" spans="1:14">
      <c r="A4069" t="s">
        <v>363</v>
      </c>
      <c r="B4069">
        <v>6</v>
      </c>
      <c r="C4069" t="s">
        <v>53</v>
      </c>
      <c r="D4069">
        <v>48</v>
      </c>
      <c r="E4069" t="s">
        <v>16</v>
      </c>
      <c r="F4069" t="s">
        <v>17</v>
      </c>
      <c r="G4069">
        <v>2013</v>
      </c>
      <c r="H4069">
        <v>2013</v>
      </c>
      <c r="I4069" t="s">
        <v>82</v>
      </c>
      <c r="J4069" t="s">
        <v>83</v>
      </c>
      <c r="K4069">
        <v>15</v>
      </c>
      <c r="L4069">
        <v>149575</v>
      </c>
      <c r="M4069" t="s">
        <v>244</v>
      </c>
      <c r="N4069" s="2">
        <v>0</v>
      </c>
    </row>
    <row r="4070" spans="1:14">
      <c r="A4070" t="s">
        <v>363</v>
      </c>
      <c r="B4070">
        <v>6</v>
      </c>
      <c r="C4070" t="s">
        <v>53</v>
      </c>
      <c r="D4070">
        <v>48</v>
      </c>
      <c r="E4070" t="s">
        <v>16</v>
      </c>
      <c r="F4070" t="s">
        <v>17</v>
      </c>
      <c r="G4070">
        <v>2014</v>
      </c>
      <c r="H4070">
        <v>2014</v>
      </c>
      <c r="I4070" t="s">
        <v>82</v>
      </c>
      <c r="J4070" t="s">
        <v>83</v>
      </c>
      <c r="K4070">
        <v>22</v>
      </c>
      <c r="L4070">
        <v>152950</v>
      </c>
      <c r="M4070">
        <v>14.4</v>
      </c>
      <c r="N4070" s="2">
        <v>0</v>
      </c>
    </row>
    <row r="4071" spans="1:14">
      <c r="A4071" t="s">
        <v>363</v>
      </c>
      <c r="B4071">
        <v>6</v>
      </c>
      <c r="C4071" t="s">
        <v>53</v>
      </c>
      <c r="D4071">
        <v>48</v>
      </c>
      <c r="E4071" t="s">
        <v>16</v>
      </c>
      <c r="F4071" t="s">
        <v>17</v>
      </c>
      <c r="G4071">
        <v>2015</v>
      </c>
      <c r="H4071">
        <v>2015</v>
      </c>
      <c r="I4071" t="s">
        <v>82</v>
      </c>
      <c r="J4071" t="s">
        <v>83</v>
      </c>
      <c r="K4071">
        <v>15</v>
      </c>
      <c r="L4071">
        <v>156264</v>
      </c>
      <c r="M4071" t="s">
        <v>236</v>
      </c>
      <c r="N4071" s="2">
        <v>0</v>
      </c>
    </row>
    <row r="4072" spans="1:14">
      <c r="A4072" t="s">
        <v>363</v>
      </c>
      <c r="B4072">
        <v>6</v>
      </c>
      <c r="C4072" t="s">
        <v>53</v>
      </c>
      <c r="D4072">
        <v>48</v>
      </c>
      <c r="E4072" t="s">
        <v>18</v>
      </c>
      <c r="F4072" t="s">
        <v>19</v>
      </c>
      <c r="G4072">
        <v>2011</v>
      </c>
      <c r="H4072">
        <v>2011</v>
      </c>
      <c r="I4072" t="s">
        <v>82</v>
      </c>
      <c r="J4072" t="s">
        <v>83</v>
      </c>
      <c r="K4072">
        <v>12</v>
      </c>
      <c r="L4072">
        <v>82845</v>
      </c>
      <c r="M4072" t="s">
        <v>161</v>
      </c>
      <c r="N4072" s="2">
        <v>0</v>
      </c>
    </row>
    <row r="4073" spans="1:14">
      <c r="A4073" t="s">
        <v>363</v>
      </c>
      <c r="B4073">
        <v>6</v>
      </c>
      <c r="C4073" t="s">
        <v>53</v>
      </c>
      <c r="D4073">
        <v>48</v>
      </c>
      <c r="E4073" t="s">
        <v>18</v>
      </c>
      <c r="F4073" t="s">
        <v>19</v>
      </c>
      <c r="G4073">
        <v>2012</v>
      </c>
      <c r="H4073">
        <v>2012</v>
      </c>
      <c r="I4073" t="s">
        <v>82</v>
      </c>
      <c r="J4073" t="s">
        <v>83</v>
      </c>
      <c r="K4073">
        <v>13</v>
      </c>
      <c r="L4073">
        <v>83745</v>
      </c>
      <c r="M4073" t="s">
        <v>93</v>
      </c>
      <c r="N4073" s="2">
        <v>0</v>
      </c>
    </row>
    <row r="4074" spans="1:14">
      <c r="A4074" t="s">
        <v>363</v>
      </c>
      <c r="B4074">
        <v>6</v>
      </c>
      <c r="C4074" t="s">
        <v>53</v>
      </c>
      <c r="D4074">
        <v>48</v>
      </c>
      <c r="E4074" t="s">
        <v>18</v>
      </c>
      <c r="F4074" t="s">
        <v>19</v>
      </c>
      <c r="G4074">
        <v>2014</v>
      </c>
      <c r="H4074">
        <v>2014</v>
      </c>
      <c r="I4074" t="s">
        <v>82</v>
      </c>
      <c r="J4074" t="s">
        <v>83</v>
      </c>
      <c r="K4074">
        <v>13</v>
      </c>
      <c r="L4074">
        <v>85423</v>
      </c>
      <c r="M4074" t="s">
        <v>278</v>
      </c>
      <c r="N4074" s="2">
        <v>0</v>
      </c>
    </row>
    <row r="4075" spans="1:14">
      <c r="A4075" t="s">
        <v>363</v>
      </c>
      <c r="B4075">
        <v>6</v>
      </c>
      <c r="C4075" t="s">
        <v>53</v>
      </c>
      <c r="D4075">
        <v>48</v>
      </c>
      <c r="E4075" t="s">
        <v>18</v>
      </c>
      <c r="F4075" t="s">
        <v>19</v>
      </c>
      <c r="G4075">
        <v>2015</v>
      </c>
      <c r="H4075">
        <v>2015</v>
      </c>
      <c r="I4075" t="s">
        <v>82</v>
      </c>
      <c r="J4075" t="s">
        <v>83</v>
      </c>
      <c r="K4075">
        <v>10</v>
      </c>
      <c r="L4075">
        <v>86539</v>
      </c>
      <c r="M4075" t="s">
        <v>184</v>
      </c>
      <c r="N4075" s="2">
        <v>0</v>
      </c>
    </row>
    <row r="4076" spans="1:14">
      <c r="A4076" t="s">
        <v>363</v>
      </c>
      <c r="B4076">
        <v>6</v>
      </c>
      <c r="C4076" t="s">
        <v>44</v>
      </c>
      <c r="D4076">
        <v>51</v>
      </c>
      <c r="E4076" t="s">
        <v>14</v>
      </c>
      <c r="F4076" t="s">
        <v>15</v>
      </c>
      <c r="G4076">
        <v>2014</v>
      </c>
      <c r="H4076">
        <v>2014</v>
      </c>
      <c r="I4076" t="s">
        <v>104</v>
      </c>
      <c r="J4076" t="s">
        <v>105</v>
      </c>
      <c r="K4076">
        <v>11</v>
      </c>
      <c r="L4076">
        <v>116683</v>
      </c>
      <c r="M4076" t="s">
        <v>237</v>
      </c>
      <c r="N4076" s="2">
        <v>0</v>
      </c>
    </row>
    <row r="4077" spans="1:14">
      <c r="A4077" t="s">
        <v>363</v>
      </c>
      <c r="B4077">
        <v>6</v>
      </c>
      <c r="C4077" t="s">
        <v>44</v>
      </c>
      <c r="D4077">
        <v>51</v>
      </c>
      <c r="E4077" t="s">
        <v>18</v>
      </c>
      <c r="F4077" t="s">
        <v>19</v>
      </c>
      <c r="G4077">
        <v>2012</v>
      </c>
      <c r="H4077">
        <v>2012</v>
      </c>
      <c r="I4077" t="s">
        <v>104</v>
      </c>
      <c r="J4077" t="s">
        <v>105</v>
      </c>
      <c r="K4077">
        <v>10</v>
      </c>
      <c r="L4077">
        <v>47650</v>
      </c>
      <c r="M4077" t="s">
        <v>358</v>
      </c>
      <c r="N4077" s="2">
        <v>0</v>
      </c>
    </row>
    <row r="4078" spans="1:14">
      <c r="A4078" t="s">
        <v>363</v>
      </c>
      <c r="B4078">
        <v>6</v>
      </c>
      <c r="C4078" t="s">
        <v>31</v>
      </c>
      <c r="D4078">
        <v>55</v>
      </c>
      <c r="E4078" t="s">
        <v>14</v>
      </c>
      <c r="F4078" t="s">
        <v>15</v>
      </c>
      <c r="G4078">
        <v>2011</v>
      </c>
      <c r="H4078">
        <v>2011</v>
      </c>
      <c r="I4078" t="s">
        <v>131</v>
      </c>
      <c r="J4078" t="s">
        <v>132</v>
      </c>
      <c r="K4078">
        <v>12</v>
      </c>
      <c r="L4078">
        <v>109692</v>
      </c>
      <c r="M4078" t="s">
        <v>192</v>
      </c>
      <c r="N4078" s="2">
        <v>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P17" sqref="P17"/>
    </sheetView>
  </sheetViews>
  <sheetFormatPr defaultRowHeight="15"/>
  <cols>
    <col min="1" max="1" width="13.140625" customWidth="1"/>
    <col min="2" max="2" width="13.85546875" bestFit="1" customWidth="1"/>
  </cols>
  <sheetData>
    <row r="3" spans="1:2">
      <c r="A3" s="4" t="s">
        <v>383</v>
      </c>
      <c r="B3" t="s">
        <v>385</v>
      </c>
    </row>
    <row r="4" spans="1:2">
      <c r="A4" s="5">
        <v>2011</v>
      </c>
      <c r="B4" s="6">
        <v>16977</v>
      </c>
    </row>
    <row r="5" spans="1:2">
      <c r="A5" s="5">
        <v>2012</v>
      </c>
      <c r="B5" s="6">
        <v>17930</v>
      </c>
    </row>
    <row r="6" spans="1:2">
      <c r="A6" s="5">
        <v>2013</v>
      </c>
      <c r="B6" s="6">
        <v>18097</v>
      </c>
    </row>
    <row r="7" spans="1:2">
      <c r="A7" s="5">
        <v>2014</v>
      </c>
      <c r="B7" s="6">
        <v>17831</v>
      </c>
    </row>
    <row r="8" spans="1:2">
      <c r="A8" s="5">
        <v>2015</v>
      </c>
      <c r="B8" s="6">
        <v>20263</v>
      </c>
    </row>
    <row r="9" spans="1:2">
      <c r="A9" s="5" t="s">
        <v>384</v>
      </c>
      <c r="B9" s="6">
        <v>91098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1"/>
  <sheetViews>
    <sheetView workbookViewId="0">
      <pane ySplit="1" topLeftCell="A2" activePane="bottomLeft" state="frozen"/>
      <selection pane="bottomLeft" sqref="A1:A1048576"/>
    </sheetView>
  </sheetViews>
  <sheetFormatPr defaultRowHeight="15"/>
  <cols>
    <col min="1" max="1" width="9.140625" style="8"/>
    <col min="2" max="2" width="33.85546875" customWidth="1"/>
    <col min="3" max="3" width="26.140625" customWidth="1"/>
    <col min="4" max="4" width="20.7109375" customWidth="1"/>
    <col min="5" max="5" width="17.140625" customWidth="1"/>
  </cols>
  <sheetData>
    <row r="1" spans="1:17" s="3" customFormat="1">
      <c r="A1" s="7" t="s">
        <v>2</v>
      </c>
      <c r="B1" s="3" t="s">
        <v>386</v>
      </c>
      <c r="C1" s="3" t="s">
        <v>387</v>
      </c>
      <c r="D1" s="3" t="s">
        <v>388</v>
      </c>
      <c r="E1" s="3" t="s">
        <v>5</v>
      </c>
      <c r="F1"/>
      <c r="G1"/>
      <c r="H1"/>
      <c r="I1"/>
      <c r="J1"/>
      <c r="K1"/>
      <c r="L1"/>
      <c r="M1"/>
      <c r="N1"/>
      <c r="O1"/>
      <c r="P1"/>
      <c r="Q1"/>
    </row>
    <row r="2" spans="1:17">
      <c r="A2" s="8">
        <v>2014</v>
      </c>
      <c r="B2" t="s">
        <v>389</v>
      </c>
      <c r="C2" t="s">
        <v>390</v>
      </c>
      <c r="D2">
        <v>113</v>
      </c>
      <c r="E2">
        <v>85055624</v>
      </c>
    </row>
    <row r="3" spans="1:17">
      <c r="A3" s="8">
        <v>2014</v>
      </c>
      <c r="B3" t="s">
        <v>389</v>
      </c>
      <c r="C3" t="s">
        <v>391</v>
      </c>
      <c r="D3">
        <v>0</v>
      </c>
      <c r="E3">
        <v>85055624</v>
      </c>
    </row>
    <row r="4" spans="1:17">
      <c r="A4" s="8">
        <v>2014</v>
      </c>
      <c r="B4" t="s">
        <v>389</v>
      </c>
      <c r="C4" t="s">
        <v>392</v>
      </c>
      <c r="D4">
        <v>0</v>
      </c>
      <c r="E4">
        <v>85055624</v>
      </c>
    </row>
    <row r="5" spans="1:17">
      <c r="A5" s="8">
        <v>2014</v>
      </c>
      <c r="B5" t="s">
        <v>389</v>
      </c>
      <c r="C5" t="s">
        <v>393</v>
      </c>
      <c r="D5">
        <v>0</v>
      </c>
      <c r="E5">
        <v>85055624</v>
      </c>
    </row>
    <row r="6" spans="1:17">
      <c r="A6" s="8">
        <v>2014</v>
      </c>
      <c r="B6" t="s">
        <v>389</v>
      </c>
      <c r="C6" t="s">
        <v>394</v>
      </c>
      <c r="D6">
        <v>0</v>
      </c>
      <c r="E6">
        <v>85055624</v>
      </c>
    </row>
    <row r="7" spans="1:17">
      <c r="A7" s="8">
        <v>2014</v>
      </c>
      <c r="B7" t="s">
        <v>389</v>
      </c>
      <c r="C7" t="s">
        <v>395</v>
      </c>
      <c r="D7">
        <v>0</v>
      </c>
      <c r="E7">
        <v>85055624</v>
      </c>
    </row>
    <row r="8" spans="1:17">
      <c r="A8" s="8">
        <v>2014</v>
      </c>
      <c r="B8" t="s">
        <v>389</v>
      </c>
      <c r="C8" t="s">
        <v>396</v>
      </c>
      <c r="D8">
        <v>0</v>
      </c>
      <c r="E8">
        <v>85055624</v>
      </c>
    </row>
    <row r="9" spans="1:17">
      <c r="A9" s="8">
        <v>2014</v>
      </c>
      <c r="B9" t="s">
        <v>389</v>
      </c>
      <c r="C9" t="s">
        <v>397</v>
      </c>
      <c r="D9">
        <v>0</v>
      </c>
      <c r="E9">
        <v>85055624</v>
      </c>
    </row>
    <row r="10" spans="1:17">
      <c r="A10" s="8">
        <v>2014</v>
      </c>
      <c r="B10" t="s">
        <v>389</v>
      </c>
      <c r="C10" t="s">
        <v>398</v>
      </c>
      <c r="D10">
        <v>0</v>
      </c>
      <c r="E10">
        <v>85055624</v>
      </c>
    </row>
    <row r="11" spans="1:17">
      <c r="A11" s="8">
        <v>2014</v>
      </c>
      <c r="B11" t="s">
        <v>389</v>
      </c>
      <c r="C11" t="s">
        <v>399</v>
      </c>
      <c r="D11">
        <v>0</v>
      </c>
      <c r="E11">
        <v>85055624</v>
      </c>
    </row>
    <row r="12" spans="1:17">
      <c r="A12" s="8">
        <v>2014</v>
      </c>
      <c r="B12" t="s">
        <v>389</v>
      </c>
      <c r="C12" t="s">
        <v>400</v>
      </c>
      <c r="D12">
        <v>0</v>
      </c>
      <c r="E12">
        <v>85055624</v>
      </c>
    </row>
    <row r="13" spans="1:17">
      <c r="A13" s="8">
        <v>2014</v>
      </c>
      <c r="B13" t="s">
        <v>389</v>
      </c>
      <c r="C13" t="s">
        <v>401</v>
      </c>
      <c r="D13">
        <v>0</v>
      </c>
      <c r="E13">
        <v>85055624</v>
      </c>
    </row>
    <row r="14" spans="1:17">
      <c r="A14" s="8">
        <v>2013</v>
      </c>
      <c r="B14" t="s">
        <v>389</v>
      </c>
      <c r="C14" t="s">
        <v>390</v>
      </c>
      <c r="D14">
        <v>99</v>
      </c>
      <c r="E14">
        <v>84356258</v>
      </c>
    </row>
    <row r="15" spans="1:17">
      <c r="A15" s="8">
        <v>2013</v>
      </c>
      <c r="B15" t="s">
        <v>389</v>
      </c>
      <c r="C15" t="s">
        <v>391</v>
      </c>
      <c r="D15">
        <v>0</v>
      </c>
      <c r="E15">
        <v>84356258</v>
      </c>
    </row>
    <row r="16" spans="1:17">
      <c r="A16" s="8">
        <v>2013</v>
      </c>
      <c r="B16" t="s">
        <v>389</v>
      </c>
      <c r="C16" t="s">
        <v>392</v>
      </c>
      <c r="D16">
        <v>0</v>
      </c>
      <c r="E16">
        <v>84356258</v>
      </c>
    </row>
    <row r="17" spans="1:5">
      <c r="A17" s="8">
        <v>2013</v>
      </c>
      <c r="B17" t="s">
        <v>389</v>
      </c>
      <c r="C17" t="s">
        <v>393</v>
      </c>
      <c r="D17">
        <v>0</v>
      </c>
      <c r="E17">
        <v>84356258</v>
      </c>
    </row>
    <row r="18" spans="1:5">
      <c r="A18" s="8">
        <v>2013</v>
      </c>
      <c r="B18" t="s">
        <v>389</v>
      </c>
      <c r="C18" t="s">
        <v>394</v>
      </c>
      <c r="D18">
        <v>0</v>
      </c>
      <c r="E18">
        <v>84356258</v>
      </c>
    </row>
    <row r="19" spans="1:5">
      <c r="A19" s="8">
        <v>2013</v>
      </c>
      <c r="B19" t="s">
        <v>389</v>
      </c>
      <c r="C19" t="s">
        <v>395</v>
      </c>
      <c r="D19">
        <v>0</v>
      </c>
      <c r="E19">
        <v>84356258</v>
      </c>
    </row>
    <row r="20" spans="1:5">
      <c r="A20" s="8">
        <v>2013</v>
      </c>
      <c r="B20" t="s">
        <v>389</v>
      </c>
      <c r="C20" t="s">
        <v>396</v>
      </c>
      <c r="D20">
        <v>0</v>
      </c>
      <c r="E20">
        <v>84356258</v>
      </c>
    </row>
    <row r="21" spans="1:5">
      <c r="A21" s="8">
        <v>2013</v>
      </c>
      <c r="B21" t="s">
        <v>389</v>
      </c>
      <c r="C21" t="s">
        <v>397</v>
      </c>
      <c r="D21">
        <v>0</v>
      </c>
      <c r="E21">
        <v>84356258</v>
      </c>
    </row>
    <row r="22" spans="1:5">
      <c r="A22" s="8">
        <v>2013</v>
      </c>
      <c r="B22" t="s">
        <v>389</v>
      </c>
      <c r="C22" t="s">
        <v>398</v>
      </c>
      <c r="D22">
        <v>0</v>
      </c>
      <c r="E22">
        <v>84356258</v>
      </c>
    </row>
    <row r="23" spans="1:5">
      <c r="A23" s="8">
        <v>2013</v>
      </c>
      <c r="B23" t="s">
        <v>389</v>
      </c>
      <c r="C23" t="s">
        <v>399</v>
      </c>
      <c r="D23">
        <v>0</v>
      </c>
      <c r="E23">
        <v>84356258</v>
      </c>
    </row>
    <row r="24" spans="1:5">
      <c r="A24" s="8">
        <v>2013</v>
      </c>
      <c r="B24" t="s">
        <v>389</v>
      </c>
      <c r="C24" t="s">
        <v>400</v>
      </c>
      <c r="D24" t="s">
        <v>402</v>
      </c>
      <c r="E24">
        <v>84356258</v>
      </c>
    </row>
    <row r="25" spans="1:5">
      <c r="A25" s="8">
        <v>2013</v>
      </c>
      <c r="B25" t="s">
        <v>389</v>
      </c>
      <c r="C25" t="s">
        <v>401</v>
      </c>
      <c r="D25">
        <v>0</v>
      </c>
      <c r="E25">
        <v>84356258</v>
      </c>
    </row>
    <row r="26" spans="1:5">
      <c r="A26" s="8">
        <v>2012</v>
      </c>
      <c r="B26" t="s">
        <v>389</v>
      </c>
      <c r="C26" t="s">
        <v>390</v>
      </c>
      <c r="D26">
        <v>112</v>
      </c>
      <c r="E26">
        <v>83708039</v>
      </c>
    </row>
    <row r="27" spans="1:5">
      <c r="A27" s="8">
        <v>2012</v>
      </c>
      <c r="B27" t="s">
        <v>389</v>
      </c>
      <c r="C27" t="s">
        <v>391</v>
      </c>
      <c r="D27">
        <v>0</v>
      </c>
      <c r="E27">
        <v>83708039</v>
      </c>
    </row>
    <row r="28" spans="1:5">
      <c r="A28" s="8">
        <v>2012</v>
      </c>
      <c r="B28" t="s">
        <v>389</v>
      </c>
      <c r="C28" t="s">
        <v>392</v>
      </c>
      <c r="D28">
        <v>0</v>
      </c>
      <c r="E28">
        <v>83708039</v>
      </c>
    </row>
    <row r="29" spans="1:5">
      <c r="A29" s="8">
        <v>2012</v>
      </c>
      <c r="B29" t="s">
        <v>389</v>
      </c>
      <c r="C29" t="s">
        <v>393</v>
      </c>
      <c r="D29">
        <v>0</v>
      </c>
      <c r="E29">
        <v>83708039</v>
      </c>
    </row>
    <row r="30" spans="1:5">
      <c r="A30" s="8">
        <v>2012</v>
      </c>
      <c r="B30" t="s">
        <v>389</v>
      </c>
      <c r="C30" t="s">
        <v>394</v>
      </c>
      <c r="D30">
        <v>0</v>
      </c>
      <c r="E30">
        <v>83708039</v>
      </c>
    </row>
    <row r="31" spans="1:5">
      <c r="A31" s="8">
        <v>2012</v>
      </c>
      <c r="B31" t="s">
        <v>389</v>
      </c>
      <c r="C31" t="s">
        <v>395</v>
      </c>
      <c r="D31">
        <v>0</v>
      </c>
      <c r="E31">
        <v>83708039</v>
      </c>
    </row>
    <row r="32" spans="1:5">
      <c r="A32" s="8">
        <v>2012</v>
      </c>
      <c r="B32" t="s">
        <v>389</v>
      </c>
      <c r="C32" t="s">
        <v>396</v>
      </c>
      <c r="D32">
        <v>0</v>
      </c>
      <c r="E32">
        <v>83708039</v>
      </c>
    </row>
    <row r="33" spans="1:5">
      <c r="A33" s="8">
        <v>2012</v>
      </c>
      <c r="B33" t="s">
        <v>389</v>
      </c>
      <c r="C33" t="s">
        <v>397</v>
      </c>
      <c r="D33">
        <v>0</v>
      </c>
      <c r="E33">
        <v>83708039</v>
      </c>
    </row>
    <row r="34" spans="1:5">
      <c r="A34" s="8">
        <v>2012</v>
      </c>
      <c r="B34" t="s">
        <v>389</v>
      </c>
      <c r="C34" t="s">
        <v>398</v>
      </c>
      <c r="D34">
        <v>0</v>
      </c>
      <c r="E34">
        <v>83708039</v>
      </c>
    </row>
    <row r="35" spans="1:5">
      <c r="A35" s="8">
        <v>2012</v>
      </c>
      <c r="B35" t="s">
        <v>389</v>
      </c>
      <c r="C35" t="s">
        <v>399</v>
      </c>
      <c r="D35">
        <v>0</v>
      </c>
      <c r="E35">
        <v>83708039</v>
      </c>
    </row>
    <row r="36" spans="1:5">
      <c r="A36" s="8">
        <v>2012</v>
      </c>
      <c r="B36" t="s">
        <v>389</v>
      </c>
      <c r="C36" t="s">
        <v>400</v>
      </c>
      <c r="D36" t="s">
        <v>402</v>
      </c>
      <c r="E36">
        <v>83708039</v>
      </c>
    </row>
    <row r="37" spans="1:5">
      <c r="A37" s="8">
        <v>2012</v>
      </c>
      <c r="B37" t="s">
        <v>389</v>
      </c>
      <c r="C37" t="s">
        <v>401</v>
      </c>
      <c r="D37">
        <v>0</v>
      </c>
      <c r="E37">
        <v>83708039</v>
      </c>
    </row>
    <row r="38" spans="1:5">
      <c r="A38" s="8">
        <v>2011</v>
      </c>
      <c r="B38" t="s">
        <v>389</v>
      </c>
      <c r="C38" t="s">
        <v>390</v>
      </c>
      <c r="D38">
        <v>110</v>
      </c>
      <c r="E38">
        <v>83035521</v>
      </c>
    </row>
    <row r="39" spans="1:5">
      <c r="A39" s="8">
        <v>2011</v>
      </c>
      <c r="B39" t="s">
        <v>389</v>
      </c>
      <c r="C39" t="s">
        <v>391</v>
      </c>
      <c r="D39">
        <v>0</v>
      </c>
      <c r="E39">
        <v>83035521</v>
      </c>
    </row>
    <row r="40" spans="1:5">
      <c r="A40" s="8">
        <v>2011</v>
      </c>
      <c r="B40" t="s">
        <v>389</v>
      </c>
      <c r="C40" t="s">
        <v>392</v>
      </c>
      <c r="D40" t="s">
        <v>402</v>
      </c>
      <c r="E40">
        <v>83035521</v>
      </c>
    </row>
    <row r="41" spans="1:5">
      <c r="A41" s="8">
        <v>2011</v>
      </c>
      <c r="B41" t="s">
        <v>389</v>
      </c>
      <c r="C41" t="s">
        <v>393</v>
      </c>
      <c r="D41" t="s">
        <v>402</v>
      </c>
      <c r="E41">
        <v>83035521</v>
      </c>
    </row>
    <row r="42" spans="1:5">
      <c r="A42" s="8">
        <v>2011</v>
      </c>
      <c r="B42" t="s">
        <v>389</v>
      </c>
      <c r="C42" t="s">
        <v>394</v>
      </c>
      <c r="D42" t="s">
        <v>402</v>
      </c>
      <c r="E42">
        <v>83035521</v>
      </c>
    </row>
    <row r="43" spans="1:5">
      <c r="A43" s="8">
        <v>2011</v>
      </c>
      <c r="B43" t="s">
        <v>389</v>
      </c>
      <c r="C43" t="s">
        <v>395</v>
      </c>
      <c r="D43">
        <v>0</v>
      </c>
      <c r="E43">
        <v>83035521</v>
      </c>
    </row>
    <row r="44" spans="1:5">
      <c r="A44" s="8">
        <v>2011</v>
      </c>
      <c r="B44" t="s">
        <v>389</v>
      </c>
      <c r="C44" t="s">
        <v>396</v>
      </c>
      <c r="D44">
        <v>0</v>
      </c>
      <c r="E44">
        <v>83035521</v>
      </c>
    </row>
    <row r="45" spans="1:5">
      <c r="A45" s="8">
        <v>2011</v>
      </c>
      <c r="B45" t="s">
        <v>389</v>
      </c>
      <c r="C45" t="s">
        <v>397</v>
      </c>
      <c r="D45">
        <v>0</v>
      </c>
      <c r="E45">
        <v>83035521</v>
      </c>
    </row>
    <row r="46" spans="1:5">
      <c r="A46" s="8">
        <v>2011</v>
      </c>
      <c r="B46" t="s">
        <v>389</v>
      </c>
      <c r="C46" t="s">
        <v>398</v>
      </c>
      <c r="D46">
        <v>0</v>
      </c>
      <c r="E46">
        <v>83035521</v>
      </c>
    </row>
    <row r="47" spans="1:5">
      <c r="A47" s="8">
        <v>2011</v>
      </c>
      <c r="B47" t="s">
        <v>389</v>
      </c>
      <c r="C47" t="s">
        <v>399</v>
      </c>
      <c r="D47">
        <v>0</v>
      </c>
      <c r="E47">
        <v>83035521</v>
      </c>
    </row>
    <row r="48" spans="1:5">
      <c r="A48" s="8">
        <v>2011</v>
      </c>
      <c r="B48" t="s">
        <v>389</v>
      </c>
      <c r="C48" t="s">
        <v>400</v>
      </c>
      <c r="D48" t="s">
        <v>402</v>
      </c>
      <c r="E48">
        <v>83035521</v>
      </c>
    </row>
    <row r="49" spans="1:5">
      <c r="A49" s="8">
        <v>2011</v>
      </c>
      <c r="B49" t="s">
        <v>389</v>
      </c>
      <c r="C49" t="s">
        <v>401</v>
      </c>
      <c r="D49">
        <v>0</v>
      </c>
      <c r="E49">
        <v>83035521</v>
      </c>
    </row>
    <row r="50" spans="1:5">
      <c r="A50" s="8">
        <v>2010</v>
      </c>
      <c r="B50" t="s">
        <v>389</v>
      </c>
      <c r="C50" t="s">
        <v>390</v>
      </c>
      <c r="D50">
        <v>103</v>
      </c>
      <c r="E50">
        <v>82186435</v>
      </c>
    </row>
    <row r="51" spans="1:5">
      <c r="A51" s="8">
        <v>2010</v>
      </c>
      <c r="B51" t="s">
        <v>389</v>
      </c>
      <c r="C51" t="s">
        <v>391</v>
      </c>
      <c r="D51" t="s">
        <v>402</v>
      </c>
      <c r="E51">
        <v>82186435</v>
      </c>
    </row>
    <row r="52" spans="1:5">
      <c r="A52" s="8">
        <v>2010</v>
      </c>
      <c r="B52" t="s">
        <v>389</v>
      </c>
      <c r="C52" t="s">
        <v>392</v>
      </c>
      <c r="D52" t="s">
        <v>402</v>
      </c>
      <c r="E52">
        <v>82186435</v>
      </c>
    </row>
    <row r="53" spans="1:5">
      <c r="A53" s="8">
        <v>2010</v>
      </c>
      <c r="B53" t="s">
        <v>389</v>
      </c>
      <c r="C53" t="s">
        <v>393</v>
      </c>
      <c r="D53" t="s">
        <v>402</v>
      </c>
      <c r="E53">
        <v>82186435</v>
      </c>
    </row>
    <row r="54" spans="1:5">
      <c r="A54" s="8">
        <v>2010</v>
      </c>
      <c r="B54" t="s">
        <v>389</v>
      </c>
      <c r="C54" t="s">
        <v>394</v>
      </c>
      <c r="D54" t="s">
        <v>402</v>
      </c>
      <c r="E54">
        <v>82186435</v>
      </c>
    </row>
    <row r="55" spans="1:5">
      <c r="A55" s="8">
        <v>2010</v>
      </c>
      <c r="B55" t="s">
        <v>389</v>
      </c>
      <c r="C55" t="s">
        <v>395</v>
      </c>
      <c r="D55">
        <v>0</v>
      </c>
      <c r="E55">
        <v>82186435</v>
      </c>
    </row>
    <row r="56" spans="1:5">
      <c r="A56" s="8">
        <v>2010</v>
      </c>
      <c r="B56" t="s">
        <v>389</v>
      </c>
      <c r="C56" t="s">
        <v>396</v>
      </c>
      <c r="D56">
        <v>0</v>
      </c>
      <c r="E56">
        <v>82186435</v>
      </c>
    </row>
    <row r="57" spans="1:5">
      <c r="A57" s="8">
        <v>2010</v>
      </c>
      <c r="B57" t="s">
        <v>389</v>
      </c>
      <c r="C57" t="s">
        <v>397</v>
      </c>
      <c r="D57">
        <v>0</v>
      </c>
      <c r="E57">
        <v>82186435</v>
      </c>
    </row>
    <row r="58" spans="1:5">
      <c r="A58" s="8">
        <v>2010</v>
      </c>
      <c r="B58" t="s">
        <v>389</v>
      </c>
      <c r="C58" t="s">
        <v>398</v>
      </c>
      <c r="D58" t="s">
        <v>402</v>
      </c>
      <c r="E58">
        <v>82186435</v>
      </c>
    </row>
    <row r="59" spans="1:5">
      <c r="A59" s="8">
        <v>2010</v>
      </c>
      <c r="B59" t="s">
        <v>389</v>
      </c>
      <c r="C59" t="s">
        <v>399</v>
      </c>
      <c r="D59">
        <v>0</v>
      </c>
      <c r="E59">
        <v>82186435</v>
      </c>
    </row>
    <row r="60" spans="1:5">
      <c r="A60" s="8">
        <v>2010</v>
      </c>
      <c r="B60" t="s">
        <v>389</v>
      </c>
      <c r="C60" t="s">
        <v>400</v>
      </c>
      <c r="D60" t="s">
        <v>402</v>
      </c>
      <c r="E60">
        <v>82186435</v>
      </c>
    </row>
    <row r="61" spans="1:5">
      <c r="A61" s="8">
        <v>2010</v>
      </c>
      <c r="B61" t="s">
        <v>389</v>
      </c>
      <c r="C61" t="s">
        <v>401</v>
      </c>
      <c r="D61" t="s">
        <v>402</v>
      </c>
      <c r="E61">
        <v>82186435</v>
      </c>
    </row>
    <row r="62" spans="1:5">
      <c r="A62" s="8">
        <v>2014</v>
      </c>
      <c r="B62" t="s">
        <v>403</v>
      </c>
      <c r="C62" t="s">
        <v>390</v>
      </c>
      <c r="D62">
        <v>5811</v>
      </c>
      <c r="E62">
        <v>85055624</v>
      </c>
    </row>
    <row r="63" spans="1:5">
      <c r="A63" s="8">
        <v>2014</v>
      </c>
      <c r="B63" t="s">
        <v>403</v>
      </c>
      <c r="C63" t="s">
        <v>391</v>
      </c>
      <c r="D63">
        <v>206</v>
      </c>
      <c r="E63">
        <v>85055624</v>
      </c>
    </row>
    <row r="64" spans="1:5">
      <c r="A64" s="8">
        <v>2014</v>
      </c>
      <c r="B64" t="s">
        <v>403</v>
      </c>
      <c r="C64" t="s">
        <v>392</v>
      </c>
      <c r="D64" t="s">
        <v>404</v>
      </c>
      <c r="E64">
        <v>85055624</v>
      </c>
    </row>
    <row r="65" spans="1:5">
      <c r="A65" s="8">
        <v>2014</v>
      </c>
      <c r="B65" t="s">
        <v>403</v>
      </c>
      <c r="C65" t="s">
        <v>393</v>
      </c>
      <c r="D65">
        <v>1770</v>
      </c>
      <c r="E65">
        <v>85055624</v>
      </c>
    </row>
    <row r="66" spans="1:5">
      <c r="A66" s="8">
        <v>2014</v>
      </c>
      <c r="B66" t="s">
        <v>403</v>
      </c>
      <c r="C66" t="s">
        <v>394</v>
      </c>
      <c r="D66">
        <v>3063</v>
      </c>
      <c r="E66">
        <v>85055624</v>
      </c>
    </row>
    <row r="67" spans="1:5">
      <c r="A67" s="8">
        <v>2014</v>
      </c>
      <c r="B67" t="s">
        <v>403</v>
      </c>
      <c r="C67" t="s">
        <v>395</v>
      </c>
      <c r="D67">
        <v>202</v>
      </c>
      <c r="E67">
        <v>85055624</v>
      </c>
    </row>
    <row r="68" spans="1:5">
      <c r="A68" s="8">
        <v>2014</v>
      </c>
      <c r="B68" t="s">
        <v>403</v>
      </c>
      <c r="C68" t="s">
        <v>396</v>
      </c>
      <c r="D68">
        <v>101</v>
      </c>
      <c r="E68">
        <v>85055624</v>
      </c>
    </row>
    <row r="69" spans="1:5">
      <c r="A69" s="8">
        <v>2014</v>
      </c>
      <c r="B69" t="s">
        <v>403</v>
      </c>
      <c r="C69" t="s">
        <v>397</v>
      </c>
      <c r="D69">
        <v>40</v>
      </c>
      <c r="E69">
        <v>85055624</v>
      </c>
    </row>
    <row r="70" spans="1:5">
      <c r="A70" s="8">
        <v>2014</v>
      </c>
      <c r="B70" t="s">
        <v>403</v>
      </c>
      <c r="C70" t="s">
        <v>398</v>
      </c>
      <c r="D70">
        <v>145</v>
      </c>
      <c r="E70">
        <v>85055624</v>
      </c>
    </row>
    <row r="71" spans="1:5">
      <c r="A71" s="8">
        <v>2014</v>
      </c>
      <c r="B71" t="s">
        <v>403</v>
      </c>
      <c r="C71" t="s">
        <v>399</v>
      </c>
      <c r="D71" t="s">
        <v>402</v>
      </c>
      <c r="E71">
        <v>85055624</v>
      </c>
    </row>
    <row r="72" spans="1:5">
      <c r="A72" s="8">
        <v>2014</v>
      </c>
      <c r="B72" t="s">
        <v>403</v>
      </c>
      <c r="C72" t="s">
        <v>400</v>
      </c>
      <c r="D72" t="s">
        <v>405</v>
      </c>
      <c r="E72">
        <v>85055624</v>
      </c>
    </row>
    <row r="73" spans="1:5">
      <c r="A73" s="8">
        <v>2014</v>
      </c>
      <c r="B73" t="s">
        <v>403</v>
      </c>
      <c r="C73" t="s">
        <v>401</v>
      </c>
      <c r="D73">
        <v>39</v>
      </c>
      <c r="E73">
        <v>85055624</v>
      </c>
    </row>
    <row r="74" spans="1:5">
      <c r="A74" s="8">
        <v>2013</v>
      </c>
      <c r="B74" t="s">
        <v>403</v>
      </c>
      <c r="C74" t="s">
        <v>390</v>
      </c>
      <c r="D74">
        <v>5634</v>
      </c>
      <c r="E74">
        <v>84356258</v>
      </c>
    </row>
    <row r="75" spans="1:5">
      <c r="A75" s="8">
        <v>2013</v>
      </c>
      <c r="B75" t="s">
        <v>403</v>
      </c>
      <c r="C75" t="s">
        <v>391</v>
      </c>
      <c r="D75">
        <v>216</v>
      </c>
      <c r="E75">
        <v>84356258</v>
      </c>
    </row>
    <row r="76" spans="1:5">
      <c r="A76" s="8">
        <v>2013</v>
      </c>
      <c r="B76" t="s">
        <v>403</v>
      </c>
      <c r="C76" t="s">
        <v>392</v>
      </c>
      <c r="D76" t="s">
        <v>406</v>
      </c>
      <c r="E76">
        <v>84356258</v>
      </c>
    </row>
    <row r="77" spans="1:5">
      <c r="A77" s="8">
        <v>2013</v>
      </c>
      <c r="B77" t="s">
        <v>403</v>
      </c>
      <c r="C77" t="s">
        <v>393</v>
      </c>
      <c r="D77">
        <v>1744</v>
      </c>
      <c r="E77">
        <v>84356258</v>
      </c>
    </row>
    <row r="78" spans="1:5">
      <c r="A78" s="8">
        <v>2013</v>
      </c>
      <c r="B78" t="s">
        <v>403</v>
      </c>
      <c r="C78" t="s">
        <v>394</v>
      </c>
      <c r="D78">
        <v>2719</v>
      </c>
      <c r="E78">
        <v>84356258</v>
      </c>
    </row>
    <row r="79" spans="1:5">
      <c r="A79" s="8">
        <v>2013</v>
      </c>
      <c r="B79" t="s">
        <v>403</v>
      </c>
      <c r="C79" t="s">
        <v>395</v>
      </c>
      <c r="D79">
        <v>205</v>
      </c>
      <c r="E79">
        <v>84356258</v>
      </c>
    </row>
    <row r="80" spans="1:5">
      <c r="A80" s="8">
        <v>2013</v>
      </c>
      <c r="B80" t="s">
        <v>403</v>
      </c>
      <c r="C80" t="s">
        <v>396</v>
      </c>
      <c r="D80">
        <v>91</v>
      </c>
      <c r="E80">
        <v>84356258</v>
      </c>
    </row>
    <row r="81" spans="1:5">
      <c r="A81" s="8">
        <v>2013</v>
      </c>
      <c r="B81" t="s">
        <v>403</v>
      </c>
      <c r="C81" t="s">
        <v>397</v>
      </c>
      <c r="D81">
        <v>41</v>
      </c>
      <c r="E81">
        <v>84356258</v>
      </c>
    </row>
    <row r="82" spans="1:5">
      <c r="A82" s="8">
        <v>2013</v>
      </c>
      <c r="B82" t="s">
        <v>403</v>
      </c>
      <c r="C82" t="s">
        <v>398</v>
      </c>
      <c r="D82">
        <v>154</v>
      </c>
      <c r="E82">
        <v>84356258</v>
      </c>
    </row>
    <row r="83" spans="1:5">
      <c r="A83" s="8">
        <v>2013</v>
      </c>
      <c r="B83" t="s">
        <v>403</v>
      </c>
      <c r="C83" t="s">
        <v>399</v>
      </c>
      <c r="D83" t="s">
        <v>402</v>
      </c>
      <c r="E83">
        <v>84356258</v>
      </c>
    </row>
    <row r="84" spans="1:5">
      <c r="A84" s="8">
        <v>2013</v>
      </c>
      <c r="B84" t="s">
        <v>403</v>
      </c>
      <c r="C84" t="s">
        <v>400</v>
      </c>
      <c r="D84" t="s">
        <v>407</v>
      </c>
      <c r="E84">
        <v>84356258</v>
      </c>
    </row>
    <row r="85" spans="1:5">
      <c r="A85" s="8">
        <v>2013</v>
      </c>
      <c r="B85" t="s">
        <v>403</v>
      </c>
      <c r="C85" t="s">
        <v>401</v>
      </c>
      <c r="D85">
        <v>240</v>
      </c>
      <c r="E85">
        <v>84356258</v>
      </c>
    </row>
    <row r="86" spans="1:5">
      <c r="A86" s="8">
        <v>2012</v>
      </c>
      <c r="B86" t="s">
        <v>403</v>
      </c>
      <c r="C86" t="s">
        <v>390</v>
      </c>
      <c r="D86">
        <v>5456</v>
      </c>
      <c r="E86">
        <v>83708039</v>
      </c>
    </row>
    <row r="87" spans="1:5">
      <c r="A87" s="8">
        <v>2012</v>
      </c>
      <c r="B87" t="s">
        <v>403</v>
      </c>
      <c r="C87" t="s">
        <v>391</v>
      </c>
      <c r="D87">
        <v>190</v>
      </c>
      <c r="E87">
        <v>83708039</v>
      </c>
    </row>
    <row r="88" spans="1:5">
      <c r="A88" s="8">
        <v>2012</v>
      </c>
      <c r="B88" t="s">
        <v>403</v>
      </c>
      <c r="C88" t="s">
        <v>392</v>
      </c>
      <c r="D88" t="s">
        <v>408</v>
      </c>
      <c r="E88">
        <v>83708039</v>
      </c>
    </row>
    <row r="89" spans="1:5">
      <c r="A89" s="8">
        <v>2012</v>
      </c>
      <c r="B89" t="s">
        <v>403</v>
      </c>
      <c r="C89" t="s">
        <v>393</v>
      </c>
      <c r="D89">
        <v>1717</v>
      </c>
      <c r="E89">
        <v>83708039</v>
      </c>
    </row>
    <row r="90" spans="1:5">
      <c r="A90" s="8">
        <v>2012</v>
      </c>
      <c r="B90" t="s">
        <v>403</v>
      </c>
      <c r="C90" t="s">
        <v>394</v>
      </c>
      <c r="D90">
        <v>2720</v>
      </c>
      <c r="E90">
        <v>83708039</v>
      </c>
    </row>
    <row r="91" spans="1:5">
      <c r="A91" s="8">
        <v>2012</v>
      </c>
      <c r="B91" t="s">
        <v>403</v>
      </c>
      <c r="C91" t="s">
        <v>395</v>
      </c>
      <c r="D91">
        <v>179</v>
      </c>
      <c r="E91">
        <v>83708039</v>
      </c>
    </row>
    <row r="92" spans="1:5">
      <c r="A92" s="8">
        <v>2012</v>
      </c>
      <c r="B92" t="s">
        <v>403</v>
      </c>
      <c r="C92" t="s">
        <v>396</v>
      </c>
      <c r="D92">
        <v>107</v>
      </c>
      <c r="E92">
        <v>83708039</v>
      </c>
    </row>
    <row r="93" spans="1:5">
      <c r="A93" s="8">
        <v>2012</v>
      </c>
      <c r="B93" t="s">
        <v>403</v>
      </c>
      <c r="C93" t="s">
        <v>397</v>
      </c>
      <c r="D93">
        <v>40</v>
      </c>
      <c r="E93">
        <v>83708039</v>
      </c>
    </row>
    <row r="94" spans="1:5">
      <c r="A94" s="8">
        <v>2012</v>
      </c>
      <c r="B94" t="s">
        <v>403</v>
      </c>
      <c r="C94" t="s">
        <v>398</v>
      </c>
      <c r="D94">
        <v>138</v>
      </c>
      <c r="E94">
        <v>83708039</v>
      </c>
    </row>
    <row r="95" spans="1:5">
      <c r="A95" s="8">
        <v>2012</v>
      </c>
      <c r="B95" t="s">
        <v>403</v>
      </c>
      <c r="C95" t="s">
        <v>399</v>
      </c>
      <c r="D95" t="s">
        <v>402</v>
      </c>
      <c r="E95">
        <v>83708039</v>
      </c>
    </row>
    <row r="96" spans="1:5">
      <c r="A96" s="8">
        <v>2012</v>
      </c>
      <c r="B96" t="s">
        <v>403</v>
      </c>
      <c r="C96" t="s">
        <v>400</v>
      </c>
      <c r="D96" t="s">
        <v>404</v>
      </c>
      <c r="E96">
        <v>83708039</v>
      </c>
    </row>
    <row r="97" spans="1:5">
      <c r="A97" s="8">
        <v>2012</v>
      </c>
      <c r="B97" t="s">
        <v>403</v>
      </c>
      <c r="C97" t="s">
        <v>401</v>
      </c>
      <c r="D97">
        <v>100</v>
      </c>
      <c r="E97">
        <v>83708039</v>
      </c>
    </row>
    <row r="98" spans="1:5">
      <c r="A98" s="8">
        <v>2011</v>
      </c>
      <c r="B98" t="s">
        <v>403</v>
      </c>
      <c r="C98" t="s">
        <v>390</v>
      </c>
      <c r="D98">
        <v>5335</v>
      </c>
      <c r="E98">
        <v>83035521</v>
      </c>
    </row>
    <row r="99" spans="1:5">
      <c r="A99" s="8">
        <v>2011</v>
      </c>
      <c r="B99" t="s">
        <v>403</v>
      </c>
      <c r="C99" t="s">
        <v>391</v>
      </c>
      <c r="D99">
        <v>204</v>
      </c>
      <c r="E99">
        <v>83035521</v>
      </c>
    </row>
    <row r="100" spans="1:5">
      <c r="A100" s="8">
        <v>2011</v>
      </c>
      <c r="B100" t="s">
        <v>403</v>
      </c>
      <c r="C100" t="s">
        <v>392</v>
      </c>
      <c r="D100" t="s">
        <v>402</v>
      </c>
      <c r="E100">
        <v>83035521</v>
      </c>
    </row>
    <row r="101" spans="1:5">
      <c r="A101" s="8">
        <v>2011</v>
      </c>
      <c r="B101" t="s">
        <v>403</v>
      </c>
      <c r="C101" t="s">
        <v>393</v>
      </c>
      <c r="D101">
        <v>1669</v>
      </c>
      <c r="E101">
        <v>83035521</v>
      </c>
    </row>
    <row r="102" spans="1:5">
      <c r="A102" s="8">
        <v>2011</v>
      </c>
      <c r="B102" t="s">
        <v>403</v>
      </c>
      <c r="C102" t="s">
        <v>394</v>
      </c>
      <c r="D102">
        <v>2641</v>
      </c>
      <c r="E102">
        <v>83035521</v>
      </c>
    </row>
    <row r="103" spans="1:5">
      <c r="A103" s="8">
        <v>2011</v>
      </c>
      <c r="B103" t="s">
        <v>403</v>
      </c>
      <c r="C103" t="s">
        <v>395</v>
      </c>
      <c r="D103">
        <v>163</v>
      </c>
      <c r="E103">
        <v>83035521</v>
      </c>
    </row>
    <row r="104" spans="1:5">
      <c r="A104" s="8">
        <v>2011</v>
      </c>
      <c r="B104" t="s">
        <v>403</v>
      </c>
      <c r="C104" t="s">
        <v>396</v>
      </c>
      <c r="D104">
        <v>75</v>
      </c>
      <c r="E104">
        <v>83035521</v>
      </c>
    </row>
    <row r="105" spans="1:5">
      <c r="A105" s="8">
        <v>2011</v>
      </c>
      <c r="B105" t="s">
        <v>403</v>
      </c>
      <c r="C105" t="s">
        <v>397</v>
      </c>
      <c r="D105">
        <v>29</v>
      </c>
      <c r="E105">
        <v>83035521</v>
      </c>
    </row>
    <row r="106" spans="1:5">
      <c r="A106" s="8">
        <v>2011</v>
      </c>
      <c r="B106" t="s">
        <v>403</v>
      </c>
      <c r="C106" t="s">
        <v>398</v>
      </c>
      <c r="D106">
        <v>133</v>
      </c>
      <c r="E106">
        <v>83035521</v>
      </c>
    </row>
    <row r="107" spans="1:5">
      <c r="A107" s="8">
        <v>2011</v>
      </c>
      <c r="B107" t="s">
        <v>403</v>
      </c>
      <c r="C107" t="s">
        <v>399</v>
      </c>
      <c r="D107">
        <v>0</v>
      </c>
      <c r="E107">
        <v>83035521</v>
      </c>
    </row>
    <row r="108" spans="1:5">
      <c r="A108" s="8">
        <v>2011</v>
      </c>
      <c r="B108" t="s">
        <v>403</v>
      </c>
      <c r="C108" t="s">
        <v>400</v>
      </c>
      <c r="D108" t="s">
        <v>409</v>
      </c>
      <c r="E108">
        <v>83035521</v>
      </c>
    </row>
    <row r="109" spans="1:5">
      <c r="A109" s="8">
        <v>2011</v>
      </c>
      <c r="B109" t="s">
        <v>403</v>
      </c>
      <c r="C109" t="s">
        <v>401</v>
      </c>
      <c r="D109">
        <v>96</v>
      </c>
      <c r="E109">
        <v>83035521</v>
      </c>
    </row>
    <row r="110" spans="1:5">
      <c r="A110" s="8">
        <v>2010</v>
      </c>
      <c r="B110" t="s">
        <v>403</v>
      </c>
      <c r="C110" t="s">
        <v>390</v>
      </c>
      <c r="D110">
        <v>5150</v>
      </c>
      <c r="E110">
        <v>82186435</v>
      </c>
    </row>
    <row r="111" spans="1:5">
      <c r="A111" s="8">
        <v>2010</v>
      </c>
      <c r="B111" t="s">
        <v>403</v>
      </c>
      <c r="C111" t="s">
        <v>391</v>
      </c>
      <c r="D111">
        <v>162</v>
      </c>
      <c r="E111">
        <v>82186435</v>
      </c>
    </row>
    <row r="112" spans="1:5">
      <c r="A112" s="8">
        <v>2010</v>
      </c>
      <c r="B112" t="s">
        <v>403</v>
      </c>
      <c r="C112" t="s">
        <v>392</v>
      </c>
      <c r="D112" t="s">
        <v>402</v>
      </c>
      <c r="E112">
        <v>82186435</v>
      </c>
    </row>
    <row r="113" spans="1:5">
      <c r="A113" s="8">
        <v>2010</v>
      </c>
      <c r="B113" t="s">
        <v>403</v>
      </c>
      <c r="C113" t="s">
        <v>393</v>
      </c>
      <c r="D113">
        <v>1674</v>
      </c>
      <c r="E113">
        <v>82186435</v>
      </c>
    </row>
    <row r="114" spans="1:5">
      <c r="A114" s="8">
        <v>2010</v>
      </c>
      <c r="B114" t="s">
        <v>403</v>
      </c>
      <c r="C114" t="s">
        <v>394</v>
      </c>
      <c r="D114">
        <v>2553</v>
      </c>
      <c r="E114">
        <v>82186435</v>
      </c>
    </row>
    <row r="115" spans="1:5">
      <c r="A115" s="8">
        <v>2010</v>
      </c>
      <c r="B115" t="s">
        <v>403</v>
      </c>
      <c r="C115" t="s">
        <v>395</v>
      </c>
      <c r="D115">
        <v>181</v>
      </c>
      <c r="E115">
        <v>82186435</v>
      </c>
    </row>
    <row r="116" spans="1:5">
      <c r="A116" s="8">
        <v>2010</v>
      </c>
      <c r="B116" t="s">
        <v>403</v>
      </c>
      <c r="C116" t="s">
        <v>396</v>
      </c>
      <c r="D116">
        <v>96</v>
      </c>
      <c r="E116">
        <v>82186435</v>
      </c>
    </row>
    <row r="117" spans="1:5">
      <c r="A117" s="8">
        <v>2010</v>
      </c>
      <c r="B117" t="s">
        <v>403</v>
      </c>
      <c r="C117" t="s">
        <v>397</v>
      </c>
      <c r="D117">
        <v>41</v>
      </c>
      <c r="E117">
        <v>82186435</v>
      </c>
    </row>
    <row r="118" spans="1:5">
      <c r="A118" s="8">
        <v>2010</v>
      </c>
      <c r="B118" t="s">
        <v>403</v>
      </c>
      <c r="C118" t="s">
        <v>398</v>
      </c>
      <c r="D118">
        <v>111</v>
      </c>
      <c r="E118">
        <v>82186435</v>
      </c>
    </row>
    <row r="119" spans="1:5">
      <c r="A119" s="8">
        <v>2010</v>
      </c>
      <c r="B119" t="s">
        <v>403</v>
      </c>
      <c r="C119" t="s">
        <v>399</v>
      </c>
      <c r="D119" t="s">
        <v>402</v>
      </c>
      <c r="E119">
        <v>82186435</v>
      </c>
    </row>
    <row r="120" spans="1:5">
      <c r="A120" s="8">
        <v>2010</v>
      </c>
      <c r="B120" t="s">
        <v>403</v>
      </c>
      <c r="C120" t="s">
        <v>400</v>
      </c>
      <c r="D120" t="s">
        <v>410</v>
      </c>
      <c r="E120">
        <v>82186435</v>
      </c>
    </row>
    <row r="121" spans="1:5">
      <c r="A121" s="8">
        <v>2010</v>
      </c>
      <c r="B121" t="s">
        <v>403</v>
      </c>
      <c r="C121" t="s">
        <v>401</v>
      </c>
      <c r="D121">
        <v>120</v>
      </c>
      <c r="E121">
        <v>82186435</v>
      </c>
    </row>
    <row r="122" spans="1:5">
      <c r="A122" s="8">
        <v>2010</v>
      </c>
      <c r="B122" t="s">
        <v>411</v>
      </c>
      <c r="C122" t="s">
        <v>390</v>
      </c>
      <c r="D122">
        <v>185</v>
      </c>
      <c r="E122">
        <v>82186435</v>
      </c>
    </row>
    <row r="123" spans="1:5">
      <c r="A123" s="8">
        <v>2010</v>
      </c>
      <c r="B123" t="s">
        <v>411</v>
      </c>
      <c r="C123" t="s">
        <v>391</v>
      </c>
      <c r="D123" t="s">
        <v>402</v>
      </c>
      <c r="E123">
        <v>82186435</v>
      </c>
    </row>
    <row r="124" spans="1:5">
      <c r="A124" s="8">
        <v>2010</v>
      </c>
      <c r="B124" t="s">
        <v>411</v>
      </c>
      <c r="C124" t="s">
        <v>392</v>
      </c>
      <c r="D124">
        <v>0</v>
      </c>
      <c r="E124">
        <v>82186435</v>
      </c>
    </row>
    <row r="125" spans="1:5">
      <c r="A125" s="8">
        <v>2010</v>
      </c>
      <c r="B125" t="s">
        <v>411</v>
      </c>
      <c r="C125" t="s">
        <v>393</v>
      </c>
      <c r="D125" t="s">
        <v>402</v>
      </c>
      <c r="E125">
        <v>82186435</v>
      </c>
    </row>
    <row r="126" spans="1:5">
      <c r="A126" s="8">
        <v>2010</v>
      </c>
      <c r="B126" t="s">
        <v>411</v>
      </c>
      <c r="C126" t="s">
        <v>394</v>
      </c>
      <c r="D126" t="s">
        <v>402</v>
      </c>
      <c r="E126">
        <v>82186435</v>
      </c>
    </row>
    <row r="127" spans="1:5">
      <c r="A127" s="8">
        <v>2010</v>
      </c>
      <c r="B127" t="s">
        <v>411</v>
      </c>
      <c r="C127" t="s">
        <v>395</v>
      </c>
      <c r="D127" t="s">
        <v>402</v>
      </c>
      <c r="E127">
        <v>82186435</v>
      </c>
    </row>
    <row r="128" spans="1:5">
      <c r="A128" s="8">
        <v>2010</v>
      </c>
      <c r="B128" t="s">
        <v>411</v>
      </c>
      <c r="C128" t="s">
        <v>396</v>
      </c>
      <c r="D128" t="s">
        <v>402</v>
      </c>
      <c r="E128">
        <v>82186435</v>
      </c>
    </row>
    <row r="129" spans="1:5">
      <c r="A129" s="8">
        <v>2010</v>
      </c>
      <c r="B129" t="s">
        <v>411</v>
      </c>
      <c r="C129" t="s">
        <v>397</v>
      </c>
      <c r="D129">
        <v>0</v>
      </c>
      <c r="E129">
        <v>82186435</v>
      </c>
    </row>
    <row r="130" spans="1:5">
      <c r="A130" s="8">
        <v>2010</v>
      </c>
      <c r="B130" t="s">
        <v>411</v>
      </c>
      <c r="C130" t="s">
        <v>398</v>
      </c>
      <c r="D130" t="s">
        <v>402</v>
      </c>
      <c r="E130">
        <v>82186435</v>
      </c>
    </row>
    <row r="131" spans="1:5">
      <c r="A131" s="8">
        <v>2010</v>
      </c>
      <c r="B131" t="s">
        <v>411</v>
      </c>
      <c r="C131" t="s">
        <v>399</v>
      </c>
      <c r="D131">
        <v>0</v>
      </c>
      <c r="E131">
        <v>82186435</v>
      </c>
    </row>
    <row r="132" spans="1:5">
      <c r="A132" s="8">
        <v>2010</v>
      </c>
      <c r="B132" t="s">
        <v>411</v>
      </c>
      <c r="C132" t="s">
        <v>400</v>
      </c>
      <c r="D132">
        <v>0</v>
      </c>
      <c r="E132">
        <v>82186435</v>
      </c>
    </row>
    <row r="133" spans="1:5">
      <c r="A133" s="8">
        <v>2010</v>
      </c>
      <c r="B133" t="s">
        <v>411</v>
      </c>
      <c r="C133" t="s">
        <v>401</v>
      </c>
      <c r="D133" t="s">
        <v>402</v>
      </c>
      <c r="E133">
        <v>82186435</v>
      </c>
    </row>
    <row r="134" spans="1:5">
      <c r="A134" s="8">
        <v>2011</v>
      </c>
      <c r="B134" t="s">
        <v>411</v>
      </c>
      <c r="C134" t="s">
        <v>390</v>
      </c>
      <c r="D134">
        <v>173</v>
      </c>
      <c r="E134">
        <v>83035521</v>
      </c>
    </row>
    <row r="135" spans="1:5">
      <c r="A135" s="8">
        <v>2011</v>
      </c>
      <c r="B135" t="s">
        <v>411</v>
      </c>
      <c r="C135" t="s">
        <v>391</v>
      </c>
      <c r="D135" t="s">
        <v>402</v>
      </c>
      <c r="E135">
        <v>83035521</v>
      </c>
    </row>
    <row r="136" spans="1:5">
      <c r="A136" s="8">
        <v>2011</v>
      </c>
      <c r="B136" t="s">
        <v>411</v>
      </c>
      <c r="C136" t="s">
        <v>392</v>
      </c>
      <c r="D136" t="s">
        <v>402</v>
      </c>
      <c r="E136">
        <v>83035521</v>
      </c>
    </row>
    <row r="137" spans="1:5">
      <c r="A137" s="8">
        <v>2011</v>
      </c>
      <c r="B137" t="s">
        <v>411</v>
      </c>
      <c r="C137" t="s">
        <v>393</v>
      </c>
      <c r="D137" t="s">
        <v>402</v>
      </c>
      <c r="E137">
        <v>83035521</v>
      </c>
    </row>
    <row r="138" spans="1:5">
      <c r="A138" s="8">
        <v>2011</v>
      </c>
      <c r="B138" t="s">
        <v>411</v>
      </c>
      <c r="C138" t="s">
        <v>394</v>
      </c>
      <c r="D138" t="s">
        <v>402</v>
      </c>
      <c r="E138">
        <v>83035521</v>
      </c>
    </row>
    <row r="139" spans="1:5">
      <c r="A139" s="8">
        <v>2011</v>
      </c>
      <c r="B139" t="s">
        <v>411</v>
      </c>
      <c r="C139" t="s">
        <v>395</v>
      </c>
      <c r="D139">
        <v>0</v>
      </c>
      <c r="E139">
        <v>83035521</v>
      </c>
    </row>
    <row r="140" spans="1:5">
      <c r="A140" s="8">
        <v>2011</v>
      </c>
      <c r="B140" t="s">
        <v>411</v>
      </c>
      <c r="C140" t="s">
        <v>396</v>
      </c>
      <c r="D140" t="s">
        <v>402</v>
      </c>
      <c r="E140">
        <v>83035521</v>
      </c>
    </row>
    <row r="141" spans="1:5">
      <c r="A141" s="8">
        <v>2011</v>
      </c>
      <c r="B141" t="s">
        <v>411</v>
      </c>
      <c r="C141" t="s">
        <v>397</v>
      </c>
      <c r="D141">
        <v>0</v>
      </c>
      <c r="E141">
        <v>83035521</v>
      </c>
    </row>
    <row r="142" spans="1:5">
      <c r="A142" s="8">
        <v>2011</v>
      </c>
      <c r="B142" t="s">
        <v>411</v>
      </c>
      <c r="C142" t="s">
        <v>398</v>
      </c>
      <c r="D142" t="s">
        <v>402</v>
      </c>
      <c r="E142">
        <v>83035521</v>
      </c>
    </row>
    <row r="143" spans="1:5">
      <c r="A143" s="8">
        <v>2011</v>
      </c>
      <c r="B143" t="s">
        <v>411</v>
      </c>
      <c r="C143" t="s">
        <v>399</v>
      </c>
      <c r="D143">
        <v>0</v>
      </c>
      <c r="E143">
        <v>83035521</v>
      </c>
    </row>
    <row r="144" spans="1:5">
      <c r="A144" s="8">
        <v>2011</v>
      </c>
      <c r="B144" t="s">
        <v>411</v>
      </c>
      <c r="C144" t="s">
        <v>400</v>
      </c>
      <c r="D144" t="s">
        <v>402</v>
      </c>
      <c r="E144">
        <v>83035521</v>
      </c>
    </row>
    <row r="145" spans="1:5">
      <c r="A145" s="8">
        <v>2011</v>
      </c>
      <c r="B145" t="s">
        <v>411</v>
      </c>
      <c r="C145" t="s">
        <v>401</v>
      </c>
      <c r="D145">
        <v>0</v>
      </c>
      <c r="E145">
        <v>83035521</v>
      </c>
    </row>
    <row r="146" spans="1:5">
      <c r="A146" s="8">
        <v>2012</v>
      </c>
      <c r="B146" t="s">
        <v>411</v>
      </c>
      <c r="C146" t="s">
        <v>390</v>
      </c>
      <c r="D146">
        <v>171</v>
      </c>
      <c r="E146">
        <v>83708039</v>
      </c>
    </row>
    <row r="147" spans="1:5">
      <c r="A147" s="8">
        <v>2012</v>
      </c>
      <c r="B147" t="s">
        <v>411</v>
      </c>
      <c r="C147" t="s">
        <v>391</v>
      </c>
      <c r="D147" t="s">
        <v>402</v>
      </c>
      <c r="E147">
        <v>83708039</v>
      </c>
    </row>
    <row r="148" spans="1:5">
      <c r="A148" s="8">
        <v>2012</v>
      </c>
      <c r="B148" t="s">
        <v>411</v>
      </c>
      <c r="C148" t="s">
        <v>392</v>
      </c>
      <c r="D148">
        <v>0</v>
      </c>
      <c r="E148">
        <v>83708039</v>
      </c>
    </row>
    <row r="149" spans="1:5">
      <c r="A149" s="8">
        <v>2012</v>
      </c>
      <c r="B149" t="s">
        <v>411</v>
      </c>
      <c r="C149" t="s">
        <v>393</v>
      </c>
      <c r="D149" t="s">
        <v>402</v>
      </c>
      <c r="E149">
        <v>83708039</v>
      </c>
    </row>
    <row r="150" spans="1:5">
      <c r="A150" s="8">
        <v>2012</v>
      </c>
      <c r="B150" t="s">
        <v>411</v>
      </c>
      <c r="C150" t="s">
        <v>394</v>
      </c>
      <c r="D150" t="s">
        <v>402</v>
      </c>
      <c r="E150">
        <v>83708039</v>
      </c>
    </row>
    <row r="151" spans="1:5">
      <c r="A151" s="8">
        <v>2012</v>
      </c>
      <c r="B151" t="s">
        <v>411</v>
      </c>
      <c r="C151" t="s">
        <v>395</v>
      </c>
      <c r="D151">
        <v>0</v>
      </c>
      <c r="E151">
        <v>83708039</v>
      </c>
    </row>
    <row r="152" spans="1:5">
      <c r="A152" s="8">
        <v>2012</v>
      </c>
      <c r="B152" t="s">
        <v>411</v>
      </c>
      <c r="C152" t="s">
        <v>396</v>
      </c>
      <c r="D152" t="s">
        <v>402</v>
      </c>
      <c r="E152">
        <v>83708039</v>
      </c>
    </row>
    <row r="153" spans="1:5">
      <c r="A153" s="8">
        <v>2012</v>
      </c>
      <c r="B153" t="s">
        <v>411</v>
      </c>
      <c r="C153" t="s">
        <v>397</v>
      </c>
      <c r="D153">
        <v>0</v>
      </c>
      <c r="E153">
        <v>83708039</v>
      </c>
    </row>
    <row r="154" spans="1:5">
      <c r="A154" s="8">
        <v>2012</v>
      </c>
      <c r="B154" t="s">
        <v>411</v>
      </c>
      <c r="C154" t="s">
        <v>398</v>
      </c>
      <c r="D154">
        <v>0</v>
      </c>
      <c r="E154">
        <v>83708039</v>
      </c>
    </row>
    <row r="155" spans="1:5">
      <c r="A155" s="8">
        <v>2012</v>
      </c>
      <c r="B155" t="s">
        <v>411</v>
      </c>
      <c r="C155" t="s">
        <v>399</v>
      </c>
      <c r="D155">
        <v>0</v>
      </c>
      <c r="E155">
        <v>83708039</v>
      </c>
    </row>
    <row r="156" spans="1:5">
      <c r="A156" s="8">
        <v>2012</v>
      </c>
      <c r="B156" t="s">
        <v>411</v>
      </c>
      <c r="C156" t="s">
        <v>400</v>
      </c>
      <c r="D156">
        <v>0</v>
      </c>
      <c r="E156">
        <v>83708039</v>
      </c>
    </row>
    <row r="157" spans="1:5">
      <c r="A157" s="8">
        <v>2012</v>
      </c>
      <c r="B157" t="s">
        <v>411</v>
      </c>
      <c r="C157" t="s">
        <v>401</v>
      </c>
      <c r="D157" t="s">
        <v>402</v>
      </c>
      <c r="E157">
        <v>83708039</v>
      </c>
    </row>
    <row r="158" spans="1:5">
      <c r="A158" s="8">
        <v>2013</v>
      </c>
      <c r="B158" t="s">
        <v>411</v>
      </c>
      <c r="C158" t="s">
        <v>390</v>
      </c>
      <c r="D158">
        <v>182</v>
      </c>
      <c r="E158">
        <v>84356258</v>
      </c>
    </row>
    <row r="159" spans="1:5">
      <c r="A159" s="8">
        <v>2013</v>
      </c>
      <c r="B159" t="s">
        <v>411</v>
      </c>
      <c r="C159" t="s">
        <v>391</v>
      </c>
      <c r="D159" t="s">
        <v>402</v>
      </c>
      <c r="E159">
        <v>84356258</v>
      </c>
    </row>
    <row r="160" spans="1:5">
      <c r="A160" s="8">
        <v>2013</v>
      </c>
      <c r="B160" t="s">
        <v>411</v>
      </c>
      <c r="C160" t="s">
        <v>392</v>
      </c>
      <c r="D160">
        <v>0</v>
      </c>
      <c r="E160">
        <v>84356258</v>
      </c>
    </row>
    <row r="161" spans="1:5">
      <c r="A161" s="8">
        <v>2013</v>
      </c>
      <c r="B161" t="s">
        <v>411</v>
      </c>
      <c r="C161" t="s">
        <v>393</v>
      </c>
      <c r="D161" t="s">
        <v>402</v>
      </c>
      <c r="E161">
        <v>84356258</v>
      </c>
    </row>
    <row r="162" spans="1:5">
      <c r="A162" s="8">
        <v>2013</v>
      </c>
      <c r="B162" t="s">
        <v>411</v>
      </c>
      <c r="C162" t="s">
        <v>394</v>
      </c>
      <c r="D162" t="s">
        <v>402</v>
      </c>
      <c r="E162">
        <v>84356258</v>
      </c>
    </row>
    <row r="163" spans="1:5">
      <c r="A163" s="8">
        <v>2013</v>
      </c>
      <c r="B163" t="s">
        <v>411</v>
      </c>
      <c r="C163" t="s">
        <v>395</v>
      </c>
      <c r="D163">
        <v>0</v>
      </c>
      <c r="E163">
        <v>84356258</v>
      </c>
    </row>
    <row r="164" spans="1:5">
      <c r="A164" s="8">
        <v>2013</v>
      </c>
      <c r="B164" t="s">
        <v>411</v>
      </c>
      <c r="C164" t="s">
        <v>396</v>
      </c>
      <c r="D164" t="s">
        <v>402</v>
      </c>
      <c r="E164">
        <v>84356258</v>
      </c>
    </row>
    <row r="165" spans="1:5">
      <c r="A165" s="8">
        <v>2013</v>
      </c>
      <c r="B165" t="s">
        <v>411</v>
      </c>
      <c r="C165" t="s">
        <v>397</v>
      </c>
      <c r="D165">
        <v>0</v>
      </c>
      <c r="E165">
        <v>84356258</v>
      </c>
    </row>
    <row r="166" spans="1:5">
      <c r="A166" s="8">
        <v>2013</v>
      </c>
      <c r="B166" t="s">
        <v>411</v>
      </c>
      <c r="C166" t="s">
        <v>398</v>
      </c>
      <c r="D166" t="s">
        <v>402</v>
      </c>
      <c r="E166">
        <v>84356258</v>
      </c>
    </row>
    <row r="167" spans="1:5">
      <c r="A167" s="8">
        <v>2013</v>
      </c>
      <c r="B167" t="s">
        <v>411</v>
      </c>
      <c r="C167" t="s">
        <v>399</v>
      </c>
      <c r="D167">
        <v>0</v>
      </c>
      <c r="E167">
        <v>84356258</v>
      </c>
    </row>
    <row r="168" spans="1:5">
      <c r="A168" s="8">
        <v>2013</v>
      </c>
      <c r="B168" t="s">
        <v>411</v>
      </c>
      <c r="C168" t="s">
        <v>400</v>
      </c>
      <c r="D168">
        <v>0</v>
      </c>
      <c r="E168">
        <v>84356258</v>
      </c>
    </row>
    <row r="169" spans="1:5">
      <c r="A169" s="8">
        <v>2013</v>
      </c>
      <c r="B169" t="s">
        <v>411</v>
      </c>
      <c r="C169" t="s">
        <v>401</v>
      </c>
      <c r="D169">
        <v>0</v>
      </c>
      <c r="E169">
        <v>84356258</v>
      </c>
    </row>
    <row r="170" spans="1:5">
      <c r="A170" s="8">
        <v>2014</v>
      </c>
      <c r="B170" t="s">
        <v>411</v>
      </c>
      <c r="C170" t="s">
        <v>390</v>
      </c>
      <c r="D170">
        <v>180</v>
      </c>
      <c r="E170">
        <v>85055624</v>
      </c>
    </row>
    <row r="171" spans="1:5">
      <c r="A171" s="8">
        <v>2014</v>
      </c>
      <c r="B171" t="s">
        <v>411</v>
      </c>
      <c r="C171" t="s">
        <v>391</v>
      </c>
      <c r="D171" t="s">
        <v>402</v>
      </c>
      <c r="E171">
        <v>85055624</v>
      </c>
    </row>
    <row r="172" spans="1:5">
      <c r="A172" s="8">
        <v>2014</v>
      </c>
      <c r="B172" t="s">
        <v>411</v>
      </c>
      <c r="C172" t="s">
        <v>392</v>
      </c>
      <c r="D172">
        <v>0</v>
      </c>
      <c r="E172">
        <v>85055624</v>
      </c>
    </row>
    <row r="173" spans="1:5">
      <c r="A173" s="8">
        <v>2014</v>
      </c>
      <c r="B173" t="s">
        <v>411</v>
      </c>
      <c r="C173" t="s">
        <v>393</v>
      </c>
      <c r="D173" t="s">
        <v>402</v>
      </c>
      <c r="E173">
        <v>85055624</v>
      </c>
    </row>
    <row r="174" spans="1:5">
      <c r="A174" s="8">
        <v>2014</v>
      </c>
      <c r="B174" t="s">
        <v>411</v>
      </c>
      <c r="C174" t="s">
        <v>394</v>
      </c>
      <c r="D174" t="s">
        <v>402</v>
      </c>
      <c r="E174">
        <v>85055624</v>
      </c>
    </row>
    <row r="175" spans="1:5">
      <c r="A175" s="8">
        <v>2014</v>
      </c>
      <c r="B175" t="s">
        <v>411</v>
      </c>
      <c r="C175" t="s">
        <v>395</v>
      </c>
      <c r="D175">
        <v>0</v>
      </c>
      <c r="E175">
        <v>85055624</v>
      </c>
    </row>
    <row r="176" spans="1:5">
      <c r="A176" s="8">
        <v>2014</v>
      </c>
      <c r="B176" t="s">
        <v>411</v>
      </c>
      <c r="C176" t="s">
        <v>396</v>
      </c>
      <c r="D176">
        <v>0</v>
      </c>
      <c r="E176">
        <v>85055624</v>
      </c>
    </row>
    <row r="177" spans="1:5">
      <c r="A177" s="8">
        <v>2014</v>
      </c>
      <c r="B177" t="s">
        <v>411</v>
      </c>
      <c r="C177" t="s">
        <v>397</v>
      </c>
      <c r="D177">
        <v>0</v>
      </c>
      <c r="E177">
        <v>85055624</v>
      </c>
    </row>
    <row r="178" spans="1:5">
      <c r="A178" s="8">
        <v>2014</v>
      </c>
      <c r="B178" t="s">
        <v>411</v>
      </c>
      <c r="C178" t="s">
        <v>398</v>
      </c>
      <c r="D178" t="s">
        <v>402</v>
      </c>
      <c r="E178">
        <v>85055624</v>
      </c>
    </row>
    <row r="179" spans="1:5">
      <c r="A179" s="8">
        <v>2014</v>
      </c>
      <c r="B179" t="s">
        <v>411</v>
      </c>
      <c r="C179" t="s">
        <v>399</v>
      </c>
      <c r="D179">
        <v>0</v>
      </c>
      <c r="E179">
        <v>85055624</v>
      </c>
    </row>
    <row r="180" spans="1:5">
      <c r="A180" s="8">
        <v>2014</v>
      </c>
      <c r="B180" t="s">
        <v>411</v>
      </c>
      <c r="C180" t="s">
        <v>400</v>
      </c>
      <c r="D180">
        <v>0</v>
      </c>
      <c r="E180">
        <v>85055624</v>
      </c>
    </row>
    <row r="181" spans="1:5">
      <c r="A181" s="8">
        <v>2014</v>
      </c>
      <c r="B181" t="s">
        <v>411</v>
      </c>
      <c r="C181" t="s">
        <v>401</v>
      </c>
      <c r="D181">
        <v>0</v>
      </c>
      <c r="E181">
        <v>85055624</v>
      </c>
    </row>
    <row r="182" spans="1:5">
      <c r="A182" s="8">
        <v>2010</v>
      </c>
      <c r="B182" t="s">
        <v>412</v>
      </c>
      <c r="C182" t="s">
        <v>390</v>
      </c>
      <c r="D182">
        <v>2495</v>
      </c>
      <c r="E182">
        <v>82186435</v>
      </c>
    </row>
    <row r="183" spans="1:5">
      <c r="A183" s="8">
        <v>2010</v>
      </c>
      <c r="B183" t="s">
        <v>412</v>
      </c>
      <c r="C183" t="s">
        <v>391</v>
      </c>
      <c r="D183">
        <v>514</v>
      </c>
      <c r="E183">
        <v>82186435</v>
      </c>
    </row>
    <row r="184" spans="1:5">
      <c r="A184" s="8">
        <v>2010</v>
      </c>
      <c r="B184" t="s">
        <v>412</v>
      </c>
      <c r="C184" t="s">
        <v>392</v>
      </c>
      <c r="D184">
        <v>403</v>
      </c>
      <c r="E184">
        <v>82186435</v>
      </c>
    </row>
    <row r="185" spans="1:5">
      <c r="A185" s="8">
        <v>2010</v>
      </c>
      <c r="B185" t="s">
        <v>412</v>
      </c>
      <c r="C185" t="s">
        <v>393</v>
      </c>
      <c r="D185" t="s">
        <v>404</v>
      </c>
      <c r="E185">
        <v>82186435</v>
      </c>
    </row>
    <row r="186" spans="1:5">
      <c r="A186" s="8">
        <v>2010</v>
      </c>
      <c r="B186" t="s">
        <v>412</v>
      </c>
      <c r="C186" t="s">
        <v>394</v>
      </c>
      <c r="D186">
        <v>165</v>
      </c>
      <c r="E186">
        <v>82186435</v>
      </c>
    </row>
    <row r="187" spans="1:5">
      <c r="A187" s="8">
        <v>2010</v>
      </c>
      <c r="B187" t="s">
        <v>412</v>
      </c>
      <c r="C187" t="s">
        <v>395</v>
      </c>
      <c r="D187" t="s">
        <v>410</v>
      </c>
      <c r="E187">
        <v>82186435</v>
      </c>
    </row>
    <row r="188" spans="1:5">
      <c r="A188" s="8">
        <v>2010</v>
      </c>
      <c r="B188" t="s">
        <v>412</v>
      </c>
      <c r="C188" t="s">
        <v>396</v>
      </c>
      <c r="D188" t="s">
        <v>408</v>
      </c>
      <c r="E188">
        <v>82186435</v>
      </c>
    </row>
    <row r="189" spans="1:5">
      <c r="A189" s="8">
        <v>2010</v>
      </c>
      <c r="B189" t="s">
        <v>412</v>
      </c>
      <c r="C189" t="s">
        <v>397</v>
      </c>
      <c r="D189">
        <v>21</v>
      </c>
      <c r="E189">
        <v>82186435</v>
      </c>
    </row>
    <row r="190" spans="1:5">
      <c r="A190" s="8">
        <v>2010</v>
      </c>
      <c r="B190" t="s">
        <v>412</v>
      </c>
      <c r="C190" t="s">
        <v>398</v>
      </c>
      <c r="D190" t="s">
        <v>413</v>
      </c>
      <c r="E190">
        <v>82186435</v>
      </c>
    </row>
    <row r="191" spans="1:5">
      <c r="A191" s="8">
        <v>2010</v>
      </c>
      <c r="B191" t="s">
        <v>412</v>
      </c>
      <c r="C191" t="s">
        <v>399</v>
      </c>
      <c r="D191" t="s">
        <v>402</v>
      </c>
      <c r="E191">
        <v>82186435</v>
      </c>
    </row>
    <row r="192" spans="1:5">
      <c r="A192" s="8">
        <v>2010</v>
      </c>
      <c r="B192" t="s">
        <v>412</v>
      </c>
      <c r="C192" t="s">
        <v>400</v>
      </c>
      <c r="D192">
        <v>44</v>
      </c>
      <c r="E192">
        <v>82186435</v>
      </c>
    </row>
    <row r="193" spans="1:5">
      <c r="A193" s="8">
        <v>2010</v>
      </c>
      <c r="B193" t="s">
        <v>412</v>
      </c>
      <c r="C193" t="s">
        <v>401</v>
      </c>
      <c r="D193">
        <v>129</v>
      </c>
      <c r="E193">
        <v>82186435</v>
      </c>
    </row>
    <row r="194" spans="1:5">
      <c r="A194" s="8">
        <v>2011</v>
      </c>
      <c r="B194" t="s">
        <v>412</v>
      </c>
      <c r="C194" t="s">
        <v>390</v>
      </c>
      <c r="D194">
        <v>2487</v>
      </c>
      <c r="E194">
        <v>83035521</v>
      </c>
    </row>
    <row r="195" spans="1:5">
      <c r="A195" s="8">
        <v>2011</v>
      </c>
      <c r="B195" t="s">
        <v>412</v>
      </c>
      <c r="C195" t="s">
        <v>391</v>
      </c>
      <c r="D195">
        <v>528</v>
      </c>
      <c r="E195">
        <v>83035521</v>
      </c>
    </row>
    <row r="196" spans="1:5">
      <c r="A196" s="8">
        <v>2011</v>
      </c>
      <c r="B196" t="s">
        <v>412</v>
      </c>
      <c r="C196" t="s">
        <v>392</v>
      </c>
      <c r="D196">
        <v>418</v>
      </c>
      <c r="E196">
        <v>83035521</v>
      </c>
    </row>
    <row r="197" spans="1:5">
      <c r="A197" s="8">
        <v>2011</v>
      </c>
      <c r="B197" t="s">
        <v>412</v>
      </c>
      <c r="C197" t="s">
        <v>393</v>
      </c>
      <c r="D197">
        <v>26</v>
      </c>
      <c r="E197">
        <v>83035521</v>
      </c>
    </row>
    <row r="198" spans="1:5">
      <c r="A198" s="8">
        <v>2011</v>
      </c>
      <c r="B198" t="s">
        <v>412</v>
      </c>
      <c r="C198" t="s">
        <v>394</v>
      </c>
      <c r="D198">
        <v>143</v>
      </c>
      <c r="E198">
        <v>83035521</v>
      </c>
    </row>
    <row r="199" spans="1:5">
      <c r="A199" s="8">
        <v>2011</v>
      </c>
      <c r="B199" t="s">
        <v>412</v>
      </c>
      <c r="C199" t="s">
        <v>395</v>
      </c>
      <c r="D199" t="s">
        <v>402</v>
      </c>
      <c r="E199">
        <v>83035521</v>
      </c>
    </row>
    <row r="200" spans="1:5">
      <c r="A200" s="8">
        <v>2011</v>
      </c>
      <c r="B200" t="s">
        <v>412</v>
      </c>
      <c r="C200" t="s">
        <v>396</v>
      </c>
      <c r="D200" t="s">
        <v>402</v>
      </c>
      <c r="E200">
        <v>83035521</v>
      </c>
    </row>
    <row r="201" spans="1:5">
      <c r="A201" s="8">
        <v>2011</v>
      </c>
      <c r="B201" t="s">
        <v>412</v>
      </c>
      <c r="C201" t="s">
        <v>397</v>
      </c>
      <c r="D201" t="s">
        <v>408</v>
      </c>
      <c r="E201">
        <v>83035521</v>
      </c>
    </row>
    <row r="202" spans="1:5">
      <c r="A202" s="8">
        <v>2011</v>
      </c>
      <c r="B202" t="s">
        <v>412</v>
      </c>
      <c r="C202" t="s">
        <v>398</v>
      </c>
      <c r="D202" t="s">
        <v>405</v>
      </c>
      <c r="E202">
        <v>83035521</v>
      </c>
    </row>
    <row r="203" spans="1:5">
      <c r="A203" s="8">
        <v>2011</v>
      </c>
      <c r="B203" t="s">
        <v>412</v>
      </c>
      <c r="C203" t="s">
        <v>399</v>
      </c>
      <c r="D203" t="s">
        <v>406</v>
      </c>
      <c r="E203">
        <v>83035521</v>
      </c>
    </row>
    <row r="204" spans="1:5">
      <c r="A204" s="8">
        <v>2011</v>
      </c>
      <c r="B204" t="s">
        <v>412</v>
      </c>
      <c r="C204" t="s">
        <v>400</v>
      </c>
      <c r="D204">
        <v>42</v>
      </c>
      <c r="E204">
        <v>83035521</v>
      </c>
    </row>
    <row r="205" spans="1:5">
      <c r="A205" s="8">
        <v>2011</v>
      </c>
      <c r="B205" t="s">
        <v>412</v>
      </c>
      <c r="C205" t="s">
        <v>401</v>
      </c>
      <c r="D205">
        <v>123</v>
      </c>
      <c r="E205">
        <v>83035521</v>
      </c>
    </row>
    <row r="206" spans="1:5">
      <c r="A206" s="8">
        <v>2012</v>
      </c>
      <c r="B206" t="s">
        <v>412</v>
      </c>
      <c r="C206" t="s">
        <v>390</v>
      </c>
      <c r="D206">
        <v>2589</v>
      </c>
      <c r="E206">
        <v>83708039</v>
      </c>
    </row>
    <row r="207" spans="1:5">
      <c r="A207" s="8">
        <v>2012</v>
      </c>
      <c r="B207" t="s">
        <v>412</v>
      </c>
      <c r="C207" t="s">
        <v>391</v>
      </c>
      <c r="D207">
        <v>524</v>
      </c>
      <c r="E207">
        <v>83708039</v>
      </c>
    </row>
    <row r="208" spans="1:5">
      <c r="A208" s="8">
        <v>2012</v>
      </c>
      <c r="B208" t="s">
        <v>412</v>
      </c>
      <c r="C208" t="s">
        <v>392</v>
      </c>
      <c r="D208">
        <v>412</v>
      </c>
      <c r="E208">
        <v>83708039</v>
      </c>
    </row>
    <row r="209" spans="1:5">
      <c r="A209" s="8">
        <v>2012</v>
      </c>
      <c r="B209" t="s">
        <v>412</v>
      </c>
      <c r="C209" t="s">
        <v>393</v>
      </c>
      <c r="D209" t="s">
        <v>406</v>
      </c>
      <c r="E209">
        <v>83708039</v>
      </c>
    </row>
    <row r="210" spans="1:5">
      <c r="A210" s="8">
        <v>2012</v>
      </c>
      <c r="B210" t="s">
        <v>412</v>
      </c>
      <c r="C210" t="s">
        <v>394</v>
      </c>
      <c r="D210">
        <v>116</v>
      </c>
      <c r="E210">
        <v>83708039</v>
      </c>
    </row>
    <row r="211" spans="1:5">
      <c r="A211" s="8">
        <v>2012</v>
      </c>
      <c r="B211" t="s">
        <v>412</v>
      </c>
      <c r="C211" t="s">
        <v>395</v>
      </c>
      <c r="D211" t="s">
        <v>402</v>
      </c>
      <c r="E211">
        <v>83708039</v>
      </c>
    </row>
    <row r="212" spans="1:5">
      <c r="A212" s="8">
        <v>2012</v>
      </c>
      <c r="B212" t="s">
        <v>412</v>
      </c>
      <c r="C212" t="s">
        <v>396</v>
      </c>
      <c r="D212" t="s">
        <v>410</v>
      </c>
      <c r="E212">
        <v>83708039</v>
      </c>
    </row>
    <row r="213" spans="1:5">
      <c r="A213" s="8">
        <v>2012</v>
      </c>
      <c r="B213" t="s">
        <v>412</v>
      </c>
      <c r="C213" t="s">
        <v>397</v>
      </c>
      <c r="D213" t="s">
        <v>404</v>
      </c>
      <c r="E213">
        <v>83708039</v>
      </c>
    </row>
    <row r="214" spans="1:5">
      <c r="A214" s="8">
        <v>2012</v>
      </c>
      <c r="B214" t="s">
        <v>412</v>
      </c>
      <c r="C214" t="s">
        <v>398</v>
      </c>
      <c r="D214">
        <v>46</v>
      </c>
      <c r="E214">
        <v>83708039</v>
      </c>
    </row>
    <row r="215" spans="1:5">
      <c r="A215" s="8">
        <v>2012</v>
      </c>
      <c r="B215" t="s">
        <v>412</v>
      </c>
      <c r="C215" t="s">
        <v>399</v>
      </c>
      <c r="D215" t="s">
        <v>402</v>
      </c>
      <c r="E215">
        <v>83708039</v>
      </c>
    </row>
    <row r="216" spans="1:5">
      <c r="A216" s="8">
        <v>2012</v>
      </c>
      <c r="B216" t="s">
        <v>412</v>
      </c>
      <c r="C216" t="s">
        <v>400</v>
      </c>
      <c r="D216">
        <v>34</v>
      </c>
      <c r="E216">
        <v>83708039</v>
      </c>
    </row>
    <row r="217" spans="1:5">
      <c r="A217" s="8">
        <v>2012</v>
      </c>
      <c r="B217" t="s">
        <v>412</v>
      </c>
      <c r="C217" t="s">
        <v>401</v>
      </c>
      <c r="D217">
        <v>115</v>
      </c>
      <c r="E217">
        <v>83708039</v>
      </c>
    </row>
    <row r="218" spans="1:5">
      <c r="A218" s="8">
        <v>2013</v>
      </c>
      <c r="B218" t="s">
        <v>412</v>
      </c>
      <c r="C218" t="s">
        <v>390</v>
      </c>
      <c r="D218">
        <v>2584</v>
      </c>
      <c r="E218">
        <v>84356258</v>
      </c>
    </row>
    <row r="219" spans="1:5">
      <c r="A219" s="8">
        <v>2013</v>
      </c>
      <c r="B219" t="s">
        <v>412</v>
      </c>
      <c r="C219" t="s">
        <v>391</v>
      </c>
      <c r="D219">
        <v>467</v>
      </c>
      <c r="E219">
        <v>84356258</v>
      </c>
    </row>
    <row r="220" spans="1:5">
      <c r="A220" s="8">
        <v>2013</v>
      </c>
      <c r="B220" t="s">
        <v>412</v>
      </c>
      <c r="C220" t="s">
        <v>392</v>
      </c>
      <c r="D220">
        <v>421</v>
      </c>
      <c r="E220">
        <v>84356258</v>
      </c>
    </row>
    <row r="221" spans="1:5">
      <c r="A221" s="8">
        <v>2013</v>
      </c>
      <c r="B221" t="s">
        <v>412</v>
      </c>
      <c r="C221" t="s">
        <v>393</v>
      </c>
      <c r="D221" t="s">
        <v>410</v>
      </c>
      <c r="E221">
        <v>84356258</v>
      </c>
    </row>
    <row r="222" spans="1:5">
      <c r="A222" s="8">
        <v>2013</v>
      </c>
      <c r="B222" t="s">
        <v>412</v>
      </c>
      <c r="C222" t="s">
        <v>394</v>
      </c>
      <c r="D222">
        <v>124</v>
      </c>
      <c r="E222">
        <v>84356258</v>
      </c>
    </row>
    <row r="223" spans="1:5">
      <c r="A223" s="8">
        <v>2013</v>
      </c>
      <c r="B223" t="s">
        <v>412</v>
      </c>
      <c r="C223" t="s">
        <v>395</v>
      </c>
      <c r="D223" t="s">
        <v>414</v>
      </c>
      <c r="E223">
        <v>84356258</v>
      </c>
    </row>
    <row r="224" spans="1:5">
      <c r="A224" s="8">
        <v>2013</v>
      </c>
      <c r="B224" t="s">
        <v>412</v>
      </c>
      <c r="C224" t="s">
        <v>396</v>
      </c>
      <c r="D224" t="s">
        <v>402</v>
      </c>
      <c r="E224">
        <v>84356258</v>
      </c>
    </row>
    <row r="225" spans="1:5">
      <c r="A225" s="8">
        <v>2013</v>
      </c>
      <c r="B225" t="s">
        <v>412</v>
      </c>
      <c r="C225" t="s">
        <v>397</v>
      </c>
      <c r="D225">
        <v>29</v>
      </c>
      <c r="E225">
        <v>84356258</v>
      </c>
    </row>
    <row r="226" spans="1:5">
      <c r="A226" s="8">
        <v>2013</v>
      </c>
      <c r="B226" t="s">
        <v>412</v>
      </c>
      <c r="C226" t="s">
        <v>398</v>
      </c>
      <c r="D226">
        <v>26</v>
      </c>
      <c r="E226">
        <v>84356258</v>
      </c>
    </row>
    <row r="227" spans="1:5">
      <c r="A227" s="8">
        <v>2013</v>
      </c>
      <c r="B227" t="s">
        <v>412</v>
      </c>
      <c r="C227" t="s">
        <v>399</v>
      </c>
      <c r="D227" t="s">
        <v>407</v>
      </c>
      <c r="E227">
        <v>84356258</v>
      </c>
    </row>
    <row r="228" spans="1:5">
      <c r="A228" s="8">
        <v>2013</v>
      </c>
      <c r="B228" t="s">
        <v>412</v>
      </c>
      <c r="C228" t="s">
        <v>400</v>
      </c>
      <c r="D228">
        <v>22</v>
      </c>
      <c r="E228">
        <v>84356258</v>
      </c>
    </row>
    <row r="229" spans="1:5">
      <c r="A229" s="8">
        <v>2013</v>
      </c>
      <c r="B229" t="s">
        <v>412</v>
      </c>
      <c r="C229" t="s">
        <v>401</v>
      </c>
      <c r="D229">
        <v>135</v>
      </c>
      <c r="E229">
        <v>84356258</v>
      </c>
    </row>
    <row r="230" spans="1:5">
      <c r="A230" s="8">
        <v>2014</v>
      </c>
      <c r="B230" t="s">
        <v>412</v>
      </c>
      <c r="C230" t="s">
        <v>390</v>
      </c>
      <c r="D230">
        <v>2567</v>
      </c>
      <c r="E230">
        <v>85055624</v>
      </c>
    </row>
    <row r="231" spans="1:5">
      <c r="A231" s="8">
        <v>2014</v>
      </c>
      <c r="B231" t="s">
        <v>412</v>
      </c>
      <c r="C231" t="s">
        <v>391</v>
      </c>
      <c r="D231">
        <v>535</v>
      </c>
      <c r="E231">
        <v>85055624</v>
      </c>
    </row>
    <row r="232" spans="1:5">
      <c r="A232" s="8">
        <v>2014</v>
      </c>
      <c r="B232" t="s">
        <v>412</v>
      </c>
      <c r="C232" t="s">
        <v>392</v>
      </c>
      <c r="D232">
        <v>371</v>
      </c>
      <c r="E232">
        <v>85055624</v>
      </c>
    </row>
    <row r="233" spans="1:5">
      <c r="A233" s="8">
        <v>2014</v>
      </c>
      <c r="B233" t="s">
        <v>412</v>
      </c>
      <c r="C233" t="s">
        <v>393</v>
      </c>
      <c r="D233" t="s">
        <v>404</v>
      </c>
      <c r="E233">
        <v>85055624</v>
      </c>
    </row>
    <row r="234" spans="1:5">
      <c r="A234" s="8">
        <v>2014</v>
      </c>
      <c r="B234" t="s">
        <v>412</v>
      </c>
      <c r="C234" t="s">
        <v>394</v>
      </c>
      <c r="D234">
        <v>130</v>
      </c>
      <c r="E234">
        <v>85055624</v>
      </c>
    </row>
    <row r="235" spans="1:5">
      <c r="A235" s="8">
        <v>2014</v>
      </c>
      <c r="B235" t="s">
        <v>412</v>
      </c>
      <c r="C235" t="s">
        <v>395</v>
      </c>
      <c r="D235" t="s">
        <v>402</v>
      </c>
      <c r="E235">
        <v>85055624</v>
      </c>
    </row>
    <row r="236" spans="1:5">
      <c r="A236" s="8">
        <v>2014</v>
      </c>
      <c r="B236" t="s">
        <v>412</v>
      </c>
      <c r="C236" t="s">
        <v>396</v>
      </c>
      <c r="D236" t="s">
        <v>402</v>
      </c>
      <c r="E236">
        <v>85055624</v>
      </c>
    </row>
    <row r="237" spans="1:5">
      <c r="A237" s="8">
        <v>2014</v>
      </c>
      <c r="B237" t="s">
        <v>412</v>
      </c>
      <c r="C237" t="s">
        <v>397</v>
      </c>
      <c r="D237" t="s">
        <v>409</v>
      </c>
      <c r="E237">
        <v>85055624</v>
      </c>
    </row>
    <row r="238" spans="1:5">
      <c r="A238" s="8">
        <v>2014</v>
      </c>
      <c r="B238" t="s">
        <v>412</v>
      </c>
      <c r="C238" t="s">
        <v>398</v>
      </c>
      <c r="D238">
        <v>26</v>
      </c>
      <c r="E238">
        <v>85055624</v>
      </c>
    </row>
    <row r="239" spans="1:5">
      <c r="A239" s="8">
        <v>2014</v>
      </c>
      <c r="B239" t="s">
        <v>412</v>
      </c>
      <c r="C239" t="s">
        <v>399</v>
      </c>
      <c r="D239" t="s">
        <v>402</v>
      </c>
      <c r="E239">
        <v>85055624</v>
      </c>
    </row>
    <row r="240" spans="1:5">
      <c r="A240" s="8">
        <v>2014</v>
      </c>
      <c r="B240" t="s">
        <v>412</v>
      </c>
      <c r="C240" t="s">
        <v>400</v>
      </c>
      <c r="D240">
        <v>22</v>
      </c>
      <c r="E240">
        <v>85055624</v>
      </c>
    </row>
    <row r="241" spans="1:5">
      <c r="A241" s="8">
        <v>2014</v>
      </c>
      <c r="B241" t="s">
        <v>412</v>
      </c>
      <c r="C241" t="s">
        <v>401</v>
      </c>
      <c r="D241">
        <v>65</v>
      </c>
      <c r="E241">
        <v>85055624</v>
      </c>
    </row>
    <row r="242" spans="1:5">
      <c r="A242" s="8">
        <v>2010</v>
      </c>
      <c r="B242" t="s">
        <v>415</v>
      </c>
      <c r="C242" t="s">
        <v>390</v>
      </c>
      <c r="D242">
        <v>175</v>
      </c>
      <c r="E242">
        <v>82186435</v>
      </c>
    </row>
    <row r="243" spans="1:5">
      <c r="A243" s="8">
        <v>2010</v>
      </c>
      <c r="B243" t="s">
        <v>415</v>
      </c>
      <c r="C243" t="s">
        <v>391</v>
      </c>
      <c r="D243">
        <v>0</v>
      </c>
      <c r="E243">
        <v>82186435</v>
      </c>
    </row>
    <row r="244" spans="1:5">
      <c r="A244" s="8">
        <v>2010</v>
      </c>
      <c r="B244" t="s">
        <v>415</v>
      </c>
      <c r="C244" t="s">
        <v>392</v>
      </c>
      <c r="D244" t="s">
        <v>402</v>
      </c>
      <c r="E244">
        <v>82186435</v>
      </c>
    </row>
    <row r="245" spans="1:5">
      <c r="A245" s="8">
        <v>2010</v>
      </c>
      <c r="B245" t="s">
        <v>415</v>
      </c>
      <c r="C245" t="s">
        <v>393</v>
      </c>
      <c r="D245">
        <v>0</v>
      </c>
      <c r="E245">
        <v>82186435</v>
      </c>
    </row>
    <row r="246" spans="1:5">
      <c r="A246" s="8">
        <v>2010</v>
      </c>
      <c r="B246" t="s">
        <v>415</v>
      </c>
      <c r="C246" t="s">
        <v>394</v>
      </c>
      <c r="D246">
        <v>0</v>
      </c>
      <c r="E246">
        <v>82186435</v>
      </c>
    </row>
    <row r="247" spans="1:5">
      <c r="A247" s="8">
        <v>2010</v>
      </c>
      <c r="B247" t="s">
        <v>415</v>
      </c>
      <c r="C247" t="s">
        <v>395</v>
      </c>
      <c r="D247">
        <v>0</v>
      </c>
      <c r="E247">
        <v>82186435</v>
      </c>
    </row>
    <row r="248" spans="1:5">
      <c r="A248" s="8">
        <v>2010</v>
      </c>
      <c r="B248" t="s">
        <v>415</v>
      </c>
      <c r="C248" t="s">
        <v>396</v>
      </c>
      <c r="D248">
        <v>0</v>
      </c>
      <c r="E248">
        <v>82186435</v>
      </c>
    </row>
    <row r="249" spans="1:5">
      <c r="A249" s="8">
        <v>2010</v>
      </c>
      <c r="B249" t="s">
        <v>415</v>
      </c>
      <c r="C249" t="s">
        <v>397</v>
      </c>
      <c r="D249">
        <v>0</v>
      </c>
      <c r="E249">
        <v>82186435</v>
      </c>
    </row>
    <row r="250" spans="1:5">
      <c r="A250" s="8">
        <v>2010</v>
      </c>
      <c r="B250" t="s">
        <v>415</v>
      </c>
      <c r="C250" t="s">
        <v>398</v>
      </c>
      <c r="D250" t="s">
        <v>402</v>
      </c>
      <c r="E250">
        <v>82186435</v>
      </c>
    </row>
    <row r="251" spans="1:5">
      <c r="A251" s="8">
        <v>2010</v>
      </c>
      <c r="B251" t="s">
        <v>415</v>
      </c>
      <c r="C251" t="s">
        <v>399</v>
      </c>
      <c r="D251">
        <v>0</v>
      </c>
      <c r="E251">
        <v>82186435</v>
      </c>
    </row>
    <row r="252" spans="1:5">
      <c r="A252" s="8">
        <v>2010</v>
      </c>
      <c r="B252" t="s">
        <v>415</v>
      </c>
      <c r="C252" t="s">
        <v>400</v>
      </c>
      <c r="D252" t="s">
        <v>402</v>
      </c>
      <c r="E252">
        <v>82186435</v>
      </c>
    </row>
    <row r="253" spans="1:5">
      <c r="A253" s="8">
        <v>2010</v>
      </c>
      <c r="B253" t="s">
        <v>415</v>
      </c>
      <c r="C253" t="s">
        <v>401</v>
      </c>
      <c r="D253" t="s">
        <v>402</v>
      </c>
      <c r="E253">
        <v>82186435</v>
      </c>
    </row>
    <row r="254" spans="1:5">
      <c r="A254" s="8">
        <v>2011</v>
      </c>
      <c r="B254" t="s">
        <v>415</v>
      </c>
      <c r="C254" t="s">
        <v>390</v>
      </c>
      <c r="D254">
        <v>163</v>
      </c>
      <c r="E254">
        <v>83035521</v>
      </c>
    </row>
    <row r="255" spans="1:5">
      <c r="A255" s="8">
        <v>2011</v>
      </c>
      <c r="B255" t="s">
        <v>415</v>
      </c>
      <c r="C255" t="s">
        <v>391</v>
      </c>
      <c r="D255">
        <v>0</v>
      </c>
      <c r="E255">
        <v>83035521</v>
      </c>
    </row>
    <row r="256" spans="1:5">
      <c r="A256" s="8">
        <v>2011</v>
      </c>
      <c r="B256" t="s">
        <v>415</v>
      </c>
      <c r="C256" t="s">
        <v>392</v>
      </c>
      <c r="D256" t="s">
        <v>402</v>
      </c>
      <c r="E256">
        <v>83035521</v>
      </c>
    </row>
    <row r="257" spans="1:5">
      <c r="A257" s="8">
        <v>2011</v>
      </c>
      <c r="B257" t="s">
        <v>415</v>
      </c>
      <c r="C257" t="s">
        <v>393</v>
      </c>
      <c r="D257">
        <v>0</v>
      </c>
      <c r="E257">
        <v>83035521</v>
      </c>
    </row>
    <row r="258" spans="1:5">
      <c r="A258" s="8">
        <v>2011</v>
      </c>
      <c r="B258" t="s">
        <v>415</v>
      </c>
      <c r="C258" t="s">
        <v>394</v>
      </c>
      <c r="D258">
        <v>0</v>
      </c>
      <c r="E258">
        <v>83035521</v>
      </c>
    </row>
    <row r="259" spans="1:5">
      <c r="A259" s="8">
        <v>2011</v>
      </c>
      <c r="B259" t="s">
        <v>415</v>
      </c>
      <c r="C259" t="s">
        <v>395</v>
      </c>
      <c r="D259" t="s">
        <v>402</v>
      </c>
      <c r="E259">
        <v>83035521</v>
      </c>
    </row>
    <row r="260" spans="1:5">
      <c r="A260" s="8">
        <v>2011</v>
      </c>
      <c r="B260" t="s">
        <v>415</v>
      </c>
      <c r="C260" t="s">
        <v>396</v>
      </c>
      <c r="D260">
        <v>0</v>
      </c>
      <c r="E260">
        <v>83035521</v>
      </c>
    </row>
    <row r="261" spans="1:5">
      <c r="A261" s="8">
        <v>2011</v>
      </c>
      <c r="B261" t="s">
        <v>415</v>
      </c>
      <c r="C261" t="s">
        <v>397</v>
      </c>
      <c r="D261">
        <v>0</v>
      </c>
      <c r="E261">
        <v>83035521</v>
      </c>
    </row>
    <row r="262" spans="1:5">
      <c r="A262" s="8">
        <v>2011</v>
      </c>
      <c r="B262" t="s">
        <v>415</v>
      </c>
      <c r="C262" t="s">
        <v>398</v>
      </c>
      <c r="D262" t="s">
        <v>402</v>
      </c>
      <c r="E262">
        <v>83035521</v>
      </c>
    </row>
    <row r="263" spans="1:5">
      <c r="A263" s="8">
        <v>2011</v>
      </c>
      <c r="B263" t="s">
        <v>415</v>
      </c>
      <c r="C263" t="s">
        <v>399</v>
      </c>
      <c r="D263">
        <v>0</v>
      </c>
      <c r="E263">
        <v>83035521</v>
      </c>
    </row>
    <row r="264" spans="1:5">
      <c r="A264" s="8">
        <v>2011</v>
      </c>
      <c r="B264" t="s">
        <v>415</v>
      </c>
      <c r="C264" t="s">
        <v>400</v>
      </c>
      <c r="D264" t="s">
        <v>402</v>
      </c>
      <c r="E264">
        <v>83035521</v>
      </c>
    </row>
    <row r="265" spans="1:5">
      <c r="A265" s="8">
        <v>2011</v>
      </c>
      <c r="B265" t="s">
        <v>415</v>
      </c>
      <c r="C265" t="s">
        <v>401</v>
      </c>
      <c r="D265" t="s">
        <v>402</v>
      </c>
      <c r="E265">
        <v>83035521</v>
      </c>
    </row>
    <row r="266" spans="1:5">
      <c r="A266" s="8">
        <v>2012</v>
      </c>
      <c r="B266" t="s">
        <v>415</v>
      </c>
      <c r="C266" t="s">
        <v>390</v>
      </c>
      <c r="D266">
        <v>186</v>
      </c>
      <c r="E266">
        <v>83708039</v>
      </c>
    </row>
    <row r="267" spans="1:5">
      <c r="A267" s="8">
        <v>2012</v>
      </c>
      <c r="B267" t="s">
        <v>415</v>
      </c>
      <c r="C267" t="s">
        <v>391</v>
      </c>
      <c r="D267">
        <v>0</v>
      </c>
      <c r="E267">
        <v>83708039</v>
      </c>
    </row>
    <row r="268" spans="1:5">
      <c r="A268" s="8">
        <v>2012</v>
      </c>
      <c r="B268" t="s">
        <v>415</v>
      </c>
      <c r="C268" t="s">
        <v>392</v>
      </c>
      <c r="D268" t="s">
        <v>402</v>
      </c>
      <c r="E268">
        <v>83708039</v>
      </c>
    </row>
    <row r="269" spans="1:5">
      <c r="A269" s="8">
        <v>2012</v>
      </c>
      <c r="B269" t="s">
        <v>415</v>
      </c>
      <c r="C269" t="s">
        <v>393</v>
      </c>
      <c r="D269" t="s">
        <v>402</v>
      </c>
      <c r="E269">
        <v>83708039</v>
      </c>
    </row>
    <row r="270" spans="1:5">
      <c r="A270" s="8">
        <v>2012</v>
      </c>
      <c r="B270" t="s">
        <v>415</v>
      </c>
      <c r="C270" t="s">
        <v>394</v>
      </c>
      <c r="D270" t="s">
        <v>402</v>
      </c>
      <c r="E270">
        <v>83708039</v>
      </c>
    </row>
    <row r="271" spans="1:5">
      <c r="A271" s="8">
        <v>2012</v>
      </c>
      <c r="B271" t="s">
        <v>415</v>
      </c>
      <c r="C271" t="s">
        <v>395</v>
      </c>
      <c r="D271" t="s">
        <v>402</v>
      </c>
      <c r="E271">
        <v>83708039</v>
      </c>
    </row>
    <row r="272" spans="1:5">
      <c r="A272" s="8">
        <v>2012</v>
      </c>
      <c r="B272" t="s">
        <v>415</v>
      </c>
      <c r="C272" t="s">
        <v>396</v>
      </c>
      <c r="D272" t="s">
        <v>402</v>
      </c>
      <c r="E272">
        <v>83708039</v>
      </c>
    </row>
    <row r="273" spans="1:5">
      <c r="A273" s="8">
        <v>2012</v>
      </c>
      <c r="B273" t="s">
        <v>415</v>
      </c>
      <c r="C273" t="s">
        <v>397</v>
      </c>
      <c r="D273">
        <v>0</v>
      </c>
      <c r="E273">
        <v>83708039</v>
      </c>
    </row>
    <row r="274" spans="1:5">
      <c r="A274" s="8">
        <v>2012</v>
      </c>
      <c r="B274" t="s">
        <v>415</v>
      </c>
      <c r="C274" t="s">
        <v>398</v>
      </c>
      <c r="D274" t="s">
        <v>402</v>
      </c>
      <c r="E274">
        <v>83708039</v>
      </c>
    </row>
    <row r="275" spans="1:5">
      <c r="A275" s="8">
        <v>2012</v>
      </c>
      <c r="B275" t="s">
        <v>415</v>
      </c>
      <c r="C275" t="s">
        <v>399</v>
      </c>
      <c r="D275">
        <v>0</v>
      </c>
      <c r="E275">
        <v>83708039</v>
      </c>
    </row>
    <row r="276" spans="1:5">
      <c r="A276" s="8">
        <v>2012</v>
      </c>
      <c r="B276" t="s">
        <v>415</v>
      </c>
      <c r="C276" t="s">
        <v>400</v>
      </c>
      <c r="D276">
        <v>0</v>
      </c>
      <c r="E276">
        <v>83708039</v>
      </c>
    </row>
    <row r="277" spans="1:5">
      <c r="A277" s="8">
        <v>2012</v>
      </c>
      <c r="B277" t="s">
        <v>415</v>
      </c>
      <c r="C277" t="s">
        <v>401</v>
      </c>
      <c r="D277" t="s">
        <v>402</v>
      </c>
      <c r="E277">
        <v>83708039</v>
      </c>
    </row>
    <row r="278" spans="1:5">
      <c r="A278" s="8">
        <v>2013</v>
      </c>
      <c r="B278" t="s">
        <v>415</v>
      </c>
      <c r="C278" t="s">
        <v>390</v>
      </c>
      <c r="D278">
        <v>191</v>
      </c>
      <c r="E278">
        <v>84356258</v>
      </c>
    </row>
    <row r="279" spans="1:5">
      <c r="A279" s="8">
        <v>2013</v>
      </c>
      <c r="B279" t="s">
        <v>415</v>
      </c>
      <c r="C279" t="s">
        <v>391</v>
      </c>
      <c r="D279" t="s">
        <v>402</v>
      </c>
      <c r="E279">
        <v>84356258</v>
      </c>
    </row>
    <row r="280" spans="1:5">
      <c r="A280" s="8">
        <v>2013</v>
      </c>
      <c r="B280" t="s">
        <v>415</v>
      </c>
      <c r="C280" t="s">
        <v>392</v>
      </c>
      <c r="D280" t="s">
        <v>402</v>
      </c>
      <c r="E280">
        <v>84356258</v>
      </c>
    </row>
    <row r="281" spans="1:5">
      <c r="A281" s="8">
        <v>2013</v>
      </c>
      <c r="B281" t="s">
        <v>415</v>
      </c>
      <c r="C281" t="s">
        <v>393</v>
      </c>
      <c r="D281" t="s">
        <v>402</v>
      </c>
      <c r="E281">
        <v>84356258</v>
      </c>
    </row>
    <row r="282" spans="1:5">
      <c r="A282" s="8">
        <v>2013</v>
      </c>
      <c r="B282" t="s">
        <v>415</v>
      </c>
      <c r="C282" t="s">
        <v>394</v>
      </c>
      <c r="D282" t="s">
        <v>402</v>
      </c>
      <c r="E282">
        <v>84356258</v>
      </c>
    </row>
    <row r="283" spans="1:5">
      <c r="A283" s="8">
        <v>2013</v>
      </c>
      <c r="B283" t="s">
        <v>415</v>
      </c>
      <c r="C283" t="s">
        <v>395</v>
      </c>
      <c r="D283">
        <v>0</v>
      </c>
      <c r="E283">
        <v>84356258</v>
      </c>
    </row>
    <row r="284" spans="1:5">
      <c r="A284" s="8">
        <v>2013</v>
      </c>
      <c r="B284" t="s">
        <v>415</v>
      </c>
      <c r="C284" t="s">
        <v>396</v>
      </c>
      <c r="D284">
        <v>0</v>
      </c>
      <c r="E284">
        <v>84356258</v>
      </c>
    </row>
    <row r="285" spans="1:5">
      <c r="A285" s="8">
        <v>2013</v>
      </c>
      <c r="B285" t="s">
        <v>415</v>
      </c>
      <c r="C285" t="s">
        <v>397</v>
      </c>
      <c r="D285">
        <v>0</v>
      </c>
      <c r="E285">
        <v>84356258</v>
      </c>
    </row>
    <row r="286" spans="1:5">
      <c r="A286" s="8">
        <v>2013</v>
      </c>
      <c r="B286" t="s">
        <v>415</v>
      </c>
      <c r="C286" t="s">
        <v>398</v>
      </c>
      <c r="D286" t="s">
        <v>402</v>
      </c>
      <c r="E286">
        <v>84356258</v>
      </c>
    </row>
    <row r="287" spans="1:5">
      <c r="A287" s="8">
        <v>2013</v>
      </c>
      <c r="B287" t="s">
        <v>415</v>
      </c>
      <c r="C287" t="s">
        <v>399</v>
      </c>
      <c r="D287">
        <v>0</v>
      </c>
      <c r="E287">
        <v>84356258</v>
      </c>
    </row>
    <row r="288" spans="1:5">
      <c r="A288" s="8">
        <v>2013</v>
      </c>
      <c r="B288" t="s">
        <v>415</v>
      </c>
      <c r="C288" t="s">
        <v>400</v>
      </c>
      <c r="D288" t="s">
        <v>402</v>
      </c>
      <c r="E288">
        <v>84356258</v>
      </c>
    </row>
    <row r="289" spans="1:5">
      <c r="A289" s="8">
        <v>2013</v>
      </c>
      <c r="B289" t="s">
        <v>415</v>
      </c>
      <c r="C289" t="s">
        <v>401</v>
      </c>
      <c r="D289" t="s">
        <v>402</v>
      </c>
      <c r="E289">
        <v>84356258</v>
      </c>
    </row>
    <row r="290" spans="1:5">
      <c r="A290" s="8">
        <v>2014</v>
      </c>
      <c r="B290" t="s">
        <v>415</v>
      </c>
      <c r="C290" t="s">
        <v>390</v>
      </c>
      <c r="D290">
        <v>206</v>
      </c>
      <c r="E290">
        <v>85055624</v>
      </c>
    </row>
    <row r="291" spans="1:5">
      <c r="A291" s="8">
        <v>2014</v>
      </c>
      <c r="B291" t="s">
        <v>415</v>
      </c>
      <c r="C291" t="s">
        <v>391</v>
      </c>
      <c r="D291" t="s">
        <v>402</v>
      </c>
      <c r="E291">
        <v>85055624</v>
      </c>
    </row>
    <row r="292" spans="1:5">
      <c r="A292" s="8">
        <v>2014</v>
      </c>
      <c r="B292" t="s">
        <v>415</v>
      </c>
      <c r="C292" t="s">
        <v>392</v>
      </c>
      <c r="D292" t="s">
        <v>402</v>
      </c>
      <c r="E292">
        <v>85055624</v>
      </c>
    </row>
    <row r="293" spans="1:5">
      <c r="A293" s="8">
        <v>2014</v>
      </c>
      <c r="B293" t="s">
        <v>415</v>
      </c>
      <c r="C293" t="s">
        <v>393</v>
      </c>
      <c r="D293" t="s">
        <v>402</v>
      </c>
      <c r="E293">
        <v>85055624</v>
      </c>
    </row>
    <row r="294" spans="1:5">
      <c r="A294" s="8">
        <v>2014</v>
      </c>
      <c r="B294" t="s">
        <v>415</v>
      </c>
      <c r="C294" t="s">
        <v>394</v>
      </c>
      <c r="D294" t="s">
        <v>402</v>
      </c>
      <c r="E294">
        <v>85055624</v>
      </c>
    </row>
    <row r="295" spans="1:5">
      <c r="A295" s="8">
        <v>2014</v>
      </c>
      <c r="B295" t="s">
        <v>415</v>
      </c>
      <c r="C295" t="s">
        <v>395</v>
      </c>
      <c r="D295" t="s">
        <v>402</v>
      </c>
      <c r="E295">
        <v>85055624</v>
      </c>
    </row>
    <row r="296" spans="1:5">
      <c r="A296" s="8">
        <v>2014</v>
      </c>
      <c r="B296" t="s">
        <v>415</v>
      </c>
      <c r="C296" t="s">
        <v>396</v>
      </c>
      <c r="D296">
        <v>0</v>
      </c>
      <c r="E296">
        <v>85055624</v>
      </c>
    </row>
    <row r="297" spans="1:5">
      <c r="A297" s="8">
        <v>2014</v>
      </c>
      <c r="B297" t="s">
        <v>415</v>
      </c>
      <c r="C297" t="s">
        <v>397</v>
      </c>
      <c r="D297">
        <v>0</v>
      </c>
      <c r="E297">
        <v>85055624</v>
      </c>
    </row>
    <row r="298" spans="1:5">
      <c r="A298" s="8">
        <v>2014</v>
      </c>
      <c r="B298" t="s">
        <v>415</v>
      </c>
      <c r="C298" t="s">
        <v>398</v>
      </c>
      <c r="D298" t="s">
        <v>402</v>
      </c>
      <c r="E298">
        <v>85055624</v>
      </c>
    </row>
    <row r="299" spans="1:5">
      <c r="A299" s="8">
        <v>2014</v>
      </c>
      <c r="B299" t="s">
        <v>415</v>
      </c>
      <c r="C299" t="s">
        <v>399</v>
      </c>
      <c r="D299">
        <v>0</v>
      </c>
      <c r="E299">
        <v>85055624</v>
      </c>
    </row>
    <row r="300" spans="1:5">
      <c r="A300" s="8">
        <v>2014</v>
      </c>
      <c r="B300" t="s">
        <v>415</v>
      </c>
      <c r="C300" t="s">
        <v>400</v>
      </c>
      <c r="D300" t="s">
        <v>402</v>
      </c>
      <c r="E300">
        <v>85055624</v>
      </c>
    </row>
    <row r="301" spans="1:5">
      <c r="A301" s="8">
        <v>2014</v>
      </c>
      <c r="B301" t="s">
        <v>415</v>
      </c>
      <c r="C301" t="s">
        <v>401</v>
      </c>
      <c r="D301">
        <v>0</v>
      </c>
      <c r="E301">
        <v>85055624</v>
      </c>
    </row>
    <row r="302" spans="1:5">
      <c r="A302" s="8">
        <v>2010</v>
      </c>
      <c r="B302" t="s">
        <v>416</v>
      </c>
      <c r="C302" t="s">
        <v>390</v>
      </c>
      <c r="D302">
        <v>66</v>
      </c>
      <c r="E302">
        <v>82186435</v>
      </c>
    </row>
    <row r="303" spans="1:5">
      <c r="A303" s="8">
        <v>2010</v>
      </c>
      <c r="B303" t="s">
        <v>416</v>
      </c>
      <c r="C303" t="s">
        <v>391</v>
      </c>
      <c r="D303" t="s">
        <v>402</v>
      </c>
      <c r="E303">
        <v>82186435</v>
      </c>
    </row>
    <row r="304" spans="1:5">
      <c r="A304" s="8">
        <v>2010</v>
      </c>
      <c r="B304" t="s">
        <v>416</v>
      </c>
      <c r="C304" t="s">
        <v>392</v>
      </c>
      <c r="D304">
        <v>49</v>
      </c>
      <c r="E304">
        <v>82186435</v>
      </c>
    </row>
    <row r="305" spans="1:5">
      <c r="A305" s="8">
        <v>2010</v>
      </c>
      <c r="B305" t="s">
        <v>416</v>
      </c>
      <c r="C305" t="s">
        <v>393</v>
      </c>
      <c r="D305">
        <v>1156</v>
      </c>
      <c r="E305">
        <v>82186435</v>
      </c>
    </row>
    <row r="306" spans="1:5">
      <c r="A306" s="8">
        <v>2010</v>
      </c>
      <c r="B306" t="s">
        <v>416</v>
      </c>
      <c r="C306" t="s">
        <v>394</v>
      </c>
      <c r="D306">
        <v>37</v>
      </c>
      <c r="E306">
        <v>82186435</v>
      </c>
    </row>
    <row r="307" spans="1:5">
      <c r="A307" s="8">
        <v>2010</v>
      </c>
      <c r="B307" t="s">
        <v>416</v>
      </c>
      <c r="C307" t="s">
        <v>395</v>
      </c>
      <c r="D307">
        <v>35</v>
      </c>
      <c r="E307">
        <v>82186435</v>
      </c>
    </row>
    <row r="308" spans="1:5">
      <c r="A308" s="8">
        <v>2010</v>
      </c>
      <c r="B308" t="s">
        <v>416</v>
      </c>
      <c r="C308" t="s">
        <v>396</v>
      </c>
      <c r="D308">
        <v>62</v>
      </c>
      <c r="E308">
        <v>82186435</v>
      </c>
    </row>
    <row r="309" spans="1:5">
      <c r="A309" s="8">
        <v>2010</v>
      </c>
      <c r="B309" t="s">
        <v>416</v>
      </c>
      <c r="C309" t="s">
        <v>397</v>
      </c>
      <c r="D309">
        <v>29</v>
      </c>
      <c r="E309">
        <v>82186435</v>
      </c>
    </row>
    <row r="310" spans="1:5">
      <c r="A310" s="8">
        <v>2010</v>
      </c>
      <c r="B310" t="s">
        <v>416</v>
      </c>
      <c r="C310" t="s">
        <v>398</v>
      </c>
      <c r="D310">
        <v>39</v>
      </c>
      <c r="E310">
        <v>82186435</v>
      </c>
    </row>
    <row r="311" spans="1:5">
      <c r="A311" s="8">
        <v>2010</v>
      </c>
      <c r="B311" t="s">
        <v>416</v>
      </c>
      <c r="C311" t="s">
        <v>399</v>
      </c>
      <c r="D311" t="s">
        <v>402</v>
      </c>
      <c r="E311">
        <v>82186435</v>
      </c>
    </row>
    <row r="312" spans="1:5">
      <c r="A312" s="8">
        <v>2010</v>
      </c>
      <c r="B312" t="s">
        <v>416</v>
      </c>
      <c r="C312" t="s">
        <v>400</v>
      </c>
      <c r="D312">
        <v>37</v>
      </c>
      <c r="E312">
        <v>82186435</v>
      </c>
    </row>
    <row r="313" spans="1:5">
      <c r="A313" s="8">
        <v>2010</v>
      </c>
      <c r="B313" t="s">
        <v>416</v>
      </c>
      <c r="C313" t="s">
        <v>401</v>
      </c>
      <c r="D313">
        <v>457</v>
      </c>
      <c r="E313">
        <v>82186435</v>
      </c>
    </row>
    <row r="314" spans="1:5">
      <c r="A314" s="8">
        <v>2011</v>
      </c>
      <c r="B314" t="s">
        <v>416</v>
      </c>
      <c r="C314" t="s">
        <v>390</v>
      </c>
      <c r="D314">
        <v>55</v>
      </c>
      <c r="E314">
        <v>83035521</v>
      </c>
    </row>
    <row r="315" spans="1:5">
      <c r="A315" s="8">
        <v>2011</v>
      </c>
      <c r="B315" t="s">
        <v>416</v>
      </c>
      <c r="C315" t="s">
        <v>391</v>
      </c>
      <c r="D315" t="s">
        <v>402</v>
      </c>
      <c r="E315">
        <v>83035521</v>
      </c>
    </row>
    <row r="316" spans="1:5">
      <c r="A316" s="8">
        <v>2011</v>
      </c>
      <c r="B316" t="s">
        <v>416</v>
      </c>
      <c r="C316" t="s">
        <v>392</v>
      </c>
      <c r="D316">
        <v>61</v>
      </c>
      <c r="E316">
        <v>83035521</v>
      </c>
    </row>
    <row r="317" spans="1:5">
      <c r="A317" s="8">
        <v>2011</v>
      </c>
      <c r="B317" t="s">
        <v>416</v>
      </c>
      <c r="C317" t="s">
        <v>393</v>
      </c>
      <c r="D317">
        <v>1104</v>
      </c>
      <c r="E317">
        <v>83035521</v>
      </c>
    </row>
    <row r="318" spans="1:5">
      <c r="A318" s="8">
        <v>2011</v>
      </c>
      <c r="B318" t="s">
        <v>416</v>
      </c>
      <c r="C318" t="s">
        <v>394</v>
      </c>
      <c r="D318">
        <v>33</v>
      </c>
      <c r="E318">
        <v>83035521</v>
      </c>
    </row>
    <row r="319" spans="1:5">
      <c r="A319" s="8">
        <v>2011</v>
      </c>
      <c r="B319" t="s">
        <v>416</v>
      </c>
      <c r="C319" t="s">
        <v>395</v>
      </c>
      <c r="D319">
        <v>30</v>
      </c>
      <c r="E319">
        <v>83035521</v>
      </c>
    </row>
    <row r="320" spans="1:5">
      <c r="A320" s="8">
        <v>2011</v>
      </c>
      <c r="B320" t="s">
        <v>416</v>
      </c>
      <c r="C320" t="s">
        <v>396</v>
      </c>
      <c r="D320">
        <v>82</v>
      </c>
      <c r="E320">
        <v>83035521</v>
      </c>
    </row>
    <row r="321" spans="1:5">
      <c r="A321" s="8">
        <v>2011</v>
      </c>
      <c r="B321" t="s">
        <v>416</v>
      </c>
      <c r="C321" t="s">
        <v>397</v>
      </c>
      <c r="D321" t="s">
        <v>409</v>
      </c>
      <c r="E321">
        <v>83035521</v>
      </c>
    </row>
    <row r="322" spans="1:5">
      <c r="A322" s="8">
        <v>2011</v>
      </c>
      <c r="B322" t="s">
        <v>416</v>
      </c>
      <c r="C322" t="s">
        <v>398</v>
      </c>
      <c r="D322">
        <v>27</v>
      </c>
      <c r="E322">
        <v>83035521</v>
      </c>
    </row>
    <row r="323" spans="1:5">
      <c r="A323" s="8">
        <v>2011</v>
      </c>
      <c r="B323" t="s">
        <v>416</v>
      </c>
      <c r="C323" t="s">
        <v>399</v>
      </c>
      <c r="D323" t="s">
        <v>402</v>
      </c>
      <c r="E323">
        <v>83035521</v>
      </c>
    </row>
    <row r="324" spans="1:5">
      <c r="A324" s="8">
        <v>2011</v>
      </c>
      <c r="B324" t="s">
        <v>416</v>
      </c>
      <c r="C324" t="s">
        <v>400</v>
      </c>
      <c r="D324">
        <v>53</v>
      </c>
      <c r="E324">
        <v>83035521</v>
      </c>
    </row>
    <row r="325" spans="1:5">
      <c r="A325" s="8">
        <v>2011</v>
      </c>
      <c r="B325" t="s">
        <v>416</v>
      </c>
      <c r="C325" t="s">
        <v>401</v>
      </c>
      <c r="D325">
        <v>445</v>
      </c>
      <c r="E325">
        <v>83035521</v>
      </c>
    </row>
    <row r="326" spans="1:5">
      <c r="A326" s="8">
        <v>2012</v>
      </c>
      <c r="B326" t="s">
        <v>416</v>
      </c>
      <c r="C326" t="s">
        <v>390</v>
      </c>
      <c r="D326">
        <v>61</v>
      </c>
      <c r="E326">
        <v>83708039</v>
      </c>
    </row>
    <row r="327" spans="1:5">
      <c r="A327" s="8">
        <v>2012</v>
      </c>
      <c r="B327" t="s">
        <v>416</v>
      </c>
      <c r="C327" t="s">
        <v>391</v>
      </c>
      <c r="D327" t="s">
        <v>402</v>
      </c>
      <c r="E327">
        <v>83708039</v>
      </c>
    </row>
    <row r="328" spans="1:5">
      <c r="A328" s="8">
        <v>2012</v>
      </c>
      <c r="B328" t="s">
        <v>416</v>
      </c>
      <c r="C328" t="s">
        <v>392</v>
      </c>
      <c r="D328">
        <v>59</v>
      </c>
      <c r="E328">
        <v>83708039</v>
      </c>
    </row>
    <row r="329" spans="1:5">
      <c r="A329" s="8">
        <v>2012</v>
      </c>
      <c r="B329" t="s">
        <v>416</v>
      </c>
      <c r="C329" t="s">
        <v>393</v>
      </c>
      <c r="D329">
        <v>1121</v>
      </c>
      <c r="E329">
        <v>83708039</v>
      </c>
    </row>
    <row r="330" spans="1:5">
      <c r="A330" s="8">
        <v>2012</v>
      </c>
      <c r="B330" t="s">
        <v>416</v>
      </c>
      <c r="C330" t="s">
        <v>394</v>
      </c>
      <c r="D330">
        <v>31</v>
      </c>
      <c r="E330">
        <v>83708039</v>
      </c>
    </row>
    <row r="331" spans="1:5">
      <c r="A331" s="8">
        <v>2012</v>
      </c>
      <c r="B331" t="s">
        <v>416</v>
      </c>
      <c r="C331" t="s">
        <v>395</v>
      </c>
      <c r="D331">
        <v>37</v>
      </c>
      <c r="E331">
        <v>83708039</v>
      </c>
    </row>
    <row r="332" spans="1:5">
      <c r="A332" s="8">
        <v>2012</v>
      </c>
      <c r="B332" t="s">
        <v>416</v>
      </c>
      <c r="C332" t="s">
        <v>396</v>
      </c>
      <c r="D332">
        <v>59</v>
      </c>
      <c r="E332">
        <v>83708039</v>
      </c>
    </row>
    <row r="333" spans="1:5">
      <c r="A333" s="8">
        <v>2012</v>
      </c>
      <c r="B333" t="s">
        <v>416</v>
      </c>
      <c r="C333" t="s">
        <v>397</v>
      </c>
      <c r="D333">
        <v>38</v>
      </c>
      <c r="E333">
        <v>83708039</v>
      </c>
    </row>
    <row r="334" spans="1:5">
      <c r="A334" s="8">
        <v>2012</v>
      </c>
      <c r="B334" t="s">
        <v>416</v>
      </c>
      <c r="C334" t="s">
        <v>398</v>
      </c>
      <c r="D334">
        <v>28</v>
      </c>
      <c r="E334">
        <v>83708039</v>
      </c>
    </row>
    <row r="335" spans="1:5">
      <c r="A335" s="8">
        <v>2012</v>
      </c>
      <c r="B335" t="s">
        <v>416</v>
      </c>
      <c r="C335" t="s">
        <v>399</v>
      </c>
      <c r="D335" t="s">
        <v>402</v>
      </c>
      <c r="E335">
        <v>83708039</v>
      </c>
    </row>
    <row r="336" spans="1:5">
      <c r="A336" s="8">
        <v>2012</v>
      </c>
      <c r="B336" t="s">
        <v>416</v>
      </c>
      <c r="C336" t="s">
        <v>400</v>
      </c>
      <c r="D336">
        <v>24</v>
      </c>
      <c r="E336">
        <v>83708039</v>
      </c>
    </row>
    <row r="337" spans="1:5">
      <c r="A337" s="8">
        <v>2012</v>
      </c>
      <c r="B337" t="s">
        <v>416</v>
      </c>
      <c r="C337" t="s">
        <v>401</v>
      </c>
      <c r="D337">
        <v>191</v>
      </c>
      <c r="E337">
        <v>83708039</v>
      </c>
    </row>
    <row r="338" spans="1:5">
      <c r="A338" s="8">
        <v>2013</v>
      </c>
      <c r="B338" t="s">
        <v>416</v>
      </c>
      <c r="C338" t="s">
        <v>390</v>
      </c>
      <c r="D338">
        <v>71</v>
      </c>
      <c r="E338">
        <v>84356258</v>
      </c>
    </row>
    <row r="339" spans="1:5">
      <c r="A339" s="8">
        <v>2013</v>
      </c>
      <c r="B339" t="s">
        <v>416</v>
      </c>
      <c r="C339" t="s">
        <v>391</v>
      </c>
      <c r="D339" t="s">
        <v>402</v>
      </c>
      <c r="E339">
        <v>84356258</v>
      </c>
    </row>
    <row r="340" spans="1:5">
      <c r="A340" s="8">
        <v>2013</v>
      </c>
      <c r="B340" t="s">
        <v>416</v>
      </c>
      <c r="C340" t="s">
        <v>392</v>
      </c>
      <c r="D340">
        <v>60</v>
      </c>
      <c r="E340">
        <v>84356258</v>
      </c>
    </row>
    <row r="341" spans="1:5">
      <c r="A341" s="8">
        <v>2013</v>
      </c>
      <c r="B341" t="s">
        <v>416</v>
      </c>
      <c r="C341" t="s">
        <v>393</v>
      </c>
      <c r="D341">
        <v>1109</v>
      </c>
      <c r="E341">
        <v>84356258</v>
      </c>
    </row>
    <row r="342" spans="1:5">
      <c r="A342" s="8">
        <v>2013</v>
      </c>
      <c r="B342" t="s">
        <v>416</v>
      </c>
      <c r="C342" t="s">
        <v>394</v>
      </c>
      <c r="D342">
        <v>28</v>
      </c>
      <c r="E342">
        <v>84356258</v>
      </c>
    </row>
    <row r="343" spans="1:5">
      <c r="A343" s="8">
        <v>2013</v>
      </c>
      <c r="B343" t="s">
        <v>416</v>
      </c>
      <c r="C343" t="s">
        <v>395</v>
      </c>
      <c r="D343">
        <v>35</v>
      </c>
      <c r="E343">
        <v>84356258</v>
      </c>
    </row>
    <row r="344" spans="1:5">
      <c r="A344" s="8">
        <v>2013</v>
      </c>
      <c r="B344" t="s">
        <v>416</v>
      </c>
      <c r="C344" t="s">
        <v>396</v>
      </c>
      <c r="D344">
        <v>49</v>
      </c>
      <c r="E344">
        <v>84356258</v>
      </c>
    </row>
    <row r="345" spans="1:5">
      <c r="A345" s="8">
        <v>2013</v>
      </c>
      <c r="B345" t="s">
        <v>416</v>
      </c>
      <c r="C345" t="s">
        <v>397</v>
      </c>
      <c r="D345">
        <v>29</v>
      </c>
      <c r="E345">
        <v>84356258</v>
      </c>
    </row>
    <row r="346" spans="1:5">
      <c r="A346" s="8">
        <v>2013</v>
      </c>
      <c r="B346" t="s">
        <v>416</v>
      </c>
      <c r="C346" t="s">
        <v>398</v>
      </c>
      <c r="D346">
        <v>24</v>
      </c>
      <c r="E346">
        <v>84356258</v>
      </c>
    </row>
    <row r="347" spans="1:5">
      <c r="A347" s="8">
        <v>2013</v>
      </c>
      <c r="B347" t="s">
        <v>416</v>
      </c>
      <c r="C347" t="s">
        <v>399</v>
      </c>
      <c r="D347" t="s">
        <v>402</v>
      </c>
      <c r="E347">
        <v>84356258</v>
      </c>
    </row>
    <row r="348" spans="1:5">
      <c r="A348" s="8">
        <v>2013</v>
      </c>
      <c r="B348" t="s">
        <v>416</v>
      </c>
      <c r="C348" t="s">
        <v>400</v>
      </c>
      <c r="D348" t="s">
        <v>406</v>
      </c>
      <c r="E348">
        <v>84356258</v>
      </c>
    </row>
    <row r="349" spans="1:5">
      <c r="A349" s="8">
        <v>2013</v>
      </c>
      <c r="B349" t="s">
        <v>416</v>
      </c>
      <c r="C349" t="s">
        <v>401</v>
      </c>
      <c r="D349">
        <v>136</v>
      </c>
      <c r="E349">
        <v>84356258</v>
      </c>
    </row>
    <row r="350" spans="1:5">
      <c r="A350" s="8">
        <v>2014</v>
      </c>
      <c r="B350" t="s">
        <v>416</v>
      </c>
      <c r="C350" t="s">
        <v>390</v>
      </c>
      <c r="D350">
        <v>57</v>
      </c>
      <c r="E350">
        <v>85055624</v>
      </c>
    </row>
    <row r="351" spans="1:5">
      <c r="A351" s="8">
        <v>2014</v>
      </c>
      <c r="B351" t="s">
        <v>416</v>
      </c>
      <c r="C351" t="s">
        <v>391</v>
      </c>
      <c r="D351" t="s">
        <v>402</v>
      </c>
      <c r="E351">
        <v>85055624</v>
      </c>
    </row>
    <row r="352" spans="1:5">
      <c r="A352" s="8">
        <v>2014</v>
      </c>
      <c r="B352" t="s">
        <v>416</v>
      </c>
      <c r="C352" t="s">
        <v>392</v>
      </c>
      <c r="D352">
        <v>41</v>
      </c>
      <c r="E352">
        <v>85055624</v>
      </c>
    </row>
    <row r="353" spans="1:5">
      <c r="A353" s="8">
        <v>2014</v>
      </c>
      <c r="B353" t="s">
        <v>416</v>
      </c>
      <c r="C353" t="s">
        <v>393</v>
      </c>
      <c r="D353">
        <v>1300</v>
      </c>
      <c r="E353">
        <v>85055624</v>
      </c>
    </row>
    <row r="354" spans="1:5">
      <c r="A354" s="8">
        <v>2014</v>
      </c>
      <c r="B354" t="s">
        <v>416</v>
      </c>
      <c r="C354" t="s">
        <v>394</v>
      </c>
      <c r="D354">
        <v>49</v>
      </c>
      <c r="E354">
        <v>85055624</v>
      </c>
    </row>
    <row r="355" spans="1:5">
      <c r="A355" s="8">
        <v>2014</v>
      </c>
      <c r="B355" t="s">
        <v>416</v>
      </c>
      <c r="C355" t="s">
        <v>395</v>
      </c>
      <c r="D355">
        <v>31</v>
      </c>
      <c r="E355">
        <v>85055624</v>
      </c>
    </row>
    <row r="356" spans="1:5">
      <c r="A356" s="8">
        <v>2014</v>
      </c>
      <c r="B356" t="s">
        <v>416</v>
      </c>
      <c r="C356" t="s">
        <v>396</v>
      </c>
      <c r="D356">
        <v>56</v>
      </c>
      <c r="E356">
        <v>85055624</v>
      </c>
    </row>
    <row r="357" spans="1:5">
      <c r="A357" s="8">
        <v>2014</v>
      </c>
      <c r="B357" t="s">
        <v>416</v>
      </c>
      <c r="C357" t="s">
        <v>397</v>
      </c>
      <c r="D357">
        <v>33</v>
      </c>
      <c r="E357">
        <v>85055624</v>
      </c>
    </row>
    <row r="358" spans="1:5">
      <c r="A358" s="8">
        <v>2014</v>
      </c>
      <c r="B358" t="s">
        <v>416</v>
      </c>
      <c r="C358" t="s">
        <v>398</v>
      </c>
      <c r="D358">
        <v>31</v>
      </c>
      <c r="E358">
        <v>85055624</v>
      </c>
    </row>
    <row r="359" spans="1:5">
      <c r="A359" s="8">
        <v>2014</v>
      </c>
      <c r="B359" t="s">
        <v>416</v>
      </c>
      <c r="C359" t="s">
        <v>399</v>
      </c>
      <c r="D359" t="s">
        <v>402</v>
      </c>
      <c r="E359">
        <v>85055624</v>
      </c>
    </row>
    <row r="360" spans="1:5">
      <c r="A360" s="8">
        <v>2014</v>
      </c>
      <c r="B360" t="s">
        <v>416</v>
      </c>
      <c r="C360" t="s">
        <v>400</v>
      </c>
      <c r="D360" t="s">
        <v>417</v>
      </c>
      <c r="E360">
        <v>85055624</v>
      </c>
    </row>
    <row r="361" spans="1:5">
      <c r="A361" s="8">
        <v>2014</v>
      </c>
      <c r="B361" t="s">
        <v>416</v>
      </c>
      <c r="C361" t="s">
        <v>401</v>
      </c>
      <c r="D361">
        <v>93</v>
      </c>
      <c r="E361">
        <v>85055624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7"/>
  <sheetViews>
    <sheetView workbookViewId="0">
      <selection activeCell="O18" sqref="O18"/>
    </sheetView>
  </sheetViews>
  <sheetFormatPr defaultRowHeight="15"/>
  <cols>
    <col min="1" max="1" width="19.42578125" customWidth="1"/>
    <col min="2" max="2" width="24.140625" customWidth="1"/>
    <col min="3" max="6" width="5" customWidth="1"/>
    <col min="7" max="7" width="11.28515625" customWidth="1"/>
  </cols>
  <sheetData>
    <row r="4" spans="1:2">
      <c r="A4" s="4" t="s">
        <v>383</v>
      </c>
      <c r="B4" t="s">
        <v>418</v>
      </c>
    </row>
    <row r="5" spans="1:2">
      <c r="A5" s="5" t="s">
        <v>391</v>
      </c>
      <c r="B5" s="6">
        <v>0</v>
      </c>
    </row>
    <row r="6" spans="1:2">
      <c r="A6" s="5" t="s">
        <v>396</v>
      </c>
      <c r="B6" s="6">
        <v>0</v>
      </c>
    </row>
    <row r="7" spans="1:2">
      <c r="A7" s="5" t="s">
        <v>395</v>
      </c>
      <c r="B7" s="6">
        <v>0</v>
      </c>
    </row>
    <row r="8" spans="1:2">
      <c r="A8" s="5" t="s">
        <v>397</v>
      </c>
      <c r="B8" s="6">
        <v>0</v>
      </c>
    </row>
    <row r="9" spans="1:2">
      <c r="A9" s="5" t="s">
        <v>390</v>
      </c>
      <c r="B9" s="6">
        <v>891</v>
      </c>
    </row>
    <row r="10" spans="1:2">
      <c r="A10" s="5" t="s">
        <v>394</v>
      </c>
      <c r="B10" s="6">
        <v>0</v>
      </c>
    </row>
    <row r="11" spans="1:2">
      <c r="A11" s="5" t="s">
        <v>399</v>
      </c>
      <c r="B11" s="6">
        <v>0</v>
      </c>
    </row>
    <row r="12" spans="1:2">
      <c r="A12" s="5" t="s">
        <v>398</v>
      </c>
      <c r="B12" s="6">
        <v>0</v>
      </c>
    </row>
    <row r="13" spans="1:2">
      <c r="A13" s="5" t="s">
        <v>400</v>
      </c>
      <c r="B13" s="6">
        <v>0</v>
      </c>
    </row>
    <row r="14" spans="1:2">
      <c r="A14" s="5" t="s">
        <v>393</v>
      </c>
      <c r="B14" s="6">
        <v>0</v>
      </c>
    </row>
    <row r="15" spans="1:2">
      <c r="A15" s="5" t="s">
        <v>392</v>
      </c>
      <c r="B15" s="6">
        <v>0</v>
      </c>
    </row>
    <row r="16" spans="1:2">
      <c r="A16" s="5" t="s">
        <v>401</v>
      </c>
      <c r="B16" s="6">
        <v>0</v>
      </c>
    </row>
    <row r="17" spans="1:2">
      <c r="A17" s="5" t="s">
        <v>384</v>
      </c>
      <c r="B17" s="6">
        <v>891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78"/>
  <sheetViews>
    <sheetView workbookViewId="0">
      <selection activeCell="I20" sqref="I20"/>
    </sheetView>
  </sheetViews>
  <sheetFormatPr defaultRowHeight="15"/>
  <cols>
    <col min="1" max="1" width="24.140625" bestFit="1" customWidth="1"/>
    <col min="2" max="2" width="18.7109375" bestFit="1" customWidth="1"/>
    <col min="3" max="3" width="17.5703125" customWidth="1"/>
    <col min="4" max="4" width="12.140625" customWidth="1"/>
    <col min="5" max="5" width="9.28515625" customWidth="1"/>
    <col min="6" max="6" width="12.85546875" customWidth="1"/>
  </cols>
  <sheetData>
    <row r="1" spans="1:7">
      <c r="A1" s="3" t="s">
        <v>63</v>
      </c>
      <c r="B1" s="3" t="s">
        <v>0</v>
      </c>
      <c r="C1" s="3" t="s">
        <v>66</v>
      </c>
      <c r="D1" s="3" t="s">
        <v>3</v>
      </c>
      <c r="E1" s="3" t="s">
        <v>4</v>
      </c>
      <c r="F1" s="3" t="s">
        <v>5</v>
      </c>
      <c r="G1" s="3" t="s">
        <v>419</v>
      </c>
    </row>
    <row r="2" spans="1:7">
      <c r="A2" t="s">
        <v>70</v>
      </c>
      <c r="B2" t="s">
        <v>46</v>
      </c>
      <c r="C2" t="s">
        <v>72</v>
      </c>
      <c r="D2">
        <v>2012</v>
      </c>
      <c r="E2">
        <v>12</v>
      </c>
      <c r="F2">
        <v>41599</v>
      </c>
      <c r="G2">
        <f>E2/F2</f>
        <v>2.8846847279982691E-4</v>
      </c>
    </row>
    <row r="3" spans="1:7">
      <c r="A3" t="s">
        <v>70</v>
      </c>
      <c r="B3" t="s">
        <v>46</v>
      </c>
      <c r="C3" t="s">
        <v>77</v>
      </c>
      <c r="D3">
        <v>2011</v>
      </c>
      <c r="E3">
        <v>11</v>
      </c>
      <c r="F3">
        <v>45461</v>
      </c>
      <c r="G3">
        <f t="shared" ref="G3:G66" si="0">E3/F3</f>
        <v>2.4196564087899518E-4</v>
      </c>
    </row>
    <row r="4" spans="1:7">
      <c r="A4" t="s">
        <v>70</v>
      </c>
      <c r="B4" t="s">
        <v>46</v>
      </c>
      <c r="C4" t="s">
        <v>77</v>
      </c>
      <c r="D4">
        <v>2012</v>
      </c>
      <c r="E4">
        <v>17</v>
      </c>
      <c r="F4">
        <v>45035</v>
      </c>
      <c r="G4">
        <f t="shared" si="0"/>
        <v>3.7748417897191073E-4</v>
      </c>
    </row>
    <row r="5" spans="1:7">
      <c r="A5" t="s">
        <v>70</v>
      </c>
      <c r="B5" t="s">
        <v>46</v>
      </c>
      <c r="C5" t="s">
        <v>77</v>
      </c>
      <c r="D5">
        <v>2013</v>
      </c>
      <c r="E5">
        <v>15</v>
      </c>
      <c r="F5">
        <v>44951</v>
      </c>
      <c r="G5">
        <f t="shared" si="0"/>
        <v>3.3369669195346043E-4</v>
      </c>
    </row>
    <row r="6" spans="1:7">
      <c r="A6" t="s">
        <v>70</v>
      </c>
      <c r="B6" t="s">
        <v>46</v>
      </c>
      <c r="C6" t="s">
        <v>77</v>
      </c>
      <c r="D6">
        <v>2015</v>
      </c>
      <c r="E6">
        <v>15</v>
      </c>
      <c r="F6">
        <v>43352</v>
      </c>
      <c r="G6">
        <f t="shared" si="0"/>
        <v>3.4600479793319799E-4</v>
      </c>
    </row>
    <row r="7" spans="1:7">
      <c r="A7" t="s">
        <v>70</v>
      </c>
      <c r="B7" t="s">
        <v>46</v>
      </c>
      <c r="C7" t="s">
        <v>9</v>
      </c>
      <c r="D7">
        <v>2011</v>
      </c>
      <c r="E7">
        <v>10</v>
      </c>
      <c r="F7">
        <v>94430</v>
      </c>
      <c r="G7">
        <f t="shared" si="0"/>
        <v>1.0589854918987609E-4</v>
      </c>
    </row>
    <row r="8" spans="1:7">
      <c r="A8" t="s">
        <v>70</v>
      </c>
      <c r="B8" t="s">
        <v>46</v>
      </c>
      <c r="C8" t="s">
        <v>9</v>
      </c>
      <c r="D8">
        <v>2011</v>
      </c>
      <c r="E8">
        <v>22</v>
      </c>
      <c r="F8">
        <v>94430</v>
      </c>
      <c r="G8">
        <f t="shared" si="0"/>
        <v>2.3297680821772742E-4</v>
      </c>
    </row>
    <row r="9" spans="1:7">
      <c r="A9" t="s">
        <v>70</v>
      </c>
      <c r="B9" t="s">
        <v>46</v>
      </c>
      <c r="C9" t="s">
        <v>9</v>
      </c>
      <c r="D9">
        <v>2012</v>
      </c>
      <c r="E9">
        <v>26</v>
      </c>
      <c r="F9">
        <v>94578</v>
      </c>
      <c r="G9">
        <f t="shared" si="0"/>
        <v>2.7490536911332447E-4</v>
      </c>
    </row>
    <row r="10" spans="1:7">
      <c r="A10" t="s">
        <v>70</v>
      </c>
      <c r="B10" t="s">
        <v>46</v>
      </c>
      <c r="C10" t="s">
        <v>9</v>
      </c>
      <c r="D10">
        <v>2013</v>
      </c>
      <c r="E10">
        <v>19</v>
      </c>
      <c r="F10">
        <v>94527</v>
      </c>
      <c r="G10">
        <f t="shared" si="0"/>
        <v>2.0100077226612502E-4</v>
      </c>
    </row>
    <row r="11" spans="1:7">
      <c r="A11" t="s">
        <v>70</v>
      </c>
      <c r="B11" t="s">
        <v>46</v>
      </c>
      <c r="C11" t="s">
        <v>9</v>
      </c>
      <c r="D11">
        <v>2014</v>
      </c>
      <c r="E11">
        <v>15</v>
      </c>
      <c r="F11">
        <v>95053</v>
      </c>
      <c r="G11">
        <f t="shared" si="0"/>
        <v>1.5780669731623411E-4</v>
      </c>
    </row>
    <row r="12" spans="1:7">
      <c r="A12" t="s">
        <v>70</v>
      </c>
      <c r="B12" t="s">
        <v>46</v>
      </c>
      <c r="C12" t="s">
        <v>9</v>
      </c>
      <c r="D12">
        <v>2015</v>
      </c>
      <c r="E12">
        <v>14</v>
      </c>
      <c r="F12">
        <v>95196</v>
      </c>
      <c r="G12">
        <f t="shared" si="0"/>
        <v>1.470650027312072E-4</v>
      </c>
    </row>
    <row r="13" spans="1:7">
      <c r="A13" t="s">
        <v>70</v>
      </c>
      <c r="B13" t="s">
        <v>46</v>
      </c>
      <c r="C13" t="s">
        <v>9</v>
      </c>
      <c r="D13">
        <v>2015</v>
      </c>
      <c r="E13">
        <v>29</v>
      </c>
      <c r="F13">
        <v>95196</v>
      </c>
      <c r="G13">
        <f t="shared" si="0"/>
        <v>3.0463464851464349E-4</v>
      </c>
    </row>
    <row r="14" spans="1:7">
      <c r="A14" t="s">
        <v>70</v>
      </c>
      <c r="B14" t="s">
        <v>46</v>
      </c>
      <c r="C14" t="s">
        <v>11</v>
      </c>
      <c r="D14">
        <v>2012</v>
      </c>
      <c r="E14">
        <v>14</v>
      </c>
      <c r="F14">
        <v>83098</v>
      </c>
      <c r="G14">
        <f t="shared" si="0"/>
        <v>1.6847577559026691E-4</v>
      </c>
    </row>
    <row r="15" spans="1:7">
      <c r="A15" t="s">
        <v>70</v>
      </c>
      <c r="B15" t="s">
        <v>46</v>
      </c>
      <c r="C15" t="s">
        <v>11</v>
      </c>
      <c r="D15">
        <v>2013</v>
      </c>
      <c r="E15">
        <v>15</v>
      </c>
      <c r="F15">
        <v>83761</v>
      </c>
      <c r="G15">
        <f t="shared" si="0"/>
        <v>1.7908095653108248E-4</v>
      </c>
    </row>
    <row r="16" spans="1:7">
      <c r="A16" t="s">
        <v>70</v>
      </c>
      <c r="B16" t="s">
        <v>46</v>
      </c>
      <c r="C16" t="s">
        <v>11</v>
      </c>
      <c r="D16">
        <v>2014</v>
      </c>
      <c r="E16">
        <v>16</v>
      </c>
      <c r="F16">
        <v>84026</v>
      </c>
      <c r="G16">
        <f t="shared" si="0"/>
        <v>1.9041725180301335E-4</v>
      </c>
    </row>
    <row r="17" spans="1:7">
      <c r="A17" t="s">
        <v>70</v>
      </c>
      <c r="B17" t="s">
        <v>46</v>
      </c>
      <c r="C17" t="s">
        <v>11</v>
      </c>
      <c r="D17">
        <v>2015</v>
      </c>
      <c r="E17">
        <v>13</v>
      </c>
      <c r="F17">
        <v>84099</v>
      </c>
      <c r="G17">
        <f t="shared" si="0"/>
        <v>1.5457972151868631E-4</v>
      </c>
    </row>
    <row r="18" spans="1:7">
      <c r="A18" t="s">
        <v>70</v>
      </c>
      <c r="B18" t="s">
        <v>46</v>
      </c>
      <c r="C18" t="s">
        <v>13</v>
      </c>
      <c r="D18">
        <v>2013</v>
      </c>
      <c r="E18">
        <v>11</v>
      </c>
      <c r="F18">
        <v>88253</v>
      </c>
      <c r="G18">
        <f t="shared" si="0"/>
        <v>1.2464165524118161E-4</v>
      </c>
    </row>
    <row r="19" spans="1:7">
      <c r="A19" t="s">
        <v>70</v>
      </c>
      <c r="B19" t="s">
        <v>46</v>
      </c>
      <c r="C19" t="s">
        <v>13</v>
      </c>
      <c r="D19">
        <v>2015</v>
      </c>
      <c r="E19">
        <v>13</v>
      </c>
      <c r="F19">
        <v>84897</v>
      </c>
      <c r="G19">
        <f t="shared" si="0"/>
        <v>1.5312673003757494E-4</v>
      </c>
    </row>
    <row r="20" spans="1:7">
      <c r="A20" t="s">
        <v>70</v>
      </c>
      <c r="B20" t="s">
        <v>46</v>
      </c>
      <c r="C20" t="s">
        <v>15</v>
      </c>
      <c r="D20">
        <v>2013</v>
      </c>
      <c r="E20">
        <v>10</v>
      </c>
      <c r="F20">
        <v>86659</v>
      </c>
      <c r="G20">
        <f t="shared" si="0"/>
        <v>1.1539482338822281E-4</v>
      </c>
    </row>
    <row r="21" spans="1:7">
      <c r="A21" t="s">
        <v>70</v>
      </c>
      <c r="B21" t="s">
        <v>54</v>
      </c>
      <c r="C21" t="s">
        <v>72</v>
      </c>
      <c r="D21">
        <v>2011</v>
      </c>
      <c r="E21">
        <v>11</v>
      </c>
      <c r="F21">
        <v>270487</v>
      </c>
      <c r="G21">
        <f t="shared" si="0"/>
        <v>4.0667388820904519E-5</v>
      </c>
    </row>
    <row r="22" spans="1:7">
      <c r="A22" t="s">
        <v>70</v>
      </c>
      <c r="B22" t="s">
        <v>54</v>
      </c>
      <c r="C22" t="s">
        <v>72</v>
      </c>
      <c r="D22">
        <v>2012</v>
      </c>
      <c r="E22">
        <v>12</v>
      </c>
      <c r="F22">
        <v>271282</v>
      </c>
      <c r="G22">
        <f t="shared" si="0"/>
        <v>4.4234412898754802E-5</v>
      </c>
    </row>
    <row r="23" spans="1:7">
      <c r="A23" t="s">
        <v>70</v>
      </c>
      <c r="B23" t="s">
        <v>54</v>
      </c>
      <c r="C23" t="s">
        <v>72</v>
      </c>
      <c r="D23">
        <v>2012</v>
      </c>
      <c r="E23">
        <v>15</v>
      </c>
      <c r="F23">
        <v>271282</v>
      </c>
      <c r="G23">
        <f t="shared" si="0"/>
        <v>5.5293016123443503E-5</v>
      </c>
    </row>
    <row r="24" spans="1:7">
      <c r="A24" t="s">
        <v>70</v>
      </c>
      <c r="B24" t="s">
        <v>54</v>
      </c>
      <c r="C24" t="s">
        <v>72</v>
      </c>
      <c r="D24">
        <v>2013</v>
      </c>
      <c r="E24">
        <v>15</v>
      </c>
      <c r="F24">
        <v>274045</v>
      </c>
      <c r="G24">
        <f t="shared" si="0"/>
        <v>5.4735536134576435E-5</v>
      </c>
    </row>
    <row r="25" spans="1:7">
      <c r="A25" t="s">
        <v>70</v>
      </c>
      <c r="B25" t="s">
        <v>54</v>
      </c>
      <c r="C25" t="s">
        <v>72</v>
      </c>
      <c r="D25">
        <v>2014</v>
      </c>
      <c r="E25">
        <v>13</v>
      </c>
      <c r="F25">
        <v>279059</v>
      </c>
      <c r="G25">
        <f t="shared" si="0"/>
        <v>4.6585130742961164E-5</v>
      </c>
    </row>
    <row r="26" spans="1:7">
      <c r="A26" t="s">
        <v>70</v>
      </c>
      <c r="B26" t="s">
        <v>54</v>
      </c>
      <c r="C26" t="s">
        <v>72</v>
      </c>
      <c r="D26">
        <v>2015</v>
      </c>
      <c r="E26">
        <v>10</v>
      </c>
      <c r="F26">
        <v>284736</v>
      </c>
      <c r="G26">
        <f t="shared" si="0"/>
        <v>3.5120251741964489E-5</v>
      </c>
    </row>
    <row r="27" spans="1:7">
      <c r="A27" t="s">
        <v>70</v>
      </c>
      <c r="B27" t="s">
        <v>54</v>
      </c>
      <c r="C27" t="s">
        <v>72</v>
      </c>
      <c r="D27">
        <v>2015</v>
      </c>
      <c r="E27">
        <v>17</v>
      </c>
      <c r="F27">
        <v>284736</v>
      </c>
      <c r="G27">
        <f t="shared" si="0"/>
        <v>5.9704427961339628E-5</v>
      </c>
    </row>
    <row r="28" spans="1:7">
      <c r="A28" t="s">
        <v>70</v>
      </c>
      <c r="B28" t="s">
        <v>54</v>
      </c>
      <c r="C28" t="s">
        <v>77</v>
      </c>
      <c r="D28">
        <v>2011</v>
      </c>
      <c r="E28">
        <v>24</v>
      </c>
      <c r="F28">
        <v>274765</v>
      </c>
      <c r="G28">
        <f t="shared" si="0"/>
        <v>8.734736957036013E-5</v>
      </c>
    </row>
    <row r="29" spans="1:7">
      <c r="A29" t="s">
        <v>70</v>
      </c>
      <c r="B29" t="s">
        <v>54</v>
      </c>
      <c r="C29" t="s">
        <v>77</v>
      </c>
      <c r="D29">
        <v>2011</v>
      </c>
      <c r="E29">
        <v>26</v>
      </c>
      <c r="F29">
        <v>274765</v>
      </c>
      <c r="G29">
        <f t="shared" si="0"/>
        <v>9.4626317034556809E-5</v>
      </c>
    </row>
    <row r="30" spans="1:7">
      <c r="A30" t="s">
        <v>70</v>
      </c>
      <c r="B30" t="s">
        <v>54</v>
      </c>
      <c r="C30" t="s">
        <v>77</v>
      </c>
      <c r="D30">
        <v>2012</v>
      </c>
      <c r="E30">
        <v>24</v>
      </c>
      <c r="F30">
        <v>282058</v>
      </c>
      <c r="G30">
        <f t="shared" si="0"/>
        <v>8.50888824284367E-5</v>
      </c>
    </row>
    <row r="31" spans="1:7">
      <c r="A31" t="s">
        <v>70</v>
      </c>
      <c r="B31" t="s">
        <v>54</v>
      </c>
      <c r="C31" t="s">
        <v>77</v>
      </c>
      <c r="D31">
        <v>2012</v>
      </c>
      <c r="E31">
        <v>26</v>
      </c>
      <c r="F31">
        <v>282058</v>
      </c>
      <c r="G31">
        <f t="shared" si="0"/>
        <v>9.2179622630806437E-5</v>
      </c>
    </row>
    <row r="32" spans="1:7">
      <c r="A32" t="s">
        <v>70</v>
      </c>
      <c r="B32" t="s">
        <v>54</v>
      </c>
      <c r="C32" t="s">
        <v>77</v>
      </c>
      <c r="D32">
        <v>2013</v>
      </c>
      <c r="E32">
        <v>20</v>
      </c>
      <c r="F32">
        <v>285474</v>
      </c>
      <c r="G32">
        <f t="shared" si="0"/>
        <v>7.0058919551342676E-5</v>
      </c>
    </row>
    <row r="33" spans="1:7">
      <c r="A33" t="s">
        <v>70</v>
      </c>
      <c r="B33" t="s">
        <v>54</v>
      </c>
      <c r="C33" t="s">
        <v>77</v>
      </c>
      <c r="D33">
        <v>2013</v>
      </c>
      <c r="E33">
        <v>27</v>
      </c>
      <c r="F33">
        <v>285474</v>
      </c>
      <c r="G33">
        <f t="shared" si="0"/>
        <v>9.4579541394312618E-5</v>
      </c>
    </row>
    <row r="34" spans="1:7">
      <c r="A34" t="s">
        <v>70</v>
      </c>
      <c r="B34" t="s">
        <v>54</v>
      </c>
      <c r="C34" t="s">
        <v>77</v>
      </c>
      <c r="D34">
        <v>2014</v>
      </c>
      <c r="E34">
        <v>17</v>
      </c>
      <c r="F34">
        <v>287387</v>
      </c>
      <c r="G34">
        <f t="shared" si="0"/>
        <v>5.915368475261581E-5</v>
      </c>
    </row>
    <row r="35" spans="1:7">
      <c r="A35" t="s">
        <v>70</v>
      </c>
      <c r="B35" t="s">
        <v>54</v>
      </c>
      <c r="C35" t="s">
        <v>77</v>
      </c>
      <c r="D35">
        <v>2014</v>
      </c>
      <c r="E35">
        <v>20</v>
      </c>
      <c r="F35">
        <v>287387</v>
      </c>
      <c r="G35">
        <f t="shared" si="0"/>
        <v>6.9592570297195069E-5</v>
      </c>
    </row>
    <row r="36" spans="1:7">
      <c r="A36" t="s">
        <v>70</v>
      </c>
      <c r="B36" t="s">
        <v>54</v>
      </c>
      <c r="C36" t="s">
        <v>77</v>
      </c>
      <c r="D36">
        <v>2015</v>
      </c>
      <c r="E36">
        <v>23</v>
      </c>
      <c r="F36">
        <v>285248</v>
      </c>
      <c r="G36">
        <f t="shared" si="0"/>
        <v>8.0631590756113984E-5</v>
      </c>
    </row>
    <row r="37" spans="1:7">
      <c r="A37" t="s">
        <v>70</v>
      </c>
      <c r="B37" t="s">
        <v>54</v>
      </c>
      <c r="C37" t="s">
        <v>77</v>
      </c>
      <c r="D37">
        <v>2015</v>
      </c>
      <c r="E37">
        <v>38</v>
      </c>
      <c r="F37">
        <v>285248</v>
      </c>
      <c r="G37">
        <f t="shared" si="0"/>
        <v>1.3321741081444917E-4</v>
      </c>
    </row>
    <row r="38" spans="1:7">
      <c r="A38" t="s">
        <v>70</v>
      </c>
      <c r="B38" t="s">
        <v>54</v>
      </c>
      <c r="C38" t="s">
        <v>9</v>
      </c>
      <c r="D38">
        <v>2011</v>
      </c>
      <c r="E38">
        <v>11</v>
      </c>
      <c r="F38">
        <v>548901</v>
      </c>
      <c r="G38">
        <f t="shared" si="0"/>
        <v>2.0040043650858716E-5</v>
      </c>
    </row>
    <row r="39" spans="1:7">
      <c r="A39" t="s">
        <v>70</v>
      </c>
      <c r="B39" t="s">
        <v>54</v>
      </c>
      <c r="C39" t="s">
        <v>9</v>
      </c>
      <c r="D39">
        <v>2011</v>
      </c>
      <c r="E39">
        <v>38</v>
      </c>
      <c r="F39">
        <v>548901</v>
      </c>
      <c r="G39">
        <f t="shared" si="0"/>
        <v>6.9229241702966477E-5</v>
      </c>
    </row>
    <row r="40" spans="1:7">
      <c r="A40" t="s">
        <v>70</v>
      </c>
      <c r="B40" t="s">
        <v>54</v>
      </c>
      <c r="C40" t="s">
        <v>9</v>
      </c>
      <c r="D40">
        <v>2011</v>
      </c>
      <c r="E40">
        <v>49</v>
      </c>
      <c r="F40">
        <v>548901</v>
      </c>
      <c r="G40">
        <f t="shared" si="0"/>
        <v>8.9269285353825193E-5</v>
      </c>
    </row>
    <row r="41" spans="1:7">
      <c r="A41" t="s">
        <v>70</v>
      </c>
      <c r="B41" t="s">
        <v>54</v>
      </c>
      <c r="C41" t="s">
        <v>9</v>
      </c>
      <c r="D41">
        <v>2012</v>
      </c>
      <c r="E41">
        <v>10</v>
      </c>
      <c r="F41">
        <v>557336</v>
      </c>
      <c r="G41">
        <f t="shared" si="0"/>
        <v>1.7942497882785251E-5</v>
      </c>
    </row>
    <row r="42" spans="1:7">
      <c r="A42" t="s">
        <v>70</v>
      </c>
      <c r="B42" t="s">
        <v>54</v>
      </c>
      <c r="C42" t="s">
        <v>9</v>
      </c>
      <c r="D42">
        <v>2012</v>
      </c>
      <c r="E42">
        <v>34</v>
      </c>
      <c r="F42">
        <v>557336</v>
      </c>
      <c r="G42">
        <f t="shared" si="0"/>
        <v>6.1004492801469852E-5</v>
      </c>
    </row>
    <row r="43" spans="1:7">
      <c r="A43" t="s">
        <v>70</v>
      </c>
      <c r="B43" t="s">
        <v>54</v>
      </c>
      <c r="C43" t="s">
        <v>9</v>
      </c>
      <c r="D43">
        <v>2012</v>
      </c>
      <c r="E43">
        <v>40</v>
      </c>
      <c r="F43">
        <v>557336</v>
      </c>
      <c r="G43">
        <f t="shared" si="0"/>
        <v>7.1769991531141003E-5</v>
      </c>
    </row>
    <row r="44" spans="1:7">
      <c r="A44" t="s">
        <v>70</v>
      </c>
      <c r="B44" t="s">
        <v>54</v>
      </c>
      <c r="C44" t="s">
        <v>9</v>
      </c>
      <c r="D44">
        <v>2013</v>
      </c>
      <c r="E44">
        <v>14</v>
      </c>
      <c r="F44">
        <v>568490</v>
      </c>
      <c r="G44">
        <f t="shared" si="0"/>
        <v>2.4626642509103062E-5</v>
      </c>
    </row>
    <row r="45" spans="1:7">
      <c r="A45" t="s">
        <v>70</v>
      </c>
      <c r="B45" t="s">
        <v>54</v>
      </c>
      <c r="C45" t="s">
        <v>9</v>
      </c>
      <c r="D45">
        <v>2013</v>
      </c>
      <c r="E45">
        <v>36</v>
      </c>
      <c r="F45">
        <v>568490</v>
      </c>
      <c r="G45">
        <f t="shared" si="0"/>
        <v>6.3325652166265023E-5</v>
      </c>
    </row>
    <row r="46" spans="1:7">
      <c r="A46" t="s">
        <v>70</v>
      </c>
      <c r="B46" t="s">
        <v>54</v>
      </c>
      <c r="C46" t="s">
        <v>9</v>
      </c>
      <c r="D46">
        <v>2013</v>
      </c>
      <c r="E46">
        <v>34</v>
      </c>
      <c r="F46">
        <v>568490</v>
      </c>
      <c r="G46">
        <f t="shared" si="0"/>
        <v>5.9807560379250292E-5</v>
      </c>
    </row>
    <row r="47" spans="1:7">
      <c r="A47" t="s">
        <v>70</v>
      </c>
      <c r="B47" t="s">
        <v>54</v>
      </c>
      <c r="C47" t="s">
        <v>9</v>
      </c>
      <c r="D47">
        <v>2014</v>
      </c>
      <c r="E47">
        <v>16</v>
      </c>
      <c r="F47">
        <v>580862</v>
      </c>
      <c r="G47">
        <f t="shared" si="0"/>
        <v>2.75452689279037E-5</v>
      </c>
    </row>
    <row r="48" spans="1:7">
      <c r="A48" t="s">
        <v>70</v>
      </c>
      <c r="B48" t="s">
        <v>54</v>
      </c>
      <c r="C48" t="s">
        <v>9</v>
      </c>
      <c r="D48">
        <v>2014</v>
      </c>
      <c r="E48">
        <v>33</v>
      </c>
      <c r="F48">
        <v>580862</v>
      </c>
      <c r="G48">
        <f t="shared" si="0"/>
        <v>5.6812117163801384E-5</v>
      </c>
    </row>
    <row r="49" spans="1:7">
      <c r="A49" t="s">
        <v>70</v>
      </c>
      <c r="B49" t="s">
        <v>54</v>
      </c>
      <c r="C49" t="s">
        <v>9</v>
      </c>
      <c r="D49">
        <v>2014</v>
      </c>
      <c r="E49">
        <v>48</v>
      </c>
      <c r="F49">
        <v>580862</v>
      </c>
      <c r="G49">
        <f t="shared" si="0"/>
        <v>8.2635806783711111E-5</v>
      </c>
    </row>
    <row r="50" spans="1:7">
      <c r="A50" t="s">
        <v>70</v>
      </c>
      <c r="B50" t="s">
        <v>54</v>
      </c>
      <c r="C50" t="s">
        <v>9</v>
      </c>
      <c r="D50">
        <v>2015</v>
      </c>
      <c r="E50">
        <v>12</v>
      </c>
      <c r="F50">
        <v>594281</v>
      </c>
      <c r="G50">
        <f t="shared" si="0"/>
        <v>2.0192467872942262E-5</v>
      </c>
    </row>
    <row r="51" spans="1:7">
      <c r="A51" t="s">
        <v>70</v>
      </c>
      <c r="B51" t="s">
        <v>54</v>
      </c>
      <c r="C51" t="s">
        <v>9</v>
      </c>
      <c r="D51">
        <v>2015</v>
      </c>
      <c r="E51">
        <v>41</v>
      </c>
      <c r="F51">
        <v>594281</v>
      </c>
      <c r="G51">
        <f t="shared" si="0"/>
        <v>6.8990931899219388E-5</v>
      </c>
    </row>
    <row r="52" spans="1:7">
      <c r="A52" t="s">
        <v>70</v>
      </c>
      <c r="B52" t="s">
        <v>54</v>
      </c>
      <c r="C52" t="s">
        <v>9</v>
      </c>
      <c r="D52">
        <v>2015</v>
      </c>
      <c r="E52">
        <v>44</v>
      </c>
      <c r="F52">
        <v>594281</v>
      </c>
      <c r="G52">
        <f t="shared" si="0"/>
        <v>7.4039048867454964E-5</v>
      </c>
    </row>
    <row r="53" spans="1:7">
      <c r="A53" t="s">
        <v>70</v>
      </c>
      <c r="B53" t="s">
        <v>54</v>
      </c>
      <c r="C53" t="s">
        <v>11</v>
      </c>
      <c r="D53">
        <v>2011</v>
      </c>
      <c r="E53">
        <v>31</v>
      </c>
      <c r="F53">
        <v>528118</v>
      </c>
      <c r="G53">
        <f t="shared" si="0"/>
        <v>5.8699002874357627E-5</v>
      </c>
    </row>
    <row r="54" spans="1:7">
      <c r="A54" t="s">
        <v>70</v>
      </c>
      <c r="B54" t="s">
        <v>54</v>
      </c>
      <c r="C54" t="s">
        <v>11</v>
      </c>
      <c r="D54">
        <v>2011</v>
      </c>
      <c r="E54">
        <v>25</v>
      </c>
      <c r="F54">
        <v>528118</v>
      </c>
      <c r="G54">
        <f t="shared" si="0"/>
        <v>4.7337905543836792E-5</v>
      </c>
    </row>
    <row r="55" spans="1:7">
      <c r="A55" t="s">
        <v>70</v>
      </c>
      <c r="B55" t="s">
        <v>54</v>
      </c>
      <c r="C55" t="s">
        <v>11</v>
      </c>
      <c r="D55">
        <v>2012</v>
      </c>
      <c r="E55">
        <v>41</v>
      </c>
      <c r="F55">
        <v>534508</v>
      </c>
      <c r="G55">
        <f t="shared" si="0"/>
        <v>7.6706054914051802E-5</v>
      </c>
    </row>
    <row r="56" spans="1:7">
      <c r="A56" t="s">
        <v>70</v>
      </c>
      <c r="B56" t="s">
        <v>54</v>
      </c>
      <c r="C56" t="s">
        <v>11</v>
      </c>
      <c r="D56">
        <v>2012</v>
      </c>
      <c r="E56">
        <v>24</v>
      </c>
      <c r="F56">
        <v>534508</v>
      </c>
      <c r="G56">
        <f t="shared" si="0"/>
        <v>4.4901105315542517E-5</v>
      </c>
    </row>
    <row r="57" spans="1:7">
      <c r="A57" t="s">
        <v>70</v>
      </c>
      <c r="B57" t="s">
        <v>54</v>
      </c>
      <c r="C57" t="s">
        <v>11</v>
      </c>
      <c r="D57">
        <v>2013</v>
      </c>
      <c r="E57">
        <v>17</v>
      </c>
      <c r="F57">
        <v>540079</v>
      </c>
      <c r="G57">
        <f t="shared" si="0"/>
        <v>3.147687653102602E-5</v>
      </c>
    </row>
    <row r="58" spans="1:7">
      <c r="A58" t="s">
        <v>70</v>
      </c>
      <c r="B58" t="s">
        <v>54</v>
      </c>
      <c r="C58" t="s">
        <v>11</v>
      </c>
      <c r="D58">
        <v>2013</v>
      </c>
      <c r="E58">
        <v>41</v>
      </c>
      <c r="F58">
        <v>540079</v>
      </c>
      <c r="G58">
        <f t="shared" si="0"/>
        <v>7.5914819868945092E-5</v>
      </c>
    </row>
    <row r="59" spans="1:7">
      <c r="A59" t="s">
        <v>70</v>
      </c>
      <c r="B59" t="s">
        <v>54</v>
      </c>
      <c r="C59" t="s">
        <v>11</v>
      </c>
      <c r="D59">
        <v>2013</v>
      </c>
      <c r="E59">
        <v>28</v>
      </c>
      <c r="F59">
        <v>540079</v>
      </c>
      <c r="G59">
        <f t="shared" si="0"/>
        <v>5.1844267227572265E-5</v>
      </c>
    </row>
    <row r="60" spans="1:7">
      <c r="A60" t="s">
        <v>70</v>
      </c>
      <c r="B60" t="s">
        <v>54</v>
      </c>
      <c r="C60" t="s">
        <v>11</v>
      </c>
      <c r="D60">
        <v>2014</v>
      </c>
      <c r="E60">
        <v>42</v>
      </c>
      <c r="F60">
        <v>544237</v>
      </c>
      <c r="G60">
        <f t="shared" si="0"/>
        <v>7.7172261349375368E-5</v>
      </c>
    </row>
    <row r="61" spans="1:7">
      <c r="A61" t="s">
        <v>70</v>
      </c>
      <c r="B61" t="s">
        <v>54</v>
      </c>
      <c r="C61" t="s">
        <v>11</v>
      </c>
      <c r="D61">
        <v>2014</v>
      </c>
      <c r="E61">
        <v>24</v>
      </c>
      <c r="F61">
        <v>544237</v>
      </c>
      <c r="G61">
        <f t="shared" si="0"/>
        <v>4.4098435056785922E-5</v>
      </c>
    </row>
    <row r="62" spans="1:7">
      <c r="A62" t="s">
        <v>70</v>
      </c>
      <c r="B62" t="s">
        <v>54</v>
      </c>
      <c r="C62" t="s">
        <v>11</v>
      </c>
      <c r="D62">
        <v>2015</v>
      </c>
      <c r="E62">
        <v>42</v>
      </c>
      <c r="F62">
        <v>549018</v>
      </c>
      <c r="G62">
        <f t="shared" si="0"/>
        <v>7.6500224036370391E-5</v>
      </c>
    </row>
    <row r="63" spans="1:7">
      <c r="A63" t="s">
        <v>70</v>
      </c>
      <c r="B63" t="s">
        <v>54</v>
      </c>
      <c r="C63" t="s">
        <v>11</v>
      </c>
      <c r="D63">
        <v>2015</v>
      </c>
      <c r="E63">
        <v>26</v>
      </c>
      <c r="F63">
        <v>549018</v>
      </c>
      <c r="G63">
        <f t="shared" si="0"/>
        <v>4.7357281546324531E-5</v>
      </c>
    </row>
    <row r="64" spans="1:7">
      <c r="A64" t="s">
        <v>70</v>
      </c>
      <c r="B64" t="s">
        <v>54</v>
      </c>
      <c r="C64" t="s">
        <v>13</v>
      </c>
      <c r="D64">
        <v>2011</v>
      </c>
      <c r="E64">
        <v>16</v>
      </c>
      <c r="F64">
        <v>511050</v>
      </c>
      <c r="G64">
        <f t="shared" si="0"/>
        <v>3.1308091184815577E-5</v>
      </c>
    </row>
    <row r="65" spans="1:7">
      <c r="A65" t="s">
        <v>70</v>
      </c>
      <c r="B65" t="s">
        <v>54</v>
      </c>
      <c r="C65" t="s">
        <v>13</v>
      </c>
      <c r="D65">
        <v>2011</v>
      </c>
      <c r="E65">
        <v>52</v>
      </c>
      <c r="F65">
        <v>511050</v>
      </c>
      <c r="G65">
        <f t="shared" si="0"/>
        <v>1.0175129635065063E-4</v>
      </c>
    </row>
    <row r="66" spans="1:7">
      <c r="A66" t="s">
        <v>70</v>
      </c>
      <c r="B66" t="s">
        <v>54</v>
      </c>
      <c r="C66" t="s">
        <v>13</v>
      </c>
      <c r="D66">
        <v>2011</v>
      </c>
      <c r="E66">
        <v>16</v>
      </c>
      <c r="F66">
        <v>511050</v>
      </c>
      <c r="G66">
        <f t="shared" si="0"/>
        <v>3.1308091184815577E-5</v>
      </c>
    </row>
    <row r="67" spans="1:7">
      <c r="A67" t="s">
        <v>70</v>
      </c>
      <c r="B67" t="s">
        <v>54</v>
      </c>
      <c r="C67" t="s">
        <v>13</v>
      </c>
      <c r="D67">
        <v>2012</v>
      </c>
      <c r="E67">
        <v>12</v>
      </c>
      <c r="F67">
        <v>517005</v>
      </c>
      <c r="G67">
        <f t="shared" ref="G67:G130" si="1">E67/F67</f>
        <v>2.3210607247512114E-5</v>
      </c>
    </row>
    <row r="68" spans="1:7">
      <c r="A68" t="s">
        <v>70</v>
      </c>
      <c r="B68" t="s">
        <v>54</v>
      </c>
      <c r="C68" t="s">
        <v>13</v>
      </c>
      <c r="D68">
        <v>2012</v>
      </c>
      <c r="E68">
        <v>49</v>
      </c>
      <c r="F68">
        <v>517005</v>
      </c>
      <c r="G68">
        <f t="shared" si="1"/>
        <v>9.4776646260674466E-5</v>
      </c>
    </row>
    <row r="69" spans="1:7">
      <c r="A69" t="s">
        <v>70</v>
      </c>
      <c r="B69" t="s">
        <v>54</v>
      </c>
      <c r="C69" t="s">
        <v>13</v>
      </c>
      <c r="D69">
        <v>2012</v>
      </c>
      <c r="E69">
        <v>20</v>
      </c>
      <c r="F69">
        <v>517005</v>
      </c>
      <c r="G69">
        <f t="shared" si="1"/>
        <v>3.8684345412520192E-5</v>
      </c>
    </row>
    <row r="70" spans="1:7">
      <c r="A70" t="s">
        <v>70</v>
      </c>
      <c r="B70" t="s">
        <v>54</v>
      </c>
      <c r="C70" t="s">
        <v>13</v>
      </c>
      <c r="D70">
        <v>2013</v>
      </c>
      <c r="E70">
        <v>12</v>
      </c>
      <c r="F70">
        <v>521577</v>
      </c>
      <c r="G70">
        <f t="shared" si="1"/>
        <v>2.3007149471698329E-5</v>
      </c>
    </row>
    <row r="71" spans="1:7">
      <c r="A71" t="s">
        <v>70</v>
      </c>
      <c r="B71" t="s">
        <v>54</v>
      </c>
      <c r="C71" t="s">
        <v>13</v>
      </c>
      <c r="D71">
        <v>2013</v>
      </c>
      <c r="E71">
        <v>53</v>
      </c>
      <c r="F71">
        <v>521577</v>
      </c>
      <c r="G71">
        <f t="shared" si="1"/>
        <v>1.0161491016666763E-4</v>
      </c>
    </row>
    <row r="72" spans="1:7">
      <c r="A72" t="s">
        <v>70</v>
      </c>
      <c r="B72" t="s">
        <v>54</v>
      </c>
      <c r="C72" t="s">
        <v>13</v>
      </c>
      <c r="D72">
        <v>2013</v>
      </c>
      <c r="E72">
        <v>21</v>
      </c>
      <c r="F72">
        <v>521577</v>
      </c>
      <c r="G72">
        <f t="shared" si="1"/>
        <v>4.0262511575472077E-5</v>
      </c>
    </row>
    <row r="73" spans="1:7">
      <c r="A73" t="s">
        <v>70</v>
      </c>
      <c r="B73" t="s">
        <v>54</v>
      </c>
      <c r="C73" t="s">
        <v>13</v>
      </c>
      <c r="D73">
        <v>2014</v>
      </c>
      <c r="E73">
        <v>19</v>
      </c>
      <c r="F73">
        <v>528233</v>
      </c>
      <c r="G73">
        <f t="shared" si="1"/>
        <v>3.5968975811810321E-5</v>
      </c>
    </row>
    <row r="74" spans="1:7">
      <c r="A74" t="s">
        <v>70</v>
      </c>
      <c r="B74" t="s">
        <v>54</v>
      </c>
      <c r="C74" t="s">
        <v>13</v>
      </c>
      <c r="D74">
        <v>2014</v>
      </c>
      <c r="E74">
        <v>39</v>
      </c>
      <c r="F74">
        <v>528233</v>
      </c>
      <c r="G74">
        <f t="shared" si="1"/>
        <v>7.3831055613715922E-5</v>
      </c>
    </row>
    <row r="75" spans="1:7">
      <c r="A75" t="s">
        <v>70</v>
      </c>
      <c r="B75" t="s">
        <v>54</v>
      </c>
      <c r="C75" t="s">
        <v>13</v>
      </c>
      <c r="D75">
        <v>2014</v>
      </c>
      <c r="E75">
        <v>20</v>
      </c>
      <c r="F75">
        <v>528233</v>
      </c>
      <c r="G75">
        <f t="shared" si="1"/>
        <v>3.78620798019056E-5</v>
      </c>
    </row>
    <row r="76" spans="1:7">
      <c r="A76" t="s">
        <v>70</v>
      </c>
      <c r="B76" t="s">
        <v>54</v>
      </c>
      <c r="C76" t="s">
        <v>13</v>
      </c>
      <c r="D76">
        <v>2015</v>
      </c>
      <c r="E76">
        <v>10</v>
      </c>
      <c r="F76">
        <v>537170</v>
      </c>
      <c r="G76">
        <f t="shared" si="1"/>
        <v>1.8616080570396708E-5</v>
      </c>
    </row>
    <row r="77" spans="1:7">
      <c r="A77" t="s">
        <v>70</v>
      </c>
      <c r="B77" t="s">
        <v>54</v>
      </c>
      <c r="C77" t="s">
        <v>13</v>
      </c>
      <c r="D77">
        <v>2015</v>
      </c>
      <c r="E77">
        <v>48</v>
      </c>
      <c r="F77">
        <v>537170</v>
      </c>
      <c r="G77">
        <f t="shared" si="1"/>
        <v>8.9357186737904198E-5</v>
      </c>
    </row>
    <row r="78" spans="1:7">
      <c r="A78" t="s">
        <v>70</v>
      </c>
      <c r="B78" t="s">
        <v>54</v>
      </c>
      <c r="C78" t="s">
        <v>13</v>
      </c>
      <c r="D78">
        <v>2015</v>
      </c>
      <c r="E78">
        <v>13</v>
      </c>
      <c r="F78">
        <v>537170</v>
      </c>
      <c r="G78">
        <f t="shared" si="1"/>
        <v>2.420090474151572E-5</v>
      </c>
    </row>
    <row r="79" spans="1:7">
      <c r="A79" t="s">
        <v>70</v>
      </c>
      <c r="B79" t="s">
        <v>54</v>
      </c>
      <c r="C79" t="s">
        <v>15</v>
      </c>
      <c r="D79">
        <v>2011</v>
      </c>
      <c r="E79">
        <v>22</v>
      </c>
      <c r="F79">
        <v>418718</v>
      </c>
      <c r="G79">
        <f t="shared" si="1"/>
        <v>5.2541328531374337E-5</v>
      </c>
    </row>
    <row r="80" spans="1:7">
      <c r="A80" t="s">
        <v>70</v>
      </c>
      <c r="B80" t="s">
        <v>54</v>
      </c>
      <c r="C80" t="s">
        <v>15</v>
      </c>
      <c r="D80">
        <v>2011</v>
      </c>
      <c r="E80">
        <v>39</v>
      </c>
      <c r="F80">
        <v>418718</v>
      </c>
      <c r="G80">
        <f t="shared" si="1"/>
        <v>9.3141446032890874E-5</v>
      </c>
    </row>
    <row r="81" spans="1:7">
      <c r="A81" t="s">
        <v>70</v>
      </c>
      <c r="B81" t="s">
        <v>54</v>
      </c>
      <c r="C81" t="s">
        <v>15</v>
      </c>
      <c r="D81">
        <v>2012</v>
      </c>
      <c r="E81">
        <v>11</v>
      </c>
      <c r="F81">
        <v>428439</v>
      </c>
      <c r="G81">
        <f t="shared" si="1"/>
        <v>2.5674600118103159E-5</v>
      </c>
    </row>
    <row r="82" spans="1:7">
      <c r="A82" t="s">
        <v>70</v>
      </c>
      <c r="B82" t="s">
        <v>54</v>
      </c>
      <c r="C82" t="s">
        <v>15</v>
      </c>
      <c r="D82">
        <v>2012</v>
      </c>
      <c r="E82">
        <v>50</v>
      </c>
      <c r="F82">
        <v>428439</v>
      </c>
      <c r="G82">
        <f t="shared" si="1"/>
        <v>1.1670272780955982E-4</v>
      </c>
    </row>
    <row r="83" spans="1:7">
      <c r="A83" t="s">
        <v>70</v>
      </c>
      <c r="B83" t="s">
        <v>54</v>
      </c>
      <c r="C83" t="s">
        <v>15</v>
      </c>
      <c r="D83">
        <v>2013</v>
      </c>
      <c r="E83">
        <v>14</v>
      </c>
      <c r="F83">
        <v>439996</v>
      </c>
      <c r="G83">
        <f t="shared" si="1"/>
        <v>3.181847107700979E-5</v>
      </c>
    </row>
    <row r="84" spans="1:7">
      <c r="A84" t="s">
        <v>70</v>
      </c>
      <c r="B84" t="s">
        <v>54</v>
      </c>
      <c r="C84" t="s">
        <v>15</v>
      </c>
      <c r="D84">
        <v>2013</v>
      </c>
      <c r="E84">
        <v>26</v>
      </c>
      <c r="F84">
        <v>439996</v>
      </c>
      <c r="G84">
        <f t="shared" si="1"/>
        <v>5.9091446285875328E-5</v>
      </c>
    </row>
    <row r="85" spans="1:7">
      <c r="A85" t="s">
        <v>70</v>
      </c>
      <c r="B85" t="s">
        <v>54</v>
      </c>
      <c r="C85" t="s">
        <v>15</v>
      </c>
      <c r="D85">
        <v>2014</v>
      </c>
      <c r="E85">
        <v>17</v>
      </c>
      <c r="F85">
        <v>452695</v>
      </c>
      <c r="G85">
        <f t="shared" si="1"/>
        <v>3.7552877765382876E-5</v>
      </c>
    </row>
    <row r="86" spans="1:7">
      <c r="A86" t="s">
        <v>70</v>
      </c>
      <c r="B86" t="s">
        <v>54</v>
      </c>
      <c r="C86" t="s">
        <v>15</v>
      </c>
      <c r="D86">
        <v>2014</v>
      </c>
      <c r="E86">
        <v>36</v>
      </c>
      <c r="F86">
        <v>452695</v>
      </c>
      <c r="G86">
        <f t="shared" si="1"/>
        <v>7.9523741150222551E-5</v>
      </c>
    </row>
    <row r="87" spans="1:7">
      <c r="A87" t="s">
        <v>70</v>
      </c>
      <c r="B87" t="s">
        <v>54</v>
      </c>
      <c r="C87" t="s">
        <v>15</v>
      </c>
      <c r="D87">
        <v>2015</v>
      </c>
      <c r="E87">
        <v>40</v>
      </c>
      <c r="F87">
        <v>468765</v>
      </c>
      <c r="G87">
        <f t="shared" si="1"/>
        <v>8.5330602754045201E-5</v>
      </c>
    </row>
    <row r="88" spans="1:7">
      <c r="A88" t="s">
        <v>70</v>
      </c>
      <c r="B88" t="s">
        <v>54</v>
      </c>
      <c r="C88" t="s">
        <v>17</v>
      </c>
      <c r="D88">
        <v>2011</v>
      </c>
      <c r="E88">
        <v>20</v>
      </c>
      <c r="F88">
        <v>268599</v>
      </c>
      <c r="G88">
        <f t="shared" si="1"/>
        <v>7.4460441029192213E-5</v>
      </c>
    </row>
    <row r="89" spans="1:7">
      <c r="A89" t="s">
        <v>70</v>
      </c>
      <c r="B89" t="s">
        <v>54</v>
      </c>
      <c r="C89" t="s">
        <v>17</v>
      </c>
      <c r="D89">
        <v>2012</v>
      </c>
      <c r="E89">
        <v>12</v>
      </c>
      <c r="F89">
        <v>290672</v>
      </c>
      <c r="G89">
        <f t="shared" si="1"/>
        <v>4.128364617162988E-5</v>
      </c>
    </row>
    <row r="90" spans="1:7">
      <c r="A90" t="s">
        <v>70</v>
      </c>
      <c r="B90" t="s">
        <v>54</v>
      </c>
      <c r="C90" t="s">
        <v>17</v>
      </c>
      <c r="D90">
        <v>2012</v>
      </c>
      <c r="E90">
        <v>17</v>
      </c>
      <c r="F90">
        <v>290672</v>
      </c>
      <c r="G90">
        <f t="shared" si="1"/>
        <v>5.8485165409808992E-5</v>
      </c>
    </row>
    <row r="91" spans="1:7">
      <c r="A91" t="s">
        <v>70</v>
      </c>
      <c r="B91" t="s">
        <v>54</v>
      </c>
      <c r="C91" t="s">
        <v>17</v>
      </c>
      <c r="D91">
        <v>2013</v>
      </c>
      <c r="E91">
        <v>16</v>
      </c>
      <c r="F91">
        <v>309272</v>
      </c>
      <c r="G91">
        <f t="shared" si="1"/>
        <v>5.1734395612923249E-5</v>
      </c>
    </row>
    <row r="92" spans="1:7">
      <c r="A92" t="s">
        <v>70</v>
      </c>
      <c r="B92" t="s">
        <v>54</v>
      </c>
      <c r="C92" t="s">
        <v>17</v>
      </c>
      <c r="D92">
        <v>2013</v>
      </c>
      <c r="E92">
        <v>27</v>
      </c>
      <c r="F92">
        <v>309272</v>
      </c>
      <c r="G92">
        <f t="shared" si="1"/>
        <v>8.7301792596807993E-5</v>
      </c>
    </row>
    <row r="93" spans="1:7">
      <c r="A93" t="s">
        <v>70</v>
      </c>
      <c r="B93" t="s">
        <v>54</v>
      </c>
      <c r="C93" t="s">
        <v>17</v>
      </c>
      <c r="D93">
        <v>2014</v>
      </c>
      <c r="E93">
        <v>10</v>
      </c>
      <c r="F93">
        <v>327089</v>
      </c>
      <c r="G93">
        <f t="shared" si="1"/>
        <v>3.0572718740159408E-5</v>
      </c>
    </row>
    <row r="94" spans="1:7">
      <c r="A94" t="s">
        <v>70</v>
      </c>
      <c r="B94" t="s">
        <v>54</v>
      </c>
      <c r="C94" t="s">
        <v>17</v>
      </c>
      <c r="D94">
        <v>2014</v>
      </c>
      <c r="E94">
        <v>31</v>
      </c>
      <c r="F94">
        <v>327089</v>
      </c>
      <c r="G94">
        <f t="shared" si="1"/>
        <v>9.4775428094494153E-5</v>
      </c>
    </row>
    <row r="95" spans="1:7">
      <c r="A95" t="s">
        <v>70</v>
      </c>
      <c r="B95" t="s">
        <v>54</v>
      </c>
      <c r="C95" t="s">
        <v>17</v>
      </c>
      <c r="D95">
        <v>2015</v>
      </c>
      <c r="E95">
        <v>11</v>
      </c>
      <c r="F95">
        <v>345084</v>
      </c>
      <c r="G95">
        <f t="shared" si="1"/>
        <v>3.1876296785710148E-5</v>
      </c>
    </row>
    <row r="96" spans="1:7">
      <c r="A96" t="s">
        <v>70</v>
      </c>
      <c r="B96" t="s">
        <v>54</v>
      </c>
      <c r="C96" t="s">
        <v>17</v>
      </c>
      <c r="D96">
        <v>2015</v>
      </c>
      <c r="E96">
        <v>35</v>
      </c>
      <c r="F96">
        <v>345084</v>
      </c>
      <c r="G96">
        <f t="shared" si="1"/>
        <v>1.01424580681805E-4</v>
      </c>
    </row>
    <row r="97" spans="1:7">
      <c r="A97" t="s">
        <v>70</v>
      </c>
      <c r="B97" t="s">
        <v>54</v>
      </c>
      <c r="C97" t="s">
        <v>19</v>
      </c>
      <c r="D97">
        <v>2011</v>
      </c>
      <c r="E97">
        <v>14</v>
      </c>
      <c r="F97">
        <v>152520</v>
      </c>
      <c r="G97">
        <f t="shared" si="1"/>
        <v>9.1791240493050092E-5</v>
      </c>
    </row>
    <row r="98" spans="1:7">
      <c r="A98" t="s">
        <v>70</v>
      </c>
      <c r="B98" t="s">
        <v>54</v>
      </c>
      <c r="C98" t="s">
        <v>19</v>
      </c>
      <c r="D98">
        <v>2012</v>
      </c>
      <c r="E98">
        <v>22</v>
      </c>
      <c r="F98">
        <v>157023</v>
      </c>
      <c r="G98">
        <f t="shared" si="1"/>
        <v>1.4010686332575483E-4</v>
      </c>
    </row>
    <row r="99" spans="1:7">
      <c r="A99" t="s">
        <v>70</v>
      </c>
      <c r="B99" t="s">
        <v>54</v>
      </c>
      <c r="C99" t="s">
        <v>19</v>
      </c>
      <c r="D99">
        <v>2013</v>
      </c>
      <c r="E99">
        <v>22</v>
      </c>
      <c r="F99">
        <v>161898</v>
      </c>
      <c r="G99">
        <f t="shared" si="1"/>
        <v>1.3588802826470988E-4</v>
      </c>
    </row>
    <row r="100" spans="1:7">
      <c r="A100" t="s">
        <v>70</v>
      </c>
      <c r="B100" t="s">
        <v>54</v>
      </c>
      <c r="C100" t="s">
        <v>19</v>
      </c>
      <c r="D100">
        <v>2014</v>
      </c>
      <c r="E100">
        <v>19</v>
      </c>
      <c r="F100">
        <v>168120</v>
      </c>
      <c r="G100">
        <f t="shared" si="1"/>
        <v>1.1301451344277896E-4</v>
      </c>
    </row>
    <row r="101" spans="1:7">
      <c r="A101" t="s">
        <v>70</v>
      </c>
      <c r="B101" t="s">
        <v>54</v>
      </c>
      <c r="C101" t="s">
        <v>19</v>
      </c>
      <c r="D101">
        <v>2015</v>
      </c>
      <c r="E101">
        <v>22</v>
      </c>
      <c r="F101">
        <v>174721</v>
      </c>
      <c r="G101">
        <f t="shared" si="1"/>
        <v>1.2591503024822433E-4</v>
      </c>
    </row>
    <row r="102" spans="1:7">
      <c r="A102" t="s">
        <v>70</v>
      </c>
      <c r="B102" t="s">
        <v>54</v>
      </c>
      <c r="C102" t="s">
        <v>21</v>
      </c>
      <c r="D102">
        <v>2011</v>
      </c>
      <c r="E102">
        <v>11</v>
      </c>
      <c r="F102">
        <v>62084</v>
      </c>
      <c r="G102">
        <f t="shared" si="1"/>
        <v>1.7717930545712261E-4</v>
      </c>
    </row>
    <row r="103" spans="1:7">
      <c r="A103" t="s">
        <v>70</v>
      </c>
      <c r="B103" t="s">
        <v>54</v>
      </c>
      <c r="C103" t="s">
        <v>21</v>
      </c>
      <c r="D103">
        <v>2013</v>
      </c>
      <c r="E103">
        <v>13</v>
      </c>
      <c r="F103">
        <v>67180</v>
      </c>
      <c r="G103">
        <f t="shared" si="1"/>
        <v>1.935099732063114E-4</v>
      </c>
    </row>
    <row r="104" spans="1:7">
      <c r="A104" t="s">
        <v>70</v>
      </c>
      <c r="B104" t="s">
        <v>60</v>
      </c>
      <c r="C104" t="s">
        <v>72</v>
      </c>
      <c r="D104">
        <v>2011</v>
      </c>
      <c r="E104">
        <v>25</v>
      </c>
      <c r="F104">
        <v>1698348</v>
      </c>
      <c r="G104">
        <f t="shared" si="1"/>
        <v>1.4720186911045321E-5</v>
      </c>
    </row>
    <row r="105" spans="1:7">
      <c r="A105" t="s">
        <v>70</v>
      </c>
      <c r="B105" t="s">
        <v>60</v>
      </c>
      <c r="C105" t="s">
        <v>72</v>
      </c>
      <c r="D105">
        <v>2011</v>
      </c>
      <c r="E105">
        <v>117</v>
      </c>
      <c r="F105">
        <v>1698348</v>
      </c>
      <c r="G105">
        <f t="shared" si="1"/>
        <v>6.8890474743692112E-5</v>
      </c>
    </row>
    <row r="106" spans="1:7">
      <c r="A106" t="s">
        <v>70</v>
      </c>
      <c r="B106" t="s">
        <v>60</v>
      </c>
      <c r="C106" t="s">
        <v>72</v>
      </c>
      <c r="D106">
        <v>2012</v>
      </c>
      <c r="E106">
        <v>26</v>
      </c>
      <c r="F106">
        <v>1670401</v>
      </c>
      <c r="G106">
        <f t="shared" si="1"/>
        <v>1.5565124781414762E-5</v>
      </c>
    </row>
    <row r="107" spans="1:7">
      <c r="A107" t="s">
        <v>70</v>
      </c>
      <c r="B107" t="s">
        <v>60</v>
      </c>
      <c r="C107" t="s">
        <v>72</v>
      </c>
      <c r="D107">
        <v>2012</v>
      </c>
      <c r="E107">
        <v>105</v>
      </c>
      <c r="F107">
        <v>1670401</v>
      </c>
      <c r="G107">
        <f t="shared" si="1"/>
        <v>6.2859157771098082E-5</v>
      </c>
    </row>
    <row r="108" spans="1:7">
      <c r="A108" t="s">
        <v>70</v>
      </c>
      <c r="B108" t="s">
        <v>60</v>
      </c>
      <c r="C108" t="s">
        <v>72</v>
      </c>
      <c r="D108">
        <v>2013</v>
      </c>
      <c r="E108">
        <v>14</v>
      </c>
      <c r="F108">
        <v>1645145</v>
      </c>
      <c r="G108">
        <f t="shared" si="1"/>
        <v>8.5098881861477248E-6</v>
      </c>
    </row>
    <row r="109" spans="1:7">
      <c r="A109" t="s">
        <v>70</v>
      </c>
      <c r="B109" t="s">
        <v>60</v>
      </c>
      <c r="C109" t="s">
        <v>72</v>
      </c>
      <c r="D109">
        <v>2013</v>
      </c>
      <c r="E109">
        <v>18</v>
      </c>
      <c r="F109">
        <v>1645145</v>
      </c>
      <c r="G109">
        <f t="shared" si="1"/>
        <v>1.0941284810761361E-5</v>
      </c>
    </row>
    <row r="110" spans="1:7">
      <c r="A110" t="s">
        <v>70</v>
      </c>
      <c r="B110" t="s">
        <v>60</v>
      </c>
      <c r="C110" t="s">
        <v>72</v>
      </c>
      <c r="D110">
        <v>2013</v>
      </c>
      <c r="E110">
        <v>91</v>
      </c>
      <c r="F110">
        <v>1645145</v>
      </c>
      <c r="G110">
        <f t="shared" si="1"/>
        <v>5.5314273209960216E-5</v>
      </c>
    </row>
    <row r="111" spans="1:7">
      <c r="A111" t="s">
        <v>70</v>
      </c>
      <c r="B111" t="s">
        <v>60</v>
      </c>
      <c r="C111" t="s">
        <v>72</v>
      </c>
      <c r="D111">
        <v>2014</v>
      </c>
      <c r="E111">
        <v>11</v>
      </c>
      <c r="F111">
        <v>1619298</v>
      </c>
      <c r="G111">
        <f t="shared" si="1"/>
        <v>6.7930671192084473E-6</v>
      </c>
    </row>
    <row r="112" spans="1:7">
      <c r="A112" t="s">
        <v>70</v>
      </c>
      <c r="B112" t="s">
        <v>60</v>
      </c>
      <c r="C112" t="s">
        <v>72</v>
      </c>
      <c r="D112">
        <v>2014</v>
      </c>
      <c r="E112">
        <v>78</v>
      </c>
      <c r="F112">
        <v>1619298</v>
      </c>
      <c r="G112">
        <f t="shared" si="1"/>
        <v>4.816902139075081E-5</v>
      </c>
    </row>
    <row r="113" spans="1:7">
      <c r="A113" t="s">
        <v>70</v>
      </c>
      <c r="B113" t="s">
        <v>60</v>
      </c>
      <c r="C113" t="s">
        <v>72</v>
      </c>
      <c r="D113">
        <v>2015</v>
      </c>
      <c r="E113">
        <v>13</v>
      </c>
      <c r="F113">
        <v>1603181</v>
      </c>
      <c r="G113">
        <f t="shared" si="1"/>
        <v>8.1088785358608923E-6</v>
      </c>
    </row>
    <row r="114" spans="1:7">
      <c r="A114" t="s">
        <v>70</v>
      </c>
      <c r="B114" t="s">
        <v>60</v>
      </c>
      <c r="C114" t="s">
        <v>72</v>
      </c>
      <c r="D114">
        <v>2015</v>
      </c>
      <c r="E114">
        <v>14</v>
      </c>
      <c r="F114">
        <v>1603181</v>
      </c>
      <c r="G114">
        <f t="shared" si="1"/>
        <v>8.732638423234807E-6</v>
      </c>
    </row>
    <row r="115" spans="1:7">
      <c r="A115" t="s">
        <v>70</v>
      </c>
      <c r="B115" t="s">
        <v>60</v>
      </c>
      <c r="C115" t="s">
        <v>72</v>
      </c>
      <c r="D115">
        <v>2015</v>
      </c>
      <c r="E115">
        <v>89</v>
      </c>
      <c r="F115">
        <v>1603181</v>
      </c>
      <c r="G115">
        <f t="shared" si="1"/>
        <v>5.5514629976278409E-5</v>
      </c>
    </row>
    <row r="116" spans="1:7">
      <c r="A116" t="s">
        <v>70</v>
      </c>
      <c r="B116" t="s">
        <v>60</v>
      </c>
      <c r="C116" t="s">
        <v>77</v>
      </c>
      <c r="D116">
        <v>2011</v>
      </c>
      <c r="E116">
        <v>21</v>
      </c>
      <c r="F116">
        <v>1828561</v>
      </c>
      <c r="G116">
        <f t="shared" si="1"/>
        <v>1.1484440497199711E-5</v>
      </c>
    </row>
    <row r="117" spans="1:7">
      <c r="A117" t="s">
        <v>70</v>
      </c>
      <c r="B117" t="s">
        <v>60</v>
      </c>
      <c r="C117" t="s">
        <v>77</v>
      </c>
      <c r="D117">
        <v>2011</v>
      </c>
      <c r="E117">
        <v>16</v>
      </c>
      <c r="F117">
        <v>1828561</v>
      </c>
      <c r="G117">
        <f t="shared" si="1"/>
        <v>8.7500499026283511E-6</v>
      </c>
    </row>
    <row r="118" spans="1:7">
      <c r="A118" t="s">
        <v>70</v>
      </c>
      <c r="B118" t="s">
        <v>60</v>
      </c>
      <c r="C118" t="s">
        <v>77</v>
      </c>
      <c r="D118">
        <v>2011</v>
      </c>
      <c r="E118">
        <v>27</v>
      </c>
      <c r="F118">
        <v>1828561</v>
      </c>
      <c r="G118">
        <f t="shared" si="1"/>
        <v>1.4765709210685342E-5</v>
      </c>
    </row>
    <row r="119" spans="1:7">
      <c r="A119" t="s">
        <v>70</v>
      </c>
      <c r="B119" t="s">
        <v>60</v>
      </c>
      <c r="C119" t="s">
        <v>77</v>
      </c>
      <c r="D119">
        <v>2011</v>
      </c>
      <c r="E119">
        <v>136</v>
      </c>
      <c r="F119">
        <v>1828561</v>
      </c>
      <c r="G119">
        <f t="shared" si="1"/>
        <v>7.4375424172340988E-5</v>
      </c>
    </row>
    <row r="120" spans="1:7">
      <c r="A120" t="s">
        <v>70</v>
      </c>
      <c r="B120" t="s">
        <v>60</v>
      </c>
      <c r="C120" t="s">
        <v>77</v>
      </c>
      <c r="D120">
        <v>2011</v>
      </c>
      <c r="E120">
        <v>10</v>
      </c>
      <c r="F120">
        <v>1828561</v>
      </c>
      <c r="G120">
        <f t="shared" si="1"/>
        <v>5.4687811891427194E-6</v>
      </c>
    </row>
    <row r="121" spans="1:7">
      <c r="A121" t="s">
        <v>70</v>
      </c>
      <c r="B121" t="s">
        <v>60</v>
      </c>
      <c r="C121" t="s">
        <v>77</v>
      </c>
      <c r="D121">
        <v>2012</v>
      </c>
      <c r="E121">
        <v>29</v>
      </c>
      <c r="F121">
        <v>1854658</v>
      </c>
      <c r="G121">
        <f t="shared" si="1"/>
        <v>1.5636305992802986E-5</v>
      </c>
    </row>
    <row r="122" spans="1:7">
      <c r="A122" t="s">
        <v>70</v>
      </c>
      <c r="B122" t="s">
        <v>60</v>
      </c>
      <c r="C122" t="s">
        <v>77</v>
      </c>
      <c r="D122">
        <v>2012</v>
      </c>
      <c r="E122">
        <v>14</v>
      </c>
      <c r="F122">
        <v>1854658</v>
      </c>
      <c r="G122">
        <f t="shared" si="1"/>
        <v>7.5485615137669583E-6</v>
      </c>
    </row>
    <row r="123" spans="1:7">
      <c r="A123" t="s">
        <v>70</v>
      </c>
      <c r="B123" t="s">
        <v>60</v>
      </c>
      <c r="C123" t="s">
        <v>77</v>
      </c>
      <c r="D123">
        <v>2012</v>
      </c>
      <c r="E123">
        <v>33</v>
      </c>
      <c r="F123">
        <v>1854658</v>
      </c>
      <c r="G123">
        <f t="shared" si="1"/>
        <v>1.7793037853879259E-5</v>
      </c>
    </row>
    <row r="124" spans="1:7">
      <c r="A124" t="s">
        <v>70</v>
      </c>
      <c r="B124" t="s">
        <v>60</v>
      </c>
      <c r="C124" t="s">
        <v>77</v>
      </c>
      <c r="D124">
        <v>2012</v>
      </c>
      <c r="E124">
        <v>144</v>
      </c>
      <c r="F124">
        <v>1854658</v>
      </c>
      <c r="G124">
        <f t="shared" si="1"/>
        <v>7.7642346998745858E-5</v>
      </c>
    </row>
    <row r="125" spans="1:7">
      <c r="A125" t="s">
        <v>70</v>
      </c>
      <c r="B125" t="s">
        <v>60</v>
      </c>
      <c r="C125" t="s">
        <v>77</v>
      </c>
      <c r="D125">
        <v>2013</v>
      </c>
      <c r="E125">
        <v>30</v>
      </c>
      <c r="F125">
        <v>1854622</v>
      </c>
      <c r="G125">
        <f t="shared" si="1"/>
        <v>1.6175802939898266E-5</v>
      </c>
    </row>
    <row r="126" spans="1:7">
      <c r="A126" t="s">
        <v>70</v>
      </c>
      <c r="B126" t="s">
        <v>60</v>
      </c>
      <c r="C126" t="s">
        <v>77</v>
      </c>
      <c r="D126">
        <v>2013</v>
      </c>
      <c r="E126">
        <v>11</v>
      </c>
      <c r="F126">
        <v>1854622</v>
      </c>
      <c r="G126">
        <f t="shared" si="1"/>
        <v>5.9311277446293638E-6</v>
      </c>
    </row>
    <row r="127" spans="1:7">
      <c r="A127" t="s">
        <v>70</v>
      </c>
      <c r="B127" t="s">
        <v>60</v>
      </c>
      <c r="C127" t="s">
        <v>77</v>
      </c>
      <c r="D127">
        <v>2013</v>
      </c>
      <c r="E127">
        <v>34</v>
      </c>
      <c r="F127">
        <v>1854622</v>
      </c>
      <c r="G127">
        <f t="shared" si="1"/>
        <v>1.8332576665218032E-5</v>
      </c>
    </row>
    <row r="128" spans="1:7">
      <c r="A128" t="s">
        <v>70</v>
      </c>
      <c r="B128" t="s">
        <v>60</v>
      </c>
      <c r="C128" t="s">
        <v>77</v>
      </c>
      <c r="D128">
        <v>2013</v>
      </c>
      <c r="E128">
        <v>152</v>
      </c>
      <c r="F128">
        <v>1854622</v>
      </c>
      <c r="G128">
        <f t="shared" si="1"/>
        <v>8.1957401562151208E-5</v>
      </c>
    </row>
    <row r="129" spans="1:7">
      <c r="A129" t="s">
        <v>70</v>
      </c>
      <c r="B129" t="s">
        <v>60</v>
      </c>
      <c r="C129" t="s">
        <v>77</v>
      </c>
      <c r="D129">
        <v>2014</v>
      </c>
      <c r="E129">
        <v>23</v>
      </c>
      <c r="F129">
        <v>1844328</v>
      </c>
      <c r="G129">
        <f t="shared" si="1"/>
        <v>1.2470666822821103E-5</v>
      </c>
    </row>
    <row r="130" spans="1:7">
      <c r="A130" t="s">
        <v>70</v>
      </c>
      <c r="B130" t="s">
        <v>60</v>
      </c>
      <c r="C130" t="s">
        <v>77</v>
      </c>
      <c r="D130">
        <v>2014</v>
      </c>
      <c r="E130">
        <v>10</v>
      </c>
      <c r="F130">
        <v>1844328</v>
      </c>
      <c r="G130">
        <f t="shared" si="1"/>
        <v>5.4220290534004799E-6</v>
      </c>
    </row>
    <row r="131" spans="1:7">
      <c r="A131" t="s">
        <v>70</v>
      </c>
      <c r="B131" t="s">
        <v>60</v>
      </c>
      <c r="C131" t="s">
        <v>77</v>
      </c>
      <c r="D131">
        <v>2014</v>
      </c>
      <c r="E131">
        <v>17</v>
      </c>
      <c r="F131">
        <v>1844328</v>
      </c>
      <c r="G131">
        <f t="shared" ref="G131:G194" si="2">E131/F131</f>
        <v>9.2174493907808151E-6</v>
      </c>
    </row>
    <row r="132" spans="1:7">
      <c r="A132" t="s">
        <v>70</v>
      </c>
      <c r="B132" t="s">
        <v>60</v>
      </c>
      <c r="C132" t="s">
        <v>77</v>
      </c>
      <c r="D132">
        <v>2014</v>
      </c>
      <c r="E132">
        <v>130</v>
      </c>
      <c r="F132">
        <v>1844328</v>
      </c>
      <c r="G132">
        <f t="shared" si="2"/>
        <v>7.0486377694206235E-5</v>
      </c>
    </row>
    <row r="133" spans="1:7">
      <c r="A133" t="s">
        <v>70</v>
      </c>
      <c r="B133" t="s">
        <v>60</v>
      </c>
      <c r="C133" t="s">
        <v>77</v>
      </c>
      <c r="D133">
        <v>2015</v>
      </c>
      <c r="E133">
        <v>27</v>
      </c>
      <c r="F133">
        <v>1811299</v>
      </c>
      <c r="G133">
        <f t="shared" si="2"/>
        <v>1.4906429032423692E-5</v>
      </c>
    </row>
    <row r="134" spans="1:7">
      <c r="A134" t="s">
        <v>70</v>
      </c>
      <c r="B134" t="s">
        <v>60</v>
      </c>
      <c r="C134" t="s">
        <v>77</v>
      </c>
      <c r="D134">
        <v>2015</v>
      </c>
      <c r="E134">
        <v>12</v>
      </c>
      <c r="F134">
        <v>1811299</v>
      </c>
      <c r="G134">
        <f t="shared" si="2"/>
        <v>6.6250795699660853E-6</v>
      </c>
    </row>
    <row r="135" spans="1:7">
      <c r="A135" t="s">
        <v>70</v>
      </c>
      <c r="B135" t="s">
        <v>60</v>
      </c>
      <c r="C135" t="s">
        <v>77</v>
      </c>
      <c r="D135">
        <v>2015</v>
      </c>
      <c r="E135">
        <v>25</v>
      </c>
      <c r="F135">
        <v>1811299</v>
      </c>
      <c r="G135">
        <f t="shared" si="2"/>
        <v>1.3802249104096011E-5</v>
      </c>
    </row>
    <row r="136" spans="1:7">
      <c r="A136" t="s">
        <v>70</v>
      </c>
      <c r="B136" t="s">
        <v>60</v>
      </c>
      <c r="C136" t="s">
        <v>77</v>
      </c>
      <c r="D136">
        <v>2015</v>
      </c>
      <c r="E136">
        <v>129</v>
      </c>
      <c r="F136">
        <v>1811299</v>
      </c>
      <c r="G136">
        <f t="shared" si="2"/>
        <v>7.1219605377135421E-5</v>
      </c>
    </row>
    <row r="137" spans="1:7">
      <c r="A137" t="s">
        <v>70</v>
      </c>
      <c r="B137" t="s">
        <v>60</v>
      </c>
      <c r="C137" t="s">
        <v>9</v>
      </c>
      <c r="D137">
        <v>2011</v>
      </c>
      <c r="E137">
        <v>66</v>
      </c>
      <c r="F137">
        <v>3586482</v>
      </c>
      <c r="G137">
        <f t="shared" si="2"/>
        <v>1.8402434474786156E-5</v>
      </c>
    </row>
    <row r="138" spans="1:7">
      <c r="A138" t="s">
        <v>70</v>
      </c>
      <c r="B138" t="s">
        <v>60</v>
      </c>
      <c r="C138" t="s">
        <v>9</v>
      </c>
      <c r="D138">
        <v>2011</v>
      </c>
      <c r="E138">
        <v>16</v>
      </c>
      <c r="F138">
        <v>3586482</v>
      </c>
      <c r="G138">
        <f t="shared" si="2"/>
        <v>4.4611962363117954E-6</v>
      </c>
    </row>
    <row r="139" spans="1:7">
      <c r="A139" t="s">
        <v>70</v>
      </c>
      <c r="B139" t="s">
        <v>60</v>
      </c>
      <c r="C139" t="s">
        <v>9</v>
      </c>
      <c r="D139">
        <v>2011</v>
      </c>
      <c r="E139">
        <v>24</v>
      </c>
      <c r="F139">
        <v>3586482</v>
      </c>
      <c r="G139">
        <f t="shared" si="2"/>
        <v>6.6917943544676931E-6</v>
      </c>
    </row>
    <row r="140" spans="1:7">
      <c r="A140" t="s">
        <v>70</v>
      </c>
      <c r="B140" t="s">
        <v>60</v>
      </c>
      <c r="C140" t="s">
        <v>9</v>
      </c>
      <c r="D140">
        <v>2011</v>
      </c>
      <c r="E140">
        <v>47</v>
      </c>
      <c r="F140">
        <v>3586482</v>
      </c>
      <c r="G140">
        <f t="shared" si="2"/>
        <v>1.3104763944165899E-5</v>
      </c>
    </row>
    <row r="141" spans="1:7">
      <c r="A141" t="s">
        <v>70</v>
      </c>
      <c r="B141" t="s">
        <v>60</v>
      </c>
      <c r="C141" t="s">
        <v>9</v>
      </c>
      <c r="D141">
        <v>2011</v>
      </c>
      <c r="E141">
        <v>10</v>
      </c>
      <c r="F141">
        <v>3586482</v>
      </c>
      <c r="G141">
        <f t="shared" si="2"/>
        <v>2.7882476476948719E-6</v>
      </c>
    </row>
    <row r="142" spans="1:7">
      <c r="A142" t="s">
        <v>70</v>
      </c>
      <c r="B142" t="s">
        <v>60</v>
      </c>
      <c r="C142" t="s">
        <v>9</v>
      </c>
      <c r="D142">
        <v>2011</v>
      </c>
      <c r="E142">
        <v>189</v>
      </c>
      <c r="F142">
        <v>3586482</v>
      </c>
      <c r="G142">
        <f t="shared" si="2"/>
        <v>5.2697880541433083E-5</v>
      </c>
    </row>
    <row r="143" spans="1:7">
      <c r="A143" t="s">
        <v>70</v>
      </c>
      <c r="B143" t="s">
        <v>60</v>
      </c>
      <c r="C143" t="s">
        <v>9</v>
      </c>
      <c r="D143">
        <v>2011</v>
      </c>
      <c r="E143">
        <v>12</v>
      </c>
      <c r="F143">
        <v>3586482</v>
      </c>
      <c r="G143">
        <f t="shared" si="2"/>
        <v>3.3458971772338466E-6</v>
      </c>
    </row>
    <row r="144" spans="1:7">
      <c r="A144" t="s">
        <v>70</v>
      </c>
      <c r="B144" t="s">
        <v>60</v>
      </c>
      <c r="C144" t="s">
        <v>9</v>
      </c>
      <c r="D144">
        <v>2012</v>
      </c>
      <c r="E144">
        <v>58</v>
      </c>
      <c r="F144">
        <v>3651569</v>
      </c>
      <c r="G144">
        <f t="shared" si="2"/>
        <v>1.5883583193964018E-5</v>
      </c>
    </row>
    <row r="145" spans="1:7">
      <c r="A145" t="s">
        <v>70</v>
      </c>
      <c r="B145" t="s">
        <v>60</v>
      </c>
      <c r="C145" t="s">
        <v>9</v>
      </c>
      <c r="D145">
        <v>2012</v>
      </c>
      <c r="E145">
        <v>13</v>
      </c>
      <c r="F145">
        <v>3651569</v>
      </c>
      <c r="G145">
        <f t="shared" si="2"/>
        <v>3.5601134745091769E-6</v>
      </c>
    </row>
    <row r="146" spans="1:7">
      <c r="A146" t="s">
        <v>70</v>
      </c>
      <c r="B146" t="s">
        <v>60</v>
      </c>
      <c r="C146" t="s">
        <v>9</v>
      </c>
      <c r="D146">
        <v>2012</v>
      </c>
      <c r="E146">
        <v>24</v>
      </c>
      <c r="F146">
        <v>3651569</v>
      </c>
      <c r="G146">
        <f t="shared" si="2"/>
        <v>6.572517183709249E-6</v>
      </c>
    </row>
    <row r="147" spans="1:7">
      <c r="A147" t="s">
        <v>70</v>
      </c>
      <c r="B147" t="s">
        <v>60</v>
      </c>
      <c r="C147" t="s">
        <v>9</v>
      </c>
      <c r="D147">
        <v>2012</v>
      </c>
      <c r="E147">
        <v>30</v>
      </c>
      <c r="F147">
        <v>3651569</v>
      </c>
      <c r="G147">
        <f t="shared" si="2"/>
        <v>8.2156464796365625E-6</v>
      </c>
    </row>
    <row r="148" spans="1:7">
      <c r="A148" t="s">
        <v>70</v>
      </c>
      <c r="B148" t="s">
        <v>60</v>
      </c>
      <c r="C148" t="s">
        <v>9</v>
      </c>
      <c r="D148">
        <v>2012</v>
      </c>
      <c r="E148">
        <v>12</v>
      </c>
      <c r="F148">
        <v>3651569</v>
      </c>
      <c r="G148">
        <f t="shared" si="2"/>
        <v>3.2862585918546245E-6</v>
      </c>
    </row>
    <row r="149" spans="1:7">
      <c r="A149" t="s">
        <v>70</v>
      </c>
      <c r="B149" t="s">
        <v>60</v>
      </c>
      <c r="C149" t="s">
        <v>9</v>
      </c>
      <c r="D149">
        <v>2012</v>
      </c>
      <c r="E149">
        <v>192</v>
      </c>
      <c r="F149">
        <v>3651569</v>
      </c>
      <c r="G149">
        <f t="shared" si="2"/>
        <v>5.2580137469673992E-5</v>
      </c>
    </row>
    <row r="150" spans="1:7">
      <c r="A150" t="s">
        <v>70</v>
      </c>
      <c r="B150" t="s">
        <v>60</v>
      </c>
      <c r="C150" t="s">
        <v>9</v>
      </c>
      <c r="D150">
        <v>2012</v>
      </c>
      <c r="E150">
        <v>21</v>
      </c>
      <c r="F150">
        <v>3651569</v>
      </c>
      <c r="G150">
        <f t="shared" si="2"/>
        <v>5.7509525357455931E-6</v>
      </c>
    </row>
    <row r="151" spans="1:7">
      <c r="A151" t="s">
        <v>70</v>
      </c>
      <c r="B151" t="s">
        <v>60</v>
      </c>
      <c r="C151" t="s">
        <v>9</v>
      </c>
      <c r="D151">
        <v>2013</v>
      </c>
      <c r="E151">
        <v>62</v>
      </c>
      <c r="F151">
        <v>3733884</v>
      </c>
      <c r="G151">
        <f t="shared" si="2"/>
        <v>1.6604693664827295E-5</v>
      </c>
    </row>
    <row r="152" spans="1:7">
      <c r="A152" t="s">
        <v>70</v>
      </c>
      <c r="B152" t="s">
        <v>60</v>
      </c>
      <c r="C152" t="s">
        <v>9</v>
      </c>
      <c r="D152">
        <v>2013</v>
      </c>
      <c r="E152">
        <v>13</v>
      </c>
      <c r="F152">
        <v>3733884</v>
      </c>
      <c r="G152">
        <f t="shared" si="2"/>
        <v>3.4816293168186263E-6</v>
      </c>
    </row>
    <row r="153" spans="1:7">
      <c r="A153" t="s">
        <v>70</v>
      </c>
      <c r="B153" t="s">
        <v>60</v>
      </c>
      <c r="C153" t="s">
        <v>9</v>
      </c>
      <c r="D153">
        <v>2013</v>
      </c>
      <c r="E153">
        <v>23</v>
      </c>
      <c r="F153">
        <v>3733884</v>
      </c>
      <c r="G153">
        <f t="shared" si="2"/>
        <v>6.1598057143714155E-6</v>
      </c>
    </row>
    <row r="154" spans="1:7">
      <c r="A154" t="s">
        <v>70</v>
      </c>
      <c r="B154" t="s">
        <v>60</v>
      </c>
      <c r="C154" t="s">
        <v>9</v>
      </c>
      <c r="D154">
        <v>2013</v>
      </c>
      <c r="E154">
        <v>33</v>
      </c>
      <c r="F154">
        <v>3733884</v>
      </c>
      <c r="G154">
        <f t="shared" si="2"/>
        <v>8.837982111924206E-6</v>
      </c>
    </row>
    <row r="155" spans="1:7">
      <c r="A155" t="s">
        <v>70</v>
      </c>
      <c r="B155" t="s">
        <v>60</v>
      </c>
      <c r="C155" t="s">
        <v>9</v>
      </c>
      <c r="D155">
        <v>2013</v>
      </c>
      <c r="E155">
        <v>165</v>
      </c>
      <c r="F155">
        <v>3733884</v>
      </c>
      <c r="G155">
        <f t="shared" si="2"/>
        <v>4.418991055962103E-5</v>
      </c>
    </row>
    <row r="156" spans="1:7">
      <c r="A156" t="s">
        <v>70</v>
      </c>
      <c r="B156" t="s">
        <v>60</v>
      </c>
      <c r="C156" t="s">
        <v>9</v>
      </c>
      <c r="D156">
        <v>2013</v>
      </c>
      <c r="E156">
        <v>18</v>
      </c>
      <c r="F156">
        <v>3733884</v>
      </c>
      <c r="G156">
        <f t="shared" si="2"/>
        <v>4.8207175155950216E-6</v>
      </c>
    </row>
    <row r="157" spans="1:7">
      <c r="A157" t="s">
        <v>70</v>
      </c>
      <c r="B157" t="s">
        <v>60</v>
      </c>
      <c r="C157" t="s">
        <v>9</v>
      </c>
      <c r="D157">
        <v>2014</v>
      </c>
      <c r="E157">
        <v>54</v>
      </c>
      <c r="F157">
        <v>3824141</v>
      </c>
      <c r="G157">
        <f t="shared" si="2"/>
        <v>1.4120818243887973E-5</v>
      </c>
    </row>
    <row r="158" spans="1:7">
      <c r="A158" t="s">
        <v>70</v>
      </c>
      <c r="B158" t="s">
        <v>60</v>
      </c>
      <c r="C158" t="s">
        <v>9</v>
      </c>
      <c r="D158">
        <v>2014</v>
      </c>
      <c r="E158">
        <v>24</v>
      </c>
      <c r="F158">
        <v>3824141</v>
      </c>
      <c r="G158">
        <f t="shared" si="2"/>
        <v>6.2759192195057658E-6</v>
      </c>
    </row>
    <row r="159" spans="1:7">
      <c r="A159" t="s">
        <v>70</v>
      </c>
      <c r="B159" t="s">
        <v>60</v>
      </c>
      <c r="C159" t="s">
        <v>9</v>
      </c>
      <c r="D159">
        <v>2014</v>
      </c>
      <c r="E159">
        <v>33</v>
      </c>
      <c r="F159">
        <v>3824141</v>
      </c>
      <c r="G159">
        <f t="shared" si="2"/>
        <v>8.6293889268204283E-6</v>
      </c>
    </row>
    <row r="160" spans="1:7">
      <c r="A160" t="s">
        <v>70</v>
      </c>
      <c r="B160" t="s">
        <v>60</v>
      </c>
      <c r="C160" t="s">
        <v>9</v>
      </c>
      <c r="D160">
        <v>2014</v>
      </c>
      <c r="E160">
        <v>29</v>
      </c>
      <c r="F160">
        <v>3824141</v>
      </c>
      <c r="G160">
        <f t="shared" si="2"/>
        <v>7.5834023902361338E-6</v>
      </c>
    </row>
    <row r="161" spans="1:7">
      <c r="A161" t="s">
        <v>70</v>
      </c>
      <c r="B161" t="s">
        <v>60</v>
      </c>
      <c r="C161" t="s">
        <v>9</v>
      </c>
      <c r="D161">
        <v>2014</v>
      </c>
      <c r="E161">
        <v>181</v>
      </c>
      <c r="F161">
        <v>3824141</v>
      </c>
      <c r="G161">
        <f t="shared" si="2"/>
        <v>4.7330890780439322E-5</v>
      </c>
    </row>
    <row r="162" spans="1:7">
      <c r="A162" t="s">
        <v>70</v>
      </c>
      <c r="B162" t="s">
        <v>60</v>
      </c>
      <c r="C162" t="s">
        <v>9</v>
      </c>
      <c r="D162">
        <v>2014</v>
      </c>
      <c r="E162">
        <v>17</v>
      </c>
      <c r="F162">
        <v>3824141</v>
      </c>
      <c r="G162">
        <f t="shared" si="2"/>
        <v>4.4454427804832514E-6</v>
      </c>
    </row>
    <row r="163" spans="1:7">
      <c r="A163" t="s">
        <v>70</v>
      </c>
      <c r="B163" t="s">
        <v>60</v>
      </c>
      <c r="C163" t="s">
        <v>9</v>
      </c>
      <c r="D163">
        <v>2015</v>
      </c>
      <c r="E163">
        <v>60</v>
      </c>
      <c r="F163">
        <v>3901071</v>
      </c>
      <c r="G163">
        <f t="shared" si="2"/>
        <v>1.5380391692435233E-5</v>
      </c>
    </row>
    <row r="164" spans="1:7">
      <c r="A164" t="s">
        <v>70</v>
      </c>
      <c r="B164" t="s">
        <v>60</v>
      </c>
      <c r="C164" t="s">
        <v>9</v>
      </c>
      <c r="D164">
        <v>2015</v>
      </c>
      <c r="E164">
        <v>15</v>
      </c>
      <c r="F164">
        <v>3901071</v>
      </c>
      <c r="G164">
        <f t="shared" si="2"/>
        <v>3.8450979231088082E-6</v>
      </c>
    </row>
    <row r="165" spans="1:7">
      <c r="A165" t="s">
        <v>70</v>
      </c>
      <c r="B165" t="s">
        <v>60</v>
      </c>
      <c r="C165" t="s">
        <v>9</v>
      </c>
      <c r="D165">
        <v>2015</v>
      </c>
      <c r="E165">
        <v>30</v>
      </c>
      <c r="F165">
        <v>3901071</v>
      </c>
      <c r="G165">
        <f t="shared" si="2"/>
        <v>7.6901958462176164E-6</v>
      </c>
    </row>
    <row r="166" spans="1:7">
      <c r="A166" t="s">
        <v>70</v>
      </c>
      <c r="B166" t="s">
        <v>60</v>
      </c>
      <c r="C166" t="s">
        <v>9</v>
      </c>
      <c r="D166">
        <v>2015</v>
      </c>
      <c r="E166">
        <v>38</v>
      </c>
      <c r="F166">
        <v>3901071</v>
      </c>
      <c r="G166">
        <f t="shared" si="2"/>
        <v>9.7409147385423129E-6</v>
      </c>
    </row>
    <row r="167" spans="1:7">
      <c r="A167" t="s">
        <v>70</v>
      </c>
      <c r="B167" t="s">
        <v>60</v>
      </c>
      <c r="C167" t="s">
        <v>9</v>
      </c>
      <c r="D167">
        <v>2015</v>
      </c>
      <c r="E167">
        <v>203</v>
      </c>
      <c r="F167">
        <v>3901071</v>
      </c>
      <c r="G167">
        <f t="shared" si="2"/>
        <v>5.2036991892739196E-5</v>
      </c>
    </row>
    <row r="168" spans="1:7">
      <c r="A168" t="s">
        <v>70</v>
      </c>
      <c r="B168" t="s">
        <v>60</v>
      </c>
      <c r="C168" t="s">
        <v>9</v>
      </c>
      <c r="D168">
        <v>2015</v>
      </c>
      <c r="E168">
        <v>25</v>
      </c>
      <c r="F168">
        <v>3901071</v>
      </c>
      <c r="G168">
        <f t="shared" si="2"/>
        <v>6.4084965385146797E-6</v>
      </c>
    </row>
    <row r="169" spans="1:7">
      <c r="A169" t="s">
        <v>70</v>
      </c>
      <c r="B169" t="s">
        <v>60</v>
      </c>
      <c r="C169" t="s">
        <v>11</v>
      </c>
      <c r="D169">
        <v>2011</v>
      </c>
      <c r="E169">
        <v>50</v>
      </c>
      <c r="F169">
        <v>3407292</v>
      </c>
      <c r="G169">
        <f t="shared" si="2"/>
        <v>1.4674410059366793E-5</v>
      </c>
    </row>
    <row r="170" spans="1:7">
      <c r="A170" t="s">
        <v>70</v>
      </c>
      <c r="B170" t="s">
        <v>60</v>
      </c>
      <c r="C170" t="s">
        <v>11</v>
      </c>
      <c r="D170">
        <v>2011</v>
      </c>
      <c r="E170">
        <v>17</v>
      </c>
      <c r="F170">
        <v>3407292</v>
      </c>
      <c r="G170">
        <f t="shared" si="2"/>
        <v>4.9892994201847098E-6</v>
      </c>
    </row>
    <row r="171" spans="1:7">
      <c r="A171" t="s">
        <v>70</v>
      </c>
      <c r="B171" t="s">
        <v>60</v>
      </c>
      <c r="C171" t="s">
        <v>11</v>
      </c>
      <c r="D171">
        <v>2011</v>
      </c>
      <c r="E171">
        <v>21</v>
      </c>
      <c r="F171">
        <v>3407292</v>
      </c>
      <c r="G171">
        <f t="shared" si="2"/>
        <v>6.1632522249340531E-6</v>
      </c>
    </row>
    <row r="172" spans="1:7">
      <c r="A172" t="s">
        <v>70</v>
      </c>
      <c r="B172" t="s">
        <v>60</v>
      </c>
      <c r="C172" t="s">
        <v>11</v>
      </c>
      <c r="D172">
        <v>2011</v>
      </c>
      <c r="E172">
        <v>76</v>
      </c>
      <c r="F172">
        <v>3407292</v>
      </c>
      <c r="G172">
        <f t="shared" si="2"/>
        <v>2.2305103290237526E-5</v>
      </c>
    </row>
    <row r="173" spans="1:7">
      <c r="A173" t="s">
        <v>70</v>
      </c>
      <c r="B173" t="s">
        <v>60</v>
      </c>
      <c r="C173" t="s">
        <v>11</v>
      </c>
      <c r="D173">
        <v>2012</v>
      </c>
      <c r="E173">
        <v>65</v>
      </c>
      <c r="F173">
        <v>3417895</v>
      </c>
      <c r="G173">
        <f t="shared" si="2"/>
        <v>1.901755320160508E-5</v>
      </c>
    </row>
    <row r="174" spans="1:7">
      <c r="A174" t="s">
        <v>70</v>
      </c>
      <c r="B174" t="s">
        <v>60</v>
      </c>
      <c r="C174" t="s">
        <v>11</v>
      </c>
      <c r="D174">
        <v>2012</v>
      </c>
      <c r="E174">
        <v>16</v>
      </c>
      <c r="F174">
        <v>3417895</v>
      </c>
      <c r="G174">
        <f t="shared" si="2"/>
        <v>4.6812438650104816E-6</v>
      </c>
    </row>
    <row r="175" spans="1:7">
      <c r="A175" t="s">
        <v>70</v>
      </c>
      <c r="B175" t="s">
        <v>60</v>
      </c>
      <c r="C175" t="s">
        <v>11</v>
      </c>
      <c r="D175">
        <v>2012</v>
      </c>
      <c r="E175">
        <v>33</v>
      </c>
      <c r="F175">
        <v>3417895</v>
      </c>
      <c r="G175">
        <f t="shared" si="2"/>
        <v>9.6550654715841189E-6</v>
      </c>
    </row>
    <row r="176" spans="1:7">
      <c r="A176" t="s">
        <v>70</v>
      </c>
      <c r="B176" t="s">
        <v>60</v>
      </c>
      <c r="C176" t="s">
        <v>11</v>
      </c>
      <c r="D176">
        <v>2012</v>
      </c>
      <c r="E176">
        <v>20</v>
      </c>
      <c r="F176">
        <v>3417895</v>
      </c>
      <c r="G176">
        <f t="shared" si="2"/>
        <v>5.8515548312631022E-6</v>
      </c>
    </row>
    <row r="177" spans="1:7">
      <c r="A177" t="s">
        <v>70</v>
      </c>
      <c r="B177" t="s">
        <v>60</v>
      </c>
      <c r="C177" t="s">
        <v>11</v>
      </c>
      <c r="D177">
        <v>2012</v>
      </c>
      <c r="E177">
        <v>97</v>
      </c>
      <c r="F177">
        <v>3417895</v>
      </c>
      <c r="G177">
        <f t="shared" si="2"/>
        <v>2.8380040931626045E-5</v>
      </c>
    </row>
    <row r="178" spans="1:7">
      <c r="A178" t="s">
        <v>70</v>
      </c>
      <c r="B178" t="s">
        <v>60</v>
      </c>
      <c r="C178" t="s">
        <v>11</v>
      </c>
      <c r="D178">
        <v>2012</v>
      </c>
      <c r="E178">
        <v>16</v>
      </c>
      <c r="F178">
        <v>3417895</v>
      </c>
      <c r="G178">
        <f t="shared" si="2"/>
        <v>4.6812438650104816E-6</v>
      </c>
    </row>
    <row r="179" spans="1:7">
      <c r="A179" t="s">
        <v>70</v>
      </c>
      <c r="B179" t="s">
        <v>60</v>
      </c>
      <c r="C179" t="s">
        <v>11</v>
      </c>
      <c r="D179">
        <v>2013</v>
      </c>
      <c r="E179">
        <v>58</v>
      </c>
      <c r="F179">
        <v>3419856</v>
      </c>
      <c r="G179">
        <f t="shared" si="2"/>
        <v>1.6959778423418997E-5</v>
      </c>
    </row>
    <row r="180" spans="1:7">
      <c r="A180" t="s">
        <v>70</v>
      </c>
      <c r="B180" t="s">
        <v>60</v>
      </c>
      <c r="C180" t="s">
        <v>11</v>
      </c>
      <c r="D180">
        <v>2013</v>
      </c>
      <c r="E180">
        <v>14</v>
      </c>
      <c r="F180">
        <v>3419856</v>
      </c>
      <c r="G180">
        <f t="shared" si="2"/>
        <v>4.0937396194459647E-6</v>
      </c>
    </row>
    <row r="181" spans="1:7">
      <c r="A181" t="s">
        <v>70</v>
      </c>
      <c r="B181" t="s">
        <v>60</v>
      </c>
      <c r="C181" t="s">
        <v>11</v>
      </c>
      <c r="D181">
        <v>2013</v>
      </c>
      <c r="E181">
        <v>27</v>
      </c>
      <c r="F181">
        <v>3419856</v>
      </c>
      <c r="G181">
        <f t="shared" si="2"/>
        <v>7.8950692660743603E-6</v>
      </c>
    </row>
    <row r="182" spans="1:7">
      <c r="A182" t="s">
        <v>70</v>
      </c>
      <c r="B182" t="s">
        <v>60</v>
      </c>
      <c r="C182" t="s">
        <v>11</v>
      </c>
      <c r="D182">
        <v>2013</v>
      </c>
      <c r="E182">
        <v>22</v>
      </c>
      <c r="F182">
        <v>3419856</v>
      </c>
      <c r="G182">
        <f t="shared" si="2"/>
        <v>6.433019401986516E-6</v>
      </c>
    </row>
    <row r="183" spans="1:7">
      <c r="A183" t="s">
        <v>70</v>
      </c>
      <c r="B183" t="s">
        <v>60</v>
      </c>
      <c r="C183" t="s">
        <v>11</v>
      </c>
      <c r="D183">
        <v>2013</v>
      </c>
      <c r="E183">
        <v>106</v>
      </c>
      <c r="F183">
        <v>3419856</v>
      </c>
      <c r="G183">
        <f t="shared" si="2"/>
        <v>3.0995457118662303E-5</v>
      </c>
    </row>
    <row r="184" spans="1:7">
      <c r="A184" t="s">
        <v>70</v>
      </c>
      <c r="B184" t="s">
        <v>60</v>
      </c>
      <c r="C184" t="s">
        <v>11</v>
      </c>
      <c r="D184">
        <v>2013</v>
      </c>
      <c r="E184">
        <v>18</v>
      </c>
      <c r="F184">
        <v>3419856</v>
      </c>
      <c r="G184">
        <f t="shared" si="2"/>
        <v>5.2633795107162408E-6</v>
      </c>
    </row>
    <row r="185" spans="1:7">
      <c r="A185" t="s">
        <v>70</v>
      </c>
      <c r="B185" t="s">
        <v>60</v>
      </c>
      <c r="C185" t="s">
        <v>11</v>
      </c>
      <c r="D185">
        <v>2014</v>
      </c>
      <c r="E185">
        <v>46</v>
      </c>
      <c r="F185">
        <v>3416944</v>
      </c>
      <c r="G185">
        <f t="shared" si="2"/>
        <v>1.3462321887628244E-5</v>
      </c>
    </row>
    <row r="186" spans="1:7">
      <c r="A186" t="s">
        <v>70</v>
      </c>
      <c r="B186" t="s">
        <v>60</v>
      </c>
      <c r="C186" t="s">
        <v>11</v>
      </c>
      <c r="D186">
        <v>2014</v>
      </c>
      <c r="E186">
        <v>21</v>
      </c>
      <c r="F186">
        <v>3416944</v>
      </c>
      <c r="G186">
        <f t="shared" si="2"/>
        <v>6.1458426008737628E-6</v>
      </c>
    </row>
    <row r="187" spans="1:7">
      <c r="A187" t="s">
        <v>70</v>
      </c>
      <c r="B187" t="s">
        <v>60</v>
      </c>
      <c r="C187" t="s">
        <v>11</v>
      </c>
      <c r="D187">
        <v>2014</v>
      </c>
      <c r="E187">
        <v>24</v>
      </c>
      <c r="F187">
        <v>3416944</v>
      </c>
      <c r="G187">
        <f t="shared" si="2"/>
        <v>7.0238201152843005E-6</v>
      </c>
    </row>
    <row r="188" spans="1:7">
      <c r="A188" t="s">
        <v>70</v>
      </c>
      <c r="B188" t="s">
        <v>60</v>
      </c>
      <c r="C188" t="s">
        <v>11</v>
      </c>
      <c r="D188">
        <v>2014</v>
      </c>
      <c r="E188">
        <v>25</v>
      </c>
      <c r="F188">
        <v>3416944</v>
      </c>
      <c r="G188">
        <f t="shared" si="2"/>
        <v>7.31647928675448E-6</v>
      </c>
    </row>
    <row r="189" spans="1:7">
      <c r="A189" t="s">
        <v>70</v>
      </c>
      <c r="B189" t="s">
        <v>60</v>
      </c>
      <c r="C189" t="s">
        <v>11</v>
      </c>
      <c r="D189">
        <v>2014</v>
      </c>
      <c r="E189">
        <v>105</v>
      </c>
      <c r="F189">
        <v>3416944</v>
      </c>
      <c r="G189">
        <f t="shared" si="2"/>
        <v>3.0729213004368819E-5</v>
      </c>
    </row>
    <row r="190" spans="1:7">
      <c r="A190" t="s">
        <v>70</v>
      </c>
      <c r="B190" t="s">
        <v>60</v>
      </c>
      <c r="C190" t="s">
        <v>11</v>
      </c>
      <c r="D190">
        <v>2014</v>
      </c>
      <c r="E190">
        <v>15</v>
      </c>
      <c r="F190">
        <v>3416944</v>
      </c>
      <c r="G190">
        <f t="shared" si="2"/>
        <v>4.3898875720526883E-6</v>
      </c>
    </row>
    <row r="191" spans="1:7">
      <c r="A191" t="s">
        <v>70</v>
      </c>
      <c r="B191" t="s">
        <v>60</v>
      </c>
      <c r="C191" t="s">
        <v>11</v>
      </c>
      <c r="D191">
        <v>2015</v>
      </c>
      <c r="E191">
        <v>40</v>
      </c>
      <c r="F191">
        <v>3417531</v>
      </c>
      <c r="G191">
        <f t="shared" si="2"/>
        <v>1.170435615653523E-5</v>
      </c>
    </row>
    <row r="192" spans="1:7">
      <c r="A192" t="s">
        <v>70</v>
      </c>
      <c r="B192" t="s">
        <v>60</v>
      </c>
      <c r="C192" t="s">
        <v>11</v>
      </c>
      <c r="D192">
        <v>2015</v>
      </c>
      <c r="E192">
        <v>14</v>
      </c>
      <c r="F192">
        <v>3417531</v>
      </c>
      <c r="G192">
        <f t="shared" si="2"/>
        <v>4.0965246547873302E-6</v>
      </c>
    </row>
    <row r="193" spans="1:7">
      <c r="A193" t="s">
        <v>70</v>
      </c>
      <c r="B193" t="s">
        <v>60</v>
      </c>
      <c r="C193" t="s">
        <v>11</v>
      </c>
      <c r="D193">
        <v>2015</v>
      </c>
      <c r="E193">
        <v>27</v>
      </c>
      <c r="F193">
        <v>3417531</v>
      </c>
      <c r="G193">
        <f t="shared" si="2"/>
        <v>7.9004404056612809E-6</v>
      </c>
    </row>
    <row r="194" spans="1:7">
      <c r="A194" t="s">
        <v>70</v>
      </c>
      <c r="B194" t="s">
        <v>60</v>
      </c>
      <c r="C194" t="s">
        <v>11</v>
      </c>
      <c r="D194">
        <v>2015</v>
      </c>
      <c r="E194">
        <v>22</v>
      </c>
      <c r="F194">
        <v>3417531</v>
      </c>
      <c r="G194">
        <f t="shared" si="2"/>
        <v>6.4373958860943765E-6</v>
      </c>
    </row>
    <row r="195" spans="1:7">
      <c r="A195" t="s">
        <v>70</v>
      </c>
      <c r="B195" t="s">
        <v>60</v>
      </c>
      <c r="C195" t="s">
        <v>11</v>
      </c>
      <c r="D195">
        <v>2015</v>
      </c>
      <c r="E195">
        <v>128</v>
      </c>
      <c r="F195">
        <v>3417531</v>
      </c>
      <c r="G195">
        <f t="shared" ref="G195:G258" si="3">E195/F195</f>
        <v>3.7453939700912734E-5</v>
      </c>
    </row>
    <row r="196" spans="1:7">
      <c r="A196" t="s">
        <v>70</v>
      </c>
      <c r="B196" t="s">
        <v>60</v>
      </c>
      <c r="C196" t="s">
        <v>11</v>
      </c>
      <c r="D196">
        <v>2015</v>
      </c>
      <c r="E196">
        <v>13</v>
      </c>
      <c r="F196">
        <v>3417531</v>
      </c>
      <c r="G196">
        <f t="shared" si="3"/>
        <v>3.8039157508739498E-6</v>
      </c>
    </row>
    <row r="197" spans="1:7">
      <c r="A197" t="s">
        <v>70</v>
      </c>
      <c r="B197" t="s">
        <v>60</v>
      </c>
      <c r="C197" t="s">
        <v>13</v>
      </c>
      <c r="D197">
        <v>2011</v>
      </c>
      <c r="E197">
        <v>109</v>
      </c>
      <c r="F197">
        <v>3356401</v>
      </c>
      <c r="G197">
        <f t="shared" si="3"/>
        <v>3.2475261448200021E-5</v>
      </c>
    </row>
    <row r="198" spans="1:7">
      <c r="A198" t="s">
        <v>70</v>
      </c>
      <c r="B198" t="s">
        <v>60</v>
      </c>
      <c r="C198" t="s">
        <v>13</v>
      </c>
      <c r="D198">
        <v>2011</v>
      </c>
      <c r="E198">
        <v>24</v>
      </c>
      <c r="F198">
        <v>3356401</v>
      </c>
      <c r="G198">
        <f t="shared" si="3"/>
        <v>7.1505162821724821E-6</v>
      </c>
    </row>
    <row r="199" spans="1:7">
      <c r="A199" t="s">
        <v>70</v>
      </c>
      <c r="B199" t="s">
        <v>60</v>
      </c>
      <c r="C199" t="s">
        <v>13</v>
      </c>
      <c r="D199">
        <v>2011</v>
      </c>
      <c r="E199">
        <v>45</v>
      </c>
      <c r="F199">
        <v>3356401</v>
      </c>
      <c r="G199">
        <f t="shared" si="3"/>
        <v>1.3407218029073403E-5</v>
      </c>
    </row>
    <row r="200" spans="1:7">
      <c r="A200" t="s">
        <v>70</v>
      </c>
      <c r="B200" t="s">
        <v>60</v>
      </c>
      <c r="C200" t="s">
        <v>13</v>
      </c>
      <c r="D200">
        <v>2011</v>
      </c>
      <c r="E200">
        <v>15</v>
      </c>
      <c r="F200">
        <v>3356401</v>
      </c>
      <c r="G200">
        <f t="shared" si="3"/>
        <v>4.4690726763578008E-6</v>
      </c>
    </row>
    <row r="201" spans="1:7">
      <c r="A201" t="s">
        <v>70</v>
      </c>
      <c r="B201" t="s">
        <v>60</v>
      </c>
      <c r="C201" t="s">
        <v>13</v>
      </c>
      <c r="D201">
        <v>2011</v>
      </c>
      <c r="E201">
        <v>59</v>
      </c>
      <c r="F201">
        <v>3356401</v>
      </c>
      <c r="G201">
        <f t="shared" si="3"/>
        <v>1.7578352527007352E-5</v>
      </c>
    </row>
    <row r="202" spans="1:7">
      <c r="A202" t="s">
        <v>70</v>
      </c>
      <c r="B202" t="s">
        <v>60</v>
      </c>
      <c r="C202" t="s">
        <v>13</v>
      </c>
      <c r="D202">
        <v>2011</v>
      </c>
      <c r="E202">
        <v>13</v>
      </c>
      <c r="F202">
        <v>3356401</v>
      </c>
      <c r="G202">
        <f t="shared" si="3"/>
        <v>3.8731963195100946E-6</v>
      </c>
    </row>
    <row r="203" spans="1:7">
      <c r="A203" t="s">
        <v>70</v>
      </c>
      <c r="B203" t="s">
        <v>60</v>
      </c>
      <c r="C203" t="s">
        <v>13</v>
      </c>
      <c r="D203">
        <v>2012</v>
      </c>
      <c r="E203">
        <v>86</v>
      </c>
      <c r="F203">
        <v>3364966</v>
      </c>
      <c r="G203">
        <f t="shared" si="3"/>
        <v>2.5557464770817894E-5</v>
      </c>
    </row>
    <row r="204" spans="1:7">
      <c r="A204" t="s">
        <v>70</v>
      </c>
      <c r="B204" t="s">
        <v>60</v>
      </c>
      <c r="C204" t="s">
        <v>13</v>
      </c>
      <c r="D204">
        <v>2012</v>
      </c>
      <c r="E204">
        <v>20</v>
      </c>
      <c r="F204">
        <v>3364966</v>
      </c>
      <c r="G204">
        <f t="shared" si="3"/>
        <v>5.9435964583297421E-6</v>
      </c>
    </row>
    <row r="205" spans="1:7">
      <c r="A205" t="s">
        <v>70</v>
      </c>
      <c r="B205" t="s">
        <v>60</v>
      </c>
      <c r="C205" t="s">
        <v>13</v>
      </c>
      <c r="D205">
        <v>2012</v>
      </c>
      <c r="E205">
        <v>38</v>
      </c>
      <c r="F205">
        <v>3364966</v>
      </c>
      <c r="G205">
        <f t="shared" si="3"/>
        <v>1.1292833270826511E-5</v>
      </c>
    </row>
    <row r="206" spans="1:7">
      <c r="A206" t="s">
        <v>70</v>
      </c>
      <c r="B206" t="s">
        <v>60</v>
      </c>
      <c r="C206" t="s">
        <v>13</v>
      </c>
      <c r="D206">
        <v>2012</v>
      </c>
      <c r="E206">
        <v>13</v>
      </c>
      <c r="F206">
        <v>3364966</v>
      </c>
      <c r="G206">
        <f t="shared" si="3"/>
        <v>3.8633376979143329E-6</v>
      </c>
    </row>
    <row r="207" spans="1:7">
      <c r="A207" t="s">
        <v>70</v>
      </c>
      <c r="B207" t="s">
        <v>60</v>
      </c>
      <c r="C207" t="s">
        <v>13</v>
      </c>
      <c r="D207">
        <v>2012</v>
      </c>
      <c r="E207">
        <v>59</v>
      </c>
      <c r="F207">
        <v>3364966</v>
      </c>
      <c r="G207">
        <f t="shared" si="3"/>
        <v>1.753360955207274E-5</v>
      </c>
    </row>
    <row r="208" spans="1:7">
      <c r="A208" t="s">
        <v>70</v>
      </c>
      <c r="B208" t="s">
        <v>60</v>
      </c>
      <c r="C208" t="s">
        <v>13</v>
      </c>
      <c r="D208">
        <v>2013</v>
      </c>
      <c r="E208">
        <v>93</v>
      </c>
      <c r="F208">
        <v>3376128</v>
      </c>
      <c r="G208">
        <f t="shared" si="3"/>
        <v>2.7546348953594177E-5</v>
      </c>
    </row>
    <row r="209" spans="1:7">
      <c r="A209" t="s">
        <v>70</v>
      </c>
      <c r="B209" t="s">
        <v>60</v>
      </c>
      <c r="C209" t="s">
        <v>13</v>
      </c>
      <c r="D209">
        <v>2013</v>
      </c>
      <c r="E209">
        <v>21</v>
      </c>
      <c r="F209">
        <v>3376128</v>
      </c>
      <c r="G209">
        <f t="shared" si="3"/>
        <v>6.2201433121019111E-6</v>
      </c>
    </row>
    <row r="210" spans="1:7">
      <c r="A210" t="s">
        <v>70</v>
      </c>
      <c r="B210" t="s">
        <v>60</v>
      </c>
      <c r="C210" t="s">
        <v>13</v>
      </c>
      <c r="D210">
        <v>2013</v>
      </c>
      <c r="E210">
        <v>43</v>
      </c>
      <c r="F210">
        <v>3376128</v>
      </c>
      <c r="G210">
        <f t="shared" si="3"/>
        <v>1.2736483924780103E-5</v>
      </c>
    </row>
    <row r="211" spans="1:7">
      <c r="A211" t="s">
        <v>70</v>
      </c>
      <c r="B211" t="s">
        <v>60</v>
      </c>
      <c r="C211" t="s">
        <v>13</v>
      </c>
      <c r="D211">
        <v>2013</v>
      </c>
      <c r="E211">
        <v>19</v>
      </c>
      <c r="F211">
        <v>3376128</v>
      </c>
      <c r="G211">
        <f t="shared" si="3"/>
        <v>5.627748710949348E-6</v>
      </c>
    </row>
    <row r="212" spans="1:7">
      <c r="A212" t="s">
        <v>70</v>
      </c>
      <c r="B212" t="s">
        <v>60</v>
      </c>
      <c r="C212" t="s">
        <v>13</v>
      </c>
      <c r="D212">
        <v>2013</v>
      </c>
      <c r="E212">
        <v>49</v>
      </c>
      <c r="F212">
        <v>3376128</v>
      </c>
      <c r="G212">
        <f t="shared" si="3"/>
        <v>1.4513667728237792E-5</v>
      </c>
    </row>
    <row r="213" spans="1:7">
      <c r="A213" t="s">
        <v>70</v>
      </c>
      <c r="B213" t="s">
        <v>60</v>
      </c>
      <c r="C213" t="s">
        <v>13</v>
      </c>
      <c r="D213">
        <v>2014</v>
      </c>
      <c r="E213">
        <v>81</v>
      </c>
      <c r="F213">
        <v>3392465</v>
      </c>
      <c r="G213">
        <f t="shared" si="3"/>
        <v>2.3876443824770484E-5</v>
      </c>
    </row>
    <row r="214" spans="1:7">
      <c r="A214" t="s">
        <v>70</v>
      </c>
      <c r="B214" t="s">
        <v>60</v>
      </c>
      <c r="C214" t="s">
        <v>13</v>
      </c>
      <c r="D214">
        <v>2014</v>
      </c>
      <c r="E214">
        <v>23</v>
      </c>
      <c r="F214">
        <v>3392465</v>
      </c>
      <c r="G214">
        <f t="shared" si="3"/>
        <v>6.7797309625891495E-6</v>
      </c>
    </row>
    <row r="215" spans="1:7">
      <c r="A215" t="s">
        <v>70</v>
      </c>
      <c r="B215" t="s">
        <v>60</v>
      </c>
      <c r="C215" t="s">
        <v>13</v>
      </c>
      <c r="D215">
        <v>2014</v>
      </c>
      <c r="E215">
        <v>34</v>
      </c>
      <c r="F215">
        <v>3392465</v>
      </c>
      <c r="G215">
        <f t="shared" si="3"/>
        <v>1.0022210988175265E-5</v>
      </c>
    </row>
    <row r="216" spans="1:7">
      <c r="A216" t="s">
        <v>70</v>
      </c>
      <c r="B216" t="s">
        <v>60</v>
      </c>
      <c r="C216" t="s">
        <v>13</v>
      </c>
      <c r="D216">
        <v>2014</v>
      </c>
      <c r="E216">
        <v>56</v>
      </c>
      <c r="F216">
        <v>3392465</v>
      </c>
      <c r="G216">
        <f t="shared" si="3"/>
        <v>1.6507171039347497E-5</v>
      </c>
    </row>
    <row r="217" spans="1:7">
      <c r="A217" t="s">
        <v>70</v>
      </c>
      <c r="B217" t="s">
        <v>60</v>
      </c>
      <c r="C217" t="s">
        <v>13</v>
      </c>
      <c r="D217">
        <v>2015</v>
      </c>
      <c r="E217">
        <v>70</v>
      </c>
      <c r="F217">
        <v>3407983</v>
      </c>
      <c r="G217">
        <f t="shared" si="3"/>
        <v>2.0540008562249285E-5</v>
      </c>
    </row>
    <row r="218" spans="1:7">
      <c r="A218" t="s">
        <v>70</v>
      </c>
      <c r="B218" t="s">
        <v>60</v>
      </c>
      <c r="C218" t="s">
        <v>13</v>
      </c>
      <c r="D218">
        <v>2015</v>
      </c>
      <c r="E218">
        <v>22</v>
      </c>
      <c r="F218">
        <v>3407983</v>
      </c>
      <c r="G218">
        <f t="shared" si="3"/>
        <v>6.4554312624212034E-6</v>
      </c>
    </row>
    <row r="219" spans="1:7">
      <c r="A219" t="s">
        <v>70</v>
      </c>
      <c r="B219" t="s">
        <v>60</v>
      </c>
      <c r="C219" t="s">
        <v>13</v>
      </c>
      <c r="D219">
        <v>2015</v>
      </c>
      <c r="E219">
        <v>29</v>
      </c>
      <c r="F219">
        <v>3407983</v>
      </c>
      <c r="G219">
        <f t="shared" si="3"/>
        <v>8.509432118646132E-6</v>
      </c>
    </row>
    <row r="220" spans="1:7">
      <c r="A220" t="s">
        <v>70</v>
      </c>
      <c r="B220" t="s">
        <v>60</v>
      </c>
      <c r="C220" t="s">
        <v>13</v>
      </c>
      <c r="D220">
        <v>2015</v>
      </c>
      <c r="E220">
        <v>14</v>
      </c>
      <c r="F220">
        <v>3407983</v>
      </c>
      <c r="G220">
        <f t="shared" si="3"/>
        <v>4.1080017124498564E-6</v>
      </c>
    </row>
    <row r="221" spans="1:7">
      <c r="A221" t="s">
        <v>70</v>
      </c>
      <c r="B221" t="s">
        <v>60</v>
      </c>
      <c r="C221" t="s">
        <v>13</v>
      </c>
      <c r="D221">
        <v>2015</v>
      </c>
      <c r="E221">
        <v>74</v>
      </c>
      <c r="F221">
        <v>3407983</v>
      </c>
      <c r="G221">
        <f t="shared" si="3"/>
        <v>2.1713723337234958E-5</v>
      </c>
    </row>
    <row r="222" spans="1:7">
      <c r="A222" t="s">
        <v>70</v>
      </c>
      <c r="B222" t="s">
        <v>60</v>
      </c>
      <c r="C222" t="s">
        <v>15</v>
      </c>
      <c r="D222">
        <v>2011</v>
      </c>
      <c r="E222">
        <v>106</v>
      </c>
      <c r="F222">
        <v>2614763</v>
      </c>
      <c r="G222">
        <f t="shared" si="3"/>
        <v>4.0539046942304142E-5</v>
      </c>
    </row>
    <row r="223" spans="1:7">
      <c r="A223" t="s">
        <v>70</v>
      </c>
      <c r="B223" t="s">
        <v>60</v>
      </c>
      <c r="C223" t="s">
        <v>15</v>
      </c>
      <c r="D223">
        <v>2011</v>
      </c>
      <c r="E223">
        <v>18</v>
      </c>
      <c r="F223">
        <v>2614763</v>
      </c>
      <c r="G223">
        <f t="shared" si="3"/>
        <v>6.8839891034101372E-6</v>
      </c>
    </row>
    <row r="224" spans="1:7">
      <c r="A224" t="s">
        <v>70</v>
      </c>
      <c r="B224" t="s">
        <v>60</v>
      </c>
      <c r="C224" t="s">
        <v>15</v>
      </c>
      <c r="D224">
        <v>2011</v>
      </c>
      <c r="E224">
        <v>31</v>
      </c>
      <c r="F224">
        <v>2614763</v>
      </c>
      <c r="G224">
        <f t="shared" si="3"/>
        <v>1.1855759011428569E-5</v>
      </c>
    </row>
    <row r="225" spans="1:7">
      <c r="A225" t="s">
        <v>70</v>
      </c>
      <c r="B225" t="s">
        <v>60</v>
      </c>
      <c r="C225" t="s">
        <v>15</v>
      </c>
      <c r="D225">
        <v>2011</v>
      </c>
      <c r="E225">
        <v>26</v>
      </c>
      <c r="F225">
        <v>2614763</v>
      </c>
      <c r="G225">
        <f t="shared" si="3"/>
        <v>9.9435398160368648E-6</v>
      </c>
    </row>
    <row r="226" spans="1:7">
      <c r="A226" t="s">
        <v>70</v>
      </c>
      <c r="B226" t="s">
        <v>60</v>
      </c>
      <c r="C226" t="s">
        <v>15</v>
      </c>
      <c r="D226">
        <v>2012</v>
      </c>
      <c r="E226">
        <v>92</v>
      </c>
      <c r="F226">
        <v>2679298</v>
      </c>
      <c r="G226">
        <f t="shared" si="3"/>
        <v>3.4337352545330907E-5</v>
      </c>
    </row>
    <row r="227" spans="1:7">
      <c r="A227" t="s">
        <v>70</v>
      </c>
      <c r="B227" t="s">
        <v>60</v>
      </c>
      <c r="C227" t="s">
        <v>15</v>
      </c>
      <c r="D227">
        <v>2012</v>
      </c>
      <c r="E227">
        <v>30</v>
      </c>
      <c r="F227">
        <v>2679298</v>
      </c>
      <c r="G227">
        <f t="shared" si="3"/>
        <v>1.1196962786520946E-5</v>
      </c>
    </row>
    <row r="228" spans="1:7">
      <c r="A228" t="s">
        <v>70</v>
      </c>
      <c r="B228" t="s">
        <v>60</v>
      </c>
      <c r="C228" t="s">
        <v>15</v>
      </c>
      <c r="D228">
        <v>2012</v>
      </c>
      <c r="E228">
        <v>28</v>
      </c>
      <c r="F228">
        <v>2679298</v>
      </c>
      <c r="G228">
        <f t="shared" si="3"/>
        <v>1.0450498600752884E-5</v>
      </c>
    </row>
    <row r="229" spans="1:7">
      <c r="A229" t="s">
        <v>70</v>
      </c>
      <c r="B229" t="s">
        <v>60</v>
      </c>
      <c r="C229" t="s">
        <v>15</v>
      </c>
      <c r="D229">
        <v>2012</v>
      </c>
      <c r="E229">
        <v>16</v>
      </c>
      <c r="F229">
        <v>2679298</v>
      </c>
      <c r="G229">
        <f t="shared" si="3"/>
        <v>5.9717134861445046E-6</v>
      </c>
    </row>
    <row r="230" spans="1:7">
      <c r="A230" t="s">
        <v>70</v>
      </c>
      <c r="B230" t="s">
        <v>60</v>
      </c>
      <c r="C230" t="s">
        <v>15</v>
      </c>
      <c r="D230">
        <v>2013</v>
      </c>
      <c r="E230">
        <v>103</v>
      </c>
      <c r="F230">
        <v>2753421</v>
      </c>
      <c r="G230">
        <f t="shared" si="3"/>
        <v>3.7408009890241991E-5</v>
      </c>
    </row>
    <row r="231" spans="1:7">
      <c r="A231" t="s">
        <v>70</v>
      </c>
      <c r="B231" t="s">
        <v>60</v>
      </c>
      <c r="C231" t="s">
        <v>15</v>
      </c>
      <c r="D231">
        <v>2013</v>
      </c>
      <c r="E231">
        <v>36</v>
      </c>
      <c r="F231">
        <v>2753421</v>
      </c>
      <c r="G231">
        <f t="shared" si="3"/>
        <v>1.3074644233482639E-5</v>
      </c>
    </row>
    <row r="232" spans="1:7">
      <c r="A232" t="s">
        <v>70</v>
      </c>
      <c r="B232" t="s">
        <v>60</v>
      </c>
      <c r="C232" t="s">
        <v>15</v>
      </c>
      <c r="D232">
        <v>2013</v>
      </c>
      <c r="E232">
        <v>22</v>
      </c>
      <c r="F232">
        <v>2753421</v>
      </c>
      <c r="G232">
        <f t="shared" si="3"/>
        <v>7.9900603649060565E-6</v>
      </c>
    </row>
    <row r="233" spans="1:7">
      <c r="A233" t="s">
        <v>70</v>
      </c>
      <c r="B233" t="s">
        <v>60</v>
      </c>
      <c r="C233" t="s">
        <v>15</v>
      </c>
      <c r="D233">
        <v>2013</v>
      </c>
      <c r="E233">
        <v>24</v>
      </c>
      <c r="F233">
        <v>2753421</v>
      </c>
      <c r="G233">
        <f t="shared" si="3"/>
        <v>8.7164294889884251E-6</v>
      </c>
    </row>
    <row r="234" spans="1:7">
      <c r="A234" t="s">
        <v>70</v>
      </c>
      <c r="B234" t="s">
        <v>60</v>
      </c>
      <c r="C234" t="s">
        <v>15</v>
      </c>
      <c r="D234">
        <v>2014</v>
      </c>
      <c r="E234">
        <v>110</v>
      </c>
      <c r="F234">
        <v>2825641</v>
      </c>
      <c r="G234">
        <f t="shared" si="3"/>
        <v>3.8929219953985662E-5</v>
      </c>
    </row>
    <row r="235" spans="1:7">
      <c r="A235" t="s">
        <v>70</v>
      </c>
      <c r="B235" t="s">
        <v>60</v>
      </c>
      <c r="C235" t="s">
        <v>15</v>
      </c>
      <c r="D235">
        <v>2014</v>
      </c>
      <c r="E235">
        <v>24</v>
      </c>
      <c r="F235">
        <v>2825641</v>
      </c>
      <c r="G235">
        <f t="shared" si="3"/>
        <v>8.4936479899605089E-6</v>
      </c>
    </row>
    <row r="236" spans="1:7">
      <c r="A236" t="s">
        <v>70</v>
      </c>
      <c r="B236" t="s">
        <v>60</v>
      </c>
      <c r="C236" t="s">
        <v>15</v>
      </c>
      <c r="D236">
        <v>2014</v>
      </c>
      <c r="E236">
        <v>35</v>
      </c>
      <c r="F236">
        <v>2825641</v>
      </c>
      <c r="G236">
        <f t="shared" si="3"/>
        <v>1.2386569985359075E-5</v>
      </c>
    </row>
    <row r="237" spans="1:7">
      <c r="A237" t="s">
        <v>70</v>
      </c>
      <c r="B237" t="s">
        <v>60</v>
      </c>
      <c r="C237" t="s">
        <v>15</v>
      </c>
      <c r="D237">
        <v>2014</v>
      </c>
      <c r="E237">
        <v>26</v>
      </c>
      <c r="F237">
        <v>2825641</v>
      </c>
      <c r="G237">
        <f t="shared" si="3"/>
        <v>9.2014519891238838E-6</v>
      </c>
    </row>
    <row r="238" spans="1:7">
      <c r="A238" t="s">
        <v>70</v>
      </c>
      <c r="B238" t="s">
        <v>60</v>
      </c>
      <c r="C238" t="s">
        <v>15</v>
      </c>
      <c r="D238">
        <v>2015</v>
      </c>
      <c r="E238">
        <v>86</v>
      </c>
      <c r="F238">
        <v>2903540</v>
      </c>
      <c r="G238">
        <f t="shared" si="3"/>
        <v>2.961901678640556E-5</v>
      </c>
    </row>
    <row r="239" spans="1:7">
      <c r="A239" t="s">
        <v>70</v>
      </c>
      <c r="B239" t="s">
        <v>60</v>
      </c>
      <c r="C239" t="s">
        <v>15</v>
      </c>
      <c r="D239">
        <v>2015</v>
      </c>
      <c r="E239">
        <v>32</v>
      </c>
      <c r="F239">
        <v>2903540</v>
      </c>
      <c r="G239">
        <f t="shared" si="3"/>
        <v>1.1021029501918347E-5</v>
      </c>
    </row>
    <row r="240" spans="1:7">
      <c r="A240" t="s">
        <v>70</v>
      </c>
      <c r="B240" t="s">
        <v>60</v>
      </c>
      <c r="C240" t="s">
        <v>15</v>
      </c>
      <c r="D240">
        <v>2015</v>
      </c>
      <c r="E240">
        <v>45</v>
      </c>
      <c r="F240">
        <v>2903540</v>
      </c>
      <c r="G240">
        <f t="shared" si="3"/>
        <v>1.5498322737072676E-5</v>
      </c>
    </row>
    <row r="241" spans="1:7">
      <c r="A241" t="s">
        <v>70</v>
      </c>
      <c r="B241" t="s">
        <v>60</v>
      </c>
      <c r="C241" t="s">
        <v>15</v>
      </c>
      <c r="D241">
        <v>2015</v>
      </c>
      <c r="E241">
        <v>24</v>
      </c>
      <c r="F241">
        <v>2903540</v>
      </c>
      <c r="G241">
        <f t="shared" si="3"/>
        <v>8.265772126438761E-6</v>
      </c>
    </row>
    <row r="242" spans="1:7">
      <c r="A242" t="s">
        <v>70</v>
      </c>
      <c r="B242" t="s">
        <v>60</v>
      </c>
      <c r="C242" t="s">
        <v>17</v>
      </c>
      <c r="D242">
        <v>2011</v>
      </c>
      <c r="E242">
        <v>67</v>
      </c>
      <c r="F242">
        <v>1478639</v>
      </c>
      <c r="G242">
        <f t="shared" si="3"/>
        <v>4.5311938884338907E-5</v>
      </c>
    </row>
    <row r="243" spans="1:7">
      <c r="A243" t="s">
        <v>70</v>
      </c>
      <c r="B243" t="s">
        <v>60</v>
      </c>
      <c r="C243" t="s">
        <v>17</v>
      </c>
      <c r="D243">
        <v>2011</v>
      </c>
      <c r="E243">
        <v>13</v>
      </c>
      <c r="F243">
        <v>1478639</v>
      </c>
      <c r="G243">
        <f t="shared" si="3"/>
        <v>8.7918687387523249E-6</v>
      </c>
    </row>
    <row r="244" spans="1:7">
      <c r="A244" t="s">
        <v>70</v>
      </c>
      <c r="B244" t="s">
        <v>60</v>
      </c>
      <c r="C244" t="s">
        <v>17</v>
      </c>
      <c r="D244">
        <v>2011</v>
      </c>
      <c r="E244">
        <v>32</v>
      </c>
      <c r="F244">
        <v>1478639</v>
      </c>
      <c r="G244">
        <f t="shared" si="3"/>
        <v>2.1641523049236493E-5</v>
      </c>
    </row>
    <row r="245" spans="1:7">
      <c r="A245" t="s">
        <v>70</v>
      </c>
      <c r="B245" t="s">
        <v>60</v>
      </c>
      <c r="C245" t="s">
        <v>17</v>
      </c>
      <c r="D245">
        <v>2011</v>
      </c>
      <c r="E245">
        <v>10</v>
      </c>
      <c r="F245">
        <v>1478639</v>
      </c>
      <c r="G245">
        <f t="shared" si="3"/>
        <v>6.7629759528864042E-6</v>
      </c>
    </row>
    <row r="246" spans="1:7">
      <c r="A246" t="s">
        <v>70</v>
      </c>
      <c r="B246" t="s">
        <v>60</v>
      </c>
      <c r="C246" t="s">
        <v>17</v>
      </c>
      <c r="D246">
        <v>2012</v>
      </c>
      <c r="E246">
        <v>71</v>
      </c>
      <c r="F246">
        <v>1573394</v>
      </c>
      <c r="G246">
        <f t="shared" si="3"/>
        <v>4.5125378640060914E-5</v>
      </c>
    </row>
    <row r="247" spans="1:7">
      <c r="A247" t="s">
        <v>70</v>
      </c>
      <c r="B247" t="s">
        <v>60</v>
      </c>
      <c r="C247" t="s">
        <v>17</v>
      </c>
      <c r="D247">
        <v>2012</v>
      </c>
      <c r="E247">
        <v>12</v>
      </c>
      <c r="F247">
        <v>1573394</v>
      </c>
      <c r="G247">
        <f t="shared" si="3"/>
        <v>7.6268245588835349E-6</v>
      </c>
    </row>
    <row r="248" spans="1:7">
      <c r="A248" t="s">
        <v>70</v>
      </c>
      <c r="B248" t="s">
        <v>60</v>
      </c>
      <c r="C248" t="s">
        <v>17</v>
      </c>
      <c r="D248">
        <v>2012</v>
      </c>
      <c r="E248">
        <v>15</v>
      </c>
      <c r="F248">
        <v>1573394</v>
      </c>
      <c r="G248">
        <f t="shared" si="3"/>
        <v>9.5335306986044178E-6</v>
      </c>
    </row>
    <row r="249" spans="1:7">
      <c r="A249" t="s">
        <v>70</v>
      </c>
      <c r="B249" t="s">
        <v>60</v>
      </c>
      <c r="C249" t="s">
        <v>17</v>
      </c>
      <c r="D249">
        <v>2013</v>
      </c>
      <c r="E249">
        <v>82</v>
      </c>
      <c r="F249">
        <v>1658320</v>
      </c>
      <c r="G249">
        <f t="shared" si="3"/>
        <v>4.9447633749819092E-5</v>
      </c>
    </row>
    <row r="250" spans="1:7">
      <c r="A250" t="s">
        <v>70</v>
      </c>
      <c r="B250" t="s">
        <v>60</v>
      </c>
      <c r="C250" t="s">
        <v>17</v>
      </c>
      <c r="D250">
        <v>2013</v>
      </c>
      <c r="E250">
        <v>18</v>
      </c>
      <c r="F250">
        <v>1658320</v>
      </c>
      <c r="G250">
        <f t="shared" si="3"/>
        <v>1.0854358628009069E-5</v>
      </c>
    </row>
    <row r="251" spans="1:7">
      <c r="A251" t="s">
        <v>70</v>
      </c>
      <c r="B251" t="s">
        <v>60</v>
      </c>
      <c r="C251" t="s">
        <v>17</v>
      </c>
      <c r="D251">
        <v>2014</v>
      </c>
      <c r="E251">
        <v>76</v>
      </c>
      <c r="F251">
        <v>1741829</v>
      </c>
      <c r="G251">
        <f t="shared" si="3"/>
        <v>4.3632296855776314E-5</v>
      </c>
    </row>
    <row r="252" spans="1:7">
      <c r="A252" t="s">
        <v>70</v>
      </c>
      <c r="B252" t="s">
        <v>60</v>
      </c>
      <c r="C252" t="s">
        <v>17</v>
      </c>
      <c r="D252">
        <v>2014</v>
      </c>
      <c r="E252">
        <v>31</v>
      </c>
      <c r="F252">
        <v>1741829</v>
      </c>
      <c r="G252">
        <f t="shared" si="3"/>
        <v>1.7797384243803495E-5</v>
      </c>
    </row>
    <row r="253" spans="1:7">
      <c r="A253" t="s">
        <v>70</v>
      </c>
      <c r="B253" t="s">
        <v>60</v>
      </c>
      <c r="C253" t="s">
        <v>17</v>
      </c>
      <c r="D253">
        <v>2015</v>
      </c>
      <c r="E253">
        <v>80</v>
      </c>
      <c r="F253">
        <v>1830162</v>
      </c>
      <c r="G253">
        <f t="shared" si="3"/>
        <v>4.3711977409650078E-5</v>
      </c>
    </row>
    <row r="254" spans="1:7">
      <c r="A254" t="s">
        <v>70</v>
      </c>
      <c r="B254" t="s">
        <v>60</v>
      </c>
      <c r="C254" t="s">
        <v>17</v>
      </c>
      <c r="D254">
        <v>2015</v>
      </c>
      <c r="E254">
        <v>30</v>
      </c>
      <c r="F254">
        <v>1830162</v>
      </c>
      <c r="G254">
        <f t="shared" si="3"/>
        <v>1.6391991528618778E-5</v>
      </c>
    </row>
    <row r="255" spans="1:7">
      <c r="A255" t="s">
        <v>70</v>
      </c>
      <c r="B255" t="s">
        <v>60</v>
      </c>
      <c r="C255" t="s">
        <v>19</v>
      </c>
      <c r="D255">
        <v>2011</v>
      </c>
      <c r="E255">
        <v>67</v>
      </c>
      <c r="F255">
        <v>880276</v>
      </c>
      <c r="G255">
        <f t="shared" si="3"/>
        <v>7.6112491991148226E-5</v>
      </c>
    </row>
    <row r="256" spans="1:7">
      <c r="A256" t="s">
        <v>70</v>
      </c>
      <c r="B256" t="s">
        <v>60</v>
      </c>
      <c r="C256" t="s">
        <v>19</v>
      </c>
      <c r="D256">
        <v>2011</v>
      </c>
      <c r="E256">
        <v>14</v>
      </c>
      <c r="F256">
        <v>880276</v>
      </c>
      <c r="G256">
        <f t="shared" si="3"/>
        <v>1.5904102804120525E-5</v>
      </c>
    </row>
    <row r="257" spans="1:7">
      <c r="A257" t="s">
        <v>70</v>
      </c>
      <c r="B257" t="s">
        <v>60</v>
      </c>
      <c r="C257" t="s">
        <v>19</v>
      </c>
      <c r="D257">
        <v>2012</v>
      </c>
      <c r="E257">
        <v>68</v>
      </c>
      <c r="F257">
        <v>892311</v>
      </c>
      <c r="G257">
        <f t="shared" si="3"/>
        <v>7.6206614061689255E-5</v>
      </c>
    </row>
    <row r="258" spans="1:7">
      <c r="A258" t="s">
        <v>70</v>
      </c>
      <c r="B258" t="s">
        <v>60</v>
      </c>
      <c r="C258" t="s">
        <v>19</v>
      </c>
      <c r="D258">
        <v>2012</v>
      </c>
      <c r="E258">
        <v>10</v>
      </c>
      <c r="F258">
        <v>892311</v>
      </c>
      <c r="G258">
        <f t="shared" si="3"/>
        <v>1.1206855009071949E-5</v>
      </c>
    </row>
    <row r="259" spans="1:7">
      <c r="A259" t="s">
        <v>70</v>
      </c>
      <c r="B259" t="s">
        <v>60</v>
      </c>
      <c r="C259" t="s">
        <v>19</v>
      </c>
      <c r="D259">
        <v>2012</v>
      </c>
      <c r="E259">
        <v>30</v>
      </c>
      <c r="F259">
        <v>892311</v>
      </c>
      <c r="G259">
        <f t="shared" ref="G259:G322" si="4">E259/F259</f>
        <v>3.3620565027215845E-5</v>
      </c>
    </row>
    <row r="260" spans="1:7">
      <c r="A260" t="s">
        <v>70</v>
      </c>
      <c r="B260" t="s">
        <v>60</v>
      </c>
      <c r="C260" t="s">
        <v>19</v>
      </c>
      <c r="D260">
        <v>2013</v>
      </c>
      <c r="E260">
        <v>62</v>
      </c>
      <c r="F260">
        <v>910489</v>
      </c>
      <c r="G260">
        <f t="shared" si="4"/>
        <v>6.809527627461727E-5</v>
      </c>
    </row>
    <row r="261" spans="1:7">
      <c r="A261" t="s">
        <v>70</v>
      </c>
      <c r="B261" t="s">
        <v>60</v>
      </c>
      <c r="C261" t="s">
        <v>19</v>
      </c>
      <c r="D261">
        <v>2013</v>
      </c>
      <c r="E261">
        <v>12</v>
      </c>
      <c r="F261">
        <v>910489</v>
      </c>
      <c r="G261">
        <f t="shared" si="4"/>
        <v>1.3179730891861406E-5</v>
      </c>
    </row>
    <row r="262" spans="1:7">
      <c r="A262" t="s">
        <v>70</v>
      </c>
      <c r="B262" t="s">
        <v>60</v>
      </c>
      <c r="C262" t="s">
        <v>19</v>
      </c>
      <c r="D262">
        <v>2014</v>
      </c>
      <c r="E262">
        <v>57</v>
      </c>
      <c r="F262">
        <v>929733</v>
      </c>
      <c r="G262">
        <f t="shared" si="4"/>
        <v>6.1307923887825863E-5</v>
      </c>
    </row>
    <row r="263" spans="1:7">
      <c r="A263" t="s">
        <v>70</v>
      </c>
      <c r="B263" t="s">
        <v>60</v>
      </c>
      <c r="C263" t="s">
        <v>19</v>
      </c>
      <c r="D263">
        <v>2014</v>
      </c>
      <c r="E263">
        <v>12</v>
      </c>
      <c r="F263">
        <v>929733</v>
      </c>
      <c r="G263">
        <f t="shared" si="4"/>
        <v>1.2906931344805444E-5</v>
      </c>
    </row>
    <row r="264" spans="1:7">
      <c r="A264" t="s">
        <v>70</v>
      </c>
      <c r="B264" t="s">
        <v>60</v>
      </c>
      <c r="C264" t="s">
        <v>19</v>
      </c>
      <c r="D264">
        <v>2014</v>
      </c>
      <c r="E264">
        <v>25</v>
      </c>
      <c r="F264">
        <v>929733</v>
      </c>
      <c r="G264">
        <f t="shared" si="4"/>
        <v>2.6889440301678007E-5</v>
      </c>
    </row>
    <row r="265" spans="1:7">
      <c r="A265" t="s">
        <v>70</v>
      </c>
      <c r="B265" t="s">
        <v>60</v>
      </c>
      <c r="C265" t="s">
        <v>19</v>
      </c>
      <c r="D265">
        <v>2015</v>
      </c>
      <c r="E265">
        <v>60</v>
      </c>
      <c r="F265">
        <v>950812</v>
      </c>
      <c r="G265">
        <f t="shared" si="4"/>
        <v>6.3103957459518809E-5</v>
      </c>
    </row>
    <row r="266" spans="1:7">
      <c r="A266" t="s">
        <v>70</v>
      </c>
      <c r="B266" t="s">
        <v>60</v>
      </c>
      <c r="C266" t="s">
        <v>19</v>
      </c>
      <c r="D266">
        <v>2015</v>
      </c>
      <c r="E266">
        <v>21</v>
      </c>
      <c r="F266">
        <v>950812</v>
      </c>
      <c r="G266">
        <f t="shared" si="4"/>
        <v>2.2086385110831583E-5</v>
      </c>
    </row>
    <row r="267" spans="1:7">
      <c r="A267" t="s">
        <v>70</v>
      </c>
      <c r="B267" t="s">
        <v>60</v>
      </c>
      <c r="C267" t="s">
        <v>21</v>
      </c>
      <c r="D267">
        <v>2011</v>
      </c>
      <c r="E267">
        <v>30</v>
      </c>
      <c r="F267">
        <v>399380</v>
      </c>
      <c r="G267">
        <f t="shared" si="4"/>
        <v>7.5116430467224194E-5</v>
      </c>
    </row>
    <row r="268" spans="1:7">
      <c r="A268" t="s">
        <v>70</v>
      </c>
      <c r="B268" t="s">
        <v>60</v>
      </c>
      <c r="C268" t="s">
        <v>21</v>
      </c>
      <c r="D268">
        <v>2011</v>
      </c>
      <c r="E268">
        <v>10</v>
      </c>
      <c r="F268">
        <v>399380</v>
      </c>
      <c r="G268">
        <f t="shared" si="4"/>
        <v>2.5038810155741399E-5</v>
      </c>
    </row>
    <row r="269" spans="1:7">
      <c r="A269" t="s">
        <v>70</v>
      </c>
      <c r="B269" t="s">
        <v>60</v>
      </c>
      <c r="C269" t="s">
        <v>21</v>
      </c>
      <c r="D269">
        <v>2012</v>
      </c>
      <c r="E269">
        <v>38</v>
      </c>
      <c r="F269">
        <v>412970</v>
      </c>
      <c r="G269">
        <f t="shared" si="4"/>
        <v>9.2016369227788949E-5</v>
      </c>
    </row>
    <row r="270" spans="1:7">
      <c r="A270" t="s">
        <v>70</v>
      </c>
      <c r="B270" t="s">
        <v>60</v>
      </c>
      <c r="C270" t="s">
        <v>21</v>
      </c>
      <c r="D270">
        <v>2013</v>
      </c>
      <c r="E270">
        <v>44</v>
      </c>
      <c r="F270">
        <v>425326</v>
      </c>
      <c r="G270">
        <f t="shared" si="4"/>
        <v>1.034500594837842E-4</v>
      </c>
    </row>
    <row r="271" spans="1:7">
      <c r="A271" t="s">
        <v>70</v>
      </c>
      <c r="B271" t="s">
        <v>60</v>
      </c>
      <c r="C271" t="s">
        <v>21</v>
      </c>
      <c r="D271">
        <v>2013</v>
      </c>
      <c r="E271">
        <v>10</v>
      </c>
      <c r="F271">
        <v>425326</v>
      </c>
      <c r="G271">
        <f t="shared" si="4"/>
        <v>2.3511377155405501E-5</v>
      </c>
    </row>
    <row r="272" spans="1:7">
      <c r="A272" t="s">
        <v>70</v>
      </c>
      <c r="B272" t="s">
        <v>60</v>
      </c>
      <c r="C272" t="s">
        <v>21</v>
      </c>
      <c r="D272">
        <v>2014</v>
      </c>
      <c r="E272">
        <v>41</v>
      </c>
      <c r="F272">
        <v>437359</v>
      </c>
      <c r="G272">
        <f t="shared" si="4"/>
        <v>9.3744498226857112E-5</v>
      </c>
    </row>
    <row r="273" spans="1:7">
      <c r="A273" t="s">
        <v>70</v>
      </c>
      <c r="B273" t="s">
        <v>60</v>
      </c>
      <c r="C273" t="s">
        <v>21</v>
      </c>
      <c r="D273">
        <v>2015</v>
      </c>
      <c r="E273">
        <v>33</v>
      </c>
      <c r="F273">
        <v>452342</v>
      </c>
      <c r="G273">
        <f t="shared" si="4"/>
        <v>7.2953650114294054E-5</v>
      </c>
    </row>
    <row r="274" spans="1:7">
      <c r="A274" t="s">
        <v>70</v>
      </c>
      <c r="B274" t="s">
        <v>60</v>
      </c>
      <c r="C274" t="s">
        <v>21</v>
      </c>
      <c r="D274">
        <v>2015</v>
      </c>
      <c r="E274">
        <v>16</v>
      </c>
      <c r="F274">
        <v>452342</v>
      </c>
      <c r="G274">
        <f t="shared" si="4"/>
        <v>3.5371466722081966E-5</v>
      </c>
    </row>
    <row r="275" spans="1:7">
      <c r="A275" t="s">
        <v>70</v>
      </c>
      <c r="B275" t="s">
        <v>55</v>
      </c>
      <c r="C275" t="s">
        <v>9</v>
      </c>
      <c r="D275">
        <v>2015</v>
      </c>
      <c r="E275">
        <v>12</v>
      </c>
      <c r="F275">
        <v>152787</v>
      </c>
      <c r="G275">
        <f t="shared" si="4"/>
        <v>7.8540713542382532E-5</v>
      </c>
    </row>
    <row r="276" spans="1:7">
      <c r="A276" t="s">
        <v>70</v>
      </c>
      <c r="B276" t="s">
        <v>55</v>
      </c>
      <c r="C276" t="s">
        <v>13</v>
      </c>
      <c r="D276">
        <v>2014</v>
      </c>
      <c r="E276">
        <v>12</v>
      </c>
      <c r="F276">
        <v>77264</v>
      </c>
      <c r="G276">
        <f t="shared" si="4"/>
        <v>1.5531165872851522E-4</v>
      </c>
    </row>
    <row r="277" spans="1:7">
      <c r="A277" t="s">
        <v>70</v>
      </c>
      <c r="B277" t="s">
        <v>7</v>
      </c>
      <c r="C277" t="s">
        <v>77</v>
      </c>
      <c r="D277">
        <v>2011</v>
      </c>
      <c r="E277">
        <v>15</v>
      </c>
      <c r="F277">
        <v>56096</v>
      </c>
      <c r="G277">
        <f t="shared" si="4"/>
        <v>2.6739874500855676E-4</v>
      </c>
    </row>
    <row r="278" spans="1:7">
      <c r="A278" t="s">
        <v>70</v>
      </c>
      <c r="B278" t="s">
        <v>7</v>
      </c>
      <c r="C278" t="s">
        <v>9</v>
      </c>
      <c r="D278">
        <v>2011</v>
      </c>
      <c r="E278">
        <v>10</v>
      </c>
      <c r="F278">
        <v>112675</v>
      </c>
      <c r="G278">
        <f t="shared" si="4"/>
        <v>8.8750832039050372E-5</v>
      </c>
    </row>
    <row r="279" spans="1:7">
      <c r="A279" t="s">
        <v>70</v>
      </c>
      <c r="B279" t="s">
        <v>7</v>
      </c>
      <c r="C279" t="s">
        <v>9</v>
      </c>
      <c r="D279">
        <v>2015</v>
      </c>
      <c r="E279">
        <v>13</v>
      </c>
      <c r="F279">
        <v>116824</v>
      </c>
      <c r="G279">
        <f t="shared" si="4"/>
        <v>1.1127850441690064E-4</v>
      </c>
    </row>
    <row r="280" spans="1:7">
      <c r="A280" t="s">
        <v>70</v>
      </c>
      <c r="B280" t="s">
        <v>38</v>
      </c>
      <c r="C280" t="s">
        <v>72</v>
      </c>
      <c r="D280">
        <v>2011</v>
      </c>
      <c r="E280">
        <v>14</v>
      </c>
      <c r="F280">
        <v>39310</v>
      </c>
      <c r="G280">
        <f t="shared" si="4"/>
        <v>3.5614347494276264E-4</v>
      </c>
    </row>
    <row r="281" spans="1:7">
      <c r="A281" t="s">
        <v>70</v>
      </c>
      <c r="B281" t="s">
        <v>38</v>
      </c>
      <c r="C281" t="s">
        <v>72</v>
      </c>
      <c r="D281">
        <v>2015</v>
      </c>
      <c r="E281">
        <v>10</v>
      </c>
      <c r="F281">
        <v>37124</v>
      </c>
      <c r="G281">
        <f t="shared" si="4"/>
        <v>2.6936752505117985E-4</v>
      </c>
    </row>
    <row r="282" spans="1:7">
      <c r="A282" t="s">
        <v>70</v>
      </c>
      <c r="B282" t="s">
        <v>38</v>
      </c>
      <c r="C282" t="s">
        <v>77</v>
      </c>
      <c r="D282">
        <v>2011</v>
      </c>
      <c r="E282">
        <v>25</v>
      </c>
      <c r="F282">
        <v>61277</v>
      </c>
      <c r="G282">
        <f t="shared" si="4"/>
        <v>4.0798341955382934E-4</v>
      </c>
    </row>
    <row r="283" spans="1:7">
      <c r="A283" t="s">
        <v>70</v>
      </c>
      <c r="B283" t="s">
        <v>38</v>
      </c>
      <c r="C283" t="s">
        <v>77</v>
      </c>
      <c r="D283">
        <v>2012</v>
      </c>
      <c r="E283">
        <v>21</v>
      </c>
      <c r="F283">
        <v>59789</v>
      </c>
      <c r="G283">
        <f t="shared" si="4"/>
        <v>3.5123517703925471E-4</v>
      </c>
    </row>
    <row r="284" spans="1:7">
      <c r="A284" t="s">
        <v>70</v>
      </c>
      <c r="B284" t="s">
        <v>38</v>
      </c>
      <c r="C284" t="s">
        <v>77</v>
      </c>
      <c r="D284">
        <v>2013</v>
      </c>
      <c r="E284">
        <v>14</v>
      </c>
      <c r="F284">
        <v>59180</v>
      </c>
      <c r="G284">
        <f t="shared" si="4"/>
        <v>2.3656640757012504E-4</v>
      </c>
    </row>
    <row r="285" spans="1:7">
      <c r="A285" t="s">
        <v>70</v>
      </c>
      <c r="B285" t="s">
        <v>38</v>
      </c>
      <c r="C285" t="s">
        <v>77</v>
      </c>
      <c r="D285">
        <v>2014</v>
      </c>
      <c r="E285">
        <v>20</v>
      </c>
      <c r="F285">
        <v>58766</v>
      </c>
      <c r="G285">
        <f t="shared" si="4"/>
        <v>3.4033284552292142E-4</v>
      </c>
    </row>
    <row r="286" spans="1:7">
      <c r="A286" t="s">
        <v>70</v>
      </c>
      <c r="B286" t="s">
        <v>38</v>
      </c>
      <c r="C286" t="s">
        <v>77</v>
      </c>
      <c r="D286">
        <v>2015</v>
      </c>
      <c r="E286">
        <v>30</v>
      </c>
      <c r="F286">
        <v>59997</v>
      </c>
      <c r="G286">
        <f t="shared" si="4"/>
        <v>5.0002500125006252E-4</v>
      </c>
    </row>
    <row r="287" spans="1:7">
      <c r="A287" t="s">
        <v>70</v>
      </c>
      <c r="B287" t="s">
        <v>38</v>
      </c>
      <c r="C287" t="s">
        <v>9</v>
      </c>
      <c r="D287">
        <v>2011</v>
      </c>
      <c r="E287">
        <v>24</v>
      </c>
      <c r="F287">
        <v>135188</v>
      </c>
      <c r="G287">
        <f t="shared" si="4"/>
        <v>1.7753055004882091E-4</v>
      </c>
    </row>
    <row r="288" spans="1:7">
      <c r="A288" t="s">
        <v>70</v>
      </c>
      <c r="B288" t="s">
        <v>38</v>
      </c>
      <c r="C288" t="s">
        <v>9</v>
      </c>
      <c r="D288">
        <v>2012</v>
      </c>
      <c r="E288">
        <v>16</v>
      </c>
      <c r="F288">
        <v>142051</v>
      </c>
      <c r="G288">
        <f t="shared" si="4"/>
        <v>1.1263560270607035E-4</v>
      </c>
    </row>
    <row r="289" spans="1:7">
      <c r="A289" t="s">
        <v>70</v>
      </c>
      <c r="B289" t="s">
        <v>38</v>
      </c>
      <c r="C289" t="s">
        <v>9</v>
      </c>
      <c r="D289">
        <v>2013</v>
      </c>
      <c r="E289">
        <v>29</v>
      </c>
      <c r="F289">
        <v>147373</v>
      </c>
      <c r="G289">
        <f t="shared" si="4"/>
        <v>1.9677960006242662E-4</v>
      </c>
    </row>
    <row r="290" spans="1:7">
      <c r="A290" t="s">
        <v>70</v>
      </c>
      <c r="B290" t="s">
        <v>38</v>
      </c>
      <c r="C290" t="s">
        <v>9</v>
      </c>
      <c r="D290">
        <v>2014</v>
      </c>
      <c r="E290">
        <v>21</v>
      </c>
      <c r="F290">
        <v>150242</v>
      </c>
      <c r="G290">
        <f t="shared" si="4"/>
        <v>1.3977449714460671E-4</v>
      </c>
    </row>
    <row r="291" spans="1:7">
      <c r="A291" t="s">
        <v>70</v>
      </c>
      <c r="B291" t="s">
        <v>38</v>
      </c>
      <c r="C291" t="s">
        <v>9</v>
      </c>
      <c r="D291">
        <v>2015</v>
      </c>
      <c r="E291">
        <v>43</v>
      </c>
      <c r="F291">
        <v>152335</v>
      </c>
      <c r="G291">
        <f t="shared" si="4"/>
        <v>2.8227262283782453E-4</v>
      </c>
    </row>
    <row r="292" spans="1:7">
      <c r="A292" t="s">
        <v>70</v>
      </c>
      <c r="B292" t="s">
        <v>38</v>
      </c>
      <c r="C292" t="s">
        <v>11</v>
      </c>
      <c r="D292">
        <v>2015</v>
      </c>
      <c r="E292">
        <v>11</v>
      </c>
      <c r="F292">
        <v>95949</v>
      </c>
      <c r="G292">
        <f t="shared" si="4"/>
        <v>1.146442380848159E-4</v>
      </c>
    </row>
    <row r="293" spans="1:7">
      <c r="A293" t="s">
        <v>70</v>
      </c>
      <c r="B293" t="s">
        <v>39</v>
      </c>
      <c r="C293" t="s">
        <v>72</v>
      </c>
      <c r="D293">
        <v>2011</v>
      </c>
      <c r="E293">
        <v>41</v>
      </c>
      <c r="F293">
        <v>440876</v>
      </c>
      <c r="G293">
        <f t="shared" si="4"/>
        <v>9.2996670265562198E-5</v>
      </c>
    </row>
    <row r="294" spans="1:7">
      <c r="A294" t="s">
        <v>70</v>
      </c>
      <c r="B294" t="s">
        <v>39</v>
      </c>
      <c r="C294" t="s">
        <v>72</v>
      </c>
      <c r="D294">
        <v>2012</v>
      </c>
      <c r="E294">
        <v>12</v>
      </c>
      <c r="F294">
        <v>430806</v>
      </c>
      <c r="G294">
        <f t="shared" si="4"/>
        <v>2.7854765253965821E-5</v>
      </c>
    </row>
    <row r="295" spans="1:7">
      <c r="A295" t="s">
        <v>70</v>
      </c>
      <c r="B295" t="s">
        <v>39</v>
      </c>
      <c r="C295" t="s">
        <v>72</v>
      </c>
      <c r="D295">
        <v>2012</v>
      </c>
      <c r="E295">
        <v>40</v>
      </c>
      <c r="F295">
        <v>430806</v>
      </c>
      <c r="G295">
        <f t="shared" si="4"/>
        <v>9.2849217513219409E-5</v>
      </c>
    </row>
    <row r="296" spans="1:7">
      <c r="A296" t="s">
        <v>70</v>
      </c>
      <c r="B296" t="s">
        <v>39</v>
      </c>
      <c r="C296" t="s">
        <v>72</v>
      </c>
      <c r="D296">
        <v>2013</v>
      </c>
      <c r="E296">
        <v>30</v>
      </c>
      <c r="F296">
        <v>428922</v>
      </c>
      <c r="G296">
        <f t="shared" si="4"/>
        <v>6.994278680039727E-5</v>
      </c>
    </row>
    <row r="297" spans="1:7">
      <c r="A297" t="s">
        <v>70</v>
      </c>
      <c r="B297" t="s">
        <v>39</v>
      </c>
      <c r="C297" t="s">
        <v>72</v>
      </c>
      <c r="D297">
        <v>2014</v>
      </c>
      <c r="E297">
        <v>56</v>
      </c>
      <c r="F297">
        <v>428367</v>
      </c>
      <c r="G297">
        <f t="shared" si="4"/>
        <v>1.3072902441131086E-4</v>
      </c>
    </row>
    <row r="298" spans="1:7">
      <c r="A298" t="s">
        <v>70</v>
      </c>
      <c r="B298" t="s">
        <v>39</v>
      </c>
      <c r="C298" t="s">
        <v>72</v>
      </c>
      <c r="D298">
        <v>2015</v>
      </c>
      <c r="E298">
        <v>51</v>
      </c>
      <c r="F298">
        <v>429246</v>
      </c>
      <c r="G298">
        <f t="shared" si="4"/>
        <v>1.1881298835632715E-4</v>
      </c>
    </row>
    <row r="299" spans="1:7">
      <c r="A299" t="s">
        <v>70</v>
      </c>
      <c r="B299" t="s">
        <v>39</v>
      </c>
      <c r="C299" t="s">
        <v>77</v>
      </c>
      <c r="D299">
        <v>2011</v>
      </c>
      <c r="E299">
        <v>18</v>
      </c>
      <c r="F299">
        <v>507402</v>
      </c>
      <c r="G299">
        <f t="shared" si="4"/>
        <v>3.5474830607683849E-5</v>
      </c>
    </row>
    <row r="300" spans="1:7">
      <c r="A300" t="s">
        <v>70</v>
      </c>
      <c r="B300" t="s">
        <v>39</v>
      </c>
      <c r="C300" t="s">
        <v>77</v>
      </c>
      <c r="D300">
        <v>2011</v>
      </c>
      <c r="E300">
        <v>73</v>
      </c>
      <c r="F300">
        <v>507402</v>
      </c>
      <c r="G300">
        <f t="shared" si="4"/>
        <v>1.4387014635338451E-4</v>
      </c>
    </row>
    <row r="301" spans="1:7">
      <c r="A301" t="s">
        <v>70</v>
      </c>
      <c r="B301" t="s">
        <v>39</v>
      </c>
      <c r="C301" t="s">
        <v>77</v>
      </c>
      <c r="D301">
        <v>2012</v>
      </c>
      <c r="E301">
        <v>12</v>
      </c>
      <c r="F301">
        <v>511792</v>
      </c>
      <c r="G301">
        <f t="shared" si="4"/>
        <v>2.3447025354050081E-5</v>
      </c>
    </row>
    <row r="302" spans="1:7">
      <c r="A302" t="s">
        <v>70</v>
      </c>
      <c r="B302" t="s">
        <v>39</v>
      </c>
      <c r="C302" t="s">
        <v>77</v>
      </c>
      <c r="D302">
        <v>2012</v>
      </c>
      <c r="E302">
        <v>77</v>
      </c>
      <c r="F302">
        <v>511792</v>
      </c>
      <c r="G302">
        <f t="shared" si="4"/>
        <v>1.5045174602182137E-4</v>
      </c>
    </row>
    <row r="303" spans="1:7">
      <c r="A303" t="s">
        <v>70</v>
      </c>
      <c r="B303" t="s">
        <v>39</v>
      </c>
      <c r="C303" t="s">
        <v>77</v>
      </c>
      <c r="D303">
        <v>2013</v>
      </c>
      <c r="E303">
        <v>15</v>
      </c>
      <c r="F303">
        <v>508391</v>
      </c>
      <c r="G303">
        <f t="shared" si="4"/>
        <v>2.9504849613781517E-5</v>
      </c>
    </row>
    <row r="304" spans="1:7">
      <c r="A304" t="s">
        <v>70</v>
      </c>
      <c r="B304" t="s">
        <v>39</v>
      </c>
      <c r="C304" t="s">
        <v>77</v>
      </c>
      <c r="D304">
        <v>2013</v>
      </c>
      <c r="E304">
        <v>14</v>
      </c>
      <c r="F304">
        <v>508391</v>
      </c>
      <c r="G304">
        <f t="shared" si="4"/>
        <v>2.7537859639529418E-5</v>
      </c>
    </row>
    <row r="305" spans="1:7">
      <c r="A305" t="s">
        <v>70</v>
      </c>
      <c r="B305" t="s">
        <v>39</v>
      </c>
      <c r="C305" t="s">
        <v>77</v>
      </c>
      <c r="D305">
        <v>2013</v>
      </c>
      <c r="E305">
        <v>89</v>
      </c>
      <c r="F305">
        <v>508391</v>
      </c>
      <c r="G305">
        <f t="shared" si="4"/>
        <v>1.75062107708437E-4</v>
      </c>
    </row>
    <row r="306" spans="1:7">
      <c r="A306" t="s">
        <v>70</v>
      </c>
      <c r="B306" t="s">
        <v>39</v>
      </c>
      <c r="C306" t="s">
        <v>77</v>
      </c>
      <c r="D306">
        <v>2014</v>
      </c>
      <c r="E306">
        <v>12</v>
      </c>
      <c r="F306">
        <v>503647</v>
      </c>
      <c r="G306">
        <f t="shared" si="4"/>
        <v>2.3826211612498437E-5</v>
      </c>
    </row>
    <row r="307" spans="1:7">
      <c r="A307" t="s">
        <v>70</v>
      </c>
      <c r="B307" t="s">
        <v>39</v>
      </c>
      <c r="C307" t="s">
        <v>77</v>
      </c>
      <c r="D307">
        <v>2014</v>
      </c>
      <c r="E307">
        <v>14</v>
      </c>
      <c r="F307">
        <v>503647</v>
      </c>
      <c r="G307">
        <f t="shared" si="4"/>
        <v>2.7797246881248177E-5</v>
      </c>
    </row>
    <row r="308" spans="1:7">
      <c r="A308" t="s">
        <v>70</v>
      </c>
      <c r="B308" t="s">
        <v>39</v>
      </c>
      <c r="C308" t="s">
        <v>77</v>
      </c>
      <c r="D308">
        <v>2014</v>
      </c>
      <c r="E308">
        <v>13</v>
      </c>
      <c r="F308">
        <v>503647</v>
      </c>
      <c r="G308">
        <f t="shared" si="4"/>
        <v>2.5811729246873307E-5</v>
      </c>
    </row>
    <row r="309" spans="1:7">
      <c r="A309" t="s">
        <v>70</v>
      </c>
      <c r="B309" t="s">
        <v>39</v>
      </c>
      <c r="C309" t="s">
        <v>77</v>
      </c>
      <c r="D309">
        <v>2014</v>
      </c>
      <c r="E309">
        <v>72</v>
      </c>
      <c r="F309">
        <v>503647</v>
      </c>
      <c r="G309">
        <f t="shared" si="4"/>
        <v>1.4295726967499062E-4</v>
      </c>
    </row>
    <row r="310" spans="1:7">
      <c r="A310" t="s">
        <v>70</v>
      </c>
      <c r="B310" t="s">
        <v>39</v>
      </c>
      <c r="C310" t="s">
        <v>77</v>
      </c>
      <c r="D310">
        <v>2015</v>
      </c>
      <c r="E310">
        <v>13</v>
      </c>
      <c r="F310">
        <v>491783</v>
      </c>
      <c r="G310">
        <f t="shared" si="4"/>
        <v>2.6434423312721263E-5</v>
      </c>
    </row>
    <row r="311" spans="1:7">
      <c r="A311" t="s">
        <v>70</v>
      </c>
      <c r="B311" t="s">
        <v>39</v>
      </c>
      <c r="C311" t="s">
        <v>77</v>
      </c>
      <c r="D311">
        <v>2015</v>
      </c>
      <c r="E311">
        <v>20</v>
      </c>
      <c r="F311">
        <v>491783</v>
      </c>
      <c r="G311">
        <f t="shared" si="4"/>
        <v>4.0668343558032708E-5</v>
      </c>
    </row>
    <row r="312" spans="1:7">
      <c r="A312" t="s">
        <v>70</v>
      </c>
      <c r="B312" t="s">
        <v>39</v>
      </c>
      <c r="C312" t="s">
        <v>77</v>
      </c>
      <c r="D312">
        <v>2015</v>
      </c>
      <c r="E312">
        <v>94</v>
      </c>
      <c r="F312">
        <v>491783</v>
      </c>
      <c r="G312">
        <f t="shared" si="4"/>
        <v>1.9114121472275374E-4</v>
      </c>
    </row>
    <row r="313" spans="1:7">
      <c r="A313" t="s">
        <v>70</v>
      </c>
      <c r="B313" t="s">
        <v>39</v>
      </c>
      <c r="C313" t="s">
        <v>9</v>
      </c>
      <c r="D313">
        <v>2011</v>
      </c>
      <c r="E313">
        <v>16</v>
      </c>
      <c r="F313">
        <v>956183</v>
      </c>
      <c r="G313">
        <f t="shared" si="4"/>
        <v>1.6733198561363255E-5</v>
      </c>
    </row>
    <row r="314" spans="1:7">
      <c r="A314" t="s">
        <v>70</v>
      </c>
      <c r="B314" t="s">
        <v>39</v>
      </c>
      <c r="C314" t="s">
        <v>9</v>
      </c>
      <c r="D314">
        <v>2011</v>
      </c>
      <c r="E314">
        <v>33</v>
      </c>
      <c r="F314">
        <v>956183</v>
      </c>
      <c r="G314">
        <f t="shared" si="4"/>
        <v>3.451222203281171E-5</v>
      </c>
    </row>
    <row r="315" spans="1:7">
      <c r="A315" t="s">
        <v>70</v>
      </c>
      <c r="B315" t="s">
        <v>39</v>
      </c>
      <c r="C315" t="s">
        <v>9</v>
      </c>
      <c r="D315">
        <v>2011</v>
      </c>
      <c r="E315">
        <v>112</v>
      </c>
      <c r="F315">
        <v>956183</v>
      </c>
      <c r="G315">
        <f t="shared" si="4"/>
        <v>1.1713238992954277E-4</v>
      </c>
    </row>
    <row r="316" spans="1:7">
      <c r="A316" t="s">
        <v>70</v>
      </c>
      <c r="B316" t="s">
        <v>39</v>
      </c>
      <c r="C316" t="s">
        <v>9</v>
      </c>
      <c r="D316">
        <v>2012</v>
      </c>
      <c r="E316">
        <v>41</v>
      </c>
      <c r="F316">
        <v>979088</v>
      </c>
      <c r="G316">
        <f t="shared" si="4"/>
        <v>4.1875704737469975E-5</v>
      </c>
    </row>
    <row r="317" spans="1:7">
      <c r="A317" t="s">
        <v>70</v>
      </c>
      <c r="B317" t="s">
        <v>39</v>
      </c>
      <c r="C317" t="s">
        <v>9</v>
      </c>
      <c r="D317">
        <v>2012</v>
      </c>
      <c r="E317">
        <v>11</v>
      </c>
      <c r="F317">
        <v>979088</v>
      </c>
      <c r="G317">
        <f t="shared" si="4"/>
        <v>1.1234945173467553E-5</v>
      </c>
    </row>
    <row r="318" spans="1:7">
      <c r="A318" t="s">
        <v>70</v>
      </c>
      <c r="B318" t="s">
        <v>39</v>
      </c>
      <c r="C318" t="s">
        <v>9</v>
      </c>
      <c r="D318">
        <v>2012</v>
      </c>
      <c r="E318">
        <v>101</v>
      </c>
      <c r="F318">
        <v>979088</v>
      </c>
      <c r="G318">
        <f t="shared" si="4"/>
        <v>1.0315722386547481E-4</v>
      </c>
    </row>
    <row r="319" spans="1:7">
      <c r="A319" t="s">
        <v>70</v>
      </c>
      <c r="B319" t="s">
        <v>39</v>
      </c>
      <c r="C319" t="s">
        <v>9</v>
      </c>
      <c r="D319">
        <v>2013</v>
      </c>
      <c r="E319">
        <v>13</v>
      </c>
      <c r="F319">
        <v>1002823</v>
      </c>
      <c r="G319">
        <f t="shared" si="4"/>
        <v>1.2963404309633903E-5</v>
      </c>
    </row>
    <row r="320" spans="1:7">
      <c r="A320" t="s">
        <v>70</v>
      </c>
      <c r="B320" t="s">
        <v>39</v>
      </c>
      <c r="C320" t="s">
        <v>9</v>
      </c>
      <c r="D320">
        <v>2013</v>
      </c>
      <c r="E320">
        <v>46</v>
      </c>
      <c r="F320">
        <v>1002823</v>
      </c>
      <c r="G320">
        <f t="shared" si="4"/>
        <v>4.5870507557166123E-5</v>
      </c>
    </row>
    <row r="321" spans="1:7">
      <c r="A321" t="s">
        <v>70</v>
      </c>
      <c r="B321" t="s">
        <v>39</v>
      </c>
      <c r="C321" t="s">
        <v>9</v>
      </c>
      <c r="D321">
        <v>2013</v>
      </c>
      <c r="E321">
        <v>12</v>
      </c>
      <c r="F321">
        <v>1002823</v>
      </c>
      <c r="G321">
        <f t="shared" si="4"/>
        <v>1.1966219362738988E-5</v>
      </c>
    </row>
    <row r="322" spans="1:7">
      <c r="A322" t="s">
        <v>70</v>
      </c>
      <c r="B322" t="s">
        <v>39</v>
      </c>
      <c r="C322" t="s">
        <v>9</v>
      </c>
      <c r="D322">
        <v>2013</v>
      </c>
      <c r="E322">
        <v>109</v>
      </c>
      <c r="F322">
        <v>1002823</v>
      </c>
      <c r="G322">
        <f t="shared" si="4"/>
        <v>1.086931592115458E-4</v>
      </c>
    </row>
    <row r="323" spans="1:7">
      <c r="A323" t="s">
        <v>70</v>
      </c>
      <c r="B323" t="s">
        <v>39</v>
      </c>
      <c r="C323" t="s">
        <v>9</v>
      </c>
      <c r="D323">
        <v>2014</v>
      </c>
      <c r="E323">
        <v>14</v>
      </c>
      <c r="F323">
        <v>1029290</v>
      </c>
      <c r="G323">
        <f t="shared" ref="G323:G386" si="5">E323/F323</f>
        <v>1.3601608876021336E-5</v>
      </c>
    </row>
    <row r="324" spans="1:7">
      <c r="A324" t="s">
        <v>70</v>
      </c>
      <c r="B324" t="s">
        <v>39</v>
      </c>
      <c r="C324" t="s">
        <v>9</v>
      </c>
      <c r="D324">
        <v>2014</v>
      </c>
      <c r="E324">
        <v>33</v>
      </c>
      <c r="F324">
        <v>1029290</v>
      </c>
      <c r="G324">
        <f t="shared" si="5"/>
        <v>3.2060935207764577E-5</v>
      </c>
    </row>
    <row r="325" spans="1:7">
      <c r="A325" t="s">
        <v>70</v>
      </c>
      <c r="B325" t="s">
        <v>39</v>
      </c>
      <c r="C325" t="s">
        <v>9</v>
      </c>
      <c r="D325">
        <v>2014</v>
      </c>
      <c r="E325">
        <v>15</v>
      </c>
      <c r="F325">
        <v>1029290</v>
      </c>
      <c r="G325">
        <f t="shared" si="5"/>
        <v>1.4573152367165716E-5</v>
      </c>
    </row>
    <row r="326" spans="1:7">
      <c r="A326" t="s">
        <v>70</v>
      </c>
      <c r="B326" t="s">
        <v>39</v>
      </c>
      <c r="C326" t="s">
        <v>9</v>
      </c>
      <c r="D326">
        <v>2014</v>
      </c>
      <c r="E326">
        <v>103</v>
      </c>
      <c r="F326">
        <v>1029290</v>
      </c>
      <c r="G326">
        <f t="shared" si="5"/>
        <v>1.0006897958787125E-4</v>
      </c>
    </row>
    <row r="327" spans="1:7">
      <c r="A327" t="s">
        <v>70</v>
      </c>
      <c r="B327" t="s">
        <v>39</v>
      </c>
      <c r="C327" t="s">
        <v>9</v>
      </c>
      <c r="D327">
        <v>2015</v>
      </c>
      <c r="E327">
        <v>22</v>
      </c>
      <c r="F327">
        <v>1061272</v>
      </c>
      <c r="G327">
        <f t="shared" si="5"/>
        <v>2.0729841171726004E-5</v>
      </c>
    </row>
    <row r="328" spans="1:7">
      <c r="A328" t="s">
        <v>70</v>
      </c>
      <c r="B328" t="s">
        <v>39</v>
      </c>
      <c r="C328" t="s">
        <v>9</v>
      </c>
      <c r="D328">
        <v>2015</v>
      </c>
      <c r="E328">
        <v>45</v>
      </c>
      <c r="F328">
        <v>1061272</v>
      </c>
      <c r="G328">
        <f t="shared" si="5"/>
        <v>4.2401947851257737E-5</v>
      </c>
    </row>
    <row r="329" spans="1:7">
      <c r="A329" t="s">
        <v>70</v>
      </c>
      <c r="B329" t="s">
        <v>39</v>
      </c>
      <c r="C329" t="s">
        <v>9</v>
      </c>
      <c r="D329">
        <v>2015</v>
      </c>
      <c r="E329">
        <v>13</v>
      </c>
      <c r="F329">
        <v>1061272</v>
      </c>
      <c r="G329">
        <f t="shared" si="5"/>
        <v>1.2249451601474456E-5</v>
      </c>
    </row>
    <row r="330" spans="1:7">
      <c r="A330" t="s">
        <v>70</v>
      </c>
      <c r="B330" t="s">
        <v>39</v>
      </c>
      <c r="C330" t="s">
        <v>9</v>
      </c>
      <c r="D330">
        <v>2015</v>
      </c>
      <c r="E330">
        <v>105</v>
      </c>
      <c r="F330">
        <v>1061272</v>
      </c>
      <c r="G330">
        <f t="shared" si="5"/>
        <v>9.8937878319601381E-5</v>
      </c>
    </row>
    <row r="331" spans="1:7">
      <c r="A331" t="s">
        <v>70</v>
      </c>
      <c r="B331" t="s">
        <v>39</v>
      </c>
      <c r="C331" t="s">
        <v>11</v>
      </c>
      <c r="D331">
        <v>2011</v>
      </c>
      <c r="E331">
        <v>13</v>
      </c>
      <c r="F331">
        <v>943671</v>
      </c>
      <c r="G331">
        <f t="shared" si="5"/>
        <v>1.377598760584992E-5</v>
      </c>
    </row>
    <row r="332" spans="1:7">
      <c r="A332" t="s">
        <v>70</v>
      </c>
      <c r="B332" t="s">
        <v>39</v>
      </c>
      <c r="C332" t="s">
        <v>11</v>
      </c>
      <c r="D332">
        <v>2011</v>
      </c>
      <c r="E332">
        <v>33</v>
      </c>
      <c r="F332">
        <v>943671</v>
      </c>
      <c r="G332">
        <f t="shared" si="5"/>
        <v>3.4969814691772875E-5</v>
      </c>
    </row>
    <row r="333" spans="1:7">
      <c r="A333" t="s">
        <v>70</v>
      </c>
      <c r="B333" t="s">
        <v>39</v>
      </c>
      <c r="C333" t="s">
        <v>11</v>
      </c>
      <c r="D333">
        <v>2011</v>
      </c>
      <c r="E333">
        <v>68</v>
      </c>
      <c r="F333">
        <v>943671</v>
      </c>
      <c r="G333">
        <f t="shared" si="5"/>
        <v>7.205901209213805E-5</v>
      </c>
    </row>
    <row r="334" spans="1:7">
      <c r="A334" t="s">
        <v>70</v>
      </c>
      <c r="B334" t="s">
        <v>39</v>
      </c>
      <c r="C334" t="s">
        <v>11</v>
      </c>
      <c r="D334">
        <v>2012</v>
      </c>
      <c r="E334">
        <v>12</v>
      </c>
      <c r="F334">
        <v>944361</v>
      </c>
      <c r="G334">
        <f t="shared" si="5"/>
        <v>1.270700505421126E-5</v>
      </c>
    </row>
    <row r="335" spans="1:7">
      <c r="A335" t="s">
        <v>70</v>
      </c>
      <c r="B335" t="s">
        <v>39</v>
      </c>
      <c r="C335" t="s">
        <v>11</v>
      </c>
      <c r="D335">
        <v>2012</v>
      </c>
      <c r="E335">
        <v>32</v>
      </c>
      <c r="F335">
        <v>944361</v>
      </c>
      <c r="G335">
        <f t="shared" si="5"/>
        <v>3.3885346811230028E-5</v>
      </c>
    </row>
    <row r="336" spans="1:7">
      <c r="A336" t="s">
        <v>70</v>
      </c>
      <c r="B336" t="s">
        <v>39</v>
      </c>
      <c r="C336" t="s">
        <v>11</v>
      </c>
      <c r="D336">
        <v>2012</v>
      </c>
      <c r="E336">
        <v>65</v>
      </c>
      <c r="F336">
        <v>944361</v>
      </c>
      <c r="G336">
        <f t="shared" si="5"/>
        <v>6.8829610710310991E-5</v>
      </c>
    </row>
    <row r="337" spans="1:7">
      <c r="A337" t="s">
        <v>70</v>
      </c>
      <c r="B337" t="s">
        <v>39</v>
      </c>
      <c r="C337" t="s">
        <v>11</v>
      </c>
      <c r="D337">
        <v>2013</v>
      </c>
      <c r="E337">
        <v>16</v>
      </c>
      <c r="F337">
        <v>948938</v>
      </c>
      <c r="G337">
        <f t="shared" si="5"/>
        <v>1.686095403493168E-5</v>
      </c>
    </row>
    <row r="338" spans="1:7">
      <c r="A338" t="s">
        <v>70</v>
      </c>
      <c r="B338" t="s">
        <v>39</v>
      </c>
      <c r="C338" t="s">
        <v>11</v>
      </c>
      <c r="D338">
        <v>2013</v>
      </c>
      <c r="E338">
        <v>12</v>
      </c>
      <c r="F338">
        <v>948938</v>
      </c>
      <c r="G338">
        <f t="shared" si="5"/>
        <v>1.2645715526198762E-5</v>
      </c>
    </row>
    <row r="339" spans="1:7">
      <c r="A339" t="s">
        <v>70</v>
      </c>
      <c r="B339" t="s">
        <v>39</v>
      </c>
      <c r="C339" t="s">
        <v>11</v>
      </c>
      <c r="D339">
        <v>2013</v>
      </c>
      <c r="E339">
        <v>32</v>
      </c>
      <c r="F339">
        <v>948938</v>
      </c>
      <c r="G339">
        <f t="shared" si="5"/>
        <v>3.3721908069863361E-5</v>
      </c>
    </row>
    <row r="340" spans="1:7">
      <c r="A340" t="s">
        <v>70</v>
      </c>
      <c r="B340" t="s">
        <v>39</v>
      </c>
      <c r="C340" t="s">
        <v>11</v>
      </c>
      <c r="D340">
        <v>2013</v>
      </c>
      <c r="E340">
        <v>50</v>
      </c>
      <c r="F340">
        <v>948938</v>
      </c>
      <c r="G340">
        <f t="shared" si="5"/>
        <v>5.2690481359161507E-5</v>
      </c>
    </row>
    <row r="341" spans="1:7">
      <c r="A341" t="s">
        <v>70</v>
      </c>
      <c r="B341" t="s">
        <v>39</v>
      </c>
      <c r="C341" t="s">
        <v>11</v>
      </c>
      <c r="D341">
        <v>2014</v>
      </c>
      <c r="E341">
        <v>12</v>
      </c>
      <c r="F341">
        <v>954157</v>
      </c>
      <c r="G341">
        <f t="shared" si="5"/>
        <v>1.2576546627022597E-5</v>
      </c>
    </row>
    <row r="342" spans="1:7">
      <c r="A342" t="s">
        <v>70</v>
      </c>
      <c r="B342" t="s">
        <v>39</v>
      </c>
      <c r="C342" t="s">
        <v>11</v>
      </c>
      <c r="D342">
        <v>2014</v>
      </c>
      <c r="E342">
        <v>43</v>
      </c>
      <c r="F342">
        <v>954157</v>
      </c>
      <c r="G342">
        <f t="shared" si="5"/>
        <v>4.5065958746830973E-5</v>
      </c>
    </row>
    <row r="343" spans="1:7">
      <c r="A343" t="s">
        <v>70</v>
      </c>
      <c r="B343" t="s">
        <v>39</v>
      </c>
      <c r="C343" t="s">
        <v>11</v>
      </c>
      <c r="D343">
        <v>2014</v>
      </c>
      <c r="E343">
        <v>58</v>
      </c>
      <c r="F343">
        <v>954157</v>
      </c>
      <c r="G343">
        <f t="shared" si="5"/>
        <v>6.0786642030609216E-5</v>
      </c>
    </row>
    <row r="344" spans="1:7">
      <c r="A344" t="s">
        <v>70</v>
      </c>
      <c r="B344" t="s">
        <v>39</v>
      </c>
      <c r="C344" t="s">
        <v>11</v>
      </c>
      <c r="D344">
        <v>2015</v>
      </c>
      <c r="E344">
        <v>35</v>
      </c>
      <c r="F344">
        <v>961050</v>
      </c>
      <c r="G344">
        <f t="shared" si="5"/>
        <v>3.6418500598303935E-5</v>
      </c>
    </row>
    <row r="345" spans="1:7">
      <c r="A345" t="s">
        <v>70</v>
      </c>
      <c r="B345" t="s">
        <v>39</v>
      </c>
      <c r="C345" t="s">
        <v>11</v>
      </c>
      <c r="D345">
        <v>2015</v>
      </c>
      <c r="E345">
        <v>10</v>
      </c>
      <c r="F345">
        <v>961050</v>
      </c>
      <c r="G345">
        <f t="shared" si="5"/>
        <v>1.0405285885229697E-5</v>
      </c>
    </row>
    <row r="346" spans="1:7">
      <c r="A346" t="s">
        <v>70</v>
      </c>
      <c r="B346" t="s">
        <v>39</v>
      </c>
      <c r="C346" t="s">
        <v>11</v>
      </c>
      <c r="D346">
        <v>2015</v>
      </c>
      <c r="E346">
        <v>60</v>
      </c>
      <c r="F346">
        <v>961050</v>
      </c>
      <c r="G346">
        <f t="shared" si="5"/>
        <v>6.2431715311378176E-5</v>
      </c>
    </row>
    <row r="347" spans="1:7">
      <c r="A347" t="s">
        <v>70</v>
      </c>
      <c r="B347" t="s">
        <v>39</v>
      </c>
      <c r="C347" t="s">
        <v>13</v>
      </c>
      <c r="D347">
        <v>2011</v>
      </c>
      <c r="E347">
        <v>10</v>
      </c>
      <c r="F347">
        <v>1006983</v>
      </c>
      <c r="G347">
        <f t="shared" si="5"/>
        <v>9.93065424143208E-6</v>
      </c>
    </row>
    <row r="348" spans="1:7">
      <c r="A348" t="s">
        <v>70</v>
      </c>
      <c r="B348" t="s">
        <v>39</v>
      </c>
      <c r="C348" t="s">
        <v>13</v>
      </c>
      <c r="D348">
        <v>2011</v>
      </c>
      <c r="E348">
        <v>46</v>
      </c>
      <c r="F348">
        <v>1006983</v>
      </c>
      <c r="G348">
        <f t="shared" si="5"/>
        <v>4.5681009510587567E-5</v>
      </c>
    </row>
    <row r="349" spans="1:7">
      <c r="A349" t="s">
        <v>70</v>
      </c>
      <c r="B349" t="s">
        <v>39</v>
      </c>
      <c r="C349" t="s">
        <v>13</v>
      </c>
      <c r="D349">
        <v>2011</v>
      </c>
      <c r="E349">
        <v>29</v>
      </c>
      <c r="F349">
        <v>1006983</v>
      </c>
      <c r="G349">
        <f t="shared" si="5"/>
        <v>2.8798897300153031E-5</v>
      </c>
    </row>
    <row r="350" spans="1:7">
      <c r="A350" t="s">
        <v>70</v>
      </c>
      <c r="B350" t="s">
        <v>39</v>
      </c>
      <c r="C350" t="s">
        <v>13</v>
      </c>
      <c r="D350">
        <v>2012</v>
      </c>
      <c r="E350">
        <v>20</v>
      </c>
      <c r="F350">
        <v>1009603</v>
      </c>
      <c r="G350">
        <f t="shared" si="5"/>
        <v>1.9809766809330005E-5</v>
      </c>
    </row>
    <row r="351" spans="1:7">
      <c r="A351" t="s">
        <v>70</v>
      </c>
      <c r="B351" t="s">
        <v>39</v>
      </c>
      <c r="C351" t="s">
        <v>13</v>
      </c>
      <c r="D351">
        <v>2012</v>
      </c>
      <c r="E351">
        <v>12</v>
      </c>
      <c r="F351">
        <v>1009603</v>
      </c>
      <c r="G351">
        <f t="shared" si="5"/>
        <v>1.1885860085598002E-5</v>
      </c>
    </row>
    <row r="352" spans="1:7">
      <c r="A352" t="s">
        <v>70</v>
      </c>
      <c r="B352" t="s">
        <v>39</v>
      </c>
      <c r="C352" t="s">
        <v>13</v>
      </c>
      <c r="D352">
        <v>2012</v>
      </c>
      <c r="E352">
        <v>63</v>
      </c>
      <c r="F352">
        <v>1009603</v>
      </c>
      <c r="G352">
        <f t="shared" si="5"/>
        <v>6.2400765449389513E-5</v>
      </c>
    </row>
    <row r="353" spans="1:7">
      <c r="A353" t="s">
        <v>70</v>
      </c>
      <c r="B353" t="s">
        <v>39</v>
      </c>
      <c r="C353" t="s">
        <v>13</v>
      </c>
      <c r="D353">
        <v>2012</v>
      </c>
      <c r="E353">
        <v>45</v>
      </c>
      <c r="F353">
        <v>1009603</v>
      </c>
      <c r="G353">
        <f t="shared" si="5"/>
        <v>4.4571975320992511E-5</v>
      </c>
    </row>
    <row r="354" spans="1:7">
      <c r="A354" t="s">
        <v>70</v>
      </c>
      <c r="B354" t="s">
        <v>39</v>
      </c>
      <c r="C354" t="s">
        <v>13</v>
      </c>
      <c r="D354">
        <v>2013</v>
      </c>
      <c r="E354">
        <v>13</v>
      </c>
      <c r="F354">
        <v>1010311</v>
      </c>
      <c r="G354">
        <f t="shared" si="5"/>
        <v>1.2867325011803297E-5</v>
      </c>
    </row>
    <row r="355" spans="1:7">
      <c r="A355" t="s">
        <v>70</v>
      </c>
      <c r="B355" t="s">
        <v>39</v>
      </c>
      <c r="C355" t="s">
        <v>13</v>
      </c>
      <c r="D355">
        <v>2013</v>
      </c>
      <c r="E355">
        <v>62</v>
      </c>
      <c r="F355">
        <v>1010311</v>
      </c>
      <c r="G355">
        <f t="shared" si="5"/>
        <v>6.1367242363984958E-5</v>
      </c>
    </row>
    <row r="356" spans="1:7">
      <c r="A356" t="s">
        <v>70</v>
      </c>
      <c r="B356" t="s">
        <v>39</v>
      </c>
      <c r="C356" t="s">
        <v>13</v>
      </c>
      <c r="D356">
        <v>2013</v>
      </c>
      <c r="E356">
        <v>35</v>
      </c>
      <c r="F356">
        <v>1010311</v>
      </c>
      <c r="G356">
        <f t="shared" si="5"/>
        <v>3.4642798108701182E-5</v>
      </c>
    </row>
    <row r="357" spans="1:7">
      <c r="A357" t="s">
        <v>70</v>
      </c>
      <c r="B357" t="s">
        <v>39</v>
      </c>
      <c r="C357" t="s">
        <v>13</v>
      </c>
      <c r="D357">
        <v>2014</v>
      </c>
      <c r="E357">
        <v>12</v>
      </c>
      <c r="F357">
        <v>1013778</v>
      </c>
      <c r="G357">
        <f t="shared" si="5"/>
        <v>1.1836911039695081E-5</v>
      </c>
    </row>
    <row r="358" spans="1:7">
      <c r="A358" t="s">
        <v>70</v>
      </c>
      <c r="B358" t="s">
        <v>39</v>
      </c>
      <c r="C358" t="s">
        <v>13</v>
      </c>
      <c r="D358">
        <v>2014</v>
      </c>
      <c r="E358">
        <v>49</v>
      </c>
      <c r="F358">
        <v>1013778</v>
      </c>
      <c r="G358">
        <f t="shared" si="5"/>
        <v>4.8334053412088251E-5</v>
      </c>
    </row>
    <row r="359" spans="1:7">
      <c r="A359" t="s">
        <v>70</v>
      </c>
      <c r="B359" t="s">
        <v>39</v>
      </c>
      <c r="C359" t="s">
        <v>13</v>
      </c>
      <c r="D359">
        <v>2014</v>
      </c>
      <c r="E359">
        <v>39</v>
      </c>
      <c r="F359">
        <v>1013778</v>
      </c>
      <c r="G359">
        <f t="shared" si="5"/>
        <v>3.8469960879009017E-5</v>
      </c>
    </row>
    <row r="360" spans="1:7">
      <c r="A360" t="s">
        <v>70</v>
      </c>
      <c r="B360" t="s">
        <v>39</v>
      </c>
      <c r="C360" t="s">
        <v>13</v>
      </c>
      <c r="D360">
        <v>2015</v>
      </c>
      <c r="E360">
        <v>23</v>
      </c>
      <c r="F360">
        <v>1019014</v>
      </c>
      <c r="G360">
        <f t="shared" si="5"/>
        <v>2.2570838084658309E-5</v>
      </c>
    </row>
    <row r="361" spans="1:7">
      <c r="A361" t="s">
        <v>70</v>
      </c>
      <c r="B361" t="s">
        <v>39</v>
      </c>
      <c r="C361" t="s">
        <v>13</v>
      </c>
      <c r="D361">
        <v>2015</v>
      </c>
      <c r="E361">
        <v>11</v>
      </c>
      <c r="F361">
        <v>1019014</v>
      </c>
      <c r="G361">
        <f t="shared" si="5"/>
        <v>1.0794748649184407E-5</v>
      </c>
    </row>
    <row r="362" spans="1:7">
      <c r="A362" t="s">
        <v>70</v>
      </c>
      <c r="B362" t="s">
        <v>39</v>
      </c>
      <c r="C362" t="s">
        <v>13</v>
      </c>
      <c r="D362">
        <v>2015</v>
      </c>
      <c r="E362">
        <v>45</v>
      </c>
      <c r="F362">
        <v>1019014</v>
      </c>
      <c r="G362">
        <f t="shared" si="5"/>
        <v>4.416033538302712E-5</v>
      </c>
    </row>
    <row r="363" spans="1:7">
      <c r="A363" t="s">
        <v>70</v>
      </c>
      <c r="B363" t="s">
        <v>39</v>
      </c>
      <c r="C363" t="s">
        <v>13</v>
      </c>
      <c r="D363">
        <v>2015</v>
      </c>
      <c r="E363">
        <v>10</v>
      </c>
      <c r="F363">
        <v>1019014</v>
      </c>
      <c r="G363">
        <f t="shared" si="5"/>
        <v>9.8134078628949156E-6</v>
      </c>
    </row>
    <row r="364" spans="1:7">
      <c r="A364" t="s">
        <v>70</v>
      </c>
      <c r="B364" t="s">
        <v>39</v>
      </c>
      <c r="C364" t="s">
        <v>13</v>
      </c>
      <c r="D364">
        <v>2015</v>
      </c>
      <c r="E364">
        <v>36</v>
      </c>
      <c r="F364">
        <v>1019014</v>
      </c>
      <c r="G364">
        <f t="shared" si="5"/>
        <v>3.5328268306421695E-5</v>
      </c>
    </row>
    <row r="365" spans="1:7">
      <c r="A365" t="s">
        <v>70</v>
      </c>
      <c r="B365" t="s">
        <v>39</v>
      </c>
      <c r="C365" t="s">
        <v>15</v>
      </c>
      <c r="D365">
        <v>2011</v>
      </c>
      <c r="E365">
        <v>13</v>
      </c>
      <c r="F365">
        <v>802164</v>
      </c>
      <c r="G365">
        <f t="shared" si="5"/>
        <v>1.6206162330894929E-5</v>
      </c>
    </row>
    <row r="366" spans="1:7">
      <c r="A366" t="s">
        <v>70</v>
      </c>
      <c r="B366" t="s">
        <v>39</v>
      </c>
      <c r="C366" t="s">
        <v>15</v>
      </c>
      <c r="D366">
        <v>2011</v>
      </c>
      <c r="E366">
        <v>13</v>
      </c>
      <c r="F366">
        <v>802164</v>
      </c>
      <c r="G366">
        <f t="shared" si="5"/>
        <v>1.6206162330894929E-5</v>
      </c>
    </row>
    <row r="367" spans="1:7">
      <c r="A367" t="s">
        <v>70</v>
      </c>
      <c r="B367" t="s">
        <v>39</v>
      </c>
      <c r="C367" t="s">
        <v>15</v>
      </c>
      <c r="D367">
        <v>2011</v>
      </c>
      <c r="E367">
        <v>51</v>
      </c>
      <c r="F367">
        <v>802164</v>
      </c>
      <c r="G367">
        <f t="shared" si="5"/>
        <v>6.3578021451972421E-5</v>
      </c>
    </row>
    <row r="368" spans="1:7">
      <c r="A368" t="s">
        <v>70</v>
      </c>
      <c r="B368" t="s">
        <v>39</v>
      </c>
      <c r="C368" t="s">
        <v>15</v>
      </c>
      <c r="D368">
        <v>2011</v>
      </c>
      <c r="E368">
        <v>17</v>
      </c>
      <c r="F368">
        <v>802164</v>
      </c>
      <c r="G368">
        <f t="shared" si="5"/>
        <v>2.1192673817324138E-5</v>
      </c>
    </row>
    <row r="369" spans="1:7">
      <c r="A369" t="s">
        <v>70</v>
      </c>
      <c r="B369" t="s">
        <v>39</v>
      </c>
      <c r="C369" t="s">
        <v>15</v>
      </c>
      <c r="D369">
        <v>2012</v>
      </c>
      <c r="E369">
        <v>18</v>
      </c>
      <c r="F369">
        <v>818527</v>
      </c>
      <c r="G369">
        <f t="shared" si="5"/>
        <v>2.1990722358578276E-5</v>
      </c>
    </row>
    <row r="370" spans="1:7">
      <c r="A370" t="s">
        <v>70</v>
      </c>
      <c r="B370" t="s">
        <v>39</v>
      </c>
      <c r="C370" t="s">
        <v>15</v>
      </c>
      <c r="D370">
        <v>2012</v>
      </c>
      <c r="E370">
        <v>52</v>
      </c>
      <c r="F370">
        <v>818527</v>
      </c>
      <c r="G370">
        <f t="shared" si="5"/>
        <v>6.3528753480337238E-5</v>
      </c>
    </row>
    <row r="371" spans="1:7">
      <c r="A371" t="s">
        <v>70</v>
      </c>
      <c r="B371" t="s">
        <v>39</v>
      </c>
      <c r="C371" t="s">
        <v>15</v>
      </c>
      <c r="D371">
        <v>2012</v>
      </c>
      <c r="E371">
        <v>21</v>
      </c>
      <c r="F371">
        <v>818527</v>
      </c>
      <c r="G371">
        <f t="shared" si="5"/>
        <v>2.5655842751674653E-5</v>
      </c>
    </row>
    <row r="372" spans="1:7">
      <c r="A372" t="s">
        <v>70</v>
      </c>
      <c r="B372" t="s">
        <v>39</v>
      </c>
      <c r="C372" t="s">
        <v>15</v>
      </c>
      <c r="D372">
        <v>2013</v>
      </c>
      <c r="E372">
        <v>19</v>
      </c>
      <c r="F372">
        <v>833971</v>
      </c>
      <c r="G372">
        <f t="shared" si="5"/>
        <v>2.2782566779900021E-5</v>
      </c>
    </row>
    <row r="373" spans="1:7">
      <c r="A373" t="s">
        <v>70</v>
      </c>
      <c r="B373" t="s">
        <v>39</v>
      </c>
      <c r="C373" t="s">
        <v>15</v>
      </c>
      <c r="D373">
        <v>2013</v>
      </c>
      <c r="E373">
        <v>37</v>
      </c>
      <c r="F373">
        <v>833971</v>
      </c>
      <c r="G373">
        <f t="shared" si="5"/>
        <v>4.4366051097700041E-5</v>
      </c>
    </row>
    <row r="374" spans="1:7">
      <c r="A374" t="s">
        <v>70</v>
      </c>
      <c r="B374" t="s">
        <v>39</v>
      </c>
      <c r="C374" t="s">
        <v>15</v>
      </c>
      <c r="D374">
        <v>2013</v>
      </c>
      <c r="E374">
        <v>16</v>
      </c>
      <c r="F374">
        <v>833971</v>
      </c>
      <c r="G374">
        <f t="shared" si="5"/>
        <v>1.9185319393600018E-5</v>
      </c>
    </row>
    <row r="375" spans="1:7">
      <c r="A375" t="s">
        <v>70</v>
      </c>
      <c r="B375" t="s">
        <v>39</v>
      </c>
      <c r="C375" t="s">
        <v>15</v>
      </c>
      <c r="D375">
        <v>2014</v>
      </c>
      <c r="E375">
        <v>22</v>
      </c>
      <c r="F375">
        <v>856758</v>
      </c>
      <c r="G375">
        <f t="shared" si="5"/>
        <v>2.5678196176750026E-5</v>
      </c>
    </row>
    <row r="376" spans="1:7">
      <c r="A376" t="s">
        <v>70</v>
      </c>
      <c r="B376" t="s">
        <v>39</v>
      </c>
      <c r="C376" t="s">
        <v>15</v>
      </c>
      <c r="D376">
        <v>2014</v>
      </c>
      <c r="E376">
        <v>59</v>
      </c>
      <c r="F376">
        <v>856758</v>
      </c>
      <c r="G376">
        <f t="shared" si="5"/>
        <v>6.8864253383102352E-5</v>
      </c>
    </row>
    <row r="377" spans="1:7">
      <c r="A377" t="s">
        <v>70</v>
      </c>
      <c r="B377" t="s">
        <v>39</v>
      </c>
      <c r="C377" t="s">
        <v>15</v>
      </c>
      <c r="D377">
        <v>2014</v>
      </c>
      <c r="E377">
        <v>21</v>
      </c>
      <c r="F377">
        <v>856758</v>
      </c>
      <c r="G377">
        <f t="shared" si="5"/>
        <v>2.4511005441443208E-5</v>
      </c>
    </row>
    <row r="378" spans="1:7">
      <c r="A378" t="s">
        <v>70</v>
      </c>
      <c r="B378" t="s">
        <v>39</v>
      </c>
      <c r="C378" t="s">
        <v>15</v>
      </c>
      <c r="D378">
        <v>2015</v>
      </c>
      <c r="E378">
        <v>18</v>
      </c>
      <c r="F378">
        <v>882442</v>
      </c>
      <c r="G378">
        <f t="shared" si="5"/>
        <v>2.0397941167804795E-5</v>
      </c>
    </row>
    <row r="379" spans="1:7">
      <c r="A379" t="s">
        <v>70</v>
      </c>
      <c r="B379" t="s">
        <v>39</v>
      </c>
      <c r="C379" t="s">
        <v>15</v>
      </c>
      <c r="D379">
        <v>2015</v>
      </c>
      <c r="E379">
        <v>62</v>
      </c>
      <c r="F379">
        <v>882442</v>
      </c>
      <c r="G379">
        <f t="shared" si="5"/>
        <v>7.0259575133549854E-5</v>
      </c>
    </row>
    <row r="380" spans="1:7">
      <c r="A380" t="s">
        <v>70</v>
      </c>
      <c r="B380" t="s">
        <v>39</v>
      </c>
      <c r="C380" t="s">
        <v>15</v>
      </c>
      <c r="D380">
        <v>2015</v>
      </c>
      <c r="E380">
        <v>16</v>
      </c>
      <c r="F380">
        <v>882442</v>
      </c>
      <c r="G380">
        <f t="shared" si="5"/>
        <v>1.813150326027093E-5</v>
      </c>
    </row>
    <row r="381" spans="1:7">
      <c r="A381" t="s">
        <v>70</v>
      </c>
      <c r="B381" t="s">
        <v>39</v>
      </c>
      <c r="C381" t="s">
        <v>17</v>
      </c>
      <c r="D381">
        <v>2011</v>
      </c>
      <c r="E381">
        <v>37</v>
      </c>
      <c r="F381">
        <v>490690</v>
      </c>
      <c r="G381">
        <f t="shared" si="5"/>
        <v>7.5404022906519385E-5</v>
      </c>
    </row>
    <row r="382" spans="1:7">
      <c r="A382" t="s">
        <v>70</v>
      </c>
      <c r="B382" t="s">
        <v>39</v>
      </c>
      <c r="C382" t="s">
        <v>17</v>
      </c>
      <c r="D382">
        <v>2012</v>
      </c>
      <c r="E382">
        <v>43</v>
      </c>
      <c r="F382">
        <v>522697</v>
      </c>
      <c r="G382">
        <f t="shared" si="5"/>
        <v>8.2265633818445481E-5</v>
      </c>
    </row>
    <row r="383" spans="1:7">
      <c r="A383" t="s">
        <v>70</v>
      </c>
      <c r="B383" t="s">
        <v>39</v>
      </c>
      <c r="C383" t="s">
        <v>17</v>
      </c>
      <c r="D383">
        <v>2013</v>
      </c>
      <c r="E383">
        <v>17</v>
      </c>
      <c r="F383">
        <v>550262</v>
      </c>
      <c r="G383">
        <f t="shared" si="5"/>
        <v>3.0894373952771587E-5</v>
      </c>
    </row>
    <row r="384" spans="1:7">
      <c r="A384" t="s">
        <v>70</v>
      </c>
      <c r="B384" t="s">
        <v>39</v>
      </c>
      <c r="C384" t="s">
        <v>17</v>
      </c>
      <c r="D384">
        <v>2013</v>
      </c>
      <c r="E384">
        <v>36</v>
      </c>
      <c r="F384">
        <v>550262</v>
      </c>
      <c r="G384">
        <f t="shared" si="5"/>
        <v>6.5423380135281014E-5</v>
      </c>
    </row>
    <row r="385" spans="1:7">
      <c r="A385" t="s">
        <v>70</v>
      </c>
      <c r="B385" t="s">
        <v>39</v>
      </c>
      <c r="C385" t="s">
        <v>17</v>
      </c>
      <c r="D385">
        <v>2014</v>
      </c>
      <c r="E385">
        <v>11</v>
      </c>
      <c r="F385">
        <v>575890</v>
      </c>
      <c r="G385">
        <f t="shared" si="5"/>
        <v>1.910086995780444E-5</v>
      </c>
    </row>
    <row r="386" spans="1:7">
      <c r="A386" t="s">
        <v>70</v>
      </c>
      <c r="B386" t="s">
        <v>39</v>
      </c>
      <c r="C386" t="s">
        <v>17</v>
      </c>
      <c r="D386">
        <v>2014</v>
      </c>
      <c r="E386">
        <v>25</v>
      </c>
      <c r="F386">
        <v>575890</v>
      </c>
      <c r="G386">
        <f t="shared" si="5"/>
        <v>4.3411068085919188E-5</v>
      </c>
    </row>
    <row r="387" spans="1:7">
      <c r="A387" t="s">
        <v>70</v>
      </c>
      <c r="B387" t="s">
        <v>39</v>
      </c>
      <c r="C387" t="s">
        <v>17</v>
      </c>
      <c r="D387">
        <v>2015</v>
      </c>
      <c r="E387">
        <v>18</v>
      </c>
      <c r="F387">
        <v>604694</v>
      </c>
      <c r="G387">
        <f t="shared" ref="G387:G450" si="6">E387/F387</f>
        <v>2.976712188313428E-5</v>
      </c>
    </row>
    <row r="388" spans="1:7">
      <c r="A388" t="s">
        <v>70</v>
      </c>
      <c r="B388" t="s">
        <v>39</v>
      </c>
      <c r="C388" t="s">
        <v>17</v>
      </c>
      <c r="D388">
        <v>2015</v>
      </c>
      <c r="E388">
        <v>44</v>
      </c>
      <c r="F388">
        <v>604694</v>
      </c>
      <c r="G388">
        <f t="shared" si="6"/>
        <v>7.2764075714328236E-5</v>
      </c>
    </row>
    <row r="389" spans="1:7">
      <c r="A389" t="s">
        <v>70</v>
      </c>
      <c r="B389" t="s">
        <v>39</v>
      </c>
      <c r="C389" t="s">
        <v>19</v>
      </c>
      <c r="D389">
        <v>2011</v>
      </c>
      <c r="E389">
        <v>13</v>
      </c>
      <c r="F389">
        <v>305973</v>
      </c>
      <c r="G389">
        <f t="shared" si="6"/>
        <v>4.2487409019750112E-5</v>
      </c>
    </row>
    <row r="390" spans="1:7">
      <c r="A390" t="s">
        <v>70</v>
      </c>
      <c r="B390" t="s">
        <v>39</v>
      </c>
      <c r="C390" t="s">
        <v>19</v>
      </c>
      <c r="D390">
        <v>2011</v>
      </c>
      <c r="E390">
        <v>25</v>
      </c>
      <c r="F390">
        <v>305973</v>
      </c>
      <c r="G390">
        <f t="shared" si="6"/>
        <v>8.1706555807211745E-5</v>
      </c>
    </row>
    <row r="391" spans="1:7">
      <c r="A391" t="s">
        <v>70</v>
      </c>
      <c r="B391" t="s">
        <v>39</v>
      </c>
      <c r="C391" t="s">
        <v>19</v>
      </c>
      <c r="D391">
        <v>2012</v>
      </c>
      <c r="E391">
        <v>33</v>
      </c>
      <c r="F391">
        <v>309398</v>
      </c>
      <c r="G391">
        <f t="shared" si="6"/>
        <v>1.0665873728983381E-4</v>
      </c>
    </row>
    <row r="392" spans="1:7">
      <c r="A392" t="s">
        <v>70</v>
      </c>
      <c r="B392" t="s">
        <v>39</v>
      </c>
      <c r="C392" t="s">
        <v>19</v>
      </c>
      <c r="D392">
        <v>2013</v>
      </c>
      <c r="E392">
        <v>29</v>
      </c>
      <c r="F392">
        <v>313493</v>
      </c>
      <c r="G392">
        <f t="shared" si="6"/>
        <v>9.2506052766728444E-5</v>
      </c>
    </row>
    <row r="393" spans="1:7">
      <c r="A393" t="s">
        <v>70</v>
      </c>
      <c r="B393" t="s">
        <v>39</v>
      </c>
      <c r="C393" t="s">
        <v>19</v>
      </c>
      <c r="D393">
        <v>2014</v>
      </c>
      <c r="E393">
        <v>24</v>
      </c>
      <c r="F393">
        <v>319876</v>
      </c>
      <c r="G393">
        <f t="shared" si="6"/>
        <v>7.5029073766084362E-5</v>
      </c>
    </row>
    <row r="394" spans="1:7">
      <c r="A394" t="s">
        <v>70</v>
      </c>
      <c r="B394" t="s">
        <v>39</v>
      </c>
      <c r="C394" t="s">
        <v>19</v>
      </c>
      <c r="D394">
        <v>2015</v>
      </c>
      <c r="E394">
        <v>11</v>
      </c>
      <c r="F394">
        <v>327652</v>
      </c>
      <c r="G394">
        <f t="shared" si="6"/>
        <v>3.3572204656159583E-5</v>
      </c>
    </row>
    <row r="395" spans="1:7">
      <c r="A395" t="s">
        <v>70</v>
      </c>
      <c r="B395" t="s">
        <v>39</v>
      </c>
      <c r="C395" t="s">
        <v>19</v>
      </c>
      <c r="D395">
        <v>2015</v>
      </c>
      <c r="E395">
        <v>36</v>
      </c>
      <c r="F395">
        <v>327652</v>
      </c>
      <c r="G395">
        <f t="shared" si="6"/>
        <v>1.09872669783795E-4</v>
      </c>
    </row>
    <row r="396" spans="1:7">
      <c r="A396" t="s">
        <v>70</v>
      </c>
      <c r="B396" t="s">
        <v>39</v>
      </c>
      <c r="C396" t="s">
        <v>21</v>
      </c>
      <c r="D396">
        <v>2011</v>
      </c>
      <c r="E396">
        <v>18</v>
      </c>
      <c r="F396">
        <v>131532</v>
      </c>
      <c r="G396">
        <f t="shared" si="6"/>
        <v>1.3684882766170969E-4</v>
      </c>
    </row>
    <row r="397" spans="1:7">
      <c r="A397" t="s">
        <v>70</v>
      </c>
      <c r="B397" t="s">
        <v>39</v>
      </c>
      <c r="C397" t="s">
        <v>21</v>
      </c>
      <c r="D397">
        <v>2013</v>
      </c>
      <c r="E397">
        <v>16</v>
      </c>
      <c r="F397">
        <v>143022</v>
      </c>
      <c r="G397">
        <f t="shared" si="6"/>
        <v>1.1187090098026877E-4</v>
      </c>
    </row>
    <row r="398" spans="1:7">
      <c r="A398" t="s">
        <v>70</v>
      </c>
      <c r="B398" t="s">
        <v>39</v>
      </c>
      <c r="C398" t="s">
        <v>21</v>
      </c>
      <c r="D398">
        <v>2014</v>
      </c>
      <c r="E398">
        <v>18</v>
      </c>
      <c r="F398">
        <v>147778</v>
      </c>
      <c r="G398">
        <f t="shared" si="6"/>
        <v>1.2180432811379231E-4</v>
      </c>
    </row>
    <row r="399" spans="1:7">
      <c r="A399" t="s">
        <v>70</v>
      </c>
      <c r="B399" t="s">
        <v>39</v>
      </c>
      <c r="C399" t="s">
        <v>21</v>
      </c>
      <c r="D399">
        <v>2015</v>
      </c>
      <c r="E399">
        <v>11</v>
      </c>
      <c r="F399">
        <v>152964</v>
      </c>
      <c r="G399">
        <f t="shared" si="6"/>
        <v>7.1912345388457416E-5</v>
      </c>
    </row>
    <row r="400" spans="1:7">
      <c r="A400" t="s">
        <v>70</v>
      </c>
      <c r="B400" t="s">
        <v>39</v>
      </c>
      <c r="C400" t="s">
        <v>21</v>
      </c>
      <c r="D400">
        <v>2015</v>
      </c>
      <c r="E400">
        <v>23</v>
      </c>
      <c r="F400">
        <v>152964</v>
      </c>
      <c r="G400">
        <f t="shared" si="6"/>
        <v>1.5036217672132005E-4</v>
      </c>
    </row>
    <row r="401" spans="1:7">
      <c r="A401" t="s">
        <v>70</v>
      </c>
      <c r="B401" t="s">
        <v>40</v>
      </c>
      <c r="C401" t="s">
        <v>72</v>
      </c>
      <c r="D401">
        <v>2012</v>
      </c>
      <c r="E401">
        <v>10</v>
      </c>
      <c r="F401">
        <v>69085</v>
      </c>
      <c r="G401">
        <f t="shared" si="6"/>
        <v>1.447492219729319E-4</v>
      </c>
    </row>
    <row r="402" spans="1:7">
      <c r="A402" t="s">
        <v>70</v>
      </c>
      <c r="B402" t="s">
        <v>40</v>
      </c>
      <c r="C402" t="s">
        <v>72</v>
      </c>
      <c r="D402">
        <v>2013</v>
      </c>
      <c r="E402">
        <v>10</v>
      </c>
      <c r="F402">
        <v>67674</v>
      </c>
      <c r="G402">
        <f t="shared" si="6"/>
        <v>1.4776723704820166E-4</v>
      </c>
    </row>
    <row r="403" spans="1:7">
      <c r="A403" t="s">
        <v>70</v>
      </c>
      <c r="B403" t="s">
        <v>40</v>
      </c>
      <c r="C403" t="s">
        <v>72</v>
      </c>
      <c r="D403">
        <v>2015</v>
      </c>
      <c r="E403">
        <v>13</v>
      </c>
      <c r="F403">
        <v>68220</v>
      </c>
      <c r="G403">
        <f t="shared" si="6"/>
        <v>1.9055995309293463E-4</v>
      </c>
    </row>
    <row r="404" spans="1:7">
      <c r="A404" t="s">
        <v>70</v>
      </c>
      <c r="B404" t="s">
        <v>40</v>
      </c>
      <c r="C404" t="s">
        <v>77</v>
      </c>
      <c r="D404">
        <v>2011</v>
      </c>
      <c r="E404">
        <v>17</v>
      </c>
      <c r="F404">
        <v>71057</v>
      </c>
      <c r="G404">
        <f t="shared" si="6"/>
        <v>2.3924455014987967E-4</v>
      </c>
    </row>
    <row r="405" spans="1:7">
      <c r="A405" t="s">
        <v>70</v>
      </c>
      <c r="B405" t="s">
        <v>40</v>
      </c>
      <c r="C405" t="s">
        <v>77</v>
      </c>
      <c r="D405">
        <v>2012</v>
      </c>
      <c r="E405">
        <v>18</v>
      </c>
      <c r="F405">
        <v>74842</v>
      </c>
      <c r="G405">
        <f t="shared" si="6"/>
        <v>2.4050666737927901E-4</v>
      </c>
    </row>
    <row r="406" spans="1:7">
      <c r="A406" t="s">
        <v>70</v>
      </c>
      <c r="B406" t="s">
        <v>40</v>
      </c>
      <c r="C406" t="s">
        <v>77</v>
      </c>
      <c r="D406">
        <v>2013</v>
      </c>
      <c r="E406">
        <v>20</v>
      </c>
      <c r="F406">
        <v>74320</v>
      </c>
      <c r="G406">
        <f t="shared" si="6"/>
        <v>2.6910656620021526E-4</v>
      </c>
    </row>
    <row r="407" spans="1:7">
      <c r="A407" t="s">
        <v>70</v>
      </c>
      <c r="B407" t="s">
        <v>40</v>
      </c>
      <c r="C407" t="s">
        <v>77</v>
      </c>
      <c r="D407">
        <v>2014</v>
      </c>
      <c r="E407">
        <v>24</v>
      </c>
      <c r="F407">
        <v>74597</v>
      </c>
      <c r="G407">
        <f t="shared" si="6"/>
        <v>3.2172875584809041E-4</v>
      </c>
    </row>
    <row r="408" spans="1:7">
      <c r="A408" t="s">
        <v>70</v>
      </c>
      <c r="B408" t="s">
        <v>40</v>
      </c>
      <c r="C408" t="s">
        <v>77</v>
      </c>
      <c r="D408">
        <v>2015</v>
      </c>
      <c r="E408">
        <v>18</v>
      </c>
      <c r="F408">
        <v>75514</v>
      </c>
      <c r="G408">
        <f t="shared" si="6"/>
        <v>2.3836639563524643E-4</v>
      </c>
    </row>
    <row r="409" spans="1:7">
      <c r="A409" t="s">
        <v>70</v>
      </c>
      <c r="B409" t="s">
        <v>40</v>
      </c>
      <c r="C409" t="s">
        <v>9</v>
      </c>
      <c r="D409">
        <v>2011</v>
      </c>
      <c r="E409">
        <v>19</v>
      </c>
      <c r="F409">
        <v>158215</v>
      </c>
      <c r="G409">
        <f t="shared" si="6"/>
        <v>1.2008975128780457E-4</v>
      </c>
    </row>
    <row r="410" spans="1:7">
      <c r="A410" t="s">
        <v>70</v>
      </c>
      <c r="B410" t="s">
        <v>40</v>
      </c>
      <c r="C410" t="s">
        <v>9</v>
      </c>
      <c r="D410">
        <v>2012</v>
      </c>
      <c r="E410">
        <v>24</v>
      </c>
      <c r="F410">
        <v>162380</v>
      </c>
      <c r="G410">
        <f t="shared" si="6"/>
        <v>1.4780145338095824E-4</v>
      </c>
    </row>
    <row r="411" spans="1:7">
      <c r="A411" t="s">
        <v>70</v>
      </c>
      <c r="B411" t="s">
        <v>40</v>
      </c>
      <c r="C411" t="s">
        <v>9</v>
      </c>
      <c r="D411">
        <v>2013</v>
      </c>
      <c r="E411">
        <v>10</v>
      </c>
      <c r="F411">
        <v>161842</v>
      </c>
      <c r="G411">
        <f t="shared" si="6"/>
        <v>6.1788658073923952E-5</v>
      </c>
    </row>
    <row r="412" spans="1:7">
      <c r="A412" t="s">
        <v>70</v>
      </c>
      <c r="B412" t="s">
        <v>40</v>
      </c>
      <c r="C412" t="s">
        <v>9</v>
      </c>
      <c r="D412">
        <v>2013</v>
      </c>
      <c r="E412">
        <v>23</v>
      </c>
      <c r="F412">
        <v>161842</v>
      </c>
      <c r="G412">
        <f t="shared" si="6"/>
        <v>1.4211391357002508E-4</v>
      </c>
    </row>
    <row r="413" spans="1:7">
      <c r="A413" t="s">
        <v>70</v>
      </c>
      <c r="B413" t="s">
        <v>40</v>
      </c>
      <c r="C413" t="s">
        <v>9</v>
      </c>
      <c r="D413">
        <v>2014</v>
      </c>
      <c r="E413">
        <v>31</v>
      </c>
      <c r="F413">
        <v>163961</v>
      </c>
      <c r="G413">
        <f t="shared" si="6"/>
        <v>1.8906935185806381E-4</v>
      </c>
    </row>
    <row r="414" spans="1:7">
      <c r="A414" t="s">
        <v>70</v>
      </c>
      <c r="B414" t="s">
        <v>40</v>
      </c>
      <c r="C414" t="s">
        <v>9</v>
      </c>
      <c r="D414">
        <v>2015</v>
      </c>
      <c r="E414">
        <v>32</v>
      </c>
      <c r="F414">
        <v>165061</v>
      </c>
      <c r="G414">
        <f t="shared" si="6"/>
        <v>1.9386772163018521E-4</v>
      </c>
    </row>
    <row r="415" spans="1:7">
      <c r="A415" t="s">
        <v>70</v>
      </c>
      <c r="B415" t="s">
        <v>40</v>
      </c>
      <c r="C415" t="s">
        <v>11</v>
      </c>
      <c r="D415">
        <v>2011</v>
      </c>
      <c r="E415">
        <v>10</v>
      </c>
      <c r="F415">
        <v>144715</v>
      </c>
      <c r="G415">
        <f t="shared" si="6"/>
        <v>6.9101337110873099E-5</v>
      </c>
    </row>
    <row r="416" spans="1:7">
      <c r="A416" t="s">
        <v>70</v>
      </c>
      <c r="B416" t="s">
        <v>40</v>
      </c>
      <c r="C416" t="s">
        <v>11</v>
      </c>
      <c r="D416">
        <v>2011</v>
      </c>
      <c r="E416">
        <v>12</v>
      </c>
      <c r="F416">
        <v>144715</v>
      </c>
      <c r="G416">
        <f t="shared" si="6"/>
        <v>8.2921604533047713E-5</v>
      </c>
    </row>
    <row r="417" spans="1:7">
      <c r="A417" t="s">
        <v>70</v>
      </c>
      <c r="B417" t="s">
        <v>40</v>
      </c>
      <c r="C417" t="s">
        <v>11</v>
      </c>
      <c r="D417">
        <v>2012</v>
      </c>
      <c r="E417">
        <v>16</v>
      </c>
      <c r="F417">
        <v>147664</v>
      </c>
      <c r="G417">
        <f t="shared" si="6"/>
        <v>1.0835410120273052E-4</v>
      </c>
    </row>
    <row r="418" spans="1:7">
      <c r="A418" t="s">
        <v>70</v>
      </c>
      <c r="B418" t="s">
        <v>40</v>
      </c>
      <c r="C418" t="s">
        <v>11</v>
      </c>
      <c r="D418">
        <v>2013</v>
      </c>
      <c r="E418">
        <v>14</v>
      </c>
      <c r="F418">
        <v>147917</v>
      </c>
      <c r="G418">
        <f t="shared" si="6"/>
        <v>9.4647674033410633E-5</v>
      </c>
    </row>
    <row r="419" spans="1:7">
      <c r="A419" t="s">
        <v>70</v>
      </c>
      <c r="B419" t="s">
        <v>40</v>
      </c>
      <c r="C419" t="s">
        <v>11</v>
      </c>
      <c r="D419">
        <v>2014</v>
      </c>
      <c r="E419">
        <v>17</v>
      </c>
      <c r="F419">
        <v>148418</v>
      </c>
      <c r="G419">
        <f t="shared" si="6"/>
        <v>1.1454136290746405E-4</v>
      </c>
    </row>
    <row r="420" spans="1:7">
      <c r="A420" t="s">
        <v>70</v>
      </c>
      <c r="B420" t="s">
        <v>40</v>
      </c>
      <c r="C420" t="s">
        <v>11</v>
      </c>
      <c r="D420">
        <v>2015</v>
      </c>
      <c r="E420">
        <v>11</v>
      </c>
      <c r="F420">
        <v>148374</v>
      </c>
      <c r="G420">
        <f t="shared" si="6"/>
        <v>7.413697817676952E-5</v>
      </c>
    </row>
    <row r="421" spans="1:7">
      <c r="A421" t="s">
        <v>70</v>
      </c>
      <c r="B421" t="s">
        <v>40</v>
      </c>
      <c r="C421" t="s">
        <v>13</v>
      </c>
      <c r="D421">
        <v>2014</v>
      </c>
      <c r="E421">
        <v>11</v>
      </c>
      <c r="F421">
        <v>138558</v>
      </c>
      <c r="G421">
        <f t="shared" si="6"/>
        <v>7.9389136679224587E-5</v>
      </c>
    </row>
    <row r="422" spans="1:7">
      <c r="A422" t="s">
        <v>70</v>
      </c>
      <c r="B422" t="s">
        <v>40</v>
      </c>
      <c r="C422" t="s">
        <v>13</v>
      </c>
      <c r="D422">
        <v>2014</v>
      </c>
      <c r="E422">
        <v>10</v>
      </c>
      <c r="F422">
        <v>138558</v>
      </c>
      <c r="G422">
        <f t="shared" si="6"/>
        <v>7.2171942435658712E-5</v>
      </c>
    </row>
    <row r="423" spans="1:7">
      <c r="A423" t="s">
        <v>70</v>
      </c>
      <c r="B423" t="s">
        <v>27</v>
      </c>
      <c r="C423" t="s">
        <v>72</v>
      </c>
      <c r="D423">
        <v>2011</v>
      </c>
      <c r="E423">
        <v>101</v>
      </c>
      <c r="F423">
        <v>351830</v>
      </c>
      <c r="G423">
        <f t="shared" si="6"/>
        <v>2.870704601654208E-4</v>
      </c>
    </row>
    <row r="424" spans="1:7">
      <c r="A424" t="s">
        <v>70</v>
      </c>
      <c r="B424" t="s">
        <v>27</v>
      </c>
      <c r="C424" t="s">
        <v>72</v>
      </c>
      <c r="D424">
        <v>2012</v>
      </c>
      <c r="E424">
        <v>103</v>
      </c>
      <c r="F424">
        <v>343950</v>
      </c>
      <c r="G424">
        <f t="shared" si="6"/>
        <v>2.9946213112370983E-4</v>
      </c>
    </row>
    <row r="425" spans="1:7">
      <c r="A425" t="s">
        <v>70</v>
      </c>
      <c r="B425" t="s">
        <v>27</v>
      </c>
      <c r="C425" t="s">
        <v>72</v>
      </c>
      <c r="D425">
        <v>2013</v>
      </c>
      <c r="E425">
        <v>87</v>
      </c>
      <c r="F425">
        <v>335714</v>
      </c>
      <c r="G425">
        <f t="shared" si="6"/>
        <v>2.5914915672268655E-4</v>
      </c>
    </row>
    <row r="426" spans="1:7">
      <c r="A426" t="s">
        <v>70</v>
      </c>
      <c r="B426" t="s">
        <v>27</v>
      </c>
      <c r="C426" t="s">
        <v>72</v>
      </c>
      <c r="D426">
        <v>2014</v>
      </c>
      <c r="E426">
        <v>115</v>
      </c>
      <c r="F426">
        <v>327158</v>
      </c>
      <c r="G426">
        <f t="shared" si="6"/>
        <v>3.5151211341309094E-4</v>
      </c>
    </row>
    <row r="427" spans="1:7">
      <c r="A427" t="s">
        <v>70</v>
      </c>
      <c r="B427" t="s">
        <v>27</v>
      </c>
      <c r="C427" t="s">
        <v>72</v>
      </c>
      <c r="D427">
        <v>2015</v>
      </c>
      <c r="E427">
        <v>78</v>
      </c>
      <c r="F427">
        <v>321276</v>
      </c>
      <c r="G427">
        <f t="shared" si="6"/>
        <v>2.4278190714525829E-4</v>
      </c>
    </row>
    <row r="428" spans="1:7">
      <c r="A428" t="s">
        <v>70</v>
      </c>
      <c r="B428" t="s">
        <v>27</v>
      </c>
      <c r="C428" t="s">
        <v>77</v>
      </c>
      <c r="D428">
        <v>2011</v>
      </c>
      <c r="E428">
        <v>117</v>
      </c>
      <c r="F428">
        <v>368530</v>
      </c>
      <c r="G428">
        <f t="shared" si="6"/>
        <v>3.1747754592570485E-4</v>
      </c>
    </row>
    <row r="429" spans="1:7">
      <c r="A429" t="s">
        <v>70</v>
      </c>
      <c r="B429" t="s">
        <v>27</v>
      </c>
      <c r="C429" t="s">
        <v>77</v>
      </c>
      <c r="D429">
        <v>2012</v>
      </c>
      <c r="E429">
        <v>144</v>
      </c>
      <c r="F429">
        <v>368688</v>
      </c>
      <c r="G429">
        <f t="shared" si="6"/>
        <v>3.9057414399166774E-4</v>
      </c>
    </row>
    <row r="430" spans="1:7">
      <c r="A430" t="s">
        <v>70</v>
      </c>
      <c r="B430" t="s">
        <v>27</v>
      </c>
      <c r="C430" t="s">
        <v>77</v>
      </c>
      <c r="D430">
        <v>2013</v>
      </c>
      <c r="E430">
        <v>106</v>
      </c>
      <c r="F430">
        <v>369291</v>
      </c>
      <c r="G430">
        <f t="shared" si="6"/>
        <v>2.8703651050255761E-4</v>
      </c>
    </row>
    <row r="431" spans="1:7">
      <c r="A431" t="s">
        <v>70</v>
      </c>
      <c r="B431" t="s">
        <v>27</v>
      </c>
      <c r="C431" t="s">
        <v>77</v>
      </c>
      <c r="D431">
        <v>2014</v>
      </c>
      <c r="E431">
        <v>116</v>
      </c>
      <c r="F431">
        <v>366548</v>
      </c>
      <c r="G431">
        <f t="shared" si="6"/>
        <v>3.1646605628730755E-4</v>
      </c>
    </row>
    <row r="432" spans="1:7">
      <c r="A432" t="s">
        <v>70</v>
      </c>
      <c r="B432" t="s">
        <v>27</v>
      </c>
      <c r="C432" t="s">
        <v>77</v>
      </c>
      <c r="D432">
        <v>2015</v>
      </c>
      <c r="E432">
        <v>14</v>
      </c>
      <c r="F432">
        <v>360731</v>
      </c>
      <c r="G432">
        <f t="shared" si="6"/>
        <v>3.8810082859526907E-5</v>
      </c>
    </row>
    <row r="433" spans="1:7">
      <c r="A433" t="s">
        <v>70</v>
      </c>
      <c r="B433" t="s">
        <v>27</v>
      </c>
      <c r="C433" t="s">
        <v>77</v>
      </c>
      <c r="D433">
        <v>2015</v>
      </c>
      <c r="E433">
        <v>155</v>
      </c>
      <c r="F433">
        <v>360731</v>
      </c>
      <c r="G433">
        <f t="shared" si="6"/>
        <v>4.2968306023047646E-4</v>
      </c>
    </row>
    <row r="434" spans="1:7">
      <c r="A434" t="s">
        <v>70</v>
      </c>
      <c r="B434" t="s">
        <v>27</v>
      </c>
      <c r="C434" t="s">
        <v>9</v>
      </c>
      <c r="D434">
        <v>2011</v>
      </c>
      <c r="E434">
        <v>16</v>
      </c>
      <c r="F434">
        <v>841064</v>
      </c>
      <c r="G434">
        <f t="shared" si="6"/>
        <v>1.9023522585677189E-5</v>
      </c>
    </row>
    <row r="435" spans="1:7">
      <c r="A435" t="s">
        <v>70</v>
      </c>
      <c r="B435" t="s">
        <v>27</v>
      </c>
      <c r="C435" t="s">
        <v>9</v>
      </c>
      <c r="D435">
        <v>2011</v>
      </c>
      <c r="E435">
        <v>127</v>
      </c>
      <c r="F435">
        <v>841064</v>
      </c>
      <c r="G435">
        <f t="shared" si="6"/>
        <v>1.5099921052381271E-4</v>
      </c>
    </row>
    <row r="436" spans="1:7">
      <c r="A436" t="s">
        <v>70</v>
      </c>
      <c r="B436" t="s">
        <v>27</v>
      </c>
      <c r="C436" t="s">
        <v>9</v>
      </c>
      <c r="D436">
        <v>2012</v>
      </c>
      <c r="E436">
        <v>16</v>
      </c>
      <c r="F436">
        <v>846648</v>
      </c>
      <c r="G436">
        <f t="shared" si="6"/>
        <v>1.8898054445294858E-5</v>
      </c>
    </row>
    <row r="437" spans="1:7">
      <c r="A437" t="s">
        <v>70</v>
      </c>
      <c r="B437" t="s">
        <v>27</v>
      </c>
      <c r="C437" t="s">
        <v>9</v>
      </c>
      <c r="D437">
        <v>2012</v>
      </c>
      <c r="E437">
        <v>140</v>
      </c>
      <c r="F437">
        <v>846648</v>
      </c>
      <c r="G437">
        <f t="shared" si="6"/>
        <v>1.6535797639633001E-4</v>
      </c>
    </row>
    <row r="438" spans="1:7">
      <c r="A438" t="s">
        <v>70</v>
      </c>
      <c r="B438" t="s">
        <v>27</v>
      </c>
      <c r="C438" t="s">
        <v>9</v>
      </c>
      <c r="D438">
        <v>2013</v>
      </c>
      <c r="E438">
        <v>22</v>
      </c>
      <c r="F438">
        <v>852370</v>
      </c>
      <c r="G438">
        <f t="shared" si="6"/>
        <v>2.5810387507772447E-5</v>
      </c>
    </row>
    <row r="439" spans="1:7">
      <c r="A439" t="s">
        <v>70</v>
      </c>
      <c r="B439" t="s">
        <v>27</v>
      </c>
      <c r="C439" t="s">
        <v>9</v>
      </c>
      <c r="D439">
        <v>2013</v>
      </c>
      <c r="E439">
        <v>145</v>
      </c>
      <c r="F439">
        <v>852370</v>
      </c>
      <c r="G439">
        <f t="shared" si="6"/>
        <v>1.7011391766486386E-4</v>
      </c>
    </row>
    <row r="440" spans="1:7">
      <c r="A440" t="s">
        <v>70</v>
      </c>
      <c r="B440" t="s">
        <v>27</v>
      </c>
      <c r="C440" t="s">
        <v>9</v>
      </c>
      <c r="D440">
        <v>2014</v>
      </c>
      <c r="E440">
        <v>16</v>
      </c>
      <c r="F440">
        <v>855299</v>
      </c>
      <c r="G440">
        <f t="shared" si="6"/>
        <v>1.8706908344333385E-5</v>
      </c>
    </row>
    <row r="441" spans="1:7">
      <c r="A441" t="s">
        <v>70</v>
      </c>
      <c r="B441" t="s">
        <v>27</v>
      </c>
      <c r="C441" t="s">
        <v>9</v>
      </c>
      <c r="D441">
        <v>2014</v>
      </c>
      <c r="E441">
        <v>120</v>
      </c>
      <c r="F441">
        <v>855299</v>
      </c>
      <c r="G441">
        <f t="shared" si="6"/>
        <v>1.4030181258250038E-4</v>
      </c>
    </row>
    <row r="442" spans="1:7">
      <c r="A442" t="s">
        <v>70</v>
      </c>
      <c r="B442" t="s">
        <v>27</v>
      </c>
      <c r="C442" t="s">
        <v>9</v>
      </c>
      <c r="D442">
        <v>2015</v>
      </c>
      <c r="E442">
        <v>17</v>
      </c>
      <c r="F442">
        <v>851014</v>
      </c>
      <c r="G442">
        <f t="shared" si="6"/>
        <v>1.9976169604730356E-5</v>
      </c>
    </row>
    <row r="443" spans="1:7">
      <c r="A443" t="s">
        <v>70</v>
      </c>
      <c r="B443" t="s">
        <v>27</v>
      </c>
      <c r="C443" t="s">
        <v>9</v>
      </c>
      <c r="D443">
        <v>2015</v>
      </c>
      <c r="E443">
        <v>162</v>
      </c>
      <c r="F443">
        <v>851014</v>
      </c>
      <c r="G443">
        <f t="shared" si="6"/>
        <v>1.9036114564507752E-4</v>
      </c>
    </row>
    <row r="444" spans="1:7">
      <c r="A444" t="s">
        <v>70</v>
      </c>
      <c r="B444" t="s">
        <v>27</v>
      </c>
      <c r="C444" t="s">
        <v>11</v>
      </c>
      <c r="D444">
        <v>2011</v>
      </c>
      <c r="E444">
        <v>47</v>
      </c>
      <c r="F444">
        <v>708805</v>
      </c>
      <c r="G444">
        <f t="shared" si="6"/>
        <v>6.6308787325145851E-5</v>
      </c>
    </row>
    <row r="445" spans="1:7">
      <c r="A445" t="s">
        <v>70</v>
      </c>
      <c r="B445" t="s">
        <v>27</v>
      </c>
      <c r="C445" t="s">
        <v>11</v>
      </c>
      <c r="D445">
        <v>2012</v>
      </c>
      <c r="E445">
        <v>15</v>
      </c>
      <c r="F445">
        <v>711864</v>
      </c>
      <c r="G445">
        <f t="shared" si="6"/>
        <v>2.1071440612251778E-5</v>
      </c>
    </row>
    <row r="446" spans="1:7">
      <c r="A446" t="s">
        <v>70</v>
      </c>
      <c r="B446" t="s">
        <v>27</v>
      </c>
      <c r="C446" t="s">
        <v>11</v>
      </c>
      <c r="D446">
        <v>2012</v>
      </c>
      <c r="E446">
        <v>57</v>
      </c>
      <c r="F446">
        <v>711864</v>
      </c>
      <c r="G446">
        <f t="shared" si="6"/>
        <v>8.0071474326556764E-5</v>
      </c>
    </row>
    <row r="447" spans="1:7">
      <c r="A447" t="s">
        <v>70</v>
      </c>
      <c r="B447" t="s">
        <v>27</v>
      </c>
      <c r="C447" t="s">
        <v>11</v>
      </c>
      <c r="D447">
        <v>2013</v>
      </c>
      <c r="E447">
        <v>10</v>
      </c>
      <c r="F447">
        <v>713713</v>
      </c>
      <c r="G447">
        <f t="shared" si="6"/>
        <v>1.4011234207587643E-5</v>
      </c>
    </row>
    <row r="448" spans="1:7">
      <c r="A448" t="s">
        <v>70</v>
      </c>
      <c r="B448" t="s">
        <v>27</v>
      </c>
      <c r="C448" t="s">
        <v>11</v>
      </c>
      <c r="D448">
        <v>2013</v>
      </c>
      <c r="E448">
        <v>56</v>
      </c>
      <c r="F448">
        <v>713713</v>
      </c>
      <c r="G448">
        <f t="shared" si="6"/>
        <v>7.846291156249081E-5</v>
      </c>
    </row>
    <row r="449" spans="1:7">
      <c r="A449" t="s">
        <v>70</v>
      </c>
      <c r="B449" t="s">
        <v>27</v>
      </c>
      <c r="C449" t="s">
        <v>11</v>
      </c>
      <c r="D449">
        <v>2014</v>
      </c>
      <c r="E449">
        <v>15</v>
      </c>
      <c r="F449">
        <v>713962</v>
      </c>
      <c r="G449">
        <f t="shared" si="6"/>
        <v>2.1009521515150666E-5</v>
      </c>
    </row>
    <row r="450" spans="1:7">
      <c r="A450" t="s">
        <v>70</v>
      </c>
      <c r="B450" t="s">
        <v>27</v>
      </c>
      <c r="C450" t="s">
        <v>11</v>
      </c>
      <c r="D450">
        <v>2014</v>
      </c>
      <c r="E450">
        <v>48</v>
      </c>
      <c r="F450">
        <v>713962</v>
      </c>
      <c r="G450">
        <f t="shared" si="6"/>
        <v>6.7230468848482138E-5</v>
      </c>
    </row>
    <row r="451" spans="1:7">
      <c r="A451" t="s">
        <v>70</v>
      </c>
      <c r="B451" t="s">
        <v>27</v>
      </c>
      <c r="C451" t="s">
        <v>11</v>
      </c>
      <c r="D451">
        <v>2015</v>
      </c>
      <c r="E451">
        <v>18</v>
      </c>
      <c r="F451">
        <v>712590</v>
      </c>
      <c r="G451">
        <f t="shared" ref="G451:G514" si="7">E451/F451</f>
        <v>2.525996716204269E-5</v>
      </c>
    </row>
    <row r="452" spans="1:7">
      <c r="A452" t="s">
        <v>70</v>
      </c>
      <c r="B452" t="s">
        <v>27</v>
      </c>
      <c r="C452" t="s">
        <v>11</v>
      </c>
      <c r="D452">
        <v>2015</v>
      </c>
      <c r="E452">
        <v>64</v>
      </c>
      <c r="F452">
        <v>712590</v>
      </c>
      <c r="G452">
        <f t="shared" si="7"/>
        <v>8.981321657615179E-5</v>
      </c>
    </row>
    <row r="453" spans="1:7">
      <c r="A453" t="s">
        <v>70</v>
      </c>
      <c r="B453" t="s">
        <v>27</v>
      </c>
      <c r="C453" t="s">
        <v>13</v>
      </c>
      <c r="D453">
        <v>2011</v>
      </c>
      <c r="E453">
        <v>22</v>
      </c>
      <c r="F453">
        <v>711593</v>
      </c>
      <c r="G453">
        <f t="shared" si="7"/>
        <v>3.091654920720131E-5</v>
      </c>
    </row>
    <row r="454" spans="1:7">
      <c r="A454" t="s">
        <v>70</v>
      </c>
      <c r="B454" t="s">
        <v>27</v>
      </c>
      <c r="C454" t="s">
        <v>13</v>
      </c>
      <c r="D454">
        <v>2011</v>
      </c>
      <c r="E454">
        <v>25</v>
      </c>
      <c r="F454">
        <v>711593</v>
      </c>
      <c r="G454">
        <f t="shared" si="7"/>
        <v>3.513244228091058E-5</v>
      </c>
    </row>
    <row r="455" spans="1:7">
      <c r="A455" t="s">
        <v>70</v>
      </c>
      <c r="B455" t="s">
        <v>27</v>
      </c>
      <c r="C455" t="s">
        <v>13</v>
      </c>
      <c r="D455">
        <v>2012</v>
      </c>
      <c r="E455">
        <v>19</v>
      </c>
      <c r="F455">
        <v>703986</v>
      </c>
      <c r="G455">
        <f t="shared" si="7"/>
        <v>2.698917308014648E-5</v>
      </c>
    </row>
    <row r="456" spans="1:7">
      <c r="A456" t="s">
        <v>70</v>
      </c>
      <c r="B456" t="s">
        <v>27</v>
      </c>
      <c r="C456" t="s">
        <v>13</v>
      </c>
      <c r="D456">
        <v>2012</v>
      </c>
      <c r="E456">
        <v>26</v>
      </c>
      <c r="F456">
        <v>703986</v>
      </c>
      <c r="G456">
        <f t="shared" si="7"/>
        <v>3.6932552635989919E-5</v>
      </c>
    </row>
    <row r="457" spans="1:7">
      <c r="A457" t="s">
        <v>70</v>
      </c>
      <c r="B457" t="s">
        <v>27</v>
      </c>
      <c r="C457" t="s">
        <v>13</v>
      </c>
      <c r="D457">
        <v>2013</v>
      </c>
      <c r="E457">
        <v>19</v>
      </c>
      <c r="F457">
        <v>696584</v>
      </c>
      <c r="G457">
        <f t="shared" si="7"/>
        <v>2.7275963846427712E-5</v>
      </c>
    </row>
    <row r="458" spans="1:7">
      <c r="A458" t="s">
        <v>70</v>
      </c>
      <c r="B458" t="s">
        <v>27</v>
      </c>
      <c r="C458" t="s">
        <v>13</v>
      </c>
      <c r="D458">
        <v>2013</v>
      </c>
      <c r="E458">
        <v>15</v>
      </c>
      <c r="F458">
        <v>696584</v>
      </c>
      <c r="G458">
        <f t="shared" si="7"/>
        <v>2.1533655668232404E-5</v>
      </c>
    </row>
    <row r="459" spans="1:7">
      <c r="A459" t="s">
        <v>70</v>
      </c>
      <c r="B459" t="s">
        <v>27</v>
      </c>
      <c r="C459" t="s">
        <v>13</v>
      </c>
      <c r="D459">
        <v>2014</v>
      </c>
      <c r="E459">
        <v>15</v>
      </c>
      <c r="F459">
        <v>689090</v>
      </c>
      <c r="G459">
        <f t="shared" si="7"/>
        <v>2.1767838743850584E-5</v>
      </c>
    </row>
    <row r="460" spans="1:7">
      <c r="A460" t="s">
        <v>70</v>
      </c>
      <c r="B460" t="s">
        <v>27</v>
      </c>
      <c r="C460" t="s">
        <v>13</v>
      </c>
      <c r="D460">
        <v>2014</v>
      </c>
      <c r="E460">
        <v>28</v>
      </c>
      <c r="F460">
        <v>689090</v>
      </c>
      <c r="G460">
        <f t="shared" si="7"/>
        <v>4.0633298988521091E-5</v>
      </c>
    </row>
    <row r="461" spans="1:7">
      <c r="A461" t="s">
        <v>70</v>
      </c>
      <c r="B461" t="s">
        <v>27</v>
      </c>
      <c r="C461" t="s">
        <v>13</v>
      </c>
      <c r="D461">
        <v>2015</v>
      </c>
      <c r="E461">
        <v>13</v>
      </c>
      <c r="F461">
        <v>682180</v>
      </c>
      <c r="G461">
        <f t="shared" si="7"/>
        <v>1.9056553988683339E-5</v>
      </c>
    </row>
    <row r="462" spans="1:7">
      <c r="A462" t="s">
        <v>70</v>
      </c>
      <c r="B462" t="s">
        <v>27</v>
      </c>
      <c r="C462" t="s">
        <v>13</v>
      </c>
      <c r="D462">
        <v>2015</v>
      </c>
      <c r="E462">
        <v>20</v>
      </c>
      <c r="F462">
        <v>682180</v>
      </c>
      <c r="G462">
        <f t="shared" si="7"/>
        <v>2.9317775367205138E-5</v>
      </c>
    </row>
    <row r="463" spans="1:7">
      <c r="A463" t="s">
        <v>70</v>
      </c>
      <c r="B463" t="s">
        <v>27</v>
      </c>
      <c r="C463" t="s">
        <v>15</v>
      </c>
      <c r="D463">
        <v>2011</v>
      </c>
      <c r="E463">
        <v>14</v>
      </c>
      <c r="F463">
        <v>594569</v>
      </c>
      <c r="G463">
        <f t="shared" si="7"/>
        <v>2.3546468113877449E-5</v>
      </c>
    </row>
    <row r="464" spans="1:7">
      <c r="A464" t="s">
        <v>70</v>
      </c>
      <c r="B464" t="s">
        <v>27</v>
      </c>
      <c r="C464" t="s">
        <v>15</v>
      </c>
      <c r="D464">
        <v>2012</v>
      </c>
      <c r="E464">
        <v>23</v>
      </c>
      <c r="F464">
        <v>604618</v>
      </c>
      <c r="G464">
        <f t="shared" si="7"/>
        <v>3.8040547916204942E-5</v>
      </c>
    </row>
    <row r="465" spans="1:7">
      <c r="A465" t="s">
        <v>70</v>
      </c>
      <c r="B465" t="s">
        <v>27</v>
      </c>
      <c r="C465" t="s">
        <v>15</v>
      </c>
      <c r="D465">
        <v>2012</v>
      </c>
      <c r="E465">
        <v>11</v>
      </c>
      <c r="F465">
        <v>604618</v>
      </c>
      <c r="G465">
        <f t="shared" si="7"/>
        <v>1.8193305525141496E-5</v>
      </c>
    </row>
    <row r="466" spans="1:7">
      <c r="A466" t="s">
        <v>70</v>
      </c>
      <c r="B466" t="s">
        <v>27</v>
      </c>
      <c r="C466" t="s">
        <v>15</v>
      </c>
      <c r="D466">
        <v>2013</v>
      </c>
      <c r="E466">
        <v>29</v>
      </c>
      <c r="F466">
        <v>616995</v>
      </c>
      <c r="G466">
        <f t="shared" si="7"/>
        <v>4.7002001636966267E-5</v>
      </c>
    </row>
    <row r="467" spans="1:7">
      <c r="A467" t="s">
        <v>70</v>
      </c>
      <c r="B467" t="s">
        <v>27</v>
      </c>
      <c r="C467" t="s">
        <v>15</v>
      </c>
      <c r="D467">
        <v>2014</v>
      </c>
      <c r="E467">
        <v>21</v>
      </c>
      <c r="F467">
        <v>628016</v>
      </c>
      <c r="G467">
        <f t="shared" si="7"/>
        <v>3.3438638506025322E-5</v>
      </c>
    </row>
    <row r="468" spans="1:7">
      <c r="A468" t="s">
        <v>70</v>
      </c>
      <c r="B468" t="s">
        <v>27</v>
      </c>
      <c r="C468" t="s">
        <v>15</v>
      </c>
      <c r="D468">
        <v>2014</v>
      </c>
      <c r="E468">
        <v>11</v>
      </c>
      <c r="F468">
        <v>628016</v>
      </c>
      <c r="G468">
        <f t="shared" si="7"/>
        <v>1.7515477312679931E-5</v>
      </c>
    </row>
    <row r="469" spans="1:7">
      <c r="A469" t="s">
        <v>70</v>
      </c>
      <c r="B469" t="s">
        <v>27</v>
      </c>
      <c r="C469" t="s">
        <v>15</v>
      </c>
      <c r="D469">
        <v>2015</v>
      </c>
      <c r="E469">
        <v>21</v>
      </c>
      <c r="F469">
        <v>636913</v>
      </c>
      <c r="G469">
        <f t="shared" si="7"/>
        <v>3.2971536143868945E-5</v>
      </c>
    </row>
    <row r="470" spans="1:7">
      <c r="A470" t="s">
        <v>70</v>
      </c>
      <c r="B470" t="s">
        <v>27</v>
      </c>
      <c r="C470" t="s">
        <v>15</v>
      </c>
      <c r="D470">
        <v>2015</v>
      </c>
      <c r="E470">
        <v>14</v>
      </c>
      <c r="F470">
        <v>636913</v>
      </c>
      <c r="G470">
        <f t="shared" si="7"/>
        <v>2.1981024095912628E-5</v>
      </c>
    </row>
    <row r="471" spans="1:7">
      <c r="A471" t="s">
        <v>70</v>
      </c>
      <c r="B471" t="s">
        <v>27</v>
      </c>
      <c r="C471" t="s">
        <v>17</v>
      </c>
      <c r="D471">
        <v>2011</v>
      </c>
      <c r="E471">
        <v>13</v>
      </c>
      <c r="F471">
        <v>333021</v>
      </c>
      <c r="G471">
        <f t="shared" si="7"/>
        <v>3.9036577272904714E-5</v>
      </c>
    </row>
    <row r="472" spans="1:7">
      <c r="A472" t="s">
        <v>70</v>
      </c>
      <c r="B472" t="s">
        <v>27</v>
      </c>
      <c r="C472" t="s">
        <v>17</v>
      </c>
      <c r="D472">
        <v>2012</v>
      </c>
      <c r="E472">
        <v>16</v>
      </c>
      <c r="F472">
        <v>350341</v>
      </c>
      <c r="G472">
        <f t="shared" si="7"/>
        <v>4.5669790290031712E-5</v>
      </c>
    </row>
    <row r="473" spans="1:7">
      <c r="A473" t="s">
        <v>70</v>
      </c>
      <c r="B473" t="s">
        <v>27</v>
      </c>
      <c r="C473" t="s">
        <v>17</v>
      </c>
      <c r="D473">
        <v>2013</v>
      </c>
      <c r="E473">
        <v>14</v>
      </c>
      <c r="F473">
        <v>364885</v>
      </c>
      <c r="G473">
        <f t="shared" si="7"/>
        <v>3.8368253011222714E-5</v>
      </c>
    </row>
    <row r="474" spans="1:7">
      <c r="A474" t="s">
        <v>70</v>
      </c>
      <c r="B474" t="s">
        <v>27</v>
      </c>
      <c r="C474" t="s">
        <v>17</v>
      </c>
      <c r="D474">
        <v>2014</v>
      </c>
      <c r="E474">
        <v>14</v>
      </c>
      <c r="F474">
        <v>378255</v>
      </c>
      <c r="G474">
        <f t="shared" si="7"/>
        <v>3.7012068578075636E-5</v>
      </c>
    </row>
    <row r="475" spans="1:7">
      <c r="A475" t="s">
        <v>70</v>
      </c>
      <c r="B475" t="s">
        <v>27</v>
      </c>
      <c r="C475" t="s">
        <v>17</v>
      </c>
      <c r="D475">
        <v>2015</v>
      </c>
      <c r="E475">
        <v>16</v>
      </c>
      <c r="F475">
        <v>391489</v>
      </c>
      <c r="G475">
        <f t="shared" si="7"/>
        <v>4.0869602977350577E-5</v>
      </c>
    </row>
    <row r="476" spans="1:7">
      <c r="A476" t="s">
        <v>70</v>
      </c>
      <c r="B476" t="s">
        <v>27</v>
      </c>
      <c r="C476" t="s">
        <v>19</v>
      </c>
      <c r="D476">
        <v>2012</v>
      </c>
      <c r="E476">
        <v>12</v>
      </c>
      <c r="F476">
        <v>201522</v>
      </c>
      <c r="G476">
        <f t="shared" si="7"/>
        <v>5.9546848483044033E-5</v>
      </c>
    </row>
    <row r="477" spans="1:7">
      <c r="A477" t="s">
        <v>70</v>
      </c>
      <c r="B477" t="s">
        <v>27</v>
      </c>
      <c r="C477" t="s">
        <v>19</v>
      </c>
      <c r="D477">
        <v>2014</v>
      </c>
      <c r="E477">
        <v>16</v>
      </c>
      <c r="F477">
        <v>201644</v>
      </c>
      <c r="G477">
        <f t="shared" si="7"/>
        <v>7.9347761401281472E-5</v>
      </c>
    </row>
    <row r="478" spans="1:7">
      <c r="A478" t="s">
        <v>70</v>
      </c>
      <c r="B478" t="s">
        <v>27</v>
      </c>
      <c r="C478" t="s">
        <v>19</v>
      </c>
      <c r="D478">
        <v>2015</v>
      </c>
      <c r="E478">
        <v>14</v>
      </c>
      <c r="F478">
        <v>201629</v>
      </c>
      <c r="G478">
        <f t="shared" si="7"/>
        <v>6.9434456353004783E-5</v>
      </c>
    </row>
    <row r="479" spans="1:7">
      <c r="A479" t="s">
        <v>70</v>
      </c>
      <c r="B479" t="s">
        <v>28</v>
      </c>
      <c r="C479" t="s">
        <v>72</v>
      </c>
      <c r="D479">
        <v>2013</v>
      </c>
      <c r="E479">
        <v>13</v>
      </c>
      <c r="F479">
        <v>57631</v>
      </c>
      <c r="G479">
        <f t="shared" si="7"/>
        <v>2.2557304228626956E-4</v>
      </c>
    </row>
    <row r="480" spans="1:7">
      <c r="A480" t="s">
        <v>70</v>
      </c>
      <c r="B480" t="s">
        <v>28</v>
      </c>
      <c r="C480" t="s">
        <v>72</v>
      </c>
      <c r="D480">
        <v>2014</v>
      </c>
      <c r="E480">
        <v>13</v>
      </c>
      <c r="F480">
        <v>57152</v>
      </c>
      <c r="G480">
        <f t="shared" si="7"/>
        <v>2.2746360582306832E-4</v>
      </c>
    </row>
    <row r="481" spans="1:7">
      <c r="A481" t="s">
        <v>70</v>
      </c>
      <c r="B481" t="s">
        <v>28</v>
      </c>
      <c r="C481" t="s">
        <v>72</v>
      </c>
      <c r="D481">
        <v>2015</v>
      </c>
      <c r="E481">
        <v>18</v>
      </c>
      <c r="F481">
        <v>57528</v>
      </c>
      <c r="G481">
        <f t="shared" si="7"/>
        <v>3.1289111389236547E-4</v>
      </c>
    </row>
    <row r="482" spans="1:7">
      <c r="A482" t="s">
        <v>70</v>
      </c>
      <c r="B482" t="s">
        <v>28</v>
      </c>
      <c r="C482" t="s">
        <v>77</v>
      </c>
      <c r="D482">
        <v>2011</v>
      </c>
      <c r="E482">
        <v>15</v>
      </c>
      <c r="F482">
        <v>68994</v>
      </c>
      <c r="G482">
        <f t="shared" si="7"/>
        <v>2.1741020958344204E-4</v>
      </c>
    </row>
    <row r="483" spans="1:7">
      <c r="A483" t="s">
        <v>70</v>
      </c>
      <c r="B483" t="s">
        <v>28</v>
      </c>
      <c r="C483" t="s">
        <v>77</v>
      </c>
      <c r="D483">
        <v>2012</v>
      </c>
      <c r="E483">
        <v>15</v>
      </c>
      <c r="F483">
        <v>69663</v>
      </c>
      <c r="G483">
        <f t="shared" si="7"/>
        <v>2.1532233753929631E-4</v>
      </c>
    </row>
    <row r="484" spans="1:7">
      <c r="A484" t="s">
        <v>70</v>
      </c>
      <c r="B484" t="s">
        <v>28</v>
      </c>
      <c r="C484" t="s">
        <v>77</v>
      </c>
      <c r="D484">
        <v>2013</v>
      </c>
      <c r="E484">
        <v>31</v>
      </c>
      <c r="F484">
        <v>69685</v>
      </c>
      <c r="G484">
        <f t="shared" si="7"/>
        <v>4.4485900839491999E-4</v>
      </c>
    </row>
    <row r="485" spans="1:7">
      <c r="A485" t="s">
        <v>70</v>
      </c>
      <c r="B485" t="s">
        <v>28</v>
      </c>
      <c r="C485" t="s">
        <v>77</v>
      </c>
      <c r="D485">
        <v>2014</v>
      </c>
      <c r="E485">
        <v>31</v>
      </c>
      <c r="F485">
        <v>69581</v>
      </c>
      <c r="G485">
        <f t="shared" si="7"/>
        <v>4.4552392176025062E-4</v>
      </c>
    </row>
    <row r="486" spans="1:7">
      <c r="A486" t="s">
        <v>70</v>
      </c>
      <c r="B486" t="s">
        <v>28</v>
      </c>
      <c r="C486" t="s">
        <v>77</v>
      </c>
      <c r="D486">
        <v>2015</v>
      </c>
      <c r="E486">
        <v>23</v>
      </c>
      <c r="F486">
        <v>68012</v>
      </c>
      <c r="G486">
        <f t="shared" si="7"/>
        <v>3.3817561606775277E-4</v>
      </c>
    </row>
    <row r="487" spans="1:7">
      <c r="A487" t="s">
        <v>70</v>
      </c>
      <c r="B487" t="s">
        <v>28</v>
      </c>
      <c r="C487" t="s">
        <v>9</v>
      </c>
      <c r="D487">
        <v>2011</v>
      </c>
      <c r="E487">
        <v>10</v>
      </c>
      <c r="F487">
        <v>147144</v>
      </c>
      <c r="G487">
        <f t="shared" si="7"/>
        <v>6.796063719893437E-5</v>
      </c>
    </row>
    <row r="488" spans="1:7">
      <c r="A488" t="s">
        <v>70</v>
      </c>
      <c r="B488" t="s">
        <v>28</v>
      </c>
      <c r="C488" t="s">
        <v>9</v>
      </c>
      <c r="D488">
        <v>2011</v>
      </c>
      <c r="E488">
        <v>17</v>
      </c>
      <c r="F488">
        <v>147144</v>
      </c>
      <c r="G488">
        <f t="shared" si="7"/>
        <v>1.1553308323818844E-4</v>
      </c>
    </row>
    <row r="489" spans="1:7">
      <c r="A489" t="s">
        <v>70</v>
      </c>
      <c r="B489" t="s">
        <v>28</v>
      </c>
      <c r="C489" t="s">
        <v>9</v>
      </c>
      <c r="D489">
        <v>2012</v>
      </c>
      <c r="E489">
        <v>28</v>
      </c>
      <c r="F489">
        <v>149892</v>
      </c>
      <c r="G489">
        <f t="shared" si="7"/>
        <v>1.8680116350438983E-4</v>
      </c>
    </row>
    <row r="490" spans="1:7">
      <c r="A490" t="s">
        <v>70</v>
      </c>
      <c r="B490" t="s">
        <v>28</v>
      </c>
      <c r="C490" t="s">
        <v>9</v>
      </c>
      <c r="D490">
        <v>2013</v>
      </c>
      <c r="E490">
        <v>12</v>
      </c>
      <c r="F490">
        <v>152368</v>
      </c>
      <c r="G490">
        <f t="shared" si="7"/>
        <v>7.8756694319017119E-5</v>
      </c>
    </row>
    <row r="491" spans="1:7">
      <c r="A491" t="s">
        <v>70</v>
      </c>
      <c r="B491" t="s">
        <v>28</v>
      </c>
      <c r="C491" t="s">
        <v>9</v>
      </c>
      <c r="D491">
        <v>2013</v>
      </c>
      <c r="E491">
        <v>32</v>
      </c>
      <c r="F491">
        <v>152368</v>
      </c>
      <c r="G491">
        <f t="shared" si="7"/>
        <v>2.1001785151737897E-4</v>
      </c>
    </row>
    <row r="492" spans="1:7">
      <c r="A492" t="s">
        <v>70</v>
      </c>
      <c r="B492" t="s">
        <v>28</v>
      </c>
      <c r="C492" t="s">
        <v>9</v>
      </c>
      <c r="D492">
        <v>2014</v>
      </c>
      <c r="E492">
        <v>10</v>
      </c>
      <c r="F492">
        <v>153796</v>
      </c>
      <c r="G492">
        <f t="shared" si="7"/>
        <v>6.5021196910192727E-5</v>
      </c>
    </row>
    <row r="493" spans="1:7">
      <c r="A493" t="s">
        <v>70</v>
      </c>
      <c r="B493" t="s">
        <v>28</v>
      </c>
      <c r="C493" t="s">
        <v>9</v>
      </c>
      <c r="D493">
        <v>2014</v>
      </c>
      <c r="E493">
        <v>28</v>
      </c>
      <c r="F493">
        <v>153796</v>
      </c>
      <c r="G493">
        <f t="shared" si="7"/>
        <v>1.8205935134853963E-4</v>
      </c>
    </row>
    <row r="494" spans="1:7">
      <c r="A494" t="s">
        <v>70</v>
      </c>
      <c r="B494" t="s">
        <v>28</v>
      </c>
      <c r="C494" t="s">
        <v>9</v>
      </c>
      <c r="D494">
        <v>2015</v>
      </c>
      <c r="E494">
        <v>13</v>
      </c>
      <c r="F494">
        <v>155006</v>
      </c>
      <c r="G494">
        <f t="shared" si="7"/>
        <v>8.3867721249500013E-5</v>
      </c>
    </row>
    <row r="495" spans="1:7">
      <c r="A495" t="s">
        <v>70</v>
      </c>
      <c r="B495" t="s">
        <v>28</v>
      </c>
      <c r="C495" t="s">
        <v>9</v>
      </c>
      <c r="D495">
        <v>2015</v>
      </c>
      <c r="E495">
        <v>32</v>
      </c>
      <c r="F495">
        <v>155006</v>
      </c>
      <c r="G495">
        <f t="shared" si="7"/>
        <v>2.0644362153723081E-4</v>
      </c>
    </row>
    <row r="496" spans="1:7">
      <c r="A496" t="s">
        <v>70</v>
      </c>
      <c r="B496" t="s">
        <v>28</v>
      </c>
      <c r="C496" t="s">
        <v>11</v>
      </c>
      <c r="D496">
        <v>2013</v>
      </c>
      <c r="E496">
        <v>15</v>
      </c>
      <c r="F496">
        <v>119639</v>
      </c>
      <c r="G496">
        <f t="shared" si="7"/>
        <v>1.2537717633881928E-4</v>
      </c>
    </row>
    <row r="497" spans="1:7">
      <c r="A497" t="s">
        <v>70</v>
      </c>
      <c r="B497" t="s">
        <v>28</v>
      </c>
      <c r="C497" t="s">
        <v>11</v>
      </c>
      <c r="D497">
        <v>2014</v>
      </c>
      <c r="E497">
        <v>15</v>
      </c>
      <c r="F497">
        <v>120348</v>
      </c>
      <c r="G497">
        <f t="shared" si="7"/>
        <v>1.2463854821019045E-4</v>
      </c>
    </row>
    <row r="498" spans="1:7">
      <c r="A498" t="s">
        <v>70</v>
      </c>
      <c r="B498" t="s">
        <v>28</v>
      </c>
      <c r="C498" t="s">
        <v>11</v>
      </c>
      <c r="D498">
        <v>2015</v>
      </c>
      <c r="E498">
        <v>11</v>
      </c>
      <c r="F498">
        <v>121016</v>
      </c>
      <c r="G498">
        <f t="shared" si="7"/>
        <v>9.0897071461624914E-5</v>
      </c>
    </row>
    <row r="499" spans="1:7">
      <c r="A499" t="s">
        <v>70</v>
      </c>
      <c r="B499" t="s">
        <v>28</v>
      </c>
      <c r="C499" t="s">
        <v>11</v>
      </c>
      <c r="D499">
        <v>2015</v>
      </c>
      <c r="E499">
        <v>13</v>
      </c>
      <c r="F499">
        <v>121016</v>
      </c>
      <c r="G499">
        <f t="shared" si="7"/>
        <v>1.074238117273749E-4</v>
      </c>
    </row>
    <row r="500" spans="1:7">
      <c r="A500" t="s">
        <v>70</v>
      </c>
      <c r="B500" t="s">
        <v>28</v>
      </c>
      <c r="C500" t="s">
        <v>13</v>
      </c>
      <c r="D500">
        <v>2011</v>
      </c>
      <c r="E500">
        <v>11</v>
      </c>
      <c r="F500">
        <v>126245</v>
      </c>
      <c r="G500">
        <f t="shared" si="7"/>
        <v>8.7132163650045547E-5</v>
      </c>
    </row>
    <row r="501" spans="1:7">
      <c r="A501" t="s">
        <v>70</v>
      </c>
      <c r="B501" t="s">
        <v>28</v>
      </c>
      <c r="C501" t="s">
        <v>13</v>
      </c>
      <c r="D501">
        <v>2012</v>
      </c>
      <c r="E501">
        <v>10</v>
      </c>
      <c r="F501">
        <v>124510</v>
      </c>
      <c r="G501">
        <f t="shared" si="7"/>
        <v>8.0314834149867483E-5</v>
      </c>
    </row>
    <row r="502" spans="1:7">
      <c r="A502" t="s">
        <v>70</v>
      </c>
      <c r="B502" t="s">
        <v>28</v>
      </c>
      <c r="C502" t="s">
        <v>13</v>
      </c>
      <c r="D502">
        <v>2012</v>
      </c>
      <c r="E502">
        <v>10</v>
      </c>
      <c r="F502">
        <v>124510</v>
      </c>
      <c r="G502">
        <f t="shared" si="7"/>
        <v>8.0314834149867483E-5</v>
      </c>
    </row>
    <row r="503" spans="1:7">
      <c r="A503" t="s">
        <v>70</v>
      </c>
      <c r="B503" t="s">
        <v>28</v>
      </c>
      <c r="C503" t="s">
        <v>13</v>
      </c>
      <c r="D503">
        <v>2014</v>
      </c>
      <c r="E503">
        <v>10</v>
      </c>
      <c r="F503">
        <v>120626</v>
      </c>
      <c r="G503">
        <f t="shared" si="7"/>
        <v>8.2900867143070317E-5</v>
      </c>
    </row>
    <row r="504" spans="1:7">
      <c r="A504" t="s">
        <v>70</v>
      </c>
      <c r="B504" t="s">
        <v>28</v>
      </c>
      <c r="C504" t="s">
        <v>15</v>
      </c>
      <c r="D504">
        <v>2013</v>
      </c>
      <c r="E504">
        <v>11</v>
      </c>
      <c r="F504">
        <v>107077</v>
      </c>
      <c r="G504">
        <f t="shared" si="7"/>
        <v>1.027298112573195E-4</v>
      </c>
    </row>
    <row r="505" spans="1:7">
      <c r="A505" t="s">
        <v>70</v>
      </c>
      <c r="B505" t="s">
        <v>28</v>
      </c>
      <c r="C505" t="s">
        <v>15</v>
      </c>
      <c r="D505">
        <v>2014</v>
      </c>
      <c r="E505">
        <v>12</v>
      </c>
      <c r="F505">
        <v>110035</v>
      </c>
      <c r="G505">
        <f t="shared" si="7"/>
        <v>1.0905620938792202E-4</v>
      </c>
    </row>
    <row r="506" spans="1:7">
      <c r="A506" t="s">
        <v>70</v>
      </c>
      <c r="B506" t="s">
        <v>28</v>
      </c>
      <c r="C506" t="s">
        <v>15</v>
      </c>
      <c r="D506">
        <v>2015</v>
      </c>
      <c r="E506">
        <v>14</v>
      </c>
      <c r="F506">
        <v>112318</v>
      </c>
      <c r="G506">
        <f t="shared" si="7"/>
        <v>1.2464609412560766E-4</v>
      </c>
    </row>
    <row r="507" spans="1:7">
      <c r="A507" t="s">
        <v>70</v>
      </c>
      <c r="B507" t="s">
        <v>28</v>
      </c>
      <c r="C507" t="s">
        <v>17</v>
      </c>
      <c r="D507">
        <v>2015</v>
      </c>
      <c r="E507">
        <v>10</v>
      </c>
      <c r="F507">
        <v>62162</v>
      </c>
      <c r="G507">
        <f t="shared" si="7"/>
        <v>1.6086998487822141E-4</v>
      </c>
    </row>
    <row r="508" spans="1:7">
      <c r="A508" t="s">
        <v>70</v>
      </c>
      <c r="B508" t="s">
        <v>47</v>
      </c>
      <c r="C508" t="s">
        <v>77</v>
      </c>
      <c r="D508">
        <v>2011</v>
      </c>
      <c r="E508">
        <v>10</v>
      </c>
      <c r="F508">
        <v>50033</v>
      </c>
      <c r="G508">
        <f t="shared" si="7"/>
        <v>1.9986808706253873E-4</v>
      </c>
    </row>
    <row r="509" spans="1:7">
      <c r="A509" t="s">
        <v>70</v>
      </c>
      <c r="B509" t="s">
        <v>47</v>
      </c>
      <c r="C509" t="s">
        <v>77</v>
      </c>
      <c r="D509">
        <v>2012</v>
      </c>
      <c r="E509">
        <v>17</v>
      </c>
      <c r="F509">
        <v>50754</v>
      </c>
      <c r="G509">
        <f t="shared" si="7"/>
        <v>3.3494896953934665E-4</v>
      </c>
    </row>
    <row r="510" spans="1:7">
      <c r="A510" t="s">
        <v>70</v>
      </c>
      <c r="B510" t="s">
        <v>47</v>
      </c>
      <c r="C510" t="s">
        <v>77</v>
      </c>
      <c r="D510">
        <v>2015</v>
      </c>
      <c r="E510">
        <v>11</v>
      </c>
      <c r="F510">
        <v>49427</v>
      </c>
      <c r="G510">
        <f t="shared" si="7"/>
        <v>2.2255042790377729E-4</v>
      </c>
    </row>
    <row r="511" spans="1:7">
      <c r="A511" t="s">
        <v>70</v>
      </c>
      <c r="B511" t="s">
        <v>47</v>
      </c>
      <c r="C511" t="s">
        <v>9</v>
      </c>
      <c r="D511">
        <v>2011</v>
      </c>
      <c r="E511">
        <v>17</v>
      </c>
      <c r="F511">
        <v>105893</v>
      </c>
      <c r="G511">
        <f t="shared" si="7"/>
        <v>1.6053941242575052E-4</v>
      </c>
    </row>
    <row r="512" spans="1:7">
      <c r="A512" t="s">
        <v>70</v>
      </c>
      <c r="B512" t="s">
        <v>47</v>
      </c>
      <c r="C512" t="s">
        <v>9</v>
      </c>
      <c r="D512">
        <v>2012</v>
      </c>
      <c r="E512">
        <v>10</v>
      </c>
      <c r="F512">
        <v>106986</v>
      </c>
      <c r="G512">
        <f t="shared" si="7"/>
        <v>9.3470173667582673E-5</v>
      </c>
    </row>
    <row r="513" spans="1:7">
      <c r="A513" t="s">
        <v>70</v>
      </c>
      <c r="B513" t="s">
        <v>47</v>
      </c>
      <c r="C513" t="s">
        <v>9</v>
      </c>
      <c r="D513">
        <v>2012</v>
      </c>
      <c r="E513">
        <v>10</v>
      </c>
      <c r="F513">
        <v>106986</v>
      </c>
      <c r="G513">
        <f t="shared" si="7"/>
        <v>9.3470173667582673E-5</v>
      </c>
    </row>
    <row r="514" spans="1:7">
      <c r="A514" t="s">
        <v>70</v>
      </c>
      <c r="B514" t="s">
        <v>47</v>
      </c>
      <c r="C514" t="s">
        <v>9</v>
      </c>
      <c r="D514">
        <v>2013</v>
      </c>
      <c r="E514">
        <v>11</v>
      </c>
      <c r="F514">
        <v>108376</v>
      </c>
      <c r="G514">
        <f t="shared" si="7"/>
        <v>1.0149848674983392E-4</v>
      </c>
    </row>
    <row r="515" spans="1:7">
      <c r="A515" t="s">
        <v>70</v>
      </c>
      <c r="B515" t="s">
        <v>47</v>
      </c>
      <c r="C515" t="s">
        <v>9</v>
      </c>
      <c r="D515">
        <v>2013</v>
      </c>
      <c r="E515">
        <v>22</v>
      </c>
      <c r="F515">
        <v>108376</v>
      </c>
      <c r="G515">
        <f t="shared" ref="G515:G578" si="8">E515/F515</f>
        <v>2.0299697349966783E-4</v>
      </c>
    </row>
    <row r="516" spans="1:7">
      <c r="A516" t="s">
        <v>70</v>
      </c>
      <c r="B516" t="s">
        <v>47</v>
      </c>
      <c r="C516" t="s">
        <v>9</v>
      </c>
      <c r="D516">
        <v>2014</v>
      </c>
      <c r="E516">
        <v>22</v>
      </c>
      <c r="F516">
        <v>109591</v>
      </c>
      <c r="G516">
        <f t="shared" si="8"/>
        <v>2.007464116578916E-4</v>
      </c>
    </row>
    <row r="517" spans="1:7">
      <c r="A517" t="s">
        <v>70</v>
      </c>
      <c r="B517" t="s">
        <v>47</v>
      </c>
      <c r="C517" t="s">
        <v>9</v>
      </c>
      <c r="D517">
        <v>2015</v>
      </c>
      <c r="E517">
        <v>16</v>
      </c>
      <c r="F517">
        <v>110723</v>
      </c>
      <c r="G517">
        <f t="shared" si="8"/>
        <v>1.4450475510959781E-4</v>
      </c>
    </row>
    <row r="518" spans="1:7">
      <c r="A518" t="s">
        <v>70</v>
      </c>
      <c r="B518" t="s">
        <v>47</v>
      </c>
      <c r="C518" t="s">
        <v>9</v>
      </c>
      <c r="D518">
        <v>2015</v>
      </c>
      <c r="E518">
        <v>29</v>
      </c>
      <c r="F518">
        <v>110723</v>
      </c>
      <c r="G518">
        <f t="shared" si="8"/>
        <v>2.6191486863614606E-4</v>
      </c>
    </row>
    <row r="519" spans="1:7">
      <c r="A519" t="s">
        <v>70</v>
      </c>
      <c r="B519" t="s">
        <v>47</v>
      </c>
      <c r="C519" t="s">
        <v>11</v>
      </c>
      <c r="D519">
        <v>2011</v>
      </c>
      <c r="E519">
        <v>12</v>
      </c>
      <c r="F519">
        <v>95498</v>
      </c>
      <c r="G519">
        <f t="shared" si="8"/>
        <v>1.2565708182370311E-4</v>
      </c>
    </row>
    <row r="520" spans="1:7">
      <c r="A520" t="s">
        <v>70</v>
      </c>
      <c r="B520" t="s">
        <v>47</v>
      </c>
      <c r="C520" t="s">
        <v>11</v>
      </c>
      <c r="D520">
        <v>2012</v>
      </c>
      <c r="E520">
        <v>10</v>
      </c>
      <c r="F520">
        <v>95781</v>
      </c>
      <c r="G520">
        <f t="shared" si="8"/>
        <v>1.0440484020839206E-4</v>
      </c>
    </row>
    <row r="521" spans="1:7">
      <c r="A521" t="s">
        <v>70</v>
      </c>
      <c r="B521" t="s">
        <v>47</v>
      </c>
      <c r="C521" t="s">
        <v>11</v>
      </c>
      <c r="D521">
        <v>2014</v>
      </c>
      <c r="E521">
        <v>10</v>
      </c>
      <c r="F521">
        <v>96512</v>
      </c>
      <c r="G521">
        <f t="shared" si="8"/>
        <v>1.0361405835543767E-4</v>
      </c>
    </row>
    <row r="522" spans="1:7">
      <c r="A522" t="s">
        <v>70</v>
      </c>
      <c r="B522" t="s">
        <v>47</v>
      </c>
      <c r="C522" t="s">
        <v>11</v>
      </c>
      <c r="D522">
        <v>2014</v>
      </c>
      <c r="E522">
        <v>12</v>
      </c>
      <c r="F522">
        <v>96512</v>
      </c>
      <c r="G522">
        <f t="shared" si="8"/>
        <v>1.243368700265252E-4</v>
      </c>
    </row>
    <row r="523" spans="1:7">
      <c r="A523" t="s">
        <v>70</v>
      </c>
      <c r="B523" t="s">
        <v>47</v>
      </c>
      <c r="C523" t="s">
        <v>11</v>
      </c>
      <c r="D523">
        <v>2015</v>
      </c>
      <c r="E523">
        <v>10</v>
      </c>
      <c r="F523">
        <v>96761</v>
      </c>
      <c r="G523">
        <f t="shared" si="8"/>
        <v>1.0334742303200669E-4</v>
      </c>
    </row>
    <row r="524" spans="1:7">
      <c r="A524" t="s">
        <v>70</v>
      </c>
      <c r="B524" t="s">
        <v>47</v>
      </c>
      <c r="C524" t="s">
        <v>13</v>
      </c>
      <c r="D524">
        <v>2011</v>
      </c>
      <c r="E524">
        <v>10</v>
      </c>
      <c r="F524">
        <v>109063</v>
      </c>
      <c r="G524">
        <f t="shared" si="8"/>
        <v>9.1690124056737849E-5</v>
      </c>
    </row>
    <row r="525" spans="1:7">
      <c r="A525" t="s">
        <v>70</v>
      </c>
      <c r="B525" t="s">
        <v>47</v>
      </c>
      <c r="C525" t="s">
        <v>13</v>
      </c>
      <c r="D525">
        <v>2012</v>
      </c>
      <c r="E525">
        <v>14</v>
      </c>
      <c r="F525">
        <v>106796</v>
      </c>
      <c r="G525">
        <f t="shared" si="8"/>
        <v>1.3109105209932955E-4</v>
      </c>
    </row>
    <row r="526" spans="1:7">
      <c r="A526" t="s">
        <v>70</v>
      </c>
      <c r="B526" t="s">
        <v>47</v>
      </c>
      <c r="C526" t="s">
        <v>13</v>
      </c>
      <c r="D526">
        <v>2014</v>
      </c>
      <c r="E526">
        <v>13</v>
      </c>
      <c r="F526">
        <v>103027</v>
      </c>
      <c r="G526">
        <f t="shared" si="8"/>
        <v>1.2618051578712377E-4</v>
      </c>
    </row>
    <row r="527" spans="1:7">
      <c r="A527" t="s">
        <v>70</v>
      </c>
      <c r="B527" t="s">
        <v>47</v>
      </c>
      <c r="C527" t="s">
        <v>13</v>
      </c>
      <c r="D527">
        <v>2015</v>
      </c>
      <c r="E527">
        <v>15</v>
      </c>
      <c r="F527">
        <v>101487</v>
      </c>
      <c r="G527">
        <f t="shared" si="8"/>
        <v>1.4780218156019984E-4</v>
      </c>
    </row>
    <row r="528" spans="1:7">
      <c r="A528" t="s">
        <v>70</v>
      </c>
      <c r="B528" t="s">
        <v>47</v>
      </c>
      <c r="C528" t="s">
        <v>15</v>
      </c>
      <c r="D528">
        <v>2013</v>
      </c>
      <c r="E528">
        <v>11</v>
      </c>
      <c r="F528">
        <v>99791</v>
      </c>
      <c r="G528">
        <f t="shared" si="8"/>
        <v>1.1023038149732942E-4</v>
      </c>
    </row>
    <row r="529" spans="1:7">
      <c r="A529" t="s">
        <v>70</v>
      </c>
      <c r="B529" t="s">
        <v>47</v>
      </c>
      <c r="C529" t="s">
        <v>15</v>
      </c>
      <c r="D529">
        <v>2014</v>
      </c>
      <c r="E529">
        <v>13</v>
      </c>
      <c r="F529">
        <v>101319</v>
      </c>
      <c r="G529">
        <f t="shared" si="8"/>
        <v>1.2830762245975581E-4</v>
      </c>
    </row>
    <row r="530" spans="1:7">
      <c r="A530" t="s">
        <v>70</v>
      </c>
      <c r="B530" t="s">
        <v>47</v>
      </c>
      <c r="C530" t="s">
        <v>15</v>
      </c>
      <c r="D530">
        <v>2015</v>
      </c>
      <c r="E530">
        <v>15</v>
      </c>
      <c r="F530">
        <v>102778</v>
      </c>
      <c r="G530">
        <f t="shared" si="8"/>
        <v>1.4594563038782619E-4</v>
      </c>
    </row>
    <row r="531" spans="1:7">
      <c r="A531" t="s">
        <v>70</v>
      </c>
      <c r="B531" t="s">
        <v>47</v>
      </c>
      <c r="C531" t="s">
        <v>17</v>
      </c>
      <c r="D531">
        <v>2015</v>
      </c>
      <c r="E531">
        <v>13</v>
      </c>
      <c r="F531">
        <v>64505</v>
      </c>
      <c r="G531">
        <f t="shared" si="8"/>
        <v>2.0153476474691885E-4</v>
      </c>
    </row>
    <row r="532" spans="1:7">
      <c r="A532" t="s">
        <v>70</v>
      </c>
      <c r="B532" t="s">
        <v>51</v>
      </c>
      <c r="C532" t="s">
        <v>72</v>
      </c>
      <c r="D532">
        <v>2011</v>
      </c>
      <c r="E532">
        <v>27</v>
      </c>
      <c r="F532">
        <v>23122</v>
      </c>
      <c r="G532">
        <f t="shared" si="8"/>
        <v>1.1677190554450307E-3</v>
      </c>
    </row>
    <row r="533" spans="1:7">
      <c r="A533" t="s">
        <v>70</v>
      </c>
      <c r="B533" t="s">
        <v>51</v>
      </c>
      <c r="C533" t="s">
        <v>72</v>
      </c>
      <c r="D533">
        <v>2012</v>
      </c>
      <c r="E533">
        <v>25</v>
      </c>
      <c r="F533">
        <v>22284</v>
      </c>
      <c r="G533">
        <f t="shared" si="8"/>
        <v>1.121881170346437E-3</v>
      </c>
    </row>
    <row r="534" spans="1:7">
      <c r="A534" t="s">
        <v>70</v>
      </c>
      <c r="B534" t="s">
        <v>51</v>
      </c>
      <c r="C534" t="s">
        <v>72</v>
      </c>
      <c r="D534">
        <v>2013</v>
      </c>
      <c r="E534">
        <v>20</v>
      </c>
      <c r="F534">
        <v>21920</v>
      </c>
      <c r="G534">
        <f t="shared" si="8"/>
        <v>9.1240875912408756E-4</v>
      </c>
    </row>
    <row r="535" spans="1:7">
      <c r="A535" t="s">
        <v>70</v>
      </c>
      <c r="B535" t="s">
        <v>51</v>
      </c>
      <c r="C535" t="s">
        <v>72</v>
      </c>
      <c r="D535">
        <v>2014</v>
      </c>
      <c r="E535">
        <v>18</v>
      </c>
      <c r="F535">
        <v>21528</v>
      </c>
      <c r="G535">
        <f t="shared" si="8"/>
        <v>8.3612040133779263E-4</v>
      </c>
    </row>
    <row r="536" spans="1:7">
      <c r="A536" t="s">
        <v>70</v>
      </c>
      <c r="B536" t="s">
        <v>51</v>
      </c>
      <c r="C536" t="s">
        <v>72</v>
      </c>
      <c r="D536">
        <v>2015</v>
      </c>
      <c r="E536">
        <v>20</v>
      </c>
      <c r="F536">
        <v>21593</v>
      </c>
      <c r="G536">
        <f t="shared" si="8"/>
        <v>9.262260917890057E-4</v>
      </c>
    </row>
    <row r="537" spans="1:7">
      <c r="A537" t="s">
        <v>70</v>
      </c>
      <c r="B537" t="s">
        <v>51</v>
      </c>
      <c r="C537" t="s">
        <v>77</v>
      </c>
      <c r="D537">
        <v>2011</v>
      </c>
      <c r="E537">
        <v>46</v>
      </c>
      <c r="F537">
        <v>31625</v>
      </c>
      <c r="G537">
        <f t="shared" si="8"/>
        <v>1.4545454545454545E-3</v>
      </c>
    </row>
    <row r="538" spans="1:7">
      <c r="A538" t="s">
        <v>70</v>
      </c>
      <c r="B538" t="s">
        <v>51</v>
      </c>
      <c r="C538" t="s">
        <v>77</v>
      </c>
      <c r="D538">
        <v>2012</v>
      </c>
      <c r="E538">
        <v>30</v>
      </c>
      <c r="F538">
        <v>30821</v>
      </c>
      <c r="G538">
        <f t="shared" si="8"/>
        <v>9.7336231790013305E-4</v>
      </c>
    </row>
    <row r="539" spans="1:7">
      <c r="A539" t="s">
        <v>70</v>
      </c>
      <c r="B539" t="s">
        <v>51</v>
      </c>
      <c r="C539" t="s">
        <v>77</v>
      </c>
      <c r="D539">
        <v>2013</v>
      </c>
      <c r="E539">
        <v>28</v>
      </c>
      <c r="F539">
        <v>30361</v>
      </c>
      <c r="G539">
        <f t="shared" si="8"/>
        <v>9.2223576298540888E-4</v>
      </c>
    </row>
    <row r="540" spans="1:7">
      <c r="A540" t="s">
        <v>70</v>
      </c>
      <c r="B540" t="s">
        <v>51</v>
      </c>
      <c r="C540" t="s">
        <v>77</v>
      </c>
      <c r="D540">
        <v>2014</v>
      </c>
      <c r="E540">
        <v>28</v>
      </c>
      <c r="F540">
        <v>29501</v>
      </c>
      <c r="G540">
        <f t="shared" si="8"/>
        <v>9.4912036880105764E-4</v>
      </c>
    </row>
    <row r="541" spans="1:7">
      <c r="A541" t="s">
        <v>70</v>
      </c>
      <c r="B541" t="s">
        <v>51</v>
      </c>
      <c r="C541" t="s">
        <v>77</v>
      </c>
      <c r="D541">
        <v>2015</v>
      </c>
      <c r="E541">
        <v>24</v>
      </c>
      <c r="F541">
        <v>28446</v>
      </c>
      <c r="G541">
        <f t="shared" si="8"/>
        <v>8.4370385994515925E-4</v>
      </c>
    </row>
    <row r="542" spans="1:7">
      <c r="A542" t="s">
        <v>70</v>
      </c>
      <c r="B542" t="s">
        <v>51</v>
      </c>
      <c r="C542" t="s">
        <v>9</v>
      </c>
      <c r="D542">
        <v>2011</v>
      </c>
      <c r="E542">
        <v>53</v>
      </c>
      <c r="F542">
        <v>62789</v>
      </c>
      <c r="G542">
        <f t="shared" si="8"/>
        <v>8.4409689595311282E-4</v>
      </c>
    </row>
    <row r="543" spans="1:7">
      <c r="A543" t="s">
        <v>70</v>
      </c>
      <c r="B543" t="s">
        <v>51</v>
      </c>
      <c r="C543" t="s">
        <v>9</v>
      </c>
      <c r="D543">
        <v>2012</v>
      </c>
      <c r="E543">
        <v>59</v>
      </c>
      <c r="F543">
        <v>66486</v>
      </c>
      <c r="G543">
        <f t="shared" si="8"/>
        <v>8.874048671900851E-4</v>
      </c>
    </row>
    <row r="544" spans="1:7">
      <c r="A544" t="s">
        <v>70</v>
      </c>
      <c r="B544" t="s">
        <v>51</v>
      </c>
      <c r="C544" t="s">
        <v>9</v>
      </c>
      <c r="D544">
        <v>2013</v>
      </c>
      <c r="E544">
        <v>38</v>
      </c>
      <c r="F544">
        <v>69619</v>
      </c>
      <c r="G544">
        <f t="shared" si="8"/>
        <v>5.4582800672230277E-4</v>
      </c>
    </row>
    <row r="545" spans="1:7">
      <c r="A545" t="s">
        <v>70</v>
      </c>
      <c r="B545" t="s">
        <v>51</v>
      </c>
      <c r="C545" t="s">
        <v>9</v>
      </c>
      <c r="D545">
        <v>2014</v>
      </c>
      <c r="E545">
        <v>48</v>
      </c>
      <c r="F545">
        <v>71357</v>
      </c>
      <c r="G545">
        <f t="shared" si="8"/>
        <v>6.7267401936740617E-4</v>
      </c>
    </row>
    <row r="546" spans="1:7">
      <c r="A546" t="s">
        <v>70</v>
      </c>
      <c r="B546" t="s">
        <v>51</v>
      </c>
      <c r="C546" t="s">
        <v>9</v>
      </c>
      <c r="D546">
        <v>2015</v>
      </c>
      <c r="E546">
        <v>49</v>
      </c>
      <c r="F546">
        <v>72797</v>
      </c>
      <c r="G546">
        <f t="shared" si="8"/>
        <v>6.7310466090635601E-4</v>
      </c>
    </row>
    <row r="547" spans="1:7">
      <c r="A547" t="s">
        <v>70</v>
      </c>
      <c r="B547" t="s">
        <v>51</v>
      </c>
      <c r="C547" t="s">
        <v>11</v>
      </c>
      <c r="D547">
        <v>2011</v>
      </c>
      <c r="E547">
        <v>20</v>
      </c>
      <c r="F547">
        <v>44389</v>
      </c>
      <c r="G547">
        <f t="shared" si="8"/>
        <v>4.5056207619004711E-4</v>
      </c>
    </row>
    <row r="548" spans="1:7">
      <c r="A548" t="s">
        <v>70</v>
      </c>
      <c r="B548" t="s">
        <v>51</v>
      </c>
      <c r="C548" t="s">
        <v>11</v>
      </c>
      <c r="D548">
        <v>2012</v>
      </c>
      <c r="E548">
        <v>18</v>
      </c>
      <c r="F548">
        <v>45613</v>
      </c>
      <c r="G548">
        <f t="shared" si="8"/>
        <v>3.9462433955232061E-4</v>
      </c>
    </row>
    <row r="549" spans="1:7">
      <c r="A549" t="s">
        <v>70</v>
      </c>
      <c r="B549" t="s">
        <v>51</v>
      </c>
      <c r="C549" t="s">
        <v>11</v>
      </c>
      <c r="D549">
        <v>2013</v>
      </c>
      <c r="E549">
        <v>23</v>
      </c>
      <c r="F549">
        <v>47071</v>
      </c>
      <c r="G549">
        <f t="shared" si="8"/>
        <v>4.8862356865161135E-4</v>
      </c>
    </row>
    <row r="550" spans="1:7">
      <c r="A550" t="s">
        <v>70</v>
      </c>
      <c r="B550" t="s">
        <v>51</v>
      </c>
      <c r="C550" t="s">
        <v>11</v>
      </c>
      <c r="D550">
        <v>2014</v>
      </c>
      <c r="E550">
        <v>17</v>
      </c>
      <c r="F550">
        <v>48542</v>
      </c>
      <c r="G550">
        <f t="shared" si="8"/>
        <v>3.5021218738412094E-4</v>
      </c>
    </row>
    <row r="551" spans="1:7">
      <c r="A551" t="s">
        <v>70</v>
      </c>
      <c r="B551" t="s">
        <v>51</v>
      </c>
      <c r="C551" t="s">
        <v>11</v>
      </c>
      <c r="D551">
        <v>2015</v>
      </c>
      <c r="E551">
        <v>32</v>
      </c>
      <c r="F551">
        <v>50206</v>
      </c>
      <c r="G551">
        <f t="shared" si="8"/>
        <v>6.3737401904154884E-4</v>
      </c>
    </row>
    <row r="552" spans="1:7">
      <c r="A552" t="s">
        <v>70</v>
      </c>
      <c r="B552" t="s">
        <v>51</v>
      </c>
      <c r="C552" t="s">
        <v>13</v>
      </c>
      <c r="D552">
        <v>2013</v>
      </c>
      <c r="E552">
        <v>11</v>
      </c>
      <c r="F552">
        <v>50200</v>
      </c>
      <c r="G552">
        <f t="shared" si="8"/>
        <v>2.1912350597609563E-4</v>
      </c>
    </row>
    <row r="553" spans="1:7">
      <c r="A553" t="s">
        <v>70</v>
      </c>
      <c r="B553" t="s">
        <v>51</v>
      </c>
      <c r="C553" t="s">
        <v>13</v>
      </c>
      <c r="D553">
        <v>2015</v>
      </c>
      <c r="E553">
        <v>10</v>
      </c>
      <c r="F553">
        <v>49211</v>
      </c>
      <c r="G553">
        <f t="shared" si="8"/>
        <v>2.0320660015037289E-4</v>
      </c>
    </row>
    <row r="554" spans="1:7">
      <c r="A554" t="s">
        <v>70</v>
      </c>
      <c r="B554" t="s">
        <v>41</v>
      </c>
      <c r="C554" t="s">
        <v>72</v>
      </c>
      <c r="D554">
        <v>2011</v>
      </c>
      <c r="E554">
        <v>20</v>
      </c>
      <c r="F554">
        <v>40961</v>
      </c>
      <c r="G554">
        <f t="shared" si="8"/>
        <v>4.8826932936207613E-4</v>
      </c>
    </row>
    <row r="555" spans="1:7">
      <c r="A555" t="s">
        <v>70</v>
      </c>
      <c r="B555" t="s">
        <v>41</v>
      </c>
      <c r="C555" t="s">
        <v>72</v>
      </c>
      <c r="D555">
        <v>2012</v>
      </c>
      <c r="E555">
        <v>24</v>
      </c>
      <c r="F555">
        <v>38827</v>
      </c>
      <c r="G555">
        <f t="shared" si="8"/>
        <v>6.1812656141344935E-4</v>
      </c>
    </row>
    <row r="556" spans="1:7">
      <c r="A556" t="s">
        <v>70</v>
      </c>
      <c r="B556" t="s">
        <v>41</v>
      </c>
      <c r="C556" t="s">
        <v>72</v>
      </c>
      <c r="D556">
        <v>2013</v>
      </c>
      <c r="E556">
        <v>12</v>
      </c>
      <c r="F556">
        <v>37310</v>
      </c>
      <c r="G556">
        <f t="shared" si="8"/>
        <v>3.2162958992227285E-4</v>
      </c>
    </row>
    <row r="557" spans="1:7">
      <c r="A557" t="s">
        <v>70</v>
      </c>
      <c r="B557" t="s">
        <v>41</v>
      </c>
      <c r="C557" t="s">
        <v>72</v>
      </c>
      <c r="D557">
        <v>2014</v>
      </c>
      <c r="E557">
        <v>13</v>
      </c>
      <c r="F557">
        <v>36777</v>
      </c>
      <c r="G557">
        <f t="shared" si="8"/>
        <v>3.5348179568752211E-4</v>
      </c>
    </row>
    <row r="558" spans="1:7">
      <c r="A558" t="s">
        <v>70</v>
      </c>
      <c r="B558" t="s">
        <v>41</v>
      </c>
      <c r="C558" t="s">
        <v>72</v>
      </c>
      <c r="D558">
        <v>2015</v>
      </c>
      <c r="E558">
        <v>18</v>
      </c>
      <c r="F558">
        <v>36372</v>
      </c>
      <c r="G558">
        <f t="shared" si="8"/>
        <v>4.9488617617947871E-4</v>
      </c>
    </row>
    <row r="559" spans="1:7">
      <c r="A559" t="s">
        <v>70</v>
      </c>
      <c r="B559" t="s">
        <v>41</v>
      </c>
      <c r="C559" t="s">
        <v>77</v>
      </c>
      <c r="D559">
        <v>2011</v>
      </c>
      <c r="E559">
        <v>35</v>
      </c>
      <c r="F559">
        <v>55449</v>
      </c>
      <c r="G559">
        <f t="shared" si="8"/>
        <v>6.3121066204981156E-4</v>
      </c>
    </row>
    <row r="560" spans="1:7">
      <c r="A560" t="s">
        <v>70</v>
      </c>
      <c r="B560" t="s">
        <v>41</v>
      </c>
      <c r="C560" t="s">
        <v>77</v>
      </c>
      <c r="D560">
        <v>2012</v>
      </c>
      <c r="E560">
        <v>30</v>
      </c>
      <c r="F560">
        <v>54021</v>
      </c>
      <c r="G560">
        <f t="shared" si="8"/>
        <v>5.5533959015938248E-4</v>
      </c>
    </row>
    <row r="561" spans="1:7">
      <c r="A561" t="s">
        <v>70</v>
      </c>
      <c r="B561" t="s">
        <v>41</v>
      </c>
      <c r="C561" t="s">
        <v>77</v>
      </c>
      <c r="D561">
        <v>2013</v>
      </c>
      <c r="E561">
        <v>52</v>
      </c>
      <c r="F561">
        <v>52218</v>
      </c>
      <c r="G561">
        <f t="shared" si="8"/>
        <v>9.9582519437741769E-4</v>
      </c>
    </row>
    <row r="562" spans="1:7">
      <c r="A562" t="s">
        <v>70</v>
      </c>
      <c r="B562" t="s">
        <v>41</v>
      </c>
      <c r="C562" t="s">
        <v>77</v>
      </c>
      <c r="D562">
        <v>2014</v>
      </c>
      <c r="E562">
        <v>33</v>
      </c>
      <c r="F562">
        <v>50463</v>
      </c>
      <c r="G562">
        <f t="shared" si="8"/>
        <v>6.5394447416919322E-4</v>
      </c>
    </row>
    <row r="563" spans="1:7">
      <c r="A563" t="s">
        <v>70</v>
      </c>
      <c r="B563" t="s">
        <v>41</v>
      </c>
      <c r="C563" t="s">
        <v>77</v>
      </c>
      <c r="D563">
        <v>2015</v>
      </c>
      <c r="E563">
        <v>62</v>
      </c>
      <c r="F563">
        <v>48125</v>
      </c>
      <c r="G563">
        <f t="shared" si="8"/>
        <v>1.2883116883116883E-3</v>
      </c>
    </row>
    <row r="564" spans="1:7">
      <c r="A564" t="s">
        <v>70</v>
      </c>
      <c r="B564" t="s">
        <v>41</v>
      </c>
      <c r="C564" t="s">
        <v>9</v>
      </c>
      <c r="D564">
        <v>2011</v>
      </c>
      <c r="E564">
        <v>59</v>
      </c>
      <c r="F564">
        <v>107343</v>
      </c>
      <c r="G564">
        <f t="shared" si="8"/>
        <v>5.4963993926012875E-4</v>
      </c>
    </row>
    <row r="565" spans="1:7">
      <c r="A565" t="s">
        <v>70</v>
      </c>
      <c r="B565" t="s">
        <v>41</v>
      </c>
      <c r="C565" t="s">
        <v>9</v>
      </c>
      <c r="D565">
        <v>2012</v>
      </c>
      <c r="E565">
        <v>59</v>
      </c>
      <c r="F565">
        <v>110635</v>
      </c>
      <c r="G565">
        <f t="shared" si="8"/>
        <v>5.3328512676820172E-4</v>
      </c>
    </row>
    <row r="566" spans="1:7">
      <c r="A566" t="s">
        <v>70</v>
      </c>
      <c r="B566" t="s">
        <v>41</v>
      </c>
      <c r="C566" t="s">
        <v>9</v>
      </c>
      <c r="D566">
        <v>2013</v>
      </c>
      <c r="E566">
        <v>69</v>
      </c>
      <c r="F566">
        <v>113045</v>
      </c>
      <c r="G566">
        <f t="shared" si="8"/>
        <v>6.1037639877924718E-4</v>
      </c>
    </row>
    <row r="567" spans="1:7">
      <c r="A567" t="s">
        <v>70</v>
      </c>
      <c r="B567" t="s">
        <v>41</v>
      </c>
      <c r="C567" t="s">
        <v>9</v>
      </c>
      <c r="D567">
        <v>2014</v>
      </c>
      <c r="E567">
        <v>50</v>
      </c>
      <c r="F567">
        <v>115301</v>
      </c>
      <c r="G567">
        <f t="shared" si="8"/>
        <v>4.3364758328201839E-4</v>
      </c>
    </row>
    <row r="568" spans="1:7">
      <c r="A568" t="s">
        <v>70</v>
      </c>
      <c r="B568" t="s">
        <v>41</v>
      </c>
      <c r="C568" t="s">
        <v>9</v>
      </c>
      <c r="D568">
        <v>2015</v>
      </c>
      <c r="E568">
        <v>102</v>
      </c>
      <c r="F568">
        <v>117089</v>
      </c>
      <c r="G568">
        <f t="shared" si="8"/>
        <v>8.7113221566500695E-4</v>
      </c>
    </row>
    <row r="569" spans="1:7">
      <c r="A569" t="s">
        <v>70</v>
      </c>
      <c r="B569" t="s">
        <v>41</v>
      </c>
      <c r="C569" t="s">
        <v>11</v>
      </c>
      <c r="D569">
        <v>2011</v>
      </c>
      <c r="E569">
        <v>11</v>
      </c>
      <c r="F569">
        <v>75229</v>
      </c>
      <c r="G569">
        <f t="shared" si="8"/>
        <v>1.4622020763269483E-4</v>
      </c>
    </row>
    <row r="570" spans="1:7">
      <c r="A570" t="s">
        <v>70</v>
      </c>
      <c r="B570" t="s">
        <v>41</v>
      </c>
      <c r="C570" t="s">
        <v>11</v>
      </c>
      <c r="D570">
        <v>2012</v>
      </c>
      <c r="E570">
        <v>25</v>
      </c>
      <c r="F570">
        <v>75171</v>
      </c>
      <c r="G570">
        <f t="shared" si="8"/>
        <v>3.3257506219153664E-4</v>
      </c>
    </row>
    <row r="571" spans="1:7">
      <c r="A571" t="s">
        <v>70</v>
      </c>
      <c r="B571" t="s">
        <v>41</v>
      </c>
      <c r="C571" t="s">
        <v>11</v>
      </c>
      <c r="D571">
        <v>2013</v>
      </c>
      <c r="E571">
        <v>19</v>
      </c>
      <c r="F571">
        <v>74684</v>
      </c>
      <c r="G571">
        <f t="shared" si="8"/>
        <v>2.5440522735793475E-4</v>
      </c>
    </row>
    <row r="572" spans="1:7">
      <c r="A572" t="s">
        <v>70</v>
      </c>
      <c r="B572" t="s">
        <v>41</v>
      </c>
      <c r="C572" t="s">
        <v>11</v>
      </c>
      <c r="D572">
        <v>2014</v>
      </c>
      <c r="E572">
        <v>18</v>
      </c>
      <c r="F572">
        <v>74937</v>
      </c>
      <c r="G572">
        <f t="shared" si="8"/>
        <v>2.4020176948636856E-4</v>
      </c>
    </row>
    <row r="573" spans="1:7">
      <c r="A573" t="s">
        <v>70</v>
      </c>
      <c r="B573" t="s">
        <v>41</v>
      </c>
      <c r="C573" t="s">
        <v>11</v>
      </c>
      <c r="D573">
        <v>2015</v>
      </c>
      <c r="E573">
        <v>52</v>
      </c>
      <c r="F573">
        <v>74981</v>
      </c>
      <c r="G573">
        <f t="shared" si="8"/>
        <v>6.9350902228564569E-4</v>
      </c>
    </row>
    <row r="574" spans="1:7">
      <c r="A574" t="s">
        <v>70</v>
      </c>
      <c r="B574" t="s">
        <v>41</v>
      </c>
      <c r="C574" t="s">
        <v>13</v>
      </c>
      <c r="D574">
        <v>2012</v>
      </c>
      <c r="E574">
        <v>12</v>
      </c>
      <c r="F574">
        <v>85107</v>
      </c>
      <c r="G574">
        <f t="shared" si="8"/>
        <v>1.4099897775741126E-4</v>
      </c>
    </row>
    <row r="575" spans="1:7">
      <c r="A575" t="s">
        <v>70</v>
      </c>
      <c r="B575" t="s">
        <v>41</v>
      </c>
      <c r="C575" t="s">
        <v>13</v>
      </c>
      <c r="D575">
        <v>2013</v>
      </c>
      <c r="E575">
        <v>14</v>
      </c>
      <c r="F575">
        <v>83215</v>
      </c>
      <c r="G575">
        <f t="shared" si="8"/>
        <v>1.6823889923691643E-4</v>
      </c>
    </row>
    <row r="576" spans="1:7">
      <c r="A576" t="s">
        <v>70</v>
      </c>
      <c r="B576" t="s">
        <v>41</v>
      </c>
      <c r="C576" t="s">
        <v>13</v>
      </c>
      <c r="D576">
        <v>2014</v>
      </c>
      <c r="E576">
        <v>14</v>
      </c>
      <c r="F576">
        <v>81038</v>
      </c>
      <c r="G576">
        <f t="shared" si="8"/>
        <v>1.7275845899454576E-4</v>
      </c>
    </row>
    <row r="577" spans="1:7">
      <c r="A577" t="s">
        <v>70</v>
      </c>
      <c r="B577" t="s">
        <v>41</v>
      </c>
      <c r="C577" t="s">
        <v>13</v>
      </c>
      <c r="D577">
        <v>2015</v>
      </c>
      <c r="E577">
        <v>15</v>
      </c>
      <c r="F577">
        <v>78560</v>
      </c>
      <c r="G577">
        <f t="shared" si="8"/>
        <v>1.9093686354378818E-4</v>
      </c>
    </row>
    <row r="578" spans="1:7">
      <c r="A578" t="s">
        <v>70</v>
      </c>
      <c r="B578" t="s">
        <v>22</v>
      </c>
      <c r="C578" t="s">
        <v>77</v>
      </c>
      <c r="D578">
        <v>2011</v>
      </c>
      <c r="E578">
        <v>19</v>
      </c>
      <c r="F578">
        <v>92397</v>
      </c>
      <c r="G578">
        <f t="shared" si="8"/>
        <v>2.0563438206868187E-4</v>
      </c>
    </row>
    <row r="579" spans="1:7">
      <c r="A579" t="s">
        <v>70</v>
      </c>
      <c r="B579" t="s">
        <v>22</v>
      </c>
      <c r="C579" t="s">
        <v>77</v>
      </c>
      <c r="D579">
        <v>2012</v>
      </c>
      <c r="E579">
        <v>15</v>
      </c>
      <c r="F579">
        <v>87941</v>
      </c>
      <c r="G579">
        <f t="shared" ref="G579:G642" si="9">E579/F579</f>
        <v>1.7056890415164712E-4</v>
      </c>
    </row>
    <row r="580" spans="1:7">
      <c r="A580" t="s">
        <v>70</v>
      </c>
      <c r="B580" t="s">
        <v>22</v>
      </c>
      <c r="C580" t="s">
        <v>77</v>
      </c>
      <c r="D580">
        <v>2013</v>
      </c>
      <c r="E580">
        <v>15</v>
      </c>
      <c r="F580">
        <v>83365</v>
      </c>
      <c r="G580">
        <f t="shared" si="9"/>
        <v>1.7993162598212679E-4</v>
      </c>
    </row>
    <row r="581" spans="1:7">
      <c r="A581" t="s">
        <v>70</v>
      </c>
      <c r="B581" t="s">
        <v>22</v>
      </c>
      <c r="C581" t="s">
        <v>77</v>
      </c>
      <c r="D581">
        <v>2014</v>
      </c>
      <c r="E581">
        <v>12</v>
      </c>
      <c r="F581">
        <v>79998</v>
      </c>
      <c r="G581">
        <f t="shared" si="9"/>
        <v>1.5000375009375234E-4</v>
      </c>
    </row>
    <row r="582" spans="1:7">
      <c r="A582" t="s">
        <v>70</v>
      </c>
      <c r="B582" t="s">
        <v>22</v>
      </c>
      <c r="C582" t="s">
        <v>77</v>
      </c>
      <c r="D582">
        <v>2015</v>
      </c>
      <c r="E582">
        <v>12</v>
      </c>
      <c r="F582">
        <v>77221</v>
      </c>
      <c r="G582">
        <f t="shared" si="9"/>
        <v>1.5539814299219125E-4</v>
      </c>
    </row>
    <row r="583" spans="1:7">
      <c r="A583" t="s">
        <v>70</v>
      </c>
      <c r="B583" t="s">
        <v>22</v>
      </c>
      <c r="C583" t="s">
        <v>9</v>
      </c>
      <c r="D583">
        <v>2011</v>
      </c>
      <c r="E583">
        <v>11</v>
      </c>
      <c r="F583">
        <v>154730</v>
      </c>
      <c r="G583">
        <f t="shared" si="9"/>
        <v>7.1091578879338196E-5</v>
      </c>
    </row>
    <row r="584" spans="1:7">
      <c r="A584" t="s">
        <v>70</v>
      </c>
      <c r="B584" t="s">
        <v>22</v>
      </c>
      <c r="C584" t="s">
        <v>9</v>
      </c>
      <c r="D584">
        <v>2012</v>
      </c>
      <c r="E584">
        <v>13</v>
      </c>
      <c r="F584">
        <v>162442</v>
      </c>
      <c r="G584">
        <f t="shared" si="9"/>
        <v>8.0028564041319361E-5</v>
      </c>
    </row>
    <row r="585" spans="1:7">
      <c r="A585" t="s">
        <v>70</v>
      </c>
      <c r="B585" t="s">
        <v>22</v>
      </c>
      <c r="C585" t="s">
        <v>9</v>
      </c>
      <c r="D585">
        <v>2013</v>
      </c>
      <c r="E585">
        <v>12</v>
      </c>
      <c r="F585">
        <v>169102</v>
      </c>
      <c r="G585">
        <f t="shared" si="9"/>
        <v>7.096308736738773E-5</v>
      </c>
    </row>
    <row r="586" spans="1:7">
      <c r="A586" t="s">
        <v>70</v>
      </c>
      <c r="B586" t="s">
        <v>22</v>
      </c>
      <c r="C586" t="s">
        <v>9</v>
      </c>
      <c r="D586">
        <v>2014</v>
      </c>
      <c r="E586">
        <v>11</v>
      </c>
      <c r="F586">
        <v>174695</v>
      </c>
      <c r="G586">
        <f t="shared" si="9"/>
        <v>6.2966885142677232E-5</v>
      </c>
    </row>
    <row r="587" spans="1:7">
      <c r="A587" t="s">
        <v>70</v>
      </c>
      <c r="B587" t="s">
        <v>29</v>
      </c>
      <c r="C587" t="s">
        <v>72</v>
      </c>
      <c r="D587">
        <v>2011</v>
      </c>
      <c r="E587">
        <v>40</v>
      </c>
      <c r="F587">
        <v>177991</v>
      </c>
      <c r="G587">
        <f t="shared" si="9"/>
        <v>2.2473046389986009E-4</v>
      </c>
    </row>
    <row r="588" spans="1:7">
      <c r="A588" t="s">
        <v>70</v>
      </c>
      <c r="B588" t="s">
        <v>29</v>
      </c>
      <c r="C588" t="s">
        <v>72</v>
      </c>
      <c r="D588">
        <v>2012</v>
      </c>
      <c r="E588">
        <v>52</v>
      </c>
      <c r="F588">
        <v>170496</v>
      </c>
      <c r="G588">
        <f t="shared" si="9"/>
        <v>3.049924924924925E-4</v>
      </c>
    </row>
    <row r="589" spans="1:7">
      <c r="A589" t="s">
        <v>70</v>
      </c>
      <c r="B589" t="s">
        <v>29</v>
      </c>
      <c r="C589" t="s">
        <v>72</v>
      </c>
      <c r="D589">
        <v>2013</v>
      </c>
      <c r="E589">
        <v>31</v>
      </c>
      <c r="F589">
        <v>164787</v>
      </c>
      <c r="G589">
        <f t="shared" si="9"/>
        <v>1.8812163580864995E-4</v>
      </c>
    </row>
    <row r="590" spans="1:7">
      <c r="A590" t="s">
        <v>70</v>
      </c>
      <c r="B590" t="s">
        <v>29</v>
      </c>
      <c r="C590" t="s">
        <v>72</v>
      </c>
      <c r="D590">
        <v>2014</v>
      </c>
      <c r="E590">
        <v>25</v>
      </c>
      <c r="F590">
        <v>160590</v>
      </c>
      <c r="G590">
        <f t="shared" si="9"/>
        <v>1.5567594495298587E-4</v>
      </c>
    </row>
    <row r="591" spans="1:7">
      <c r="A591" t="s">
        <v>70</v>
      </c>
      <c r="B591" t="s">
        <v>29</v>
      </c>
      <c r="C591" t="s">
        <v>72</v>
      </c>
      <c r="D591">
        <v>2015</v>
      </c>
      <c r="E591">
        <v>26</v>
      </c>
      <c r="F591">
        <v>158941</v>
      </c>
      <c r="G591">
        <f t="shared" si="9"/>
        <v>1.6358271308221289E-4</v>
      </c>
    </row>
    <row r="592" spans="1:7">
      <c r="A592" t="s">
        <v>70</v>
      </c>
      <c r="B592" t="s">
        <v>29</v>
      </c>
      <c r="C592" t="s">
        <v>77</v>
      </c>
      <c r="D592">
        <v>2011</v>
      </c>
      <c r="E592">
        <v>10</v>
      </c>
      <c r="F592">
        <v>173310</v>
      </c>
      <c r="G592">
        <f t="shared" si="9"/>
        <v>5.7700075010097512E-5</v>
      </c>
    </row>
    <row r="593" spans="1:7">
      <c r="A593" t="s">
        <v>70</v>
      </c>
      <c r="B593" t="s">
        <v>29</v>
      </c>
      <c r="C593" t="s">
        <v>77</v>
      </c>
      <c r="D593">
        <v>2011</v>
      </c>
      <c r="E593">
        <v>73</v>
      </c>
      <c r="F593">
        <v>173310</v>
      </c>
      <c r="G593">
        <f t="shared" si="9"/>
        <v>4.2121054757371184E-4</v>
      </c>
    </row>
    <row r="594" spans="1:7">
      <c r="A594" t="s">
        <v>70</v>
      </c>
      <c r="B594" t="s">
        <v>29</v>
      </c>
      <c r="C594" t="s">
        <v>77</v>
      </c>
      <c r="D594">
        <v>2012</v>
      </c>
      <c r="E594">
        <v>11</v>
      </c>
      <c r="F594">
        <v>176953</v>
      </c>
      <c r="G594">
        <f t="shared" si="9"/>
        <v>6.2163399320723576E-5</v>
      </c>
    </row>
    <row r="595" spans="1:7">
      <c r="A595" t="s">
        <v>70</v>
      </c>
      <c r="B595" t="s">
        <v>29</v>
      </c>
      <c r="C595" t="s">
        <v>77</v>
      </c>
      <c r="D595">
        <v>2012</v>
      </c>
      <c r="E595">
        <v>87</v>
      </c>
      <c r="F595">
        <v>176953</v>
      </c>
      <c r="G595">
        <f t="shared" si="9"/>
        <v>4.9165597644572291E-4</v>
      </c>
    </row>
    <row r="596" spans="1:7">
      <c r="A596" t="s">
        <v>70</v>
      </c>
      <c r="B596" t="s">
        <v>29</v>
      </c>
      <c r="C596" t="s">
        <v>77</v>
      </c>
      <c r="D596">
        <v>2013</v>
      </c>
      <c r="E596">
        <v>65</v>
      </c>
      <c r="F596">
        <v>177413</v>
      </c>
      <c r="G596">
        <f t="shared" si="9"/>
        <v>3.6637675931301537E-4</v>
      </c>
    </row>
    <row r="597" spans="1:7">
      <c r="A597" t="s">
        <v>70</v>
      </c>
      <c r="B597" t="s">
        <v>29</v>
      </c>
      <c r="C597" t="s">
        <v>77</v>
      </c>
      <c r="D597">
        <v>2014</v>
      </c>
      <c r="E597">
        <v>14</v>
      </c>
      <c r="F597">
        <v>175863</v>
      </c>
      <c r="G597">
        <f t="shared" si="9"/>
        <v>7.9607421686198911E-5</v>
      </c>
    </row>
    <row r="598" spans="1:7">
      <c r="A598" t="s">
        <v>70</v>
      </c>
      <c r="B598" t="s">
        <v>29</v>
      </c>
      <c r="C598" t="s">
        <v>77</v>
      </c>
      <c r="D598">
        <v>2014</v>
      </c>
      <c r="E598">
        <v>66</v>
      </c>
      <c r="F598">
        <v>175863</v>
      </c>
      <c r="G598">
        <f t="shared" si="9"/>
        <v>3.7529213080636633E-4</v>
      </c>
    </row>
    <row r="599" spans="1:7">
      <c r="A599" t="s">
        <v>70</v>
      </c>
      <c r="B599" t="s">
        <v>29</v>
      </c>
      <c r="C599" t="s">
        <v>77</v>
      </c>
      <c r="D599">
        <v>2015</v>
      </c>
      <c r="E599">
        <v>10</v>
      </c>
      <c r="F599">
        <v>169336</v>
      </c>
      <c r="G599">
        <f t="shared" si="9"/>
        <v>5.9054188123021685E-5</v>
      </c>
    </row>
    <row r="600" spans="1:7">
      <c r="A600" t="s">
        <v>70</v>
      </c>
      <c r="B600" t="s">
        <v>29</v>
      </c>
      <c r="C600" t="s">
        <v>77</v>
      </c>
      <c r="D600">
        <v>2015</v>
      </c>
      <c r="E600">
        <v>58</v>
      </c>
      <c r="F600">
        <v>169336</v>
      </c>
      <c r="G600">
        <f t="shared" si="9"/>
        <v>3.4251429111352579E-4</v>
      </c>
    </row>
    <row r="601" spans="1:7">
      <c r="A601" t="s">
        <v>70</v>
      </c>
      <c r="B601" t="s">
        <v>29</v>
      </c>
      <c r="C601" t="s">
        <v>9</v>
      </c>
      <c r="D601">
        <v>2011</v>
      </c>
      <c r="E601">
        <v>15</v>
      </c>
      <c r="F601">
        <v>304216</v>
      </c>
      <c r="G601">
        <f t="shared" si="9"/>
        <v>4.9307071291450812E-5</v>
      </c>
    </row>
    <row r="602" spans="1:7">
      <c r="A602" t="s">
        <v>70</v>
      </c>
      <c r="B602" t="s">
        <v>29</v>
      </c>
      <c r="C602" t="s">
        <v>9</v>
      </c>
      <c r="D602">
        <v>2011</v>
      </c>
      <c r="E602">
        <v>100</v>
      </c>
      <c r="F602">
        <v>304216</v>
      </c>
      <c r="G602">
        <f t="shared" si="9"/>
        <v>3.2871380860967207E-4</v>
      </c>
    </row>
    <row r="603" spans="1:7">
      <c r="A603" t="s">
        <v>70</v>
      </c>
      <c r="B603" t="s">
        <v>29</v>
      </c>
      <c r="C603" t="s">
        <v>9</v>
      </c>
      <c r="D603">
        <v>2012</v>
      </c>
      <c r="E603">
        <v>98</v>
      </c>
      <c r="F603">
        <v>308025</v>
      </c>
      <c r="G603">
        <f t="shared" si="9"/>
        <v>3.181559938316695E-4</v>
      </c>
    </row>
    <row r="604" spans="1:7">
      <c r="A604" t="s">
        <v>70</v>
      </c>
      <c r="B604" t="s">
        <v>29</v>
      </c>
      <c r="C604" t="s">
        <v>9</v>
      </c>
      <c r="D604">
        <v>2013</v>
      </c>
      <c r="E604">
        <v>19</v>
      </c>
      <c r="F604">
        <v>312523</v>
      </c>
      <c r="G604">
        <f t="shared" si="9"/>
        <v>6.0795525449326929E-5</v>
      </c>
    </row>
    <row r="605" spans="1:7">
      <c r="A605" t="s">
        <v>70</v>
      </c>
      <c r="B605" t="s">
        <v>29</v>
      </c>
      <c r="C605" t="s">
        <v>9</v>
      </c>
      <c r="D605">
        <v>2013</v>
      </c>
      <c r="E605">
        <v>78</v>
      </c>
      <c r="F605">
        <v>312523</v>
      </c>
      <c r="G605">
        <f t="shared" si="9"/>
        <v>2.4958163079197369E-4</v>
      </c>
    </row>
    <row r="606" spans="1:7">
      <c r="A606" t="s">
        <v>70</v>
      </c>
      <c r="B606" t="s">
        <v>29</v>
      </c>
      <c r="C606" t="s">
        <v>9</v>
      </c>
      <c r="D606">
        <v>2014</v>
      </c>
      <c r="E606">
        <v>21</v>
      </c>
      <c r="F606">
        <v>318681</v>
      </c>
      <c r="G606">
        <f t="shared" si="9"/>
        <v>6.5896617620755558E-5</v>
      </c>
    </row>
    <row r="607" spans="1:7">
      <c r="A607" t="s">
        <v>70</v>
      </c>
      <c r="B607" t="s">
        <v>29</v>
      </c>
      <c r="C607" t="s">
        <v>9</v>
      </c>
      <c r="D607">
        <v>2014</v>
      </c>
      <c r="E607">
        <v>73</v>
      </c>
      <c r="F607">
        <v>318681</v>
      </c>
      <c r="G607">
        <f t="shared" si="9"/>
        <v>2.2906919458643598E-4</v>
      </c>
    </row>
    <row r="608" spans="1:7">
      <c r="A608" t="s">
        <v>70</v>
      </c>
      <c r="B608" t="s">
        <v>29</v>
      </c>
      <c r="C608" t="s">
        <v>9</v>
      </c>
      <c r="D608">
        <v>2015</v>
      </c>
      <c r="E608">
        <v>20</v>
      </c>
      <c r="F608">
        <v>327509</v>
      </c>
      <c r="G608">
        <f t="shared" si="9"/>
        <v>6.106702411231447E-5</v>
      </c>
    </row>
    <row r="609" spans="1:7">
      <c r="A609" t="s">
        <v>70</v>
      </c>
      <c r="B609" t="s">
        <v>29</v>
      </c>
      <c r="C609" t="s">
        <v>9</v>
      </c>
      <c r="D609">
        <v>2015</v>
      </c>
      <c r="E609">
        <v>70</v>
      </c>
      <c r="F609">
        <v>327509</v>
      </c>
      <c r="G609">
        <f t="shared" si="9"/>
        <v>2.1373458439310065E-4</v>
      </c>
    </row>
    <row r="610" spans="1:7">
      <c r="A610" t="s">
        <v>70</v>
      </c>
      <c r="B610" t="s">
        <v>29</v>
      </c>
      <c r="C610" t="s">
        <v>11</v>
      </c>
      <c r="D610">
        <v>2011</v>
      </c>
      <c r="E610">
        <v>19</v>
      </c>
      <c r="F610">
        <v>312653</v>
      </c>
      <c r="G610">
        <f t="shared" si="9"/>
        <v>6.0770246887124062E-5</v>
      </c>
    </row>
    <row r="611" spans="1:7">
      <c r="A611" t="s">
        <v>70</v>
      </c>
      <c r="B611" t="s">
        <v>29</v>
      </c>
      <c r="C611" t="s">
        <v>11</v>
      </c>
      <c r="D611">
        <v>2011</v>
      </c>
      <c r="E611">
        <v>61</v>
      </c>
      <c r="F611">
        <v>312653</v>
      </c>
      <c r="G611">
        <f t="shared" si="9"/>
        <v>1.9510447684813515E-4</v>
      </c>
    </row>
    <row r="612" spans="1:7">
      <c r="A612" t="s">
        <v>70</v>
      </c>
      <c r="B612" t="s">
        <v>29</v>
      </c>
      <c r="C612" t="s">
        <v>11</v>
      </c>
      <c r="D612">
        <v>2012</v>
      </c>
      <c r="E612">
        <v>11</v>
      </c>
      <c r="F612">
        <v>308354</v>
      </c>
      <c r="G612">
        <f t="shared" si="9"/>
        <v>3.5673284601464549E-5</v>
      </c>
    </row>
    <row r="613" spans="1:7">
      <c r="A613" t="s">
        <v>70</v>
      </c>
      <c r="B613" t="s">
        <v>29</v>
      </c>
      <c r="C613" t="s">
        <v>11</v>
      </c>
      <c r="D613">
        <v>2012</v>
      </c>
      <c r="E613">
        <v>69</v>
      </c>
      <c r="F613">
        <v>308354</v>
      </c>
      <c r="G613">
        <f t="shared" si="9"/>
        <v>2.2376878522736854E-4</v>
      </c>
    </row>
    <row r="614" spans="1:7">
      <c r="A614" t="s">
        <v>70</v>
      </c>
      <c r="B614" t="s">
        <v>29</v>
      </c>
      <c r="C614" t="s">
        <v>11</v>
      </c>
      <c r="D614">
        <v>2013</v>
      </c>
      <c r="E614">
        <v>10</v>
      </c>
      <c r="F614">
        <v>302336</v>
      </c>
      <c r="G614">
        <f t="shared" si="9"/>
        <v>3.3075783234546994E-5</v>
      </c>
    </row>
    <row r="615" spans="1:7">
      <c r="A615" t="s">
        <v>70</v>
      </c>
      <c r="B615" t="s">
        <v>29</v>
      </c>
      <c r="C615" t="s">
        <v>11</v>
      </c>
      <c r="D615">
        <v>2013</v>
      </c>
      <c r="E615">
        <v>57</v>
      </c>
      <c r="F615">
        <v>302336</v>
      </c>
      <c r="G615">
        <f t="shared" si="9"/>
        <v>1.8853196443691786E-4</v>
      </c>
    </row>
    <row r="616" spans="1:7">
      <c r="A616" t="s">
        <v>70</v>
      </c>
      <c r="B616" t="s">
        <v>29</v>
      </c>
      <c r="C616" t="s">
        <v>11</v>
      </c>
      <c r="D616">
        <v>2014</v>
      </c>
      <c r="E616">
        <v>25</v>
      </c>
      <c r="F616">
        <v>298422</v>
      </c>
      <c r="G616">
        <f t="shared" si="9"/>
        <v>8.3773984491759991E-5</v>
      </c>
    </row>
    <row r="617" spans="1:7">
      <c r="A617" t="s">
        <v>70</v>
      </c>
      <c r="B617" t="s">
        <v>29</v>
      </c>
      <c r="C617" t="s">
        <v>11</v>
      </c>
      <c r="D617">
        <v>2014</v>
      </c>
      <c r="E617">
        <v>48</v>
      </c>
      <c r="F617">
        <v>298422</v>
      </c>
      <c r="G617">
        <f t="shared" si="9"/>
        <v>1.6084605022417917E-4</v>
      </c>
    </row>
    <row r="618" spans="1:7">
      <c r="A618" t="s">
        <v>70</v>
      </c>
      <c r="B618" t="s">
        <v>29</v>
      </c>
      <c r="C618" t="s">
        <v>11</v>
      </c>
      <c r="D618">
        <v>2015</v>
      </c>
      <c r="E618">
        <v>14</v>
      </c>
      <c r="F618">
        <v>294579</v>
      </c>
      <c r="G618">
        <f t="shared" si="9"/>
        <v>4.7525451576656856E-5</v>
      </c>
    </row>
    <row r="619" spans="1:7">
      <c r="A619" t="s">
        <v>70</v>
      </c>
      <c r="B619" t="s">
        <v>29</v>
      </c>
      <c r="C619" t="s">
        <v>11</v>
      </c>
      <c r="D619">
        <v>2015</v>
      </c>
      <c r="E619">
        <v>62</v>
      </c>
      <c r="F619">
        <v>294579</v>
      </c>
      <c r="G619">
        <f t="shared" si="9"/>
        <v>2.1046985698233752E-4</v>
      </c>
    </row>
    <row r="620" spans="1:7">
      <c r="A620" t="s">
        <v>70</v>
      </c>
      <c r="B620" t="s">
        <v>29</v>
      </c>
      <c r="C620" t="s">
        <v>13</v>
      </c>
      <c r="D620">
        <v>2011</v>
      </c>
      <c r="E620">
        <v>10</v>
      </c>
      <c r="F620">
        <v>349180</v>
      </c>
      <c r="G620">
        <f t="shared" si="9"/>
        <v>2.8638524543215534E-5</v>
      </c>
    </row>
    <row r="621" spans="1:7">
      <c r="A621" t="s">
        <v>70</v>
      </c>
      <c r="B621" t="s">
        <v>29</v>
      </c>
      <c r="C621" t="s">
        <v>13</v>
      </c>
      <c r="D621">
        <v>2011</v>
      </c>
      <c r="E621">
        <v>19</v>
      </c>
      <c r="F621">
        <v>349180</v>
      </c>
      <c r="G621">
        <f t="shared" si="9"/>
        <v>5.4413196632109516E-5</v>
      </c>
    </row>
    <row r="622" spans="1:7">
      <c r="A622" t="s">
        <v>70</v>
      </c>
      <c r="B622" t="s">
        <v>29</v>
      </c>
      <c r="C622" t="s">
        <v>13</v>
      </c>
      <c r="D622">
        <v>2011</v>
      </c>
      <c r="E622">
        <v>33</v>
      </c>
      <c r="F622">
        <v>349180</v>
      </c>
      <c r="G622">
        <f t="shared" si="9"/>
        <v>9.4507130992611257E-5</v>
      </c>
    </row>
    <row r="623" spans="1:7">
      <c r="A623" t="s">
        <v>70</v>
      </c>
      <c r="B623" t="s">
        <v>29</v>
      </c>
      <c r="C623" t="s">
        <v>13</v>
      </c>
      <c r="D623">
        <v>2012</v>
      </c>
      <c r="E623">
        <v>18</v>
      </c>
      <c r="F623">
        <v>343023</v>
      </c>
      <c r="G623">
        <f t="shared" si="9"/>
        <v>5.2474615404797928E-5</v>
      </c>
    </row>
    <row r="624" spans="1:7">
      <c r="A624" t="s">
        <v>70</v>
      </c>
      <c r="B624" t="s">
        <v>29</v>
      </c>
      <c r="C624" t="s">
        <v>13</v>
      </c>
      <c r="D624">
        <v>2012</v>
      </c>
      <c r="E624">
        <v>38</v>
      </c>
      <c r="F624">
        <v>343023</v>
      </c>
      <c r="G624">
        <f t="shared" si="9"/>
        <v>1.1077974363235119E-4</v>
      </c>
    </row>
    <row r="625" spans="1:7">
      <c r="A625" t="s">
        <v>70</v>
      </c>
      <c r="B625" t="s">
        <v>29</v>
      </c>
      <c r="C625" t="s">
        <v>13</v>
      </c>
      <c r="D625">
        <v>2013</v>
      </c>
      <c r="E625">
        <v>28</v>
      </c>
      <c r="F625">
        <v>334129</v>
      </c>
      <c r="G625">
        <f t="shared" si="9"/>
        <v>8.3799969472868265E-5</v>
      </c>
    </row>
    <row r="626" spans="1:7">
      <c r="A626" t="s">
        <v>70</v>
      </c>
      <c r="B626" t="s">
        <v>29</v>
      </c>
      <c r="C626" t="s">
        <v>13</v>
      </c>
      <c r="D626">
        <v>2013</v>
      </c>
      <c r="E626">
        <v>32</v>
      </c>
      <c r="F626">
        <v>334129</v>
      </c>
      <c r="G626">
        <f t="shared" si="9"/>
        <v>9.5771393683278009E-5</v>
      </c>
    </row>
    <row r="627" spans="1:7">
      <c r="A627" t="s">
        <v>70</v>
      </c>
      <c r="B627" t="s">
        <v>29</v>
      </c>
      <c r="C627" t="s">
        <v>13</v>
      </c>
      <c r="D627">
        <v>2014</v>
      </c>
      <c r="E627">
        <v>20</v>
      </c>
      <c r="F627">
        <v>327949</v>
      </c>
      <c r="G627">
        <f t="shared" si="9"/>
        <v>6.0985092194213126E-5</v>
      </c>
    </row>
    <row r="628" spans="1:7">
      <c r="A628" t="s">
        <v>70</v>
      </c>
      <c r="B628" t="s">
        <v>29</v>
      </c>
      <c r="C628" t="s">
        <v>13</v>
      </c>
      <c r="D628">
        <v>2014</v>
      </c>
      <c r="E628">
        <v>28</v>
      </c>
      <c r="F628">
        <v>327949</v>
      </c>
      <c r="G628">
        <f t="shared" si="9"/>
        <v>8.5379129071898376E-5</v>
      </c>
    </row>
    <row r="629" spans="1:7">
      <c r="A629" t="s">
        <v>70</v>
      </c>
      <c r="B629" t="s">
        <v>29</v>
      </c>
      <c r="C629" t="s">
        <v>13</v>
      </c>
      <c r="D629">
        <v>2015</v>
      </c>
      <c r="E629">
        <v>18</v>
      </c>
      <c r="F629">
        <v>323433</v>
      </c>
      <c r="G629">
        <f t="shared" si="9"/>
        <v>5.5652948214931685E-5</v>
      </c>
    </row>
    <row r="630" spans="1:7">
      <c r="A630" t="s">
        <v>70</v>
      </c>
      <c r="B630" t="s">
        <v>29</v>
      </c>
      <c r="C630" t="s">
        <v>13</v>
      </c>
      <c r="D630">
        <v>2015</v>
      </c>
      <c r="E630">
        <v>25</v>
      </c>
      <c r="F630">
        <v>323433</v>
      </c>
      <c r="G630">
        <f t="shared" si="9"/>
        <v>7.7295761409627335E-5</v>
      </c>
    </row>
    <row r="631" spans="1:7">
      <c r="A631" t="s">
        <v>70</v>
      </c>
      <c r="B631" t="s">
        <v>29</v>
      </c>
      <c r="C631" t="s">
        <v>15</v>
      </c>
      <c r="D631">
        <v>2011</v>
      </c>
      <c r="E631">
        <v>15</v>
      </c>
      <c r="F631">
        <v>297084</v>
      </c>
      <c r="G631">
        <f t="shared" si="9"/>
        <v>5.04907702871915E-5</v>
      </c>
    </row>
    <row r="632" spans="1:7">
      <c r="A632" t="s">
        <v>70</v>
      </c>
      <c r="B632" t="s">
        <v>29</v>
      </c>
      <c r="C632" t="s">
        <v>15</v>
      </c>
      <c r="D632">
        <v>2012</v>
      </c>
      <c r="E632">
        <v>15</v>
      </c>
      <c r="F632">
        <v>301887</v>
      </c>
      <c r="G632">
        <f t="shared" si="9"/>
        <v>4.9687465839867237E-5</v>
      </c>
    </row>
    <row r="633" spans="1:7">
      <c r="A633" t="s">
        <v>70</v>
      </c>
      <c r="B633" t="s">
        <v>29</v>
      </c>
      <c r="C633" t="s">
        <v>15</v>
      </c>
      <c r="D633">
        <v>2012</v>
      </c>
      <c r="E633">
        <v>21</v>
      </c>
      <c r="F633">
        <v>301887</v>
      </c>
      <c r="G633">
        <f t="shared" si="9"/>
        <v>6.9562452175814135E-5</v>
      </c>
    </row>
    <row r="634" spans="1:7">
      <c r="A634" t="s">
        <v>70</v>
      </c>
      <c r="B634" t="s">
        <v>29</v>
      </c>
      <c r="C634" t="s">
        <v>15</v>
      </c>
      <c r="D634">
        <v>2013</v>
      </c>
      <c r="E634">
        <v>15</v>
      </c>
      <c r="F634">
        <v>306351</v>
      </c>
      <c r="G634">
        <f t="shared" si="9"/>
        <v>4.8963443892789644E-5</v>
      </c>
    </row>
    <row r="635" spans="1:7">
      <c r="A635" t="s">
        <v>70</v>
      </c>
      <c r="B635" t="s">
        <v>29</v>
      </c>
      <c r="C635" t="s">
        <v>15</v>
      </c>
      <c r="D635">
        <v>2013</v>
      </c>
      <c r="E635">
        <v>17</v>
      </c>
      <c r="F635">
        <v>306351</v>
      </c>
      <c r="G635">
        <f t="shared" si="9"/>
        <v>5.5491903078494927E-5</v>
      </c>
    </row>
    <row r="636" spans="1:7">
      <c r="A636" t="s">
        <v>70</v>
      </c>
      <c r="B636" t="s">
        <v>29</v>
      </c>
      <c r="C636" t="s">
        <v>15</v>
      </c>
      <c r="D636">
        <v>2014</v>
      </c>
      <c r="E636">
        <v>14</v>
      </c>
      <c r="F636">
        <v>310318</v>
      </c>
      <c r="G636">
        <f t="shared" si="9"/>
        <v>4.5115011053177705E-5</v>
      </c>
    </row>
    <row r="637" spans="1:7">
      <c r="A637" t="s">
        <v>70</v>
      </c>
      <c r="B637" t="s">
        <v>29</v>
      </c>
      <c r="C637" t="s">
        <v>15</v>
      </c>
      <c r="D637">
        <v>2015</v>
      </c>
      <c r="E637">
        <v>23</v>
      </c>
      <c r="F637">
        <v>313244</v>
      </c>
      <c r="G637">
        <f t="shared" si="9"/>
        <v>7.342518930929244E-5</v>
      </c>
    </row>
    <row r="638" spans="1:7">
      <c r="A638" t="s">
        <v>70</v>
      </c>
      <c r="B638" t="s">
        <v>29</v>
      </c>
      <c r="C638" t="s">
        <v>15</v>
      </c>
      <c r="D638">
        <v>2015</v>
      </c>
      <c r="E638">
        <v>15</v>
      </c>
      <c r="F638">
        <v>313244</v>
      </c>
      <c r="G638">
        <f t="shared" si="9"/>
        <v>4.7885993027799414E-5</v>
      </c>
    </row>
    <row r="639" spans="1:7">
      <c r="A639" t="s">
        <v>70</v>
      </c>
      <c r="B639" t="s">
        <v>29</v>
      </c>
      <c r="C639" t="s">
        <v>19</v>
      </c>
      <c r="D639">
        <v>2015</v>
      </c>
      <c r="E639">
        <v>10</v>
      </c>
      <c r="F639">
        <v>92643</v>
      </c>
      <c r="G639">
        <f t="shared" si="9"/>
        <v>1.0794123679069114E-4</v>
      </c>
    </row>
    <row r="640" spans="1:7">
      <c r="A640" t="s">
        <v>70</v>
      </c>
      <c r="B640" t="s">
        <v>34</v>
      </c>
      <c r="C640" t="s">
        <v>72</v>
      </c>
      <c r="D640">
        <v>2015</v>
      </c>
      <c r="E640">
        <v>11</v>
      </c>
      <c r="F640">
        <v>105325</v>
      </c>
      <c r="G640">
        <f t="shared" si="9"/>
        <v>1.0443864229765013E-4</v>
      </c>
    </row>
    <row r="641" spans="1:7">
      <c r="A641" t="s">
        <v>70</v>
      </c>
      <c r="B641" t="s">
        <v>34</v>
      </c>
      <c r="C641" t="s">
        <v>77</v>
      </c>
      <c r="D641">
        <v>2011</v>
      </c>
      <c r="E641">
        <v>10</v>
      </c>
      <c r="F641">
        <v>124927</v>
      </c>
      <c r="G641">
        <f t="shared" si="9"/>
        <v>8.0046747300423446E-5</v>
      </c>
    </row>
    <row r="642" spans="1:7">
      <c r="A642" t="s">
        <v>70</v>
      </c>
      <c r="B642" t="s">
        <v>34</v>
      </c>
      <c r="C642" t="s">
        <v>77</v>
      </c>
      <c r="D642">
        <v>2012</v>
      </c>
      <c r="E642">
        <v>12</v>
      </c>
      <c r="F642">
        <v>122981</v>
      </c>
      <c r="G642">
        <f t="shared" si="9"/>
        <v>9.7576048332669276E-5</v>
      </c>
    </row>
    <row r="643" spans="1:7">
      <c r="A643" t="s">
        <v>70</v>
      </c>
      <c r="B643" t="s">
        <v>34</v>
      </c>
      <c r="C643" t="s">
        <v>77</v>
      </c>
      <c r="D643">
        <v>2013</v>
      </c>
      <c r="E643">
        <v>14</v>
      </c>
      <c r="F643">
        <v>121643</v>
      </c>
      <c r="G643">
        <f t="shared" ref="G643:G706" si="10">E643/F643</f>
        <v>1.1509088069186061E-4</v>
      </c>
    </row>
    <row r="644" spans="1:7">
      <c r="A644" t="s">
        <v>70</v>
      </c>
      <c r="B644" t="s">
        <v>34</v>
      </c>
      <c r="C644" t="s">
        <v>77</v>
      </c>
      <c r="D644">
        <v>2015</v>
      </c>
      <c r="E644">
        <v>15</v>
      </c>
      <c r="F644">
        <v>119207</v>
      </c>
      <c r="G644">
        <f t="shared" si="10"/>
        <v>1.2583153673861435E-4</v>
      </c>
    </row>
    <row r="645" spans="1:7">
      <c r="A645" t="s">
        <v>70</v>
      </c>
      <c r="B645" t="s">
        <v>34</v>
      </c>
      <c r="C645" t="s">
        <v>9</v>
      </c>
      <c r="D645">
        <v>2012</v>
      </c>
      <c r="E645">
        <v>16</v>
      </c>
      <c r="F645">
        <v>283191</v>
      </c>
      <c r="G645">
        <f t="shared" si="10"/>
        <v>5.64989706593783E-5</v>
      </c>
    </row>
    <row r="646" spans="1:7">
      <c r="A646" t="s">
        <v>70</v>
      </c>
      <c r="B646" t="s">
        <v>34</v>
      </c>
      <c r="C646" t="s">
        <v>9</v>
      </c>
      <c r="D646">
        <v>2013</v>
      </c>
      <c r="E646">
        <v>19</v>
      </c>
      <c r="F646">
        <v>290469</v>
      </c>
      <c r="G646">
        <f t="shared" si="10"/>
        <v>6.5411455267171362E-5</v>
      </c>
    </row>
    <row r="647" spans="1:7">
      <c r="A647" t="s">
        <v>70</v>
      </c>
      <c r="B647" t="s">
        <v>34</v>
      </c>
      <c r="C647" t="s">
        <v>9</v>
      </c>
      <c r="D647">
        <v>2015</v>
      </c>
      <c r="E647">
        <v>11</v>
      </c>
      <c r="F647">
        <v>297968</v>
      </c>
      <c r="G647">
        <f t="shared" si="10"/>
        <v>3.6916715888954518E-5</v>
      </c>
    </row>
    <row r="648" spans="1:7">
      <c r="A648" t="s">
        <v>70</v>
      </c>
      <c r="B648" t="s">
        <v>34</v>
      </c>
      <c r="C648" t="s">
        <v>15</v>
      </c>
      <c r="D648">
        <v>2012</v>
      </c>
      <c r="E648">
        <v>13</v>
      </c>
      <c r="F648">
        <v>207919</v>
      </c>
      <c r="G648">
        <f t="shared" si="10"/>
        <v>6.2524348424145939E-5</v>
      </c>
    </row>
    <row r="649" spans="1:7">
      <c r="A649" t="s">
        <v>70</v>
      </c>
      <c r="B649" t="s">
        <v>34</v>
      </c>
      <c r="C649" t="s">
        <v>15</v>
      </c>
      <c r="D649">
        <v>2013</v>
      </c>
      <c r="E649">
        <v>11</v>
      </c>
      <c r="F649">
        <v>213229</v>
      </c>
      <c r="G649">
        <f t="shared" si="10"/>
        <v>5.1587729624019249E-5</v>
      </c>
    </row>
    <row r="650" spans="1:7">
      <c r="A650" t="s">
        <v>70</v>
      </c>
      <c r="B650" t="s">
        <v>35</v>
      </c>
      <c r="C650" t="s">
        <v>72</v>
      </c>
      <c r="D650">
        <v>2011</v>
      </c>
      <c r="E650">
        <v>24</v>
      </c>
      <c r="F650">
        <v>63527</v>
      </c>
      <c r="G650">
        <f t="shared" si="10"/>
        <v>3.7779211988603269E-4</v>
      </c>
    </row>
    <row r="651" spans="1:7">
      <c r="A651" t="s">
        <v>70</v>
      </c>
      <c r="B651" t="s">
        <v>35</v>
      </c>
      <c r="C651" t="s">
        <v>72</v>
      </c>
      <c r="D651">
        <v>2012</v>
      </c>
      <c r="E651">
        <v>27</v>
      </c>
      <c r="F651">
        <v>61064</v>
      </c>
      <c r="G651">
        <f t="shared" si="10"/>
        <v>4.4215904624656096E-4</v>
      </c>
    </row>
    <row r="652" spans="1:7">
      <c r="A652" t="s">
        <v>70</v>
      </c>
      <c r="B652" t="s">
        <v>35</v>
      </c>
      <c r="C652" t="s">
        <v>72</v>
      </c>
      <c r="D652">
        <v>2013</v>
      </c>
      <c r="E652">
        <v>17</v>
      </c>
      <c r="F652">
        <v>59323</v>
      </c>
      <c r="G652">
        <f t="shared" si="10"/>
        <v>2.8656676162702494E-4</v>
      </c>
    </row>
    <row r="653" spans="1:7">
      <c r="A653" t="s">
        <v>70</v>
      </c>
      <c r="B653" t="s">
        <v>35</v>
      </c>
      <c r="C653" t="s">
        <v>72</v>
      </c>
      <c r="D653">
        <v>2014</v>
      </c>
      <c r="E653">
        <v>23</v>
      </c>
      <c r="F653">
        <v>58263</v>
      </c>
      <c r="G653">
        <f t="shared" si="10"/>
        <v>3.9476168408767142E-4</v>
      </c>
    </row>
    <row r="654" spans="1:7">
      <c r="A654" t="s">
        <v>70</v>
      </c>
      <c r="B654" t="s">
        <v>35</v>
      </c>
      <c r="C654" t="s">
        <v>72</v>
      </c>
      <c r="D654">
        <v>2015</v>
      </c>
      <c r="E654">
        <v>30</v>
      </c>
      <c r="F654">
        <v>58118</v>
      </c>
      <c r="G654">
        <f t="shared" si="10"/>
        <v>5.1619119721945013E-4</v>
      </c>
    </row>
    <row r="655" spans="1:7">
      <c r="A655" t="s">
        <v>70</v>
      </c>
      <c r="B655" t="s">
        <v>35</v>
      </c>
      <c r="C655" t="s">
        <v>77</v>
      </c>
      <c r="D655">
        <v>2011</v>
      </c>
      <c r="E655">
        <v>24</v>
      </c>
      <c r="F655">
        <v>72835</v>
      </c>
      <c r="G655">
        <f t="shared" si="10"/>
        <v>3.2951191048259768E-4</v>
      </c>
    </row>
    <row r="656" spans="1:7">
      <c r="A656" t="s">
        <v>70</v>
      </c>
      <c r="B656" t="s">
        <v>35</v>
      </c>
      <c r="C656" t="s">
        <v>77</v>
      </c>
      <c r="D656">
        <v>2012</v>
      </c>
      <c r="E656">
        <v>32</v>
      </c>
      <c r="F656">
        <v>72417</v>
      </c>
      <c r="G656">
        <f t="shared" si="10"/>
        <v>4.4188519270337077E-4</v>
      </c>
    </row>
    <row r="657" spans="1:7">
      <c r="A657" t="s">
        <v>70</v>
      </c>
      <c r="B657" t="s">
        <v>35</v>
      </c>
      <c r="C657" t="s">
        <v>77</v>
      </c>
      <c r="D657">
        <v>2013</v>
      </c>
      <c r="E657">
        <v>31</v>
      </c>
      <c r="F657">
        <v>72234</v>
      </c>
      <c r="G657">
        <f t="shared" si="10"/>
        <v>4.2916078301077052E-4</v>
      </c>
    </row>
    <row r="658" spans="1:7">
      <c r="A658" t="s">
        <v>70</v>
      </c>
      <c r="B658" t="s">
        <v>35</v>
      </c>
      <c r="C658" t="s">
        <v>77</v>
      </c>
      <c r="D658">
        <v>2014</v>
      </c>
      <c r="E658">
        <v>34</v>
      </c>
      <c r="F658">
        <v>70662</v>
      </c>
      <c r="G658">
        <f t="shared" si="10"/>
        <v>4.811638504429538E-4</v>
      </c>
    </row>
    <row r="659" spans="1:7">
      <c r="A659" t="s">
        <v>70</v>
      </c>
      <c r="B659" t="s">
        <v>35</v>
      </c>
      <c r="C659" t="s">
        <v>77</v>
      </c>
      <c r="D659">
        <v>2015</v>
      </c>
      <c r="E659">
        <v>72</v>
      </c>
      <c r="F659">
        <v>68588</v>
      </c>
      <c r="G659">
        <f t="shared" si="10"/>
        <v>1.0497463113081004E-3</v>
      </c>
    </row>
    <row r="660" spans="1:7">
      <c r="A660" t="s">
        <v>70</v>
      </c>
      <c r="B660" t="s">
        <v>35</v>
      </c>
      <c r="C660" t="s">
        <v>9</v>
      </c>
      <c r="D660">
        <v>2011</v>
      </c>
      <c r="E660">
        <v>10</v>
      </c>
      <c r="F660">
        <v>159780</v>
      </c>
      <c r="G660">
        <f t="shared" si="10"/>
        <v>6.2586055826761793E-5</v>
      </c>
    </row>
    <row r="661" spans="1:7">
      <c r="A661" t="s">
        <v>70</v>
      </c>
      <c r="B661" t="s">
        <v>35</v>
      </c>
      <c r="C661" t="s">
        <v>9</v>
      </c>
      <c r="D661">
        <v>2011</v>
      </c>
      <c r="E661">
        <v>10</v>
      </c>
      <c r="F661">
        <v>159780</v>
      </c>
      <c r="G661">
        <f t="shared" si="10"/>
        <v>6.2586055826761793E-5</v>
      </c>
    </row>
    <row r="662" spans="1:7">
      <c r="A662" t="s">
        <v>70</v>
      </c>
      <c r="B662" t="s">
        <v>35</v>
      </c>
      <c r="C662" t="s">
        <v>9</v>
      </c>
      <c r="D662">
        <v>2011</v>
      </c>
      <c r="E662">
        <v>36</v>
      </c>
      <c r="F662">
        <v>159780</v>
      </c>
      <c r="G662">
        <f t="shared" si="10"/>
        <v>2.2530980097634247E-4</v>
      </c>
    </row>
    <row r="663" spans="1:7">
      <c r="A663" t="s">
        <v>70</v>
      </c>
      <c r="B663" t="s">
        <v>35</v>
      </c>
      <c r="C663" t="s">
        <v>9</v>
      </c>
      <c r="D663">
        <v>2012</v>
      </c>
      <c r="E663">
        <v>10</v>
      </c>
      <c r="F663">
        <v>161503</v>
      </c>
      <c r="G663">
        <f t="shared" si="10"/>
        <v>6.1918354457811924E-5</v>
      </c>
    </row>
    <row r="664" spans="1:7">
      <c r="A664" t="s">
        <v>70</v>
      </c>
      <c r="B664" t="s">
        <v>35</v>
      </c>
      <c r="C664" t="s">
        <v>9</v>
      </c>
      <c r="D664">
        <v>2012</v>
      </c>
      <c r="E664">
        <v>47</v>
      </c>
      <c r="F664">
        <v>161503</v>
      </c>
      <c r="G664">
        <f t="shared" si="10"/>
        <v>2.9101626595171606E-4</v>
      </c>
    </row>
    <row r="665" spans="1:7">
      <c r="A665" t="s">
        <v>70</v>
      </c>
      <c r="B665" t="s">
        <v>35</v>
      </c>
      <c r="C665" t="s">
        <v>9</v>
      </c>
      <c r="D665">
        <v>2013</v>
      </c>
      <c r="E665">
        <v>54</v>
      </c>
      <c r="F665">
        <v>163101</v>
      </c>
      <c r="G665">
        <f t="shared" si="10"/>
        <v>3.3108319384920999E-4</v>
      </c>
    </row>
    <row r="666" spans="1:7">
      <c r="A666" t="s">
        <v>70</v>
      </c>
      <c r="B666" t="s">
        <v>35</v>
      </c>
      <c r="C666" t="s">
        <v>9</v>
      </c>
      <c r="D666">
        <v>2014</v>
      </c>
      <c r="E666">
        <v>54</v>
      </c>
      <c r="F666">
        <v>164753</v>
      </c>
      <c r="G666">
        <f t="shared" si="10"/>
        <v>3.2776337911904487E-4</v>
      </c>
    </row>
    <row r="667" spans="1:7">
      <c r="A667" t="s">
        <v>70</v>
      </c>
      <c r="B667" t="s">
        <v>35</v>
      </c>
      <c r="C667" t="s">
        <v>9</v>
      </c>
      <c r="D667">
        <v>2015</v>
      </c>
      <c r="E667">
        <v>10</v>
      </c>
      <c r="F667">
        <v>166641</v>
      </c>
      <c r="G667">
        <f t="shared" si="10"/>
        <v>6.0009241423179172E-5</v>
      </c>
    </row>
    <row r="668" spans="1:7">
      <c r="A668" t="s">
        <v>70</v>
      </c>
      <c r="B668" t="s">
        <v>35</v>
      </c>
      <c r="C668" t="s">
        <v>9</v>
      </c>
      <c r="D668">
        <v>2015</v>
      </c>
      <c r="E668">
        <v>50</v>
      </c>
      <c r="F668">
        <v>166641</v>
      </c>
      <c r="G668">
        <f t="shared" si="10"/>
        <v>3.0004620711589582E-4</v>
      </c>
    </row>
    <row r="669" spans="1:7">
      <c r="A669" t="s">
        <v>70</v>
      </c>
      <c r="B669" t="s">
        <v>35</v>
      </c>
      <c r="C669" t="s">
        <v>11</v>
      </c>
      <c r="D669">
        <v>2011</v>
      </c>
      <c r="E669">
        <v>12</v>
      </c>
      <c r="F669">
        <v>125543</v>
      </c>
      <c r="G669">
        <f t="shared" si="10"/>
        <v>9.5584779716909743E-5</v>
      </c>
    </row>
    <row r="670" spans="1:7">
      <c r="A670" t="s">
        <v>70</v>
      </c>
      <c r="B670" t="s">
        <v>35</v>
      </c>
      <c r="C670" t="s">
        <v>11</v>
      </c>
      <c r="D670">
        <v>2011</v>
      </c>
      <c r="E670">
        <v>25</v>
      </c>
      <c r="F670">
        <v>125543</v>
      </c>
      <c r="G670">
        <f t="shared" si="10"/>
        <v>1.9913495774356196E-4</v>
      </c>
    </row>
    <row r="671" spans="1:7">
      <c r="A671" t="s">
        <v>70</v>
      </c>
      <c r="B671" t="s">
        <v>35</v>
      </c>
      <c r="C671" t="s">
        <v>11</v>
      </c>
      <c r="D671">
        <v>2012</v>
      </c>
      <c r="E671">
        <v>23</v>
      </c>
      <c r="F671">
        <v>125403</v>
      </c>
      <c r="G671">
        <f t="shared" si="10"/>
        <v>1.8340869038220776E-4</v>
      </c>
    </row>
    <row r="672" spans="1:7">
      <c r="A672" t="s">
        <v>70</v>
      </c>
      <c r="B672" t="s">
        <v>35</v>
      </c>
      <c r="C672" t="s">
        <v>11</v>
      </c>
      <c r="D672">
        <v>2013</v>
      </c>
      <c r="E672">
        <v>21</v>
      </c>
      <c r="F672">
        <v>125718</v>
      </c>
      <c r="G672">
        <f t="shared" si="10"/>
        <v>1.6704051925738557E-4</v>
      </c>
    </row>
    <row r="673" spans="1:7">
      <c r="A673" t="s">
        <v>70</v>
      </c>
      <c r="B673" t="s">
        <v>35</v>
      </c>
      <c r="C673" t="s">
        <v>11</v>
      </c>
      <c r="D673">
        <v>2014</v>
      </c>
      <c r="E673">
        <v>21</v>
      </c>
      <c r="F673">
        <v>126217</v>
      </c>
      <c r="G673">
        <f t="shared" si="10"/>
        <v>1.6638012312129112E-4</v>
      </c>
    </row>
    <row r="674" spans="1:7">
      <c r="A674" t="s">
        <v>70</v>
      </c>
      <c r="B674" t="s">
        <v>35</v>
      </c>
      <c r="C674" t="s">
        <v>11</v>
      </c>
      <c r="D674">
        <v>2015</v>
      </c>
      <c r="E674">
        <v>45</v>
      </c>
      <c r="F674">
        <v>126514</v>
      </c>
      <c r="G674">
        <f t="shared" si="10"/>
        <v>3.5569186018938613E-4</v>
      </c>
    </row>
    <row r="675" spans="1:7">
      <c r="A675" t="s">
        <v>70</v>
      </c>
      <c r="B675" t="s">
        <v>35</v>
      </c>
      <c r="C675" t="s">
        <v>13</v>
      </c>
      <c r="D675">
        <v>2011</v>
      </c>
      <c r="E675">
        <v>13</v>
      </c>
      <c r="F675">
        <v>141164</v>
      </c>
      <c r="G675">
        <f t="shared" si="10"/>
        <v>9.2091468079680372E-5</v>
      </c>
    </row>
    <row r="676" spans="1:7">
      <c r="A676" t="s">
        <v>70</v>
      </c>
      <c r="B676" t="s">
        <v>35</v>
      </c>
      <c r="C676" t="s">
        <v>13</v>
      </c>
      <c r="D676">
        <v>2011</v>
      </c>
      <c r="E676">
        <v>20</v>
      </c>
      <c r="F676">
        <v>141164</v>
      </c>
      <c r="G676">
        <f t="shared" si="10"/>
        <v>1.4167918166104672E-4</v>
      </c>
    </row>
    <row r="677" spans="1:7">
      <c r="A677" t="s">
        <v>70</v>
      </c>
      <c r="B677" t="s">
        <v>35</v>
      </c>
      <c r="C677" t="s">
        <v>13</v>
      </c>
      <c r="D677">
        <v>2012</v>
      </c>
      <c r="E677">
        <v>13</v>
      </c>
      <c r="F677">
        <v>138159</v>
      </c>
      <c r="G677">
        <f t="shared" si="10"/>
        <v>9.4094485339355386E-5</v>
      </c>
    </row>
    <row r="678" spans="1:7">
      <c r="A678" t="s">
        <v>70</v>
      </c>
      <c r="B678" t="s">
        <v>35</v>
      </c>
      <c r="C678" t="s">
        <v>13</v>
      </c>
      <c r="D678">
        <v>2013</v>
      </c>
      <c r="E678">
        <v>16</v>
      </c>
      <c r="F678">
        <v>135111</v>
      </c>
      <c r="G678">
        <f t="shared" si="10"/>
        <v>1.184211500173931E-4</v>
      </c>
    </row>
    <row r="679" spans="1:7">
      <c r="A679" t="s">
        <v>70</v>
      </c>
      <c r="B679" t="s">
        <v>35</v>
      </c>
      <c r="C679" t="s">
        <v>13</v>
      </c>
      <c r="D679">
        <v>2014</v>
      </c>
      <c r="E679">
        <v>10</v>
      </c>
      <c r="F679">
        <v>132163</v>
      </c>
      <c r="G679">
        <f t="shared" si="10"/>
        <v>7.5664142006461724E-5</v>
      </c>
    </row>
    <row r="680" spans="1:7">
      <c r="A680" t="s">
        <v>70</v>
      </c>
      <c r="B680" t="s">
        <v>35</v>
      </c>
      <c r="C680" t="s">
        <v>13</v>
      </c>
      <c r="D680">
        <v>2015</v>
      </c>
      <c r="E680">
        <v>11</v>
      </c>
      <c r="F680">
        <v>129466</v>
      </c>
      <c r="G680">
        <f t="shared" si="10"/>
        <v>8.4964392195634376E-5</v>
      </c>
    </row>
    <row r="681" spans="1:7">
      <c r="A681" t="s">
        <v>70</v>
      </c>
      <c r="B681" t="s">
        <v>35</v>
      </c>
      <c r="C681" t="s">
        <v>13</v>
      </c>
      <c r="D681">
        <v>2015</v>
      </c>
      <c r="E681">
        <v>17</v>
      </c>
      <c r="F681">
        <v>129466</v>
      </c>
      <c r="G681">
        <f t="shared" si="10"/>
        <v>1.3130860612052585E-4</v>
      </c>
    </row>
    <row r="682" spans="1:7">
      <c r="A682" t="s">
        <v>70</v>
      </c>
      <c r="B682" t="s">
        <v>35</v>
      </c>
      <c r="C682" t="s">
        <v>15</v>
      </c>
      <c r="D682">
        <v>2011</v>
      </c>
      <c r="E682">
        <v>14</v>
      </c>
      <c r="F682">
        <v>118236</v>
      </c>
      <c r="G682">
        <f t="shared" si="10"/>
        <v>1.1840725329003011E-4</v>
      </c>
    </row>
    <row r="683" spans="1:7">
      <c r="A683" t="s">
        <v>70</v>
      </c>
      <c r="B683" t="s">
        <v>35</v>
      </c>
      <c r="C683" t="s">
        <v>15</v>
      </c>
      <c r="D683">
        <v>2011</v>
      </c>
      <c r="E683">
        <v>10</v>
      </c>
      <c r="F683">
        <v>118236</v>
      </c>
      <c r="G683">
        <f t="shared" si="10"/>
        <v>8.457660949287865E-5</v>
      </c>
    </row>
    <row r="684" spans="1:7">
      <c r="A684" t="s">
        <v>70</v>
      </c>
      <c r="B684" t="s">
        <v>35</v>
      </c>
      <c r="C684" t="s">
        <v>15</v>
      </c>
      <c r="D684">
        <v>2013</v>
      </c>
      <c r="E684">
        <v>12</v>
      </c>
      <c r="F684">
        <v>124055</v>
      </c>
      <c r="G684">
        <f t="shared" si="10"/>
        <v>9.6731288541372781E-5</v>
      </c>
    </row>
    <row r="685" spans="1:7">
      <c r="A685" t="s">
        <v>70</v>
      </c>
      <c r="B685" t="s">
        <v>57</v>
      </c>
      <c r="C685" t="s">
        <v>77</v>
      </c>
      <c r="D685">
        <v>2011</v>
      </c>
      <c r="E685">
        <v>14</v>
      </c>
      <c r="F685">
        <v>132938</v>
      </c>
      <c r="G685">
        <f t="shared" si="10"/>
        <v>1.0531225082369224E-4</v>
      </c>
    </row>
    <row r="686" spans="1:7">
      <c r="A686" t="s">
        <v>70</v>
      </c>
      <c r="B686" t="s">
        <v>57</v>
      </c>
      <c r="C686" t="s">
        <v>77</v>
      </c>
      <c r="D686">
        <v>2012</v>
      </c>
      <c r="E686">
        <v>11</v>
      </c>
      <c r="F686">
        <v>136193</v>
      </c>
      <c r="G686">
        <f t="shared" si="10"/>
        <v>8.0767734024509341E-5</v>
      </c>
    </row>
    <row r="687" spans="1:7">
      <c r="A687" t="s">
        <v>70</v>
      </c>
      <c r="B687" t="s">
        <v>57</v>
      </c>
      <c r="C687" t="s">
        <v>77</v>
      </c>
      <c r="D687">
        <v>2013</v>
      </c>
      <c r="E687">
        <v>12</v>
      </c>
      <c r="F687">
        <v>137951</v>
      </c>
      <c r="G687">
        <f t="shared" si="10"/>
        <v>8.6987408572609121E-5</v>
      </c>
    </row>
    <row r="688" spans="1:7">
      <c r="A688" t="s">
        <v>70</v>
      </c>
      <c r="B688" t="s">
        <v>57</v>
      </c>
      <c r="C688" t="s">
        <v>77</v>
      </c>
      <c r="D688">
        <v>2014</v>
      </c>
      <c r="E688">
        <v>14</v>
      </c>
      <c r="F688">
        <v>139308</v>
      </c>
      <c r="G688">
        <f t="shared" si="10"/>
        <v>1.0049674103425503E-4</v>
      </c>
    </row>
    <row r="689" spans="1:7">
      <c r="A689" t="s">
        <v>70</v>
      </c>
      <c r="B689" t="s">
        <v>57</v>
      </c>
      <c r="C689" t="s">
        <v>77</v>
      </c>
      <c r="D689">
        <v>2014</v>
      </c>
      <c r="E689">
        <v>14</v>
      </c>
      <c r="F689">
        <v>139308</v>
      </c>
      <c r="G689">
        <f t="shared" si="10"/>
        <v>1.0049674103425503E-4</v>
      </c>
    </row>
    <row r="690" spans="1:7">
      <c r="A690" t="s">
        <v>70</v>
      </c>
      <c r="B690" t="s">
        <v>57</v>
      </c>
      <c r="C690" t="s">
        <v>77</v>
      </c>
      <c r="D690">
        <v>2015</v>
      </c>
      <c r="E690">
        <v>14</v>
      </c>
      <c r="F690">
        <v>139117</v>
      </c>
      <c r="G690">
        <f t="shared" si="10"/>
        <v>1.0063471753991244E-4</v>
      </c>
    </row>
    <row r="691" spans="1:7">
      <c r="A691" t="s">
        <v>70</v>
      </c>
      <c r="B691" t="s">
        <v>57</v>
      </c>
      <c r="C691" t="s">
        <v>77</v>
      </c>
      <c r="D691">
        <v>2015</v>
      </c>
      <c r="E691">
        <v>12</v>
      </c>
      <c r="F691">
        <v>139117</v>
      </c>
      <c r="G691">
        <f t="shared" si="10"/>
        <v>8.6258329319924954E-5</v>
      </c>
    </row>
    <row r="692" spans="1:7">
      <c r="A692" t="s">
        <v>70</v>
      </c>
      <c r="B692" t="s">
        <v>57</v>
      </c>
      <c r="C692" t="s">
        <v>9</v>
      </c>
      <c r="D692">
        <v>2011</v>
      </c>
      <c r="E692">
        <v>15</v>
      </c>
      <c r="F692">
        <v>293438</v>
      </c>
      <c r="G692">
        <f t="shared" si="10"/>
        <v>5.1118123760385499E-5</v>
      </c>
    </row>
    <row r="693" spans="1:7">
      <c r="A693" t="s">
        <v>70</v>
      </c>
      <c r="B693" t="s">
        <v>57</v>
      </c>
      <c r="C693" t="s">
        <v>9</v>
      </c>
      <c r="D693">
        <v>2011</v>
      </c>
      <c r="E693">
        <v>15</v>
      </c>
      <c r="F693">
        <v>293438</v>
      </c>
      <c r="G693">
        <f t="shared" si="10"/>
        <v>5.1118123760385499E-5</v>
      </c>
    </row>
    <row r="694" spans="1:7">
      <c r="A694" t="s">
        <v>70</v>
      </c>
      <c r="B694" t="s">
        <v>57</v>
      </c>
      <c r="C694" t="s">
        <v>9</v>
      </c>
      <c r="D694">
        <v>2012</v>
      </c>
      <c r="E694">
        <v>26</v>
      </c>
      <c r="F694">
        <v>295761</v>
      </c>
      <c r="G694">
        <f t="shared" si="10"/>
        <v>8.7908818268804886E-5</v>
      </c>
    </row>
    <row r="695" spans="1:7">
      <c r="A695" t="s">
        <v>70</v>
      </c>
      <c r="B695" t="s">
        <v>57</v>
      </c>
      <c r="C695" t="s">
        <v>9</v>
      </c>
      <c r="D695">
        <v>2012</v>
      </c>
      <c r="E695">
        <v>25</v>
      </c>
      <c r="F695">
        <v>295761</v>
      </c>
      <c r="G695">
        <f t="shared" si="10"/>
        <v>8.4527709873850849E-5</v>
      </c>
    </row>
    <row r="696" spans="1:7">
      <c r="A696" t="s">
        <v>70</v>
      </c>
      <c r="B696" t="s">
        <v>57</v>
      </c>
      <c r="C696" t="s">
        <v>9</v>
      </c>
      <c r="D696">
        <v>2013</v>
      </c>
      <c r="E696">
        <v>34</v>
      </c>
      <c r="F696">
        <v>299045</v>
      </c>
      <c r="G696">
        <f t="shared" si="10"/>
        <v>1.1369526325469411E-4</v>
      </c>
    </row>
    <row r="697" spans="1:7">
      <c r="A697" t="s">
        <v>70</v>
      </c>
      <c r="B697" t="s">
        <v>57</v>
      </c>
      <c r="C697" t="s">
        <v>9</v>
      </c>
      <c r="D697">
        <v>2013</v>
      </c>
      <c r="E697">
        <v>18</v>
      </c>
      <c r="F697">
        <v>299045</v>
      </c>
      <c r="G697">
        <f t="shared" si="10"/>
        <v>6.0191609958367472E-5</v>
      </c>
    </row>
    <row r="698" spans="1:7">
      <c r="A698" t="s">
        <v>70</v>
      </c>
      <c r="B698" t="s">
        <v>57</v>
      </c>
      <c r="C698" t="s">
        <v>9</v>
      </c>
      <c r="D698">
        <v>2014</v>
      </c>
      <c r="E698">
        <v>28</v>
      </c>
      <c r="F698">
        <v>305338</v>
      </c>
      <c r="G698">
        <f t="shared" si="10"/>
        <v>9.1701655214876626E-5</v>
      </c>
    </row>
    <row r="699" spans="1:7">
      <c r="A699" t="s">
        <v>70</v>
      </c>
      <c r="B699" t="s">
        <v>57</v>
      </c>
      <c r="C699" t="s">
        <v>9</v>
      </c>
      <c r="D699">
        <v>2014</v>
      </c>
      <c r="E699">
        <v>25</v>
      </c>
      <c r="F699">
        <v>305338</v>
      </c>
      <c r="G699">
        <f t="shared" si="10"/>
        <v>8.1876477870425563E-5</v>
      </c>
    </row>
    <row r="700" spans="1:7">
      <c r="A700" t="s">
        <v>70</v>
      </c>
      <c r="B700" t="s">
        <v>57</v>
      </c>
      <c r="C700" t="s">
        <v>9</v>
      </c>
      <c r="D700">
        <v>2015</v>
      </c>
      <c r="E700">
        <v>20</v>
      </c>
      <c r="F700">
        <v>313716</v>
      </c>
      <c r="G700">
        <f t="shared" si="10"/>
        <v>6.3751928495836999E-5</v>
      </c>
    </row>
    <row r="701" spans="1:7">
      <c r="A701" t="s">
        <v>70</v>
      </c>
      <c r="B701" t="s">
        <v>57</v>
      </c>
      <c r="C701" t="s">
        <v>9</v>
      </c>
      <c r="D701">
        <v>2015</v>
      </c>
      <c r="E701">
        <v>32</v>
      </c>
      <c r="F701">
        <v>313716</v>
      </c>
      <c r="G701">
        <f t="shared" si="10"/>
        <v>1.020030855933392E-4</v>
      </c>
    </row>
    <row r="702" spans="1:7">
      <c r="A702" t="s">
        <v>70</v>
      </c>
      <c r="B702" t="s">
        <v>57</v>
      </c>
      <c r="C702" t="s">
        <v>11</v>
      </c>
      <c r="D702">
        <v>2011</v>
      </c>
      <c r="E702">
        <v>23</v>
      </c>
      <c r="F702">
        <v>286654</v>
      </c>
      <c r="G702">
        <f t="shared" si="10"/>
        <v>8.0236103455734087E-5</v>
      </c>
    </row>
    <row r="703" spans="1:7">
      <c r="A703" t="s">
        <v>70</v>
      </c>
      <c r="B703" t="s">
        <v>57</v>
      </c>
      <c r="C703" t="s">
        <v>11</v>
      </c>
      <c r="D703">
        <v>2011</v>
      </c>
      <c r="E703">
        <v>13</v>
      </c>
      <c r="F703">
        <v>286654</v>
      </c>
      <c r="G703">
        <f t="shared" si="10"/>
        <v>4.5350841083675788E-5</v>
      </c>
    </row>
    <row r="704" spans="1:7">
      <c r="A704" t="s">
        <v>70</v>
      </c>
      <c r="B704" t="s">
        <v>57</v>
      </c>
      <c r="C704" t="s">
        <v>11</v>
      </c>
      <c r="D704">
        <v>2012</v>
      </c>
      <c r="E704">
        <v>34</v>
      </c>
      <c r="F704">
        <v>288916</v>
      </c>
      <c r="G704">
        <f t="shared" si="10"/>
        <v>1.1768126375832422E-4</v>
      </c>
    </row>
    <row r="705" spans="1:7">
      <c r="A705" t="s">
        <v>70</v>
      </c>
      <c r="B705" t="s">
        <v>57</v>
      </c>
      <c r="C705" t="s">
        <v>11</v>
      </c>
      <c r="D705">
        <v>2012</v>
      </c>
      <c r="E705">
        <v>14</v>
      </c>
      <c r="F705">
        <v>288916</v>
      </c>
      <c r="G705">
        <f t="shared" si="10"/>
        <v>4.8456990959309969E-5</v>
      </c>
    </row>
    <row r="706" spans="1:7">
      <c r="A706" t="s">
        <v>70</v>
      </c>
      <c r="B706" t="s">
        <v>57</v>
      </c>
      <c r="C706" t="s">
        <v>11</v>
      </c>
      <c r="D706">
        <v>2013</v>
      </c>
      <c r="E706">
        <v>18</v>
      </c>
      <c r="F706">
        <v>290130</v>
      </c>
      <c r="G706">
        <f t="shared" si="10"/>
        <v>6.2041153965463762E-5</v>
      </c>
    </row>
    <row r="707" spans="1:7">
      <c r="A707" t="s">
        <v>70</v>
      </c>
      <c r="B707" t="s">
        <v>57</v>
      </c>
      <c r="C707" t="s">
        <v>11</v>
      </c>
      <c r="D707">
        <v>2013</v>
      </c>
      <c r="E707">
        <v>10</v>
      </c>
      <c r="F707">
        <v>290130</v>
      </c>
      <c r="G707">
        <f t="shared" ref="G707:G770" si="11">E707/F707</f>
        <v>3.4467307758590978E-5</v>
      </c>
    </row>
    <row r="708" spans="1:7">
      <c r="A708" t="s">
        <v>70</v>
      </c>
      <c r="B708" t="s">
        <v>57</v>
      </c>
      <c r="C708" t="s">
        <v>11</v>
      </c>
      <c r="D708">
        <v>2014</v>
      </c>
      <c r="E708">
        <v>21</v>
      </c>
      <c r="F708">
        <v>292628</v>
      </c>
      <c r="G708">
        <f t="shared" si="11"/>
        <v>7.1763467610754951E-5</v>
      </c>
    </row>
    <row r="709" spans="1:7">
      <c r="A709" t="s">
        <v>70</v>
      </c>
      <c r="B709" t="s">
        <v>57</v>
      </c>
      <c r="C709" t="s">
        <v>11</v>
      </c>
      <c r="D709">
        <v>2014</v>
      </c>
      <c r="E709">
        <v>15</v>
      </c>
      <c r="F709">
        <v>292628</v>
      </c>
      <c r="G709">
        <f t="shared" si="11"/>
        <v>5.1259619721967819E-5</v>
      </c>
    </row>
    <row r="710" spans="1:7">
      <c r="A710" t="s">
        <v>70</v>
      </c>
      <c r="B710" t="s">
        <v>57</v>
      </c>
      <c r="C710" t="s">
        <v>11</v>
      </c>
      <c r="D710">
        <v>2015</v>
      </c>
      <c r="E710">
        <v>17</v>
      </c>
      <c r="F710">
        <v>295452</v>
      </c>
      <c r="G710">
        <f t="shared" si="11"/>
        <v>5.7538957258708692E-5</v>
      </c>
    </row>
    <row r="711" spans="1:7">
      <c r="A711" t="s">
        <v>70</v>
      </c>
      <c r="B711" t="s">
        <v>57</v>
      </c>
      <c r="C711" t="s">
        <v>11</v>
      </c>
      <c r="D711">
        <v>2015</v>
      </c>
      <c r="E711">
        <v>20</v>
      </c>
      <c r="F711">
        <v>295452</v>
      </c>
      <c r="G711">
        <f t="shared" si="11"/>
        <v>6.7692890892598464E-5</v>
      </c>
    </row>
    <row r="712" spans="1:7">
      <c r="A712" t="s">
        <v>70</v>
      </c>
      <c r="B712" t="s">
        <v>57</v>
      </c>
      <c r="C712" t="s">
        <v>13</v>
      </c>
      <c r="D712">
        <v>2011</v>
      </c>
      <c r="E712">
        <v>24</v>
      </c>
      <c r="F712">
        <v>267201</v>
      </c>
      <c r="G712">
        <f t="shared" si="11"/>
        <v>8.982002312865595E-5</v>
      </c>
    </row>
    <row r="713" spans="1:7">
      <c r="A713" t="s">
        <v>70</v>
      </c>
      <c r="B713" t="s">
        <v>57</v>
      </c>
      <c r="C713" t="s">
        <v>13</v>
      </c>
      <c r="D713">
        <v>2012</v>
      </c>
      <c r="E713">
        <v>32</v>
      </c>
      <c r="F713">
        <v>270731</v>
      </c>
      <c r="G713">
        <f t="shared" si="11"/>
        <v>1.181985070051084E-4</v>
      </c>
    </row>
    <row r="714" spans="1:7">
      <c r="A714" t="s">
        <v>70</v>
      </c>
      <c r="B714" t="s">
        <v>57</v>
      </c>
      <c r="C714" t="s">
        <v>13</v>
      </c>
      <c r="D714">
        <v>2013</v>
      </c>
      <c r="E714">
        <v>34</v>
      </c>
      <c r="F714">
        <v>274365</v>
      </c>
      <c r="G714">
        <f t="shared" si="11"/>
        <v>1.2392251198221348E-4</v>
      </c>
    </row>
    <row r="715" spans="1:7">
      <c r="A715" t="s">
        <v>70</v>
      </c>
      <c r="B715" t="s">
        <v>57</v>
      </c>
      <c r="C715" t="s">
        <v>13</v>
      </c>
      <c r="D715">
        <v>2014</v>
      </c>
      <c r="E715">
        <v>20</v>
      </c>
      <c r="F715">
        <v>279059</v>
      </c>
      <c r="G715">
        <f t="shared" si="11"/>
        <v>7.1669431912247945E-5</v>
      </c>
    </row>
    <row r="716" spans="1:7">
      <c r="A716" t="s">
        <v>70</v>
      </c>
      <c r="B716" t="s">
        <v>57</v>
      </c>
      <c r="C716" t="s">
        <v>13</v>
      </c>
      <c r="D716">
        <v>2014</v>
      </c>
      <c r="E716">
        <v>11</v>
      </c>
      <c r="F716">
        <v>279059</v>
      </c>
      <c r="G716">
        <f t="shared" si="11"/>
        <v>3.941818755173637E-5</v>
      </c>
    </row>
    <row r="717" spans="1:7">
      <c r="A717" t="s">
        <v>70</v>
      </c>
      <c r="B717" t="s">
        <v>57</v>
      </c>
      <c r="C717" t="s">
        <v>13</v>
      </c>
      <c r="D717">
        <v>2015</v>
      </c>
      <c r="E717">
        <v>35</v>
      </c>
      <c r="F717">
        <v>285730</v>
      </c>
      <c r="G717">
        <f t="shared" si="11"/>
        <v>1.2249326287054211E-4</v>
      </c>
    </row>
    <row r="718" spans="1:7">
      <c r="A718" t="s">
        <v>70</v>
      </c>
      <c r="B718" t="s">
        <v>57</v>
      </c>
      <c r="C718" t="s">
        <v>13</v>
      </c>
      <c r="D718">
        <v>2015</v>
      </c>
      <c r="E718">
        <v>14</v>
      </c>
      <c r="F718">
        <v>285730</v>
      </c>
      <c r="G718">
        <f t="shared" si="11"/>
        <v>4.8997305148216847E-5</v>
      </c>
    </row>
    <row r="719" spans="1:7">
      <c r="A719" t="s">
        <v>70</v>
      </c>
      <c r="B719" t="s">
        <v>57</v>
      </c>
      <c r="C719" t="s">
        <v>15</v>
      </c>
      <c r="D719">
        <v>2011</v>
      </c>
      <c r="E719">
        <v>29</v>
      </c>
      <c r="F719">
        <v>223354</v>
      </c>
      <c r="G719">
        <f t="shared" si="11"/>
        <v>1.2983873134127886E-4</v>
      </c>
    </row>
    <row r="720" spans="1:7">
      <c r="A720" t="s">
        <v>70</v>
      </c>
      <c r="B720" t="s">
        <v>57</v>
      </c>
      <c r="C720" t="s">
        <v>15</v>
      </c>
      <c r="D720">
        <v>2012</v>
      </c>
      <c r="E720">
        <v>35</v>
      </c>
      <c r="F720">
        <v>227659</v>
      </c>
      <c r="G720">
        <f t="shared" si="11"/>
        <v>1.5373870569579943E-4</v>
      </c>
    </row>
    <row r="721" spans="1:7">
      <c r="A721" t="s">
        <v>70</v>
      </c>
      <c r="B721" t="s">
        <v>57</v>
      </c>
      <c r="C721" t="s">
        <v>15</v>
      </c>
      <c r="D721">
        <v>2013</v>
      </c>
      <c r="E721">
        <v>20</v>
      </c>
      <c r="F721">
        <v>232454</v>
      </c>
      <c r="G721">
        <f t="shared" si="11"/>
        <v>8.6038528052862076E-5</v>
      </c>
    </row>
    <row r="722" spans="1:7">
      <c r="A722" t="s">
        <v>70</v>
      </c>
      <c r="B722" t="s">
        <v>57</v>
      </c>
      <c r="C722" t="s">
        <v>15</v>
      </c>
      <c r="D722">
        <v>2014</v>
      </c>
      <c r="E722">
        <v>27</v>
      </c>
      <c r="F722">
        <v>238786</v>
      </c>
      <c r="G722">
        <f t="shared" si="11"/>
        <v>1.1307195564229059E-4</v>
      </c>
    </row>
    <row r="723" spans="1:7">
      <c r="A723" t="s">
        <v>70</v>
      </c>
      <c r="B723" t="s">
        <v>57</v>
      </c>
      <c r="C723" t="s">
        <v>15</v>
      </c>
      <c r="D723">
        <v>2015</v>
      </c>
      <c r="E723">
        <v>29</v>
      </c>
      <c r="F723">
        <v>245287</v>
      </c>
      <c r="G723">
        <f t="shared" si="11"/>
        <v>1.1822885028558382E-4</v>
      </c>
    </row>
    <row r="724" spans="1:7">
      <c r="A724" t="s">
        <v>70</v>
      </c>
      <c r="B724" t="s">
        <v>57</v>
      </c>
      <c r="C724" t="s">
        <v>17</v>
      </c>
      <c r="D724">
        <v>2011</v>
      </c>
      <c r="E724">
        <v>19</v>
      </c>
      <c r="F724">
        <v>141099</v>
      </c>
      <c r="G724">
        <f t="shared" si="11"/>
        <v>1.3465722648636771E-4</v>
      </c>
    </row>
    <row r="725" spans="1:7">
      <c r="A725" t="s">
        <v>70</v>
      </c>
      <c r="B725" t="s">
        <v>57</v>
      </c>
      <c r="C725" t="s">
        <v>17</v>
      </c>
      <c r="D725">
        <v>2012</v>
      </c>
      <c r="E725">
        <v>13</v>
      </c>
      <c r="F725">
        <v>152248</v>
      </c>
      <c r="G725">
        <f t="shared" si="11"/>
        <v>8.5387000157637535E-5</v>
      </c>
    </row>
    <row r="726" spans="1:7">
      <c r="A726" t="s">
        <v>70</v>
      </c>
      <c r="B726" t="s">
        <v>57</v>
      </c>
      <c r="C726" t="s">
        <v>17</v>
      </c>
      <c r="D726">
        <v>2013</v>
      </c>
      <c r="E726">
        <v>15</v>
      </c>
      <c r="F726">
        <v>161998</v>
      </c>
      <c r="G726">
        <f t="shared" si="11"/>
        <v>9.2593735725132414E-5</v>
      </c>
    </row>
    <row r="727" spans="1:7">
      <c r="A727" t="s">
        <v>70</v>
      </c>
      <c r="B727" t="s">
        <v>57</v>
      </c>
      <c r="C727" t="s">
        <v>17</v>
      </c>
      <c r="D727">
        <v>2014</v>
      </c>
      <c r="E727">
        <v>21</v>
      </c>
      <c r="F727">
        <v>171970</v>
      </c>
      <c r="G727">
        <f t="shared" si="11"/>
        <v>1.2211432226551144E-4</v>
      </c>
    </row>
    <row r="728" spans="1:7">
      <c r="A728" t="s">
        <v>70</v>
      </c>
      <c r="B728" t="s">
        <v>57</v>
      </c>
      <c r="C728" t="s">
        <v>17</v>
      </c>
      <c r="D728">
        <v>2015</v>
      </c>
      <c r="E728">
        <v>25</v>
      </c>
      <c r="F728">
        <v>181306</v>
      </c>
      <c r="G728">
        <f t="shared" si="11"/>
        <v>1.3788843171213307E-4</v>
      </c>
    </row>
    <row r="729" spans="1:7">
      <c r="A729" t="s">
        <v>70</v>
      </c>
      <c r="B729" t="s">
        <v>57</v>
      </c>
      <c r="C729" t="s">
        <v>19</v>
      </c>
      <c r="D729">
        <v>2011</v>
      </c>
      <c r="E729">
        <v>14</v>
      </c>
      <c r="F729">
        <v>68291</v>
      </c>
      <c r="G729">
        <f t="shared" si="11"/>
        <v>2.0500505191020779E-4</v>
      </c>
    </row>
    <row r="730" spans="1:7">
      <c r="A730" t="s">
        <v>70</v>
      </c>
      <c r="B730" t="s">
        <v>57</v>
      </c>
      <c r="C730" t="s">
        <v>19</v>
      </c>
      <c r="D730">
        <v>2012</v>
      </c>
      <c r="E730">
        <v>10</v>
      </c>
      <c r="F730">
        <v>71101</v>
      </c>
      <c r="G730">
        <f t="shared" si="11"/>
        <v>1.4064499796064754E-4</v>
      </c>
    </row>
    <row r="731" spans="1:7">
      <c r="A731" t="s">
        <v>70</v>
      </c>
      <c r="B731" t="s">
        <v>57</v>
      </c>
      <c r="C731" t="s">
        <v>19</v>
      </c>
      <c r="D731">
        <v>2013</v>
      </c>
      <c r="E731">
        <v>13</v>
      </c>
      <c r="F731">
        <v>74061</v>
      </c>
      <c r="G731">
        <f t="shared" si="11"/>
        <v>1.7553098121818501E-4</v>
      </c>
    </row>
    <row r="732" spans="1:7">
      <c r="A732" t="s">
        <v>70</v>
      </c>
      <c r="B732" t="s">
        <v>57</v>
      </c>
      <c r="C732" t="s">
        <v>19</v>
      </c>
      <c r="D732">
        <v>2014</v>
      </c>
      <c r="E732">
        <v>24</v>
      </c>
      <c r="F732">
        <v>77849</v>
      </c>
      <c r="G732">
        <f t="shared" si="11"/>
        <v>3.0828912381661934E-4</v>
      </c>
    </row>
    <row r="733" spans="1:7">
      <c r="A733" t="s">
        <v>70</v>
      </c>
      <c r="B733" t="s">
        <v>57</v>
      </c>
      <c r="C733" t="s">
        <v>19</v>
      </c>
      <c r="D733">
        <v>2015</v>
      </c>
      <c r="E733">
        <v>14</v>
      </c>
      <c r="F733">
        <v>81879</v>
      </c>
      <c r="G733">
        <f t="shared" si="11"/>
        <v>1.7098401299478499E-4</v>
      </c>
    </row>
    <row r="734" spans="1:7">
      <c r="A734" t="s">
        <v>70</v>
      </c>
      <c r="B734" t="s">
        <v>24</v>
      </c>
      <c r="C734" t="s">
        <v>72</v>
      </c>
      <c r="D734">
        <v>2011</v>
      </c>
      <c r="E734">
        <v>16</v>
      </c>
      <c r="F734">
        <v>126678</v>
      </c>
      <c r="G734">
        <f t="shared" si="11"/>
        <v>1.263044885457617E-4</v>
      </c>
    </row>
    <row r="735" spans="1:7">
      <c r="A735" t="s">
        <v>70</v>
      </c>
      <c r="B735" t="s">
        <v>24</v>
      </c>
      <c r="C735" t="s">
        <v>72</v>
      </c>
      <c r="D735">
        <v>2012</v>
      </c>
      <c r="E735">
        <v>16</v>
      </c>
      <c r="F735">
        <v>124455</v>
      </c>
      <c r="G735">
        <f t="shared" si="11"/>
        <v>1.2856052388413483E-4</v>
      </c>
    </row>
    <row r="736" spans="1:7">
      <c r="A736" t="s">
        <v>70</v>
      </c>
      <c r="B736" t="s">
        <v>24</v>
      </c>
      <c r="C736" t="s">
        <v>72</v>
      </c>
      <c r="D736">
        <v>2013</v>
      </c>
      <c r="E736">
        <v>16</v>
      </c>
      <c r="F736">
        <v>122708</v>
      </c>
      <c r="G736">
        <f t="shared" si="11"/>
        <v>1.303908465625713E-4</v>
      </c>
    </row>
    <row r="737" spans="1:7">
      <c r="A737" t="s">
        <v>70</v>
      </c>
      <c r="B737" t="s">
        <v>24</v>
      </c>
      <c r="C737" t="s">
        <v>72</v>
      </c>
      <c r="D737">
        <v>2014</v>
      </c>
      <c r="E737">
        <v>14</v>
      </c>
      <c r="F737">
        <v>121548</v>
      </c>
      <c r="G737">
        <f t="shared" si="11"/>
        <v>1.151808339092375E-4</v>
      </c>
    </row>
    <row r="738" spans="1:7">
      <c r="A738" t="s">
        <v>70</v>
      </c>
      <c r="B738" t="s">
        <v>24</v>
      </c>
      <c r="C738" t="s">
        <v>72</v>
      </c>
      <c r="D738">
        <v>2015</v>
      </c>
      <c r="E738">
        <v>15</v>
      </c>
      <c r="F738">
        <v>120658</v>
      </c>
      <c r="G738">
        <f t="shared" si="11"/>
        <v>1.2431832120539044E-4</v>
      </c>
    </row>
    <row r="739" spans="1:7">
      <c r="A739" t="s">
        <v>70</v>
      </c>
      <c r="B739" t="s">
        <v>24</v>
      </c>
      <c r="C739" t="s">
        <v>77</v>
      </c>
      <c r="D739">
        <v>2011</v>
      </c>
      <c r="E739">
        <v>44</v>
      </c>
      <c r="F739">
        <v>134470</v>
      </c>
      <c r="G739">
        <f t="shared" si="11"/>
        <v>3.2721053022979104E-4</v>
      </c>
    </row>
    <row r="740" spans="1:7">
      <c r="A740" t="s">
        <v>70</v>
      </c>
      <c r="B740" t="s">
        <v>24</v>
      </c>
      <c r="C740" t="s">
        <v>77</v>
      </c>
      <c r="D740">
        <v>2012</v>
      </c>
      <c r="E740">
        <v>32</v>
      </c>
      <c r="F740">
        <v>135159</v>
      </c>
      <c r="G740">
        <f t="shared" si="11"/>
        <v>2.3675818850391021E-4</v>
      </c>
    </row>
    <row r="741" spans="1:7">
      <c r="A741" t="s">
        <v>70</v>
      </c>
      <c r="B741" t="s">
        <v>24</v>
      </c>
      <c r="C741" t="s">
        <v>77</v>
      </c>
      <c r="D741">
        <v>2013</v>
      </c>
      <c r="E741">
        <v>35</v>
      </c>
      <c r="F741">
        <v>135916</v>
      </c>
      <c r="G741">
        <f t="shared" si="11"/>
        <v>2.5751199270137437E-4</v>
      </c>
    </row>
    <row r="742" spans="1:7">
      <c r="A742" t="s">
        <v>70</v>
      </c>
      <c r="B742" t="s">
        <v>24</v>
      </c>
      <c r="C742" t="s">
        <v>77</v>
      </c>
      <c r="D742">
        <v>2014</v>
      </c>
      <c r="E742">
        <v>40</v>
      </c>
      <c r="F742">
        <v>136653</v>
      </c>
      <c r="G742">
        <f t="shared" si="11"/>
        <v>2.9271219804907322E-4</v>
      </c>
    </row>
    <row r="743" spans="1:7">
      <c r="A743" t="s">
        <v>70</v>
      </c>
      <c r="B743" t="s">
        <v>24</v>
      </c>
      <c r="C743" t="s">
        <v>77</v>
      </c>
      <c r="D743">
        <v>2015</v>
      </c>
      <c r="E743">
        <v>36</v>
      </c>
      <c r="F743">
        <v>135352</v>
      </c>
      <c r="G743">
        <f t="shared" si="11"/>
        <v>2.6597316626278151E-4</v>
      </c>
    </row>
    <row r="744" spans="1:7">
      <c r="A744" t="s">
        <v>70</v>
      </c>
      <c r="B744" t="s">
        <v>24</v>
      </c>
      <c r="C744" t="s">
        <v>9</v>
      </c>
      <c r="D744">
        <v>2011</v>
      </c>
      <c r="E744">
        <v>48</v>
      </c>
      <c r="F744">
        <v>314060</v>
      </c>
      <c r="G744">
        <f t="shared" si="11"/>
        <v>1.5283703750875629E-4</v>
      </c>
    </row>
    <row r="745" spans="1:7">
      <c r="A745" t="s">
        <v>70</v>
      </c>
      <c r="B745" t="s">
        <v>24</v>
      </c>
      <c r="C745" t="s">
        <v>9</v>
      </c>
      <c r="D745">
        <v>2012</v>
      </c>
      <c r="E745">
        <v>36</v>
      </c>
      <c r="F745">
        <v>316613</v>
      </c>
      <c r="G745">
        <f t="shared" si="11"/>
        <v>1.1370348027402539E-4</v>
      </c>
    </row>
    <row r="746" spans="1:7">
      <c r="A746" t="s">
        <v>70</v>
      </c>
      <c r="B746" t="s">
        <v>24</v>
      </c>
      <c r="C746" t="s">
        <v>9</v>
      </c>
      <c r="D746">
        <v>2013</v>
      </c>
      <c r="E746">
        <v>58</v>
      </c>
      <c r="F746">
        <v>319043</v>
      </c>
      <c r="G746">
        <f t="shared" si="11"/>
        <v>1.8179367671442408E-4</v>
      </c>
    </row>
    <row r="747" spans="1:7">
      <c r="A747" t="s">
        <v>70</v>
      </c>
      <c r="B747" t="s">
        <v>24</v>
      </c>
      <c r="C747" t="s">
        <v>9</v>
      </c>
      <c r="D747">
        <v>2014</v>
      </c>
      <c r="E747">
        <v>42</v>
      </c>
      <c r="F747">
        <v>320503</v>
      </c>
      <c r="G747">
        <f t="shared" si="11"/>
        <v>1.3104401518862537E-4</v>
      </c>
    </row>
    <row r="748" spans="1:7">
      <c r="A748" t="s">
        <v>70</v>
      </c>
      <c r="B748" t="s">
        <v>24</v>
      </c>
      <c r="C748" t="s">
        <v>9</v>
      </c>
      <c r="D748">
        <v>2015</v>
      </c>
      <c r="E748">
        <v>47</v>
      </c>
      <c r="F748">
        <v>321660</v>
      </c>
      <c r="G748">
        <f t="shared" si="11"/>
        <v>1.4611701796928434E-4</v>
      </c>
    </row>
    <row r="749" spans="1:7">
      <c r="A749" t="s">
        <v>70</v>
      </c>
      <c r="B749" t="s">
        <v>24</v>
      </c>
      <c r="C749" t="s">
        <v>11</v>
      </c>
      <c r="D749">
        <v>2011</v>
      </c>
      <c r="E749">
        <v>16</v>
      </c>
      <c r="F749">
        <v>291703</v>
      </c>
      <c r="G749">
        <f t="shared" si="11"/>
        <v>5.4850310075659144E-5</v>
      </c>
    </row>
    <row r="750" spans="1:7">
      <c r="A750" t="s">
        <v>70</v>
      </c>
      <c r="B750" t="s">
        <v>24</v>
      </c>
      <c r="C750" t="s">
        <v>11</v>
      </c>
      <c r="D750">
        <v>2012</v>
      </c>
      <c r="E750">
        <v>22</v>
      </c>
      <c r="F750">
        <v>292268</v>
      </c>
      <c r="G750">
        <f t="shared" si="11"/>
        <v>7.5273379227284553E-5</v>
      </c>
    </row>
    <row r="751" spans="1:7">
      <c r="A751" t="s">
        <v>70</v>
      </c>
      <c r="B751" t="s">
        <v>24</v>
      </c>
      <c r="C751" t="s">
        <v>11</v>
      </c>
      <c r="D751">
        <v>2013</v>
      </c>
      <c r="E751">
        <v>24</v>
      </c>
      <c r="F751">
        <v>293651</v>
      </c>
      <c r="G751">
        <f t="shared" si="11"/>
        <v>8.1729672298068117E-5</v>
      </c>
    </row>
    <row r="752" spans="1:7">
      <c r="A752" t="s">
        <v>70</v>
      </c>
      <c r="B752" t="s">
        <v>24</v>
      </c>
      <c r="C752" t="s">
        <v>11</v>
      </c>
      <c r="D752">
        <v>2014</v>
      </c>
      <c r="E752">
        <v>19</v>
      </c>
      <c r="F752">
        <v>295051</v>
      </c>
      <c r="G752">
        <f t="shared" si="11"/>
        <v>6.4395646854272656E-5</v>
      </c>
    </row>
    <row r="753" spans="1:7">
      <c r="A753" t="s">
        <v>70</v>
      </c>
      <c r="B753" t="s">
        <v>24</v>
      </c>
      <c r="C753" t="s">
        <v>11</v>
      </c>
      <c r="D753">
        <v>2015</v>
      </c>
      <c r="E753">
        <v>27</v>
      </c>
      <c r="F753">
        <v>296128</v>
      </c>
      <c r="G753">
        <f t="shared" si="11"/>
        <v>9.1176788415820188E-5</v>
      </c>
    </row>
    <row r="754" spans="1:7">
      <c r="A754" t="s">
        <v>70</v>
      </c>
      <c r="B754" t="s">
        <v>24</v>
      </c>
      <c r="C754" t="s">
        <v>13</v>
      </c>
      <c r="D754">
        <v>2011</v>
      </c>
      <c r="E754">
        <v>10</v>
      </c>
      <c r="F754">
        <v>283502</v>
      </c>
      <c r="G754">
        <f t="shared" si="11"/>
        <v>3.5273119766350855E-5</v>
      </c>
    </row>
    <row r="755" spans="1:7">
      <c r="A755" t="s">
        <v>70</v>
      </c>
      <c r="B755" t="s">
        <v>24</v>
      </c>
      <c r="C755" t="s">
        <v>13</v>
      </c>
      <c r="D755">
        <v>2013</v>
      </c>
      <c r="E755">
        <v>10</v>
      </c>
      <c r="F755">
        <v>284782</v>
      </c>
      <c r="G755">
        <f t="shared" si="11"/>
        <v>3.5114578870855604E-5</v>
      </c>
    </row>
    <row r="756" spans="1:7">
      <c r="A756" t="s">
        <v>70</v>
      </c>
      <c r="B756" t="s">
        <v>24</v>
      </c>
      <c r="C756" t="s">
        <v>13</v>
      </c>
      <c r="D756">
        <v>2015</v>
      </c>
      <c r="E756">
        <v>11</v>
      </c>
      <c r="F756">
        <v>284133</v>
      </c>
      <c r="G756">
        <f t="shared" si="11"/>
        <v>3.8714264094631738E-5</v>
      </c>
    </row>
    <row r="757" spans="1:7">
      <c r="A757" t="s">
        <v>70</v>
      </c>
      <c r="B757" t="s">
        <v>25</v>
      </c>
      <c r="C757" t="s">
        <v>72</v>
      </c>
      <c r="D757">
        <v>2011</v>
      </c>
      <c r="E757">
        <v>44</v>
      </c>
      <c r="F757">
        <v>630581</v>
      </c>
      <c r="G757">
        <f t="shared" si="11"/>
        <v>6.9776920015033751E-5</v>
      </c>
    </row>
    <row r="758" spans="1:7">
      <c r="A758" t="s">
        <v>70</v>
      </c>
      <c r="B758" t="s">
        <v>25</v>
      </c>
      <c r="C758" t="s">
        <v>72</v>
      </c>
      <c r="D758">
        <v>2012</v>
      </c>
      <c r="E758">
        <v>38</v>
      </c>
      <c r="F758">
        <v>613759</v>
      </c>
      <c r="G758">
        <f t="shared" si="11"/>
        <v>6.1913552387826495E-5</v>
      </c>
    </row>
    <row r="759" spans="1:7">
      <c r="A759" t="s">
        <v>70</v>
      </c>
      <c r="B759" t="s">
        <v>25</v>
      </c>
      <c r="C759" t="s">
        <v>72</v>
      </c>
      <c r="D759">
        <v>2013</v>
      </c>
      <c r="E759">
        <v>26</v>
      </c>
      <c r="F759">
        <v>600111</v>
      </c>
      <c r="G759">
        <f t="shared" si="11"/>
        <v>4.332531814947568E-5</v>
      </c>
    </row>
    <row r="760" spans="1:7">
      <c r="A760" t="s">
        <v>70</v>
      </c>
      <c r="B760" t="s">
        <v>25</v>
      </c>
      <c r="C760" t="s">
        <v>72</v>
      </c>
      <c r="D760">
        <v>2014</v>
      </c>
      <c r="E760">
        <v>28</v>
      </c>
      <c r="F760">
        <v>588297</v>
      </c>
      <c r="G760">
        <f t="shared" si="11"/>
        <v>4.7595007283735939E-5</v>
      </c>
    </row>
    <row r="761" spans="1:7">
      <c r="A761" t="s">
        <v>70</v>
      </c>
      <c r="B761" t="s">
        <v>25</v>
      </c>
      <c r="C761" t="s">
        <v>72</v>
      </c>
      <c r="D761">
        <v>2015</v>
      </c>
      <c r="E761">
        <v>33</v>
      </c>
      <c r="F761">
        <v>581420</v>
      </c>
      <c r="G761">
        <f t="shared" si="11"/>
        <v>5.675759347803653E-5</v>
      </c>
    </row>
    <row r="762" spans="1:7">
      <c r="A762" t="s">
        <v>70</v>
      </c>
      <c r="B762" t="s">
        <v>25</v>
      </c>
      <c r="C762" t="s">
        <v>77</v>
      </c>
      <c r="D762">
        <v>2011</v>
      </c>
      <c r="E762">
        <v>10</v>
      </c>
      <c r="F762">
        <v>777017</v>
      </c>
      <c r="G762">
        <f t="shared" si="11"/>
        <v>1.2869731292880335E-5</v>
      </c>
    </row>
    <row r="763" spans="1:7">
      <c r="A763" t="s">
        <v>70</v>
      </c>
      <c r="B763" t="s">
        <v>25</v>
      </c>
      <c r="C763" t="s">
        <v>77</v>
      </c>
      <c r="D763">
        <v>2011</v>
      </c>
      <c r="E763">
        <v>92</v>
      </c>
      <c r="F763">
        <v>777017</v>
      </c>
      <c r="G763">
        <f t="shared" si="11"/>
        <v>1.1840152789449909E-4</v>
      </c>
    </row>
    <row r="764" spans="1:7">
      <c r="A764" t="s">
        <v>70</v>
      </c>
      <c r="B764" t="s">
        <v>25</v>
      </c>
      <c r="C764" t="s">
        <v>77</v>
      </c>
      <c r="D764">
        <v>2012</v>
      </c>
      <c r="E764">
        <v>93</v>
      </c>
      <c r="F764">
        <v>775154</v>
      </c>
      <c r="G764">
        <f t="shared" si="11"/>
        <v>1.1997615957603264E-4</v>
      </c>
    </row>
    <row r="765" spans="1:7">
      <c r="A765" t="s">
        <v>70</v>
      </c>
      <c r="B765" t="s">
        <v>25</v>
      </c>
      <c r="C765" t="s">
        <v>77</v>
      </c>
      <c r="D765">
        <v>2013</v>
      </c>
      <c r="E765">
        <v>61</v>
      </c>
      <c r="F765">
        <v>765386</v>
      </c>
      <c r="G765">
        <f t="shared" si="11"/>
        <v>7.9698348284395066E-5</v>
      </c>
    </row>
    <row r="766" spans="1:7">
      <c r="A766" t="s">
        <v>70</v>
      </c>
      <c r="B766" t="s">
        <v>25</v>
      </c>
      <c r="C766" t="s">
        <v>77</v>
      </c>
      <c r="D766">
        <v>2014</v>
      </c>
      <c r="E766">
        <v>85</v>
      </c>
      <c r="F766">
        <v>752438</v>
      </c>
      <c r="G766">
        <f t="shared" si="11"/>
        <v>1.1296611813863733E-4</v>
      </c>
    </row>
    <row r="767" spans="1:7">
      <c r="A767" t="s">
        <v>70</v>
      </c>
      <c r="B767" t="s">
        <v>25</v>
      </c>
      <c r="C767" t="s">
        <v>77</v>
      </c>
      <c r="D767">
        <v>2015</v>
      </c>
      <c r="E767">
        <v>76</v>
      </c>
      <c r="F767">
        <v>729244</v>
      </c>
      <c r="G767">
        <f t="shared" si="11"/>
        <v>1.0421751841633254E-4</v>
      </c>
    </row>
    <row r="768" spans="1:7">
      <c r="A768" t="s">
        <v>70</v>
      </c>
      <c r="B768" t="s">
        <v>25</v>
      </c>
      <c r="C768" t="s">
        <v>9</v>
      </c>
      <c r="D768">
        <v>2011</v>
      </c>
      <c r="E768">
        <v>133</v>
      </c>
      <c r="F768">
        <v>1638129</v>
      </c>
      <c r="G768">
        <f t="shared" si="11"/>
        <v>8.1190187097597317E-5</v>
      </c>
    </row>
    <row r="769" spans="1:7">
      <c r="A769" t="s">
        <v>70</v>
      </c>
      <c r="B769" t="s">
        <v>25</v>
      </c>
      <c r="C769" t="s">
        <v>9</v>
      </c>
      <c r="D769">
        <v>2012</v>
      </c>
      <c r="E769">
        <v>13</v>
      </c>
      <c r="F769">
        <v>1670996</v>
      </c>
      <c r="G769">
        <f t="shared" si="11"/>
        <v>7.7797912143416263E-6</v>
      </c>
    </row>
    <row r="770" spans="1:7">
      <c r="A770" t="s">
        <v>70</v>
      </c>
      <c r="B770" t="s">
        <v>25</v>
      </c>
      <c r="C770" t="s">
        <v>9</v>
      </c>
      <c r="D770">
        <v>2012</v>
      </c>
      <c r="E770">
        <v>109</v>
      </c>
      <c r="F770">
        <v>1670996</v>
      </c>
      <c r="G770">
        <f t="shared" si="11"/>
        <v>6.5230557104864408E-5</v>
      </c>
    </row>
    <row r="771" spans="1:7">
      <c r="A771" t="s">
        <v>70</v>
      </c>
      <c r="B771" t="s">
        <v>25</v>
      </c>
      <c r="C771" t="s">
        <v>9</v>
      </c>
      <c r="D771">
        <v>2013</v>
      </c>
      <c r="E771">
        <v>102</v>
      </c>
      <c r="F771">
        <v>1704470</v>
      </c>
      <c r="G771">
        <f t="shared" ref="G771:G834" si="12">E771/F771</f>
        <v>5.9842649034597267E-5</v>
      </c>
    </row>
    <row r="772" spans="1:7">
      <c r="A772" t="s">
        <v>70</v>
      </c>
      <c r="B772" t="s">
        <v>25</v>
      </c>
      <c r="C772" t="s">
        <v>9</v>
      </c>
      <c r="D772">
        <v>2014</v>
      </c>
      <c r="E772">
        <v>14</v>
      </c>
      <c r="F772">
        <v>1736043</v>
      </c>
      <c r="G772">
        <f t="shared" si="12"/>
        <v>8.0643163792601918E-6</v>
      </c>
    </row>
    <row r="773" spans="1:7">
      <c r="A773" t="s">
        <v>70</v>
      </c>
      <c r="B773" t="s">
        <v>25</v>
      </c>
      <c r="C773" t="s">
        <v>9</v>
      </c>
      <c r="D773">
        <v>2014</v>
      </c>
      <c r="E773">
        <v>83</v>
      </c>
      <c r="F773">
        <v>1736043</v>
      </c>
      <c r="G773">
        <f t="shared" si="12"/>
        <v>4.7809875677042558E-5</v>
      </c>
    </row>
    <row r="774" spans="1:7">
      <c r="A774" t="s">
        <v>70</v>
      </c>
      <c r="B774" t="s">
        <v>25</v>
      </c>
      <c r="C774" t="s">
        <v>9</v>
      </c>
      <c r="D774">
        <v>2015</v>
      </c>
      <c r="E774">
        <v>14</v>
      </c>
      <c r="F774">
        <v>1758448</v>
      </c>
      <c r="G774">
        <f t="shared" si="12"/>
        <v>7.9615661082954972E-6</v>
      </c>
    </row>
    <row r="775" spans="1:7">
      <c r="A775" t="s">
        <v>70</v>
      </c>
      <c r="B775" t="s">
        <v>25</v>
      </c>
      <c r="C775" t="s">
        <v>9</v>
      </c>
      <c r="D775">
        <v>2015</v>
      </c>
      <c r="E775">
        <v>113</v>
      </c>
      <c r="F775">
        <v>1758448</v>
      </c>
      <c r="G775">
        <f t="shared" si="12"/>
        <v>6.4261212159813657E-5</v>
      </c>
    </row>
    <row r="776" spans="1:7">
      <c r="A776" t="s">
        <v>70</v>
      </c>
      <c r="B776" t="s">
        <v>25</v>
      </c>
      <c r="C776" t="s">
        <v>11</v>
      </c>
      <c r="D776">
        <v>2011</v>
      </c>
      <c r="E776">
        <v>11</v>
      </c>
      <c r="F776">
        <v>1359015</v>
      </c>
      <c r="G776">
        <f t="shared" si="12"/>
        <v>8.0940975633087205E-6</v>
      </c>
    </row>
    <row r="777" spans="1:7">
      <c r="A777" t="s">
        <v>70</v>
      </c>
      <c r="B777" t="s">
        <v>25</v>
      </c>
      <c r="C777" t="s">
        <v>11</v>
      </c>
      <c r="D777">
        <v>2011</v>
      </c>
      <c r="E777">
        <v>53</v>
      </c>
      <c r="F777">
        <v>1359015</v>
      </c>
      <c r="G777">
        <f t="shared" si="12"/>
        <v>3.8998833714123836E-5</v>
      </c>
    </row>
    <row r="778" spans="1:7">
      <c r="A778" t="s">
        <v>70</v>
      </c>
      <c r="B778" t="s">
        <v>25</v>
      </c>
      <c r="C778" t="s">
        <v>11</v>
      </c>
      <c r="D778">
        <v>2012</v>
      </c>
      <c r="E778">
        <v>12</v>
      </c>
      <c r="F778">
        <v>1365149</v>
      </c>
      <c r="G778">
        <f t="shared" si="12"/>
        <v>8.7902492694936593E-6</v>
      </c>
    </row>
    <row r="779" spans="1:7">
      <c r="A779" t="s">
        <v>70</v>
      </c>
      <c r="B779" t="s">
        <v>25</v>
      </c>
      <c r="C779" t="s">
        <v>11</v>
      </c>
      <c r="D779">
        <v>2012</v>
      </c>
      <c r="E779">
        <v>40</v>
      </c>
      <c r="F779">
        <v>1365149</v>
      </c>
      <c r="G779">
        <f t="shared" si="12"/>
        <v>2.9300830898312198E-5</v>
      </c>
    </row>
    <row r="780" spans="1:7">
      <c r="A780" t="s">
        <v>70</v>
      </c>
      <c r="B780" t="s">
        <v>25</v>
      </c>
      <c r="C780" t="s">
        <v>11</v>
      </c>
      <c r="D780">
        <v>2013</v>
      </c>
      <c r="E780">
        <v>14</v>
      </c>
      <c r="F780">
        <v>1368056</v>
      </c>
      <c r="G780">
        <f t="shared" si="12"/>
        <v>1.0233499213482489E-5</v>
      </c>
    </row>
    <row r="781" spans="1:7">
      <c r="A781" t="s">
        <v>70</v>
      </c>
      <c r="B781" t="s">
        <v>25</v>
      </c>
      <c r="C781" t="s">
        <v>11</v>
      </c>
      <c r="D781">
        <v>2013</v>
      </c>
      <c r="E781">
        <v>38</v>
      </c>
      <c r="F781">
        <v>1368056</v>
      </c>
      <c r="G781">
        <f t="shared" si="12"/>
        <v>2.7776640722309613E-5</v>
      </c>
    </row>
    <row r="782" spans="1:7">
      <c r="A782" t="s">
        <v>70</v>
      </c>
      <c r="B782" t="s">
        <v>25</v>
      </c>
      <c r="C782" t="s">
        <v>11</v>
      </c>
      <c r="D782">
        <v>2014</v>
      </c>
      <c r="E782">
        <v>17</v>
      </c>
      <c r="F782">
        <v>1370518</v>
      </c>
      <c r="G782">
        <f t="shared" si="12"/>
        <v>1.2404069118391732E-5</v>
      </c>
    </row>
    <row r="783" spans="1:7">
      <c r="A783" t="s">
        <v>70</v>
      </c>
      <c r="B783" t="s">
        <v>25</v>
      </c>
      <c r="C783" t="s">
        <v>11</v>
      </c>
      <c r="D783">
        <v>2014</v>
      </c>
      <c r="E783">
        <v>41</v>
      </c>
      <c r="F783">
        <v>1370518</v>
      </c>
      <c r="G783">
        <f t="shared" si="12"/>
        <v>2.9915696109062412E-5</v>
      </c>
    </row>
    <row r="784" spans="1:7">
      <c r="A784" t="s">
        <v>70</v>
      </c>
      <c r="B784" t="s">
        <v>25</v>
      </c>
      <c r="C784" t="s">
        <v>11</v>
      </c>
      <c r="D784">
        <v>2015</v>
      </c>
      <c r="E784">
        <v>10</v>
      </c>
      <c r="F784">
        <v>1373124</v>
      </c>
      <c r="G784">
        <f t="shared" si="12"/>
        <v>7.2826634739469995E-6</v>
      </c>
    </row>
    <row r="785" spans="1:7">
      <c r="A785" t="s">
        <v>70</v>
      </c>
      <c r="B785" t="s">
        <v>25</v>
      </c>
      <c r="C785" t="s">
        <v>11</v>
      </c>
      <c r="D785">
        <v>2015</v>
      </c>
      <c r="E785">
        <v>49</v>
      </c>
      <c r="F785">
        <v>1373124</v>
      </c>
      <c r="G785">
        <f t="shared" si="12"/>
        <v>3.5685051022340298E-5</v>
      </c>
    </row>
    <row r="786" spans="1:7">
      <c r="A786" t="s">
        <v>70</v>
      </c>
      <c r="B786" t="s">
        <v>25</v>
      </c>
      <c r="C786" t="s">
        <v>13</v>
      </c>
      <c r="D786">
        <v>2011</v>
      </c>
      <c r="E786">
        <v>22</v>
      </c>
      <c r="F786">
        <v>1366804</v>
      </c>
      <c r="G786">
        <f t="shared" si="12"/>
        <v>1.6095943529577027E-5</v>
      </c>
    </row>
    <row r="787" spans="1:7">
      <c r="A787" t="s">
        <v>70</v>
      </c>
      <c r="B787" t="s">
        <v>25</v>
      </c>
      <c r="C787" t="s">
        <v>13</v>
      </c>
      <c r="D787">
        <v>2011</v>
      </c>
      <c r="E787">
        <v>21</v>
      </c>
      <c r="F787">
        <v>1366804</v>
      </c>
      <c r="G787">
        <f t="shared" si="12"/>
        <v>1.5364309732778071E-5</v>
      </c>
    </row>
    <row r="788" spans="1:7">
      <c r="A788" t="s">
        <v>70</v>
      </c>
      <c r="B788" t="s">
        <v>25</v>
      </c>
      <c r="C788" t="s">
        <v>13</v>
      </c>
      <c r="D788">
        <v>2012</v>
      </c>
      <c r="E788">
        <v>19</v>
      </c>
      <c r="F788">
        <v>1361744</v>
      </c>
      <c r="G788">
        <f t="shared" si="12"/>
        <v>1.3952695954599397E-5</v>
      </c>
    </row>
    <row r="789" spans="1:7">
      <c r="A789" t="s">
        <v>70</v>
      </c>
      <c r="B789" t="s">
        <v>25</v>
      </c>
      <c r="C789" t="s">
        <v>13</v>
      </c>
      <c r="D789">
        <v>2012</v>
      </c>
      <c r="E789">
        <v>10</v>
      </c>
      <c r="F789">
        <v>1361744</v>
      </c>
      <c r="G789">
        <f t="shared" si="12"/>
        <v>7.343524186631261E-6</v>
      </c>
    </row>
    <row r="790" spans="1:7">
      <c r="A790" t="s">
        <v>70</v>
      </c>
      <c r="B790" t="s">
        <v>25</v>
      </c>
      <c r="C790" t="s">
        <v>13</v>
      </c>
      <c r="D790">
        <v>2013</v>
      </c>
      <c r="E790">
        <v>14</v>
      </c>
      <c r="F790">
        <v>1357780</v>
      </c>
      <c r="G790">
        <f t="shared" si="12"/>
        <v>1.0310948754584689E-5</v>
      </c>
    </row>
    <row r="791" spans="1:7">
      <c r="A791" t="s">
        <v>70</v>
      </c>
      <c r="B791" t="s">
        <v>25</v>
      </c>
      <c r="C791" t="s">
        <v>13</v>
      </c>
      <c r="D791">
        <v>2013</v>
      </c>
      <c r="E791">
        <v>21</v>
      </c>
      <c r="F791">
        <v>1357780</v>
      </c>
      <c r="G791">
        <f t="shared" si="12"/>
        <v>1.5466423131877034E-5</v>
      </c>
    </row>
    <row r="792" spans="1:7">
      <c r="A792" t="s">
        <v>70</v>
      </c>
      <c r="B792" t="s">
        <v>25</v>
      </c>
      <c r="C792" t="s">
        <v>13</v>
      </c>
      <c r="D792">
        <v>2014</v>
      </c>
      <c r="E792">
        <v>21</v>
      </c>
      <c r="F792">
        <v>1353425</v>
      </c>
      <c r="G792">
        <f t="shared" si="12"/>
        <v>1.5516190405822265E-5</v>
      </c>
    </row>
    <row r="793" spans="1:7">
      <c r="A793" t="s">
        <v>70</v>
      </c>
      <c r="B793" t="s">
        <v>25</v>
      </c>
      <c r="C793" t="s">
        <v>13</v>
      </c>
      <c r="D793">
        <v>2014</v>
      </c>
      <c r="E793">
        <v>21</v>
      </c>
      <c r="F793">
        <v>1353425</v>
      </c>
      <c r="G793">
        <f t="shared" si="12"/>
        <v>1.5516190405822265E-5</v>
      </c>
    </row>
    <row r="794" spans="1:7">
      <c r="A794" t="s">
        <v>70</v>
      </c>
      <c r="B794" t="s">
        <v>25</v>
      </c>
      <c r="C794" t="s">
        <v>13</v>
      </c>
      <c r="D794">
        <v>2015</v>
      </c>
      <c r="E794">
        <v>19</v>
      </c>
      <c r="F794">
        <v>1349943</v>
      </c>
      <c r="G794">
        <f t="shared" si="12"/>
        <v>1.4074668337848339E-5</v>
      </c>
    </row>
    <row r="795" spans="1:7">
      <c r="A795" t="s">
        <v>70</v>
      </c>
      <c r="B795" t="s">
        <v>25</v>
      </c>
      <c r="C795" t="s">
        <v>13</v>
      </c>
      <c r="D795">
        <v>2015</v>
      </c>
      <c r="E795">
        <v>21</v>
      </c>
      <c r="F795">
        <v>1349943</v>
      </c>
      <c r="G795">
        <f t="shared" si="12"/>
        <v>1.5556212373411322E-5</v>
      </c>
    </row>
    <row r="796" spans="1:7">
      <c r="A796" t="s">
        <v>70</v>
      </c>
      <c r="B796" t="s">
        <v>25</v>
      </c>
      <c r="C796" t="s">
        <v>15</v>
      </c>
      <c r="D796">
        <v>2011</v>
      </c>
      <c r="E796">
        <v>17</v>
      </c>
      <c r="F796">
        <v>1141575</v>
      </c>
      <c r="G796">
        <f t="shared" si="12"/>
        <v>1.4891706633379323E-5</v>
      </c>
    </row>
    <row r="797" spans="1:7">
      <c r="A797" t="s">
        <v>70</v>
      </c>
      <c r="B797" t="s">
        <v>25</v>
      </c>
      <c r="C797" t="s">
        <v>15</v>
      </c>
      <c r="D797">
        <v>2012</v>
      </c>
      <c r="E797">
        <v>18</v>
      </c>
      <c r="F797">
        <v>1158044</v>
      </c>
      <c r="G797">
        <f t="shared" si="12"/>
        <v>1.5543450853335453E-5</v>
      </c>
    </row>
    <row r="798" spans="1:7">
      <c r="A798" t="s">
        <v>70</v>
      </c>
      <c r="B798" t="s">
        <v>25</v>
      </c>
      <c r="C798" t="s">
        <v>15</v>
      </c>
      <c r="D798">
        <v>2013</v>
      </c>
      <c r="E798">
        <v>13</v>
      </c>
      <c r="F798">
        <v>1179221</v>
      </c>
      <c r="G798">
        <f t="shared" si="12"/>
        <v>1.1024227010882607E-5</v>
      </c>
    </row>
    <row r="799" spans="1:7">
      <c r="A799" t="s">
        <v>70</v>
      </c>
      <c r="B799" t="s">
        <v>25</v>
      </c>
      <c r="C799" t="s">
        <v>15</v>
      </c>
      <c r="D799">
        <v>2014</v>
      </c>
      <c r="E799">
        <v>15</v>
      </c>
      <c r="F799">
        <v>1199447</v>
      </c>
      <c r="G799">
        <f t="shared" si="12"/>
        <v>1.250576307248257E-5</v>
      </c>
    </row>
    <row r="800" spans="1:7">
      <c r="A800" t="s">
        <v>70</v>
      </c>
      <c r="B800" t="s">
        <v>25</v>
      </c>
      <c r="C800" t="s">
        <v>15</v>
      </c>
      <c r="D800">
        <v>2015</v>
      </c>
      <c r="E800">
        <v>11</v>
      </c>
      <c r="F800">
        <v>1220514</v>
      </c>
      <c r="G800">
        <f t="shared" si="12"/>
        <v>9.0125963323648897E-6</v>
      </c>
    </row>
    <row r="801" spans="1:7">
      <c r="A801" t="s">
        <v>70</v>
      </c>
      <c r="B801" t="s">
        <v>25</v>
      </c>
      <c r="C801" t="s">
        <v>15</v>
      </c>
      <c r="D801">
        <v>2015</v>
      </c>
      <c r="E801">
        <v>10</v>
      </c>
      <c r="F801">
        <v>1220514</v>
      </c>
      <c r="G801">
        <f t="shared" si="12"/>
        <v>8.1932693930589901E-6</v>
      </c>
    </row>
    <row r="802" spans="1:7">
      <c r="A802" t="s">
        <v>70</v>
      </c>
      <c r="B802" t="s">
        <v>25</v>
      </c>
      <c r="C802" t="s">
        <v>17</v>
      </c>
      <c r="D802">
        <v>2012</v>
      </c>
      <c r="E802">
        <v>10</v>
      </c>
      <c r="F802">
        <v>705293</v>
      </c>
      <c r="G802">
        <f t="shared" si="12"/>
        <v>1.4178504536412526E-5</v>
      </c>
    </row>
    <row r="803" spans="1:7">
      <c r="A803" t="s">
        <v>70</v>
      </c>
      <c r="B803" t="s">
        <v>25</v>
      </c>
      <c r="C803" t="s">
        <v>17</v>
      </c>
      <c r="D803">
        <v>2014</v>
      </c>
      <c r="E803">
        <v>13</v>
      </c>
      <c r="F803">
        <v>757353</v>
      </c>
      <c r="G803">
        <f t="shared" si="12"/>
        <v>1.7165047210481769E-5</v>
      </c>
    </row>
    <row r="804" spans="1:7">
      <c r="A804" t="s">
        <v>70</v>
      </c>
      <c r="B804" t="s">
        <v>25</v>
      </c>
      <c r="C804" t="s">
        <v>17</v>
      </c>
      <c r="D804">
        <v>2015</v>
      </c>
      <c r="E804">
        <v>11</v>
      </c>
      <c r="F804">
        <v>785491</v>
      </c>
      <c r="G804">
        <f t="shared" si="12"/>
        <v>1.4003979676406223E-5</v>
      </c>
    </row>
    <row r="805" spans="1:7">
      <c r="A805" t="s">
        <v>70</v>
      </c>
      <c r="B805" t="s">
        <v>42</v>
      </c>
      <c r="C805" t="s">
        <v>72</v>
      </c>
      <c r="D805">
        <v>2013</v>
      </c>
      <c r="E805">
        <v>12</v>
      </c>
      <c r="F805">
        <v>131131</v>
      </c>
      <c r="G805">
        <f t="shared" si="12"/>
        <v>9.151154189322128E-5</v>
      </c>
    </row>
    <row r="806" spans="1:7">
      <c r="A806" t="s">
        <v>70</v>
      </c>
      <c r="B806" t="s">
        <v>42</v>
      </c>
      <c r="C806" t="s">
        <v>77</v>
      </c>
      <c r="D806">
        <v>2011</v>
      </c>
      <c r="E806">
        <v>15</v>
      </c>
      <c r="F806">
        <v>126343</v>
      </c>
      <c r="G806">
        <f t="shared" si="12"/>
        <v>1.1872442478016194E-4</v>
      </c>
    </row>
    <row r="807" spans="1:7">
      <c r="A807" t="s">
        <v>70</v>
      </c>
      <c r="B807" t="s">
        <v>42</v>
      </c>
      <c r="C807" t="s">
        <v>77</v>
      </c>
      <c r="D807">
        <v>2012</v>
      </c>
      <c r="E807">
        <v>10</v>
      </c>
      <c r="F807">
        <v>129169</v>
      </c>
      <c r="G807">
        <f t="shared" si="12"/>
        <v>7.7417956320789046E-5</v>
      </c>
    </row>
    <row r="808" spans="1:7">
      <c r="A808" t="s">
        <v>70</v>
      </c>
      <c r="B808" t="s">
        <v>42</v>
      </c>
      <c r="C808" t="s">
        <v>77</v>
      </c>
      <c r="D808">
        <v>2012</v>
      </c>
      <c r="E808">
        <v>14</v>
      </c>
      <c r="F808">
        <v>129169</v>
      </c>
      <c r="G808">
        <f t="shared" si="12"/>
        <v>1.0838513884910466E-4</v>
      </c>
    </row>
    <row r="809" spans="1:7">
      <c r="A809" t="s">
        <v>70</v>
      </c>
      <c r="B809" t="s">
        <v>42</v>
      </c>
      <c r="C809" t="s">
        <v>77</v>
      </c>
      <c r="D809">
        <v>2013</v>
      </c>
      <c r="E809">
        <v>19</v>
      </c>
      <c r="F809">
        <v>132445</v>
      </c>
      <c r="G809">
        <f t="shared" si="12"/>
        <v>1.4345577409490733E-4</v>
      </c>
    </row>
    <row r="810" spans="1:7">
      <c r="A810" t="s">
        <v>70</v>
      </c>
      <c r="B810" t="s">
        <v>42</v>
      </c>
      <c r="C810" t="s">
        <v>77</v>
      </c>
      <c r="D810">
        <v>2014</v>
      </c>
      <c r="E810">
        <v>15</v>
      </c>
      <c r="F810">
        <v>135782</v>
      </c>
      <c r="G810">
        <f t="shared" si="12"/>
        <v>1.104711964767053E-4</v>
      </c>
    </row>
    <row r="811" spans="1:7">
      <c r="A811" t="s">
        <v>70</v>
      </c>
      <c r="B811" t="s">
        <v>42</v>
      </c>
      <c r="C811" t="s">
        <v>77</v>
      </c>
      <c r="D811">
        <v>2015</v>
      </c>
      <c r="E811">
        <v>17</v>
      </c>
      <c r="F811">
        <v>138727</v>
      </c>
      <c r="G811">
        <f t="shared" si="12"/>
        <v>1.2254283592955949E-4</v>
      </c>
    </row>
    <row r="812" spans="1:7">
      <c r="A812" t="s">
        <v>70</v>
      </c>
      <c r="B812" t="s">
        <v>42</v>
      </c>
      <c r="C812" t="s">
        <v>9</v>
      </c>
      <c r="D812">
        <v>2011</v>
      </c>
      <c r="E812">
        <v>15</v>
      </c>
      <c r="F812">
        <v>297864</v>
      </c>
      <c r="G812">
        <f t="shared" si="12"/>
        <v>5.035855289662396E-5</v>
      </c>
    </row>
    <row r="813" spans="1:7">
      <c r="A813" t="s">
        <v>70</v>
      </c>
      <c r="B813" t="s">
        <v>42</v>
      </c>
      <c r="C813" t="s">
        <v>9</v>
      </c>
      <c r="D813">
        <v>2011</v>
      </c>
      <c r="E813">
        <v>11</v>
      </c>
      <c r="F813">
        <v>297864</v>
      </c>
      <c r="G813">
        <f t="shared" si="12"/>
        <v>3.6929605457524237E-5</v>
      </c>
    </row>
    <row r="814" spans="1:7">
      <c r="A814" t="s">
        <v>70</v>
      </c>
      <c r="B814" t="s">
        <v>42</v>
      </c>
      <c r="C814" t="s">
        <v>9</v>
      </c>
      <c r="D814">
        <v>2012</v>
      </c>
      <c r="E814">
        <v>18</v>
      </c>
      <c r="F814">
        <v>303016</v>
      </c>
      <c r="G814">
        <f t="shared" si="12"/>
        <v>5.9402803812339943E-5</v>
      </c>
    </row>
    <row r="815" spans="1:7">
      <c r="A815" t="s">
        <v>70</v>
      </c>
      <c r="B815" t="s">
        <v>42</v>
      </c>
      <c r="C815" t="s">
        <v>9</v>
      </c>
      <c r="D815">
        <v>2013</v>
      </c>
      <c r="E815">
        <v>11</v>
      </c>
      <c r="F815">
        <v>308316</v>
      </c>
      <c r="G815">
        <f t="shared" si="12"/>
        <v>3.5677681339923971E-5</v>
      </c>
    </row>
    <row r="816" spans="1:7">
      <c r="A816" t="s">
        <v>70</v>
      </c>
      <c r="B816" t="s">
        <v>42</v>
      </c>
      <c r="C816" t="s">
        <v>9</v>
      </c>
      <c r="D816">
        <v>2013</v>
      </c>
      <c r="E816">
        <v>19</v>
      </c>
      <c r="F816">
        <v>308316</v>
      </c>
      <c r="G816">
        <f t="shared" si="12"/>
        <v>6.1625085950777779E-5</v>
      </c>
    </row>
    <row r="817" spans="1:7">
      <c r="A817" t="s">
        <v>70</v>
      </c>
      <c r="B817" t="s">
        <v>42</v>
      </c>
      <c r="C817" t="s">
        <v>9</v>
      </c>
      <c r="D817">
        <v>2014</v>
      </c>
      <c r="E817">
        <v>21</v>
      </c>
      <c r="F817">
        <v>314608</v>
      </c>
      <c r="G817">
        <f t="shared" si="12"/>
        <v>6.6749733001067999E-5</v>
      </c>
    </row>
    <row r="818" spans="1:7">
      <c r="A818" t="s">
        <v>70</v>
      </c>
      <c r="B818" t="s">
        <v>42</v>
      </c>
      <c r="C818" t="s">
        <v>9</v>
      </c>
      <c r="D818">
        <v>2015</v>
      </c>
      <c r="E818">
        <v>25</v>
      </c>
      <c r="F818">
        <v>321399</v>
      </c>
      <c r="G818">
        <f t="shared" si="12"/>
        <v>7.7784933991705021E-5</v>
      </c>
    </row>
    <row r="819" spans="1:7">
      <c r="A819" t="s">
        <v>70</v>
      </c>
      <c r="B819" t="s">
        <v>42</v>
      </c>
      <c r="C819" t="s">
        <v>11</v>
      </c>
      <c r="D819">
        <v>2011</v>
      </c>
      <c r="E819">
        <v>10</v>
      </c>
      <c r="F819">
        <v>297059</v>
      </c>
      <c r="G819">
        <f t="shared" si="12"/>
        <v>3.3663346338606136E-5</v>
      </c>
    </row>
    <row r="820" spans="1:7">
      <c r="A820" t="s">
        <v>70</v>
      </c>
      <c r="B820" t="s">
        <v>42</v>
      </c>
      <c r="C820" t="s">
        <v>11</v>
      </c>
      <c r="D820">
        <v>2011</v>
      </c>
      <c r="E820">
        <v>16</v>
      </c>
      <c r="F820">
        <v>297059</v>
      </c>
      <c r="G820">
        <f t="shared" si="12"/>
        <v>5.3861354141769815E-5</v>
      </c>
    </row>
    <row r="821" spans="1:7">
      <c r="A821" t="s">
        <v>70</v>
      </c>
      <c r="B821" t="s">
        <v>42</v>
      </c>
      <c r="C821" t="s">
        <v>11</v>
      </c>
      <c r="D821">
        <v>2012</v>
      </c>
      <c r="E821">
        <v>14</v>
      </c>
      <c r="F821">
        <v>302136</v>
      </c>
      <c r="G821">
        <f t="shared" si="12"/>
        <v>4.6336749013689198E-5</v>
      </c>
    </row>
    <row r="822" spans="1:7">
      <c r="A822" t="s">
        <v>70</v>
      </c>
      <c r="B822" t="s">
        <v>42</v>
      </c>
      <c r="C822" t="s">
        <v>11</v>
      </c>
      <c r="D822">
        <v>2014</v>
      </c>
      <c r="E822">
        <v>15</v>
      </c>
      <c r="F822">
        <v>309918</v>
      </c>
      <c r="G822">
        <f t="shared" si="12"/>
        <v>4.8399899328209398E-5</v>
      </c>
    </row>
    <row r="823" spans="1:7">
      <c r="A823" t="s">
        <v>70</v>
      </c>
      <c r="B823" t="s">
        <v>42</v>
      </c>
      <c r="C823" t="s">
        <v>11</v>
      </c>
      <c r="D823">
        <v>2014</v>
      </c>
      <c r="E823">
        <v>11</v>
      </c>
      <c r="F823">
        <v>309918</v>
      </c>
      <c r="G823">
        <f t="shared" si="12"/>
        <v>3.5493259507353561E-5</v>
      </c>
    </row>
    <row r="824" spans="1:7">
      <c r="A824" t="s">
        <v>70</v>
      </c>
      <c r="B824" t="s">
        <v>42</v>
      </c>
      <c r="C824" t="s">
        <v>11</v>
      </c>
      <c r="D824">
        <v>2015</v>
      </c>
      <c r="E824">
        <v>12</v>
      </c>
      <c r="F824">
        <v>313177</v>
      </c>
      <c r="G824">
        <f t="shared" si="12"/>
        <v>3.8316990072706488E-5</v>
      </c>
    </row>
    <row r="825" spans="1:7">
      <c r="A825" t="s">
        <v>70</v>
      </c>
      <c r="B825" t="s">
        <v>42</v>
      </c>
      <c r="C825" t="s">
        <v>13</v>
      </c>
      <c r="D825">
        <v>2011</v>
      </c>
      <c r="E825">
        <v>19</v>
      </c>
      <c r="F825">
        <v>266046</v>
      </c>
      <c r="G825">
        <f t="shared" si="12"/>
        <v>7.1416221254970951E-5</v>
      </c>
    </row>
    <row r="826" spans="1:7">
      <c r="A826" t="s">
        <v>70</v>
      </c>
      <c r="B826" t="s">
        <v>42</v>
      </c>
      <c r="C826" t="s">
        <v>13</v>
      </c>
      <c r="D826">
        <v>2012</v>
      </c>
      <c r="E826">
        <v>18</v>
      </c>
      <c r="F826">
        <v>271782</v>
      </c>
      <c r="G826">
        <f t="shared" si="12"/>
        <v>6.6229551625935487E-5</v>
      </c>
    </row>
    <row r="827" spans="1:7">
      <c r="A827" t="s">
        <v>70</v>
      </c>
      <c r="B827" t="s">
        <v>42</v>
      </c>
      <c r="C827" t="s">
        <v>13</v>
      </c>
      <c r="D827">
        <v>2013</v>
      </c>
      <c r="E827">
        <v>15</v>
      </c>
      <c r="F827">
        <v>277197</v>
      </c>
      <c r="G827">
        <f t="shared" si="12"/>
        <v>5.4113139752594725E-5</v>
      </c>
    </row>
    <row r="828" spans="1:7">
      <c r="A828" t="s">
        <v>70</v>
      </c>
      <c r="B828" t="s">
        <v>42</v>
      </c>
      <c r="C828" t="s">
        <v>13</v>
      </c>
      <c r="D828">
        <v>2014</v>
      </c>
      <c r="E828">
        <v>19</v>
      </c>
      <c r="F828">
        <v>282902</v>
      </c>
      <c r="G828">
        <f t="shared" si="12"/>
        <v>6.7161066376342332E-5</v>
      </c>
    </row>
    <row r="829" spans="1:7">
      <c r="A829" t="s">
        <v>70</v>
      </c>
      <c r="B829" t="s">
        <v>42</v>
      </c>
      <c r="C829" t="s">
        <v>13</v>
      </c>
      <c r="D829">
        <v>2015</v>
      </c>
      <c r="E829">
        <v>10</v>
      </c>
      <c r="F829">
        <v>289873</v>
      </c>
      <c r="G829">
        <f t="shared" si="12"/>
        <v>3.4497866306968915E-5</v>
      </c>
    </row>
    <row r="830" spans="1:7">
      <c r="A830" t="s">
        <v>70</v>
      </c>
      <c r="B830" t="s">
        <v>42</v>
      </c>
      <c r="C830" t="s">
        <v>15</v>
      </c>
      <c r="D830">
        <v>2011</v>
      </c>
      <c r="E830">
        <v>11</v>
      </c>
      <c r="F830">
        <v>190918</v>
      </c>
      <c r="G830">
        <f t="shared" si="12"/>
        <v>5.7616358855634355E-5</v>
      </c>
    </row>
    <row r="831" spans="1:7">
      <c r="A831" t="s">
        <v>70</v>
      </c>
      <c r="B831" t="s">
        <v>42</v>
      </c>
      <c r="C831" t="s">
        <v>15</v>
      </c>
      <c r="D831">
        <v>2013</v>
      </c>
      <c r="E831">
        <v>14</v>
      </c>
      <c r="F831">
        <v>206111</v>
      </c>
      <c r="G831">
        <f t="shared" si="12"/>
        <v>6.7924564918902925E-5</v>
      </c>
    </row>
    <row r="832" spans="1:7">
      <c r="A832" t="s">
        <v>70</v>
      </c>
      <c r="B832" t="s">
        <v>42</v>
      </c>
      <c r="C832" t="s">
        <v>15</v>
      </c>
      <c r="D832">
        <v>2014</v>
      </c>
      <c r="E832">
        <v>14</v>
      </c>
      <c r="F832">
        <v>214364</v>
      </c>
      <c r="G832">
        <f t="shared" si="12"/>
        <v>6.5309473605642735E-5</v>
      </c>
    </row>
    <row r="833" spans="1:7">
      <c r="A833" t="s">
        <v>70</v>
      </c>
      <c r="B833" t="s">
        <v>42</v>
      </c>
      <c r="C833" t="s">
        <v>15</v>
      </c>
      <c r="D833">
        <v>2015</v>
      </c>
      <c r="E833">
        <v>10</v>
      </c>
      <c r="F833">
        <v>223494</v>
      </c>
      <c r="G833">
        <f t="shared" si="12"/>
        <v>4.4743930485829597E-5</v>
      </c>
    </row>
    <row r="834" spans="1:7">
      <c r="A834" t="s">
        <v>70</v>
      </c>
      <c r="B834" t="s">
        <v>42</v>
      </c>
      <c r="C834" t="s">
        <v>17</v>
      </c>
      <c r="D834">
        <v>2011</v>
      </c>
      <c r="E834">
        <v>13</v>
      </c>
      <c r="F834">
        <v>95834</v>
      </c>
      <c r="G834">
        <f t="shared" si="12"/>
        <v>1.3565123025231128E-4</v>
      </c>
    </row>
    <row r="835" spans="1:7">
      <c r="A835" t="s">
        <v>70</v>
      </c>
      <c r="B835" t="s">
        <v>42</v>
      </c>
      <c r="C835" t="s">
        <v>17</v>
      </c>
      <c r="D835">
        <v>2013</v>
      </c>
      <c r="E835">
        <v>10</v>
      </c>
      <c r="F835">
        <v>114572</v>
      </c>
      <c r="G835">
        <f t="shared" ref="G835:G898" si="13">E835/F835</f>
        <v>8.7281360192717239E-5</v>
      </c>
    </row>
    <row r="836" spans="1:7">
      <c r="A836" t="s">
        <v>70</v>
      </c>
      <c r="B836" t="s">
        <v>30</v>
      </c>
      <c r="C836" t="s">
        <v>72</v>
      </c>
      <c r="D836">
        <v>2011</v>
      </c>
      <c r="E836">
        <v>33</v>
      </c>
      <c r="F836">
        <v>221379</v>
      </c>
      <c r="G836">
        <f t="shared" si="13"/>
        <v>1.4906562953125634E-4</v>
      </c>
    </row>
    <row r="837" spans="1:7">
      <c r="A837" t="s">
        <v>70</v>
      </c>
      <c r="B837" t="s">
        <v>30</v>
      </c>
      <c r="C837" t="s">
        <v>72</v>
      </c>
      <c r="D837">
        <v>2012</v>
      </c>
      <c r="E837">
        <v>38</v>
      </c>
      <c r="F837">
        <v>216371</v>
      </c>
      <c r="G837">
        <f t="shared" si="13"/>
        <v>1.756242749721543E-4</v>
      </c>
    </row>
    <row r="838" spans="1:7">
      <c r="A838" t="s">
        <v>70</v>
      </c>
      <c r="B838" t="s">
        <v>30</v>
      </c>
      <c r="C838" t="s">
        <v>72</v>
      </c>
      <c r="D838">
        <v>2013</v>
      </c>
      <c r="E838">
        <v>32</v>
      </c>
      <c r="F838">
        <v>213755</v>
      </c>
      <c r="G838">
        <f t="shared" si="13"/>
        <v>1.4970410048887746E-4</v>
      </c>
    </row>
    <row r="839" spans="1:7">
      <c r="A839" t="s">
        <v>70</v>
      </c>
      <c r="B839" t="s">
        <v>30</v>
      </c>
      <c r="C839" t="s">
        <v>72</v>
      </c>
      <c r="D839">
        <v>2014</v>
      </c>
      <c r="E839">
        <v>24</v>
      </c>
      <c r="F839">
        <v>211584</v>
      </c>
      <c r="G839">
        <f t="shared" si="13"/>
        <v>1.1343012704174228E-4</v>
      </c>
    </row>
    <row r="840" spans="1:7">
      <c r="A840" t="s">
        <v>70</v>
      </c>
      <c r="B840" t="s">
        <v>30</v>
      </c>
      <c r="C840" t="s">
        <v>72</v>
      </c>
      <c r="D840">
        <v>2015</v>
      </c>
      <c r="E840">
        <v>33</v>
      </c>
      <c r="F840">
        <v>211403</v>
      </c>
      <c r="G840">
        <f t="shared" si="13"/>
        <v>1.5609996073849471E-4</v>
      </c>
    </row>
    <row r="841" spans="1:7">
      <c r="A841" t="s">
        <v>70</v>
      </c>
      <c r="B841" t="s">
        <v>30</v>
      </c>
      <c r="C841" t="s">
        <v>77</v>
      </c>
      <c r="D841">
        <v>2011</v>
      </c>
      <c r="E841">
        <v>15</v>
      </c>
      <c r="F841">
        <v>240058</v>
      </c>
      <c r="G841">
        <f t="shared" si="13"/>
        <v>6.2484899482625027E-5</v>
      </c>
    </row>
    <row r="842" spans="1:7">
      <c r="A842" t="s">
        <v>70</v>
      </c>
      <c r="B842" t="s">
        <v>30</v>
      </c>
      <c r="C842" t="s">
        <v>77</v>
      </c>
      <c r="D842">
        <v>2011</v>
      </c>
      <c r="E842">
        <v>57</v>
      </c>
      <c r="F842">
        <v>240058</v>
      </c>
      <c r="G842">
        <f t="shared" si="13"/>
        <v>2.3744261803397513E-4</v>
      </c>
    </row>
    <row r="843" spans="1:7">
      <c r="A843" t="s">
        <v>70</v>
      </c>
      <c r="B843" t="s">
        <v>30</v>
      </c>
      <c r="C843" t="s">
        <v>77</v>
      </c>
      <c r="D843">
        <v>2012</v>
      </c>
      <c r="E843">
        <v>15</v>
      </c>
      <c r="F843">
        <v>239662</v>
      </c>
      <c r="G843">
        <f t="shared" si="13"/>
        <v>6.2588144970833926E-5</v>
      </c>
    </row>
    <row r="844" spans="1:7">
      <c r="A844" t="s">
        <v>70</v>
      </c>
      <c r="B844" t="s">
        <v>30</v>
      </c>
      <c r="C844" t="s">
        <v>77</v>
      </c>
      <c r="D844">
        <v>2012</v>
      </c>
      <c r="E844">
        <v>40</v>
      </c>
      <c r="F844">
        <v>239662</v>
      </c>
      <c r="G844">
        <f t="shared" si="13"/>
        <v>1.6690171992222381E-4</v>
      </c>
    </row>
    <row r="845" spans="1:7">
      <c r="A845" t="s">
        <v>70</v>
      </c>
      <c r="B845" t="s">
        <v>30</v>
      </c>
      <c r="C845" t="s">
        <v>77</v>
      </c>
      <c r="D845">
        <v>2013</v>
      </c>
      <c r="E845">
        <v>12</v>
      </c>
      <c r="F845">
        <v>237459</v>
      </c>
      <c r="G845">
        <f t="shared" si="13"/>
        <v>5.0535039733174992E-5</v>
      </c>
    </row>
    <row r="846" spans="1:7">
      <c r="A846" t="s">
        <v>70</v>
      </c>
      <c r="B846" t="s">
        <v>30</v>
      </c>
      <c r="C846" t="s">
        <v>77</v>
      </c>
      <c r="D846">
        <v>2013</v>
      </c>
      <c r="E846">
        <v>55</v>
      </c>
      <c r="F846">
        <v>237459</v>
      </c>
      <c r="G846">
        <f t="shared" si="13"/>
        <v>2.3161893211038538E-4</v>
      </c>
    </row>
    <row r="847" spans="1:7">
      <c r="A847" t="s">
        <v>70</v>
      </c>
      <c r="B847" t="s">
        <v>30</v>
      </c>
      <c r="C847" t="s">
        <v>77</v>
      </c>
      <c r="D847">
        <v>2014</v>
      </c>
      <c r="E847">
        <v>12</v>
      </c>
      <c r="F847">
        <v>234013</v>
      </c>
      <c r="G847">
        <f t="shared" si="13"/>
        <v>5.1279202437471423E-5</v>
      </c>
    </row>
    <row r="848" spans="1:7">
      <c r="A848" t="s">
        <v>70</v>
      </c>
      <c r="B848" t="s">
        <v>30</v>
      </c>
      <c r="C848" t="s">
        <v>77</v>
      </c>
      <c r="D848">
        <v>2014</v>
      </c>
      <c r="E848">
        <v>48</v>
      </c>
      <c r="F848">
        <v>234013</v>
      </c>
      <c r="G848">
        <f t="shared" si="13"/>
        <v>2.0511680974988569E-4</v>
      </c>
    </row>
    <row r="849" spans="1:7">
      <c r="A849" t="s">
        <v>70</v>
      </c>
      <c r="B849" t="s">
        <v>30</v>
      </c>
      <c r="C849" t="s">
        <v>77</v>
      </c>
      <c r="D849">
        <v>2015</v>
      </c>
      <c r="E849">
        <v>14</v>
      </c>
      <c r="F849">
        <v>228201</v>
      </c>
      <c r="G849">
        <f t="shared" si="13"/>
        <v>6.1349424410935972E-5</v>
      </c>
    </row>
    <row r="850" spans="1:7">
      <c r="A850" t="s">
        <v>70</v>
      </c>
      <c r="B850" t="s">
        <v>30</v>
      </c>
      <c r="C850" t="s">
        <v>77</v>
      </c>
      <c r="D850">
        <v>2015</v>
      </c>
      <c r="E850">
        <v>56</v>
      </c>
      <c r="F850">
        <v>228201</v>
      </c>
      <c r="G850">
        <f t="shared" si="13"/>
        <v>2.4539769764374389E-4</v>
      </c>
    </row>
    <row r="851" spans="1:7">
      <c r="A851" t="s">
        <v>70</v>
      </c>
      <c r="B851" t="s">
        <v>30</v>
      </c>
      <c r="C851" t="s">
        <v>9</v>
      </c>
      <c r="D851">
        <v>2011</v>
      </c>
      <c r="E851">
        <v>25</v>
      </c>
      <c r="F851">
        <v>467192</v>
      </c>
      <c r="G851">
        <f t="shared" si="13"/>
        <v>5.3511190260107192E-5</v>
      </c>
    </row>
    <row r="852" spans="1:7">
      <c r="A852" t="s">
        <v>70</v>
      </c>
      <c r="B852" t="s">
        <v>30</v>
      </c>
      <c r="C852" t="s">
        <v>9</v>
      </c>
      <c r="D852">
        <v>2011</v>
      </c>
      <c r="E852">
        <v>68</v>
      </c>
      <c r="F852">
        <v>467192</v>
      </c>
      <c r="G852">
        <f t="shared" si="13"/>
        <v>1.4555043750749157E-4</v>
      </c>
    </row>
    <row r="853" spans="1:7">
      <c r="A853" t="s">
        <v>70</v>
      </c>
      <c r="B853" t="s">
        <v>30</v>
      </c>
      <c r="C853" t="s">
        <v>9</v>
      </c>
      <c r="D853">
        <v>2012</v>
      </c>
      <c r="E853">
        <v>22</v>
      </c>
      <c r="F853">
        <v>477561</v>
      </c>
      <c r="G853">
        <f t="shared" si="13"/>
        <v>4.6067413377558053E-5</v>
      </c>
    </row>
    <row r="854" spans="1:7">
      <c r="A854" t="s">
        <v>70</v>
      </c>
      <c r="B854" t="s">
        <v>30</v>
      </c>
      <c r="C854" t="s">
        <v>9</v>
      </c>
      <c r="D854">
        <v>2012</v>
      </c>
      <c r="E854">
        <v>59</v>
      </c>
      <c r="F854">
        <v>477561</v>
      </c>
      <c r="G854">
        <f t="shared" si="13"/>
        <v>1.2354442678526932E-4</v>
      </c>
    </row>
    <row r="855" spans="1:7">
      <c r="A855" t="s">
        <v>70</v>
      </c>
      <c r="B855" t="s">
        <v>30</v>
      </c>
      <c r="C855" t="s">
        <v>9</v>
      </c>
      <c r="D855">
        <v>2013</v>
      </c>
      <c r="E855">
        <v>26</v>
      </c>
      <c r="F855">
        <v>490029</v>
      </c>
      <c r="G855">
        <f t="shared" si="13"/>
        <v>5.3058084317458762E-5</v>
      </c>
    </row>
    <row r="856" spans="1:7">
      <c r="A856" t="s">
        <v>70</v>
      </c>
      <c r="B856" t="s">
        <v>30</v>
      </c>
      <c r="C856" t="s">
        <v>9</v>
      </c>
      <c r="D856">
        <v>2013</v>
      </c>
      <c r="E856">
        <v>64</v>
      </c>
      <c r="F856">
        <v>490029</v>
      </c>
      <c r="G856">
        <f t="shared" si="13"/>
        <v>1.3060451524297541E-4</v>
      </c>
    </row>
    <row r="857" spans="1:7">
      <c r="A857" t="s">
        <v>70</v>
      </c>
      <c r="B857" t="s">
        <v>30</v>
      </c>
      <c r="C857" t="s">
        <v>9</v>
      </c>
      <c r="D857">
        <v>2014</v>
      </c>
      <c r="E857">
        <v>17</v>
      </c>
      <c r="F857">
        <v>502311</v>
      </c>
      <c r="G857">
        <f t="shared" si="13"/>
        <v>3.3843574996366792E-5</v>
      </c>
    </row>
    <row r="858" spans="1:7">
      <c r="A858" t="s">
        <v>70</v>
      </c>
      <c r="B858" t="s">
        <v>30</v>
      </c>
      <c r="C858" t="s">
        <v>9</v>
      </c>
      <c r="D858">
        <v>2014</v>
      </c>
      <c r="E858">
        <v>10</v>
      </c>
      <c r="F858">
        <v>502311</v>
      </c>
      <c r="G858">
        <f t="shared" si="13"/>
        <v>1.9907985291980465E-5</v>
      </c>
    </row>
    <row r="859" spans="1:7">
      <c r="A859" t="s">
        <v>70</v>
      </c>
      <c r="B859" t="s">
        <v>30</v>
      </c>
      <c r="C859" t="s">
        <v>9</v>
      </c>
      <c r="D859">
        <v>2014</v>
      </c>
      <c r="E859">
        <v>73</v>
      </c>
      <c r="F859">
        <v>502311</v>
      </c>
      <c r="G859">
        <f t="shared" si="13"/>
        <v>1.4532829263145741E-4</v>
      </c>
    </row>
    <row r="860" spans="1:7">
      <c r="A860" t="s">
        <v>70</v>
      </c>
      <c r="B860" t="s">
        <v>30</v>
      </c>
      <c r="C860" t="s">
        <v>9</v>
      </c>
      <c r="D860">
        <v>2015</v>
      </c>
      <c r="E860">
        <v>32</v>
      </c>
      <c r="F860">
        <v>511468</v>
      </c>
      <c r="G860">
        <f t="shared" si="13"/>
        <v>6.2565008954616909E-5</v>
      </c>
    </row>
    <row r="861" spans="1:7">
      <c r="A861" t="s">
        <v>70</v>
      </c>
      <c r="B861" t="s">
        <v>30</v>
      </c>
      <c r="C861" t="s">
        <v>9</v>
      </c>
      <c r="D861">
        <v>2015</v>
      </c>
      <c r="E861">
        <v>77</v>
      </c>
      <c r="F861">
        <v>511468</v>
      </c>
      <c r="G861">
        <f t="shared" si="13"/>
        <v>1.5054705279704693E-4</v>
      </c>
    </row>
    <row r="862" spans="1:7">
      <c r="A862" t="s">
        <v>70</v>
      </c>
      <c r="B862" t="s">
        <v>30</v>
      </c>
      <c r="C862" t="s">
        <v>11</v>
      </c>
      <c r="D862">
        <v>2011</v>
      </c>
      <c r="E862">
        <v>22</v>
      </c>
      <c r="F862">
        <v>408327</v>
      </c>
      <c r="G862">
        <f t="shared" si="13"/>
        <v>5.3878386685181239E-5</v>
      </c>
    </row>
    <row r="863" spans="1:7">
      <c r="A863" t="s">
        <v>70</v>
      </c>
      <c r="B863" t="s">
        <v>30</v>
      </c>
      <c r="C863" t="s">
        <v>11</v>
      </c>
      <c r="D863">
        <v>2011</v>
      </c>
      <c r="E863">
        <v>30</v>
      </c>
      <c r="F863">
        <v>408327</v>
      </c>
      <c r="G863">
        <f t="shared" si="13"/>
        <v>7.3470527297974422E-5</v>
      </c>
    </row>
    <row r="864" spans="1:7">
      <c r="A864" t="s">
        <v>70</v>
      </c>
      <c r="B864" t="s">
        <v>30</v>
      </c>
      <c r="C864" t="s">
        <v>11</v>
      </c>
      <c r="D864">
        <v>2012</v>
      </c>
      <c r="E864">
        <v>29</v>
      </c>
      <c r="F864">
        <v>406866</v>
      </c>
      <c r="G864">
        <f t="shared" si="13"/>
        <v>7.1276538221429163E-5</v>
      </c>
    </row>
    <row r="865" spans="1:7">
      <c r="A865" t="s">
        <v>70</v>
      </c>
      <c r="B865" t="s">
        <v>30</v>
      </c>
      <c r="C865" t="s">
        <v>11</v>
      </c>
      <c r="D865">
        <v>2012</v>
      </c>
      <c r="E865">
        <v>32</v>
      </c>
      <c r="F865">
        <v>406866</v>
      </c>
      <c r="G865">
        <f t="shared" si="13"/>
        <v>7.8649973209852874E-5</v>
      </c>
    </row>
    <row r="866" spans="1:7">
      <c r="A866" t="s">
        <v>70</v>
      </c>
      <c r="B866" t="s">
        <v>30</v>
      </c>
      <c r="C866" t="s">
        <v>11</v>
      </c>
      <c r="D866">
        <v>2013</v>
      </c>
      <c r="E866">
        <v>23</v>
      </c>
      <c r="F866">
        <v>406371</v>
      </c>
      <c r="G866">
        <f t="shared" si="13"/>
        <v>5.6598526961815678E-5</v>
      </c>
    </row>
    <row r="867" spans="1:7">
      <c r="A867" t="s">
        <v>70</v>
      </c>
      <c r="B867" t="s">
        <v>30</v>
      </c>
      <c r="C867" t="s">
        <v>11</v>
      </c>
      <c r="D867">
        <v>2013</v>
      </c>
      <c r="E867">
        <v>32</v>
      </c>
      <c r="F867">
        <v>406371</v>
      </c>
      <c r="G867">
        <f t="shared" si="13"/>
        <v>7.8745776642526161E-5</v>
      </c>
    </row>
    <row r="868" spans="1:7">
      <c r="A868" t="s">
        <v>70</v>
      </c>
      <c r="B868" t="s">
        <v>30</v>
      </c>
      <c r="C868" t="s">
        <v>11</v>
      </c>
      <c r="D868">
        <v>2014</v>
      </c>
      <c r="E868">
        <v>23</v>
      </c>
      <c r="F868">
        <v>406065</v>
      </c>
      <c r="G868">
        <f t="shared" si="13"/>
        <v>5.6641178136505237E-5</v>
      </c>
    </row>
    <row r="869" spans="1:7">
      <c r="A869" t="s">
        <v>70</v>
      </c>
      <c r="B869" t="s">
        <v>30</v>
      </c>
      <c r="C869" t="s">
        <v>11</v>
      </c>
      <c r="D869">
        <v>2014</v>
      </c>
      <c r="E869">
        <v>30</v>
      </c>
      <c r="F869">
        <v>406065</v>
      </c>
      <c r="G869">
        <f t="shared" si="13"/>
        <v>7.3879797569354665E-5</v>
      </c>
    </row>
    <row r="870" spans="1:7">
      <c r="A870" t="s">
        <v>70</v>
      </c>
      <c r="B870" t="s">
        <v>30</v>
      </c>
      <c r="C870" t="s">
        <v>11</v>
      </c>
      <c r="D870">
        <v>2015</v>
      </c>
      <c r="E870">
        <v>18</v>
      </c>
      <c r="F870">
        <v>406502</v>
      </c>
      <c r="G870">
        <f t="shared" si="13"/>
        <v>4.4280224943542711E-5</v>
      </c>
    </row>
    <row r="871" spans="1:7">
      <c r="A871" t="s">
        <v>70</v>
      </c>
      <c r="B871" t="s">
        <v>30</v>
      </c>
      <c r="C871" t="s">
        <v>11</v>
      </c>
      <c r="D871">
        <v>2015</v>
      </c>
      <c r="E871">
        <v>39</v>
      </c>
      <c r="F871">
        <v>406502</v>
      </c>
      <c r="G871">
        <f t="shared" si="13"/>
        <v>9.5940487377675876E-5</v>
      </c>
    </row>
    <row r="872" spans="1:7">
      <c r="A872" t="s">
        <v>70</v>
      </c>
      <c r="B872" t="s">
        <v>30</v>
      </c>
      <c r="C872" t="s">
        <v>13</v>
      </c>
      <c r="D872">
        <v>2011</v>
      </c>
      <c r="E872">
        <v>25</v>
      </c>
      <c r="F872">
        <v>467686</v>
      </c>
      <c r="G872">
        <f t="shared" si="13"/>
        <v>5.3454668303092249E-5</v>
      </c>
    </row>
    <row r="873" spans="1:7">
      <c r="A873" t="s">
        <v>70</v>
      </c>
      <c r="B873" t="s">
        <v>30</v>
      </c>
      <c r="C873" t="s">
        <v>13</v>
      </c>
      <c r="D873">
        <v>2011</v>
      </c>
      <c r="E873">
        <v>13</v>
      </c>
      <c r="F873">
        <v>467686</v>
      </c>
      <c r="G873">
        <f t="shared" si="13"/>
        <v>2.7796427517607967E-5</v>
      </c>
    </row>
    <row r="874" spans="1:7">
      <c r="A874" t="s">
        <v>70</v>
      </c>
      <c r="B874" t="s">
        <v>30</v>
      </c>
      <c r="C874" t="s">
        <v>13</v>
      </c>
      <c r="D874">
        <v>2012</v>
      </c>
      <c r="E874">
        <v>24</v>
      </c>
      <c r="F874">
        <v>458504</v>
      </c>
      <c r="G874">
        <f t="shared" si="13"/>
        <v>5.2344145307347371E-5</v>
      </c>
    </row>
    <row r="875" spans="1:7">
      <c r="A875" t="s">
        <v>70</v>
      </c>
      <c r="B875" t="s">
        <v>30</v>
      </c>
      <c r="C875" t="s">
        <v>13</v>
      </c>
      <c r="D875">
        <v>2012</v>
      </c>
      <c r="E875">
        <v>24</v>
      </c>
      <c r="F875">
        <v>458504</v>
      </c>
      <c r="G875">
        <f t="shared" si="13"/>
        <v>5.2344145307347371E-5</v>
      </c>
    </row>
    <row r="876" spans="1:7">
      <c r="A876" t="s">
        <v>70</v>
      </c>
      <c r="B876" t="s">
        <v>30</v>
      </c>
      <c r="C876" t="s">
        <v>13</v>
      </c>
      <c r="D876">
        <v>2013</v>
      </c>
      <c r="E876">
        <v>22</v>
      </c>
      <c r="F876">
        <v>449046</v>
      </c>
      <c r="G876">
        <f t="shared" si="13"/>
        <v>4.899275352636478E-5</v>
      </c>
    </row>
    <row r="877" spans="1:7">
      <c r="A877" t="s">
        <v>70</v>
      </c>
      <c r="B877" t="s">
        <v>30</v>
      </c>
      <c r="C877" t="s">
        <v>13</v>
      </c>
      <c r="D877">
        <v>2013</v>
      </c>
      <c r="E877">
        <v>22</v>
      </c>
      <c r="F877">
        <v>449046</v>
      </c>
      <c r="G877">
        <f t="shared" si="13"/>
        <v>4.899275352636478E-5</v>
      </c>
    </row>
    <row r="878" spans="1:7">
      <c r="A878" t="s">
        <v>70</v>
      </c>
      <c r="B878" t="s">
        <v>30</v>
      </c>
      <c r="C878" t="s">
        <v>13</v>
      </c>
      <c r="D878">
        <v>2014</v>
      </c>
      <c r="E878">
        <v>18</v>
      </c>
      <c r="F878">
        <v>441165</v>
      </c>
      <c r="G878">
        <f t="shared" si="13"/>
        <v>4.0801060827581515E-5</v>
      </c>
    </row>
    <row r="879" spans="1:7">
      <c r="A879" t="s">
        <v>70</v>
      </c>
      <c r="B879" t="s">
        <v>30</v>
      </c>
      <c r="C879" t="s">
        <v>13</v>
      </c>
      <c r="D879">
        <v>2014</v>
      </c>
      <c r="E879">
        <v>29</v>
      </c>
      <c r="F879">
        <v>441165</v>
      </c>
      <c r="G879">
        <f t="shared" si="13"/>
        <v>6.5735042444436888E-5</v>
      </c>
    </row>
    <row r="880" spans="1:7">
      <c r="A880" t="s">
        <v>70</v>
      </c>
      <c r="B880" t="s">
        <v>30</v>
      </c>
      <c r="C880" t="s">
        <v>13</v>
      </c>
      <c r="D880">
        <v>2015</v>
      </c>
      <c r="E880">
        <v>24</v>
      </c>
      <c r="F880">
        <v>434126</v>
      </c>
      <c r="G880">
        <f t="shared" si="13"/>
        <v>5.5283489125276996E-5</v>
      </c>
    </row>
    <row r="881" spans="1:7">
      <c r="A881" t="s">
        <v>70</v>
      </c>
      <c r="B881" t="s">
        <v>30</v>
      </c>
      <c r="C881" t="s">
        <v>13</v>
      </c>
      <c r="D881">
        <v>2015</v>
      </c>
      <c r="E881">
        <v>21</v>
      </c>
      <c r="F881">
        <v>434126</v>
      </c>
      <c r="G881">
        <f t="shared" si="13"/>
        <v>4.8373052984617371E-5</v>
      </c>
    </row>
    <row r="882" spans="1:7">
      <c r="A882" t="s">
        <v>70</v>
      </c>
      <c r="B882" t="s">
        <v>30</v>
      </c>
      <c r="C882" t="s">
        <v>15</v>
      </c>
      <c r="D882">
        <v>2011</v>
      </c>
      <c r="E882">
        <v>22</v>
      </c>
      <c r="F882">
        <v>400805</v>
      </c>
      <c r="G882">
        <f t="shared" si="13"/>
        <v>5.4889534811192473E-5</v>
      </c>
    </row>
    <row r="883" spans="1:7">
      <c r="A883" t="s">
        <v>70</v>
      </c>
      <c r="B883" t="s">
        <v>30</v>
      </c>
      <c r="C883" t="s">
        <v>15</v>
      </c>
      <c r="D883">
        <v>2012</v>
      </c>
      <c r="E883">
        <v>30</v>
      </c>
      <c r="F883">
        <v>407550</v>
      </c>
      <c r="G883">
        <f t="shared" si="13"/>
        <v>7.3610599926389404E-5</v>
      </c>
    </row>
    <row r="884" spans="1:7">
      <c r="A884" t="s">
        <v>70</v>
      </c>
      <c r="B884" t="s">
        <v>30</v>
      </c>
      <c r="C884" t="s">
        <v>15</v>
      </c>
      <c r="D884">
        <v>2013</v>
      </c>
      <c r="E884">
        <v>28</v>
      </c>
      <c r="F884">
        <v>416319</v>
      </c>
      <c r="G884">
        <f t="shared" si="13"/>
        <v>6.7256118505280805E-5</v>
      </c>
    </row>
    <row r="885" spans="1:7">
      <c r="A885" t="s">
        <v>70</v>
      </c>
      <c r="B885" t="s">
        <v>30</v>
      </c>
      <c r="C885" t="s">
        <v>15</v>
      </c>
      <c r="D885">
        <v>2014</v>
      </c>
      <c r="E885">
        <v>32</v>
      </c>
      <c r="F885">
        <v>423649</v>
      </c>
      <c r="G885">
        <f t="shared" si="13"/>
        <v>7.5534227627115845E-5</v>
      </c>
    </row>
    <row r="886" spans="1:7">
      <c r="A886" t="s">
        <v>70</v>
      </c>
      <c r="B886" t="s">
        <v>30</v>
      </c>
      <c r="C886" t="s">
        <v>15</v>
      </c>
      <c r="D886">
        <v>2015</v>
      </c>
      <c r="E886">
        <v>26</v>
      </c>
      <c r="F886">
        <v>430880</v>
      </c>
      <c r="G886">
        <f t="shared" si="13"/>
        <v>6.0341626438915705E-5</v>
      </c>
    </row>
    <row r="887" spans="1:7">
      <c r="A887" t="s">
        <v>70</v>
      </c>
      <c r="B887" t="s">
        <v>30</v>
      </c>
      <c r="C887" t="s">
        <v>15</v>
      </c>
      <c r="D887">
        <v>2015</v>
      </c>
      <c r="E887">
        <v>15</v>
      </c>
      <c r="F887">
        <v>430880</v>
      </c>
      <c r="G887">
        <f t="shared" si="13"/>
        <v>3.4812476791682136E-5</v>
      </c>
    </row>
    <row r="888" spans="1:7">
      <c r="A888" t="s">
        <v>70</v>
      </c>
      <c r="B888" t="s">
        <v>30</v>
      </c>
      <c r="C888" t="s">
        <v>17</v>
      </c>
      <c r="D888">
        <v>2011</v>
      </c>
      <c r="E888">
        <v>19</v>
      </c>
      <c r="F888">
        <v>214770</v>
      </c>
      <c r="G888">
        <f t="shared" si="13"/>
        <v>8.8466731852679617E-5</v>
      </c>
    </row>
    <row r="889" spans="1:7">
      <c r="A889" t="s">
        <v>70</v>
      </c>
      <c r="B889" t="s">
        <v>30</v>
      </c>
      <c r="C889" t="s">
        <v>17</v>
      </c>
      <c r="D889">
        <v>2012</v>
      </c>
      <c r="E889">
        <v>18</v>
      </c>
      <c r="F889">
        <v>228179</v>
      </c>
      <c r="G889">
        <f t="shared" si="13"/>
        <v>7.8885436433677068E-5</v>
      </c>
    </row>
    <row r="890" spans="1:7">
      <c r="A890" t="s">
        <v>70</v>
      </c>
      <c r="B890" t="s">
        <v>30</v>
      </c>
      <c r="C890" t="s">
        <v>17</v>
      </c>
      <c r="D890">
        <v>2013</v>
      </c>
      <c r="E890">
        <v>13</v>
      </c>
      <c r="F890">
        <v>238729</v>
      </c>
      <c r="G890">
        <f t="shared" si="13"/>
        <v>5.4455051543800715E-5</v>
      </c>
    </row>
    <row r="891" spans="1:7">
      <c r="A891" t="s">
        <v>70</v>
      </c>
      <c r="B891" t="s">
        <v>30</v>
      </c>
      <c r="C891" t="s">
        <v>17</v>
      </c>
      <c r="D891">
        <v>2014</v>
      </c>
      <c r="E891">
        <v>16</v>
      </c>
      <c r="F891">
        <v>248715</v>
      </c>
      <c r="G891">
        <f t="shared" si="13"/>
        <v>6.4330659590294115E-5</v>
      </c>
    </row>
    <row r="892" spans="1:7">
      <c r="A892" t="s">
        <v>70</v>
      </c>
      <c r="B892" t="s">
        <v>30</v>
      </c>
      <c r="C892" t="s">
        <v>17</v>
      </c>
      <c r="D892">
        <v>2015</v>
      </c>
      <c r="E892">
        <v>13</v>
      </c>
      <c r="F892">
        <v>259166</v>
      </c>
      <c r="G892">
        <f t="shared" si="13"/>
        <v>5.0160900735435973E-5</v>
      </c>
    </row>
    <row r="893" spans="1:7">
      <c r="A893" t="s">
        <v>70</v>
      </c>
      <c r="B893" t="s">
        <v>30</v>
      </c>
      <c r="C893" t="s">
        <v>19</v>
      </c>
      <c r="D893">
        <v>2012</v>
      </c>
      <c r="E893">
        <v>14</v>
      </c>
      <c r="F893">
        <v>138811</v>
      </c>
      <c r="G893">
        <f t="shared" si="13"/>
        <v>1.0085656035904935E-4</v>
      </c>
    </row>
    <row r="894" spans="1:7">
      <c r="A894" t="s">
        <v>70</v>
      </c>
      <c r="B894" t="s">
        <v>30</v>
      </c>
      <c r="C894" t="s">
        <v>19</v>
      </c>
      <c r="D894">
        <v>2013</v>
      </c>
      <c r="E894">
        <v>10</v>
      </c>
      <c r="F894">
        <v>137715</v>
      </c>
      <c r="G894">
        <f t="shared" si="13"/>
        <v>7.2613731256580615E-5</v>
      </c>
    </row>
    <row r="895" spans="1:7">
      <c r="A895" t="s">
        <v>70</v>
      </c>
      <c r="B895" t="s">
        <v>30</v>
      </c>
      <c r="C895" t="s">
        <v>19</v>
      </c>
      <c r="D895">
        <v>2014</v>
      </c>
      <c r="E895">
        <v>12</v>
      </c>
      <c r="F895">
        <v>137301</v>
      </c>
      <c r="G895">
        <f t="shared" si="13"/>
        <v>8.7399217777000895E-5</v>
      </c>
    </row>
    <row r="896" spans="1:7">
      <c r="A896" t="s">
        <v>70</v>
      </c>
      <c r="B896" t="s">
        <v>30</v>
      </c>
      <c r="C896" t="s">
        <v>19</v>
      </c>
      <c r="D896">
        <v>2015</v>
      </c>
      <c r="E896">
        <v>11</v>
      </c>
      <c r="F896">
        <v>136840</v>
      </c>
      <c r="G896">
        <f t="shared" si="13"/>
        <v>8.0385852090032156E-5</v>
      </c>
    </row>
    <row r="897" spans="1:7">
      <c r="A897" t="s">
        <v>70</v>
      </c>
      <c r="B897" t="s">
        <v>30</v>
      </c>
      <c r="C897" t="s">
        <v>21</v>
      </c>
      <c r="D897">
        <v>2015</v>
      </c>
      <c r="E897">
        <v>12</v>
      </c>
      <c r="F897">
        <v>69431</v>
      </c>
      <c r="G897">
        <f t="shared" si="13"/>
        <v>1.7283346055796403E-4</v>
      </c>
    </row>
    <row r="898" spans="1:7">
      <c r="A898" t="s">
        <v>70</v>
      </c>
      <c r="B898" t="s">
        <v>52</v>
      </c>
      <c r="C898" t="s">
        <v>9</v>
      </c>
      <c r="D898">
        <v>2011</v>
      </c>
      <c r="E898">
        <v>10</v>
      </c>
      <c r="F898">
        <v>113305</v>
      </c>
      <c r="G898">
        <f t="shared" si="13"/>
        <v>8.825735845726137E-5</v>
      </c>
    </row>
    <row r="899" spans="1:7">
      <c r="A899" t="s">
        <v>70</v>
      </c>
      <c r="B899" t="s">
        <v>52</v>
      </c>
      <c r="C899" t="s">
        <v>9</v>
      </c>
      <c r="D899">
        <v>2012</v>
      </c>
      <c r="E899">
        <v>12</v>
      </c>
      <c r="F899">
        <v>116519</v>
      </c>
      <c r="G899">
        <f t="shared" ref="G899:G962" si="14">E899/F899</f>
        <v>1.0298749560157571E-4</v>
      </c>
    </row>
    <row r="900" spans="1:7">
      <c r="A900" t="s">
        <v>70</v>
      </c>
      <c r="B900" t="s">
        <v>52</v>
      </c>
      <c r="C900" t="s">
        <v>9</v>
      </c>
      <c r="D900">
        <v>2012</v>
      </c>
      <c r="E900">
        <v>12</v>
      </c>
      <c r="F900">
        <v>116519</v>
      </c>
      <c r="G900">
        <f t="shared" si="14"/>
        <v>1.0298749560157571E-4</v>
      </c>
    </row>
    <row r="901" spans="1:7">
      <c r="A901" t="s">
        <v>70</v>
      </c>
      <c r="B901" t="s">
        <v>52</v>
      </c>
      <c r="C901" t="s">
        <v>9</v>
      </c>
      <c r="D901">
        <v>2013</v>
      </c>
      <c r="E901">
        <v>12</v>
      </c>
      <c r="F901">
        <v>119286</v>
      </c>
      <c r="G901">
        <f t="shared" si="14"/>
        <v>1.005985614405714E-4</v>
      </c>
    </row>
    <row r="902" spans="1:7">
      <c r="A902" t="s">
        <v>70</v>
      </c>
      <c r="B902" t="s">
        <v>52</v>
      </c>
      <c r="C902" t="s">
        <v>9</v>
      </c>
      <c r="D902">
        <v>2014</v>
      </c>
      <c r="E902">
        <v>14</v>
      </c>
      <c r="F902">
        <v>121277</v>
      </c>
      <c r="G902">
        <f t="shared" si="14"/>
        <v>1.1543821169718908E-4</v>
      </c>
    </row>
    <row r="903" spans="1:7">
      <c r="A903" t="s">
        <v>70</v>
      </c>
      <c r="B903" t="s">
        <v>52</v>
      </c>
      <c r="C903" t="s">
        <v>9</v>
      </c>
      <c r="D903">
        <v>2014</v>
      </c>
      <c r="E903">
        <v>10</v>
      </c>
      <c r="F903">
        <v>121277</v>
      </c>
      <c r="G903">
        <f t="shared" si="14"/>
        <v>8.24558654979922E-5</v>
      </c>
    </row>
    <row r="904" spans="1:7">
      <c r="A904" t="s">
        <v>70</v>
      </c>
      <c r="B904" t="s">
        <v>52</v>
      </c>
      <c r="C904" t="s">
        <v>9</v>
      </c>
      <c r="D904">
        <v>2015</v>
      </c>
      <c r="E904">
        <v>14</v>
      </c>
      <c r="F904">
        <v>123227</v>
      </c>
      <c r="G904">
        <f t="shared" si="14"/>
        <v>1.1361146501984143E-4</v>
      </c>
    </row>
    <row r="905" spans="1:7">
      <c r="A905" t="s">
        <v>70</v>
      </c>
      <c r="B905" t="s">
        <v>52</v>
      </c>
      <c r="C905" t="s">
        <v>11</v>
      </c>
      <c r="D905">
        <v>2015</v>
      </c>
      <c r="E905">
        <v>11</v>
      </c>
      <c r="F905">
        <v>97562</v>
      </c>
      <c r="G905">
        <f t="shared" si="14"/>
        <v>1.1274881613743056E-4</v>
      </c>
    </row>
    <row r="906" spans="1:7">
      <c r="A906" t="s">
        <v>70</v>
      </c>
      <c r="B906" t="s">
        <v>52</v>
      </c>
      <c r="C906" t="s">
        <v>13</v>
      </c>
      <c r="D906">
        <v>2014</v>
      </c>
      <c r="E906">
        <v>13</v>
      </c>
      <c r="F906">
        <v>93642</v>
      </c>
      <c r="G906">
        <f t="shared" si="14"/>
        <v>1.3882659490399606E-4</v>
      </c>
    </row>
    <row r="907" spans="1:7">
      <c r="A907" t="s">
        <v>70</v>
      </c>
      <c r="B907" t="s">
        <v>52</v>
      </c>
      <c r="C907" t="s">
        <v>13</v>
      </c>
      <c r="D907">
        <v>2015</v>
      </c>
      <c r="E907">
        <v>13</v>
      </c>
      <c r="F907">
        <v>92712</v>
      </c>
      <c r="G907">
        <f t="shared" si="14"/>
        <v>1.4021917335404262E-4</v>
      </c>
    </row>
    <row r="908" spans="1:7">
      <c r="A908" t="s">
        <v>70</v>
      </c>
      <c r="B908" t="s">
        <v>52</v>
      </c>
      <c r="C908" t="s">
        <v>15</v>
      </c>
      <c r="D908">
        <v>2011</v>
      </c>
      <c r="E908">
        <v>10</v>
      </c>
      <c r="F908">
        <v>83854</v>
      </c>
      <c r="G908">
        <f t="shared" si="14"/>
        <v>1.1925489541345673E-4</v>
      </c>
    </row>
    <row r="909" spans="1:7">
      <c r="A909" t="s">
        <v>70</v>
      </c>
      <c r="B909" t="s">
        <v>52</v>
      </c>
      <c r="C909" t="s">
        <v>15</v>
      </c>
      <c r="D909">
        <v>2014</v>
      </c>
      <c r="E909">
        <v>10</v>
      </c>
      <c r="F909">
        <v>90056</v>
      </c>
      <c r="G909">
        <f t="shared" si="14"/>
        <v>1.1104201829972462E-4</v>
      </c>
    </row>
    <row r="910" spans="1:7">
      <c r="A910" t="s">
        <v>70</v>
      </c>
      <c r="B910" t="s">
        <v>52</v>
      </c>
      <c r="C910" t="s">
        <v>15</v>
      </c>
      <c r="D910">
        <v>2015</v>
      </c>
      <c r="E910">
        <v>12</v>
      </c>
      <c r="F910">
        <v>92203</v>
      </c>
      <c r="G910">
        <f t="shared" si="14"/>
        <v>1.3014760907996485E-4</v>
      </c>
    </row>
    <row r="911" spans="1:7">
      <c r="A911" t="s">
        <v>70</v>
      </c>
      <c r="B911" t="s">
        <v>52</v>
      </c>
      <c r="C911" t="s">
        <v>17</v>
      </c>
      <c r="D911">
        <v>2011</v>
      </c>
      <c r="E911">
        <v>10</v>
      </c>
      <c r="F911">
        <v>46481</v>
      </c>
      <c r="G911">
        <f t="shared" si="14"/>
        <v>2.1514167079021536E-4</v>
      </c>
    </row>
    <row r="912" spans="1:7">
      <c r="A912" t="s">
        <v>70</v>
      </c>
      <c r="B912" t="s">
        <v>61</v>
      </c>
      <c r="C912" t="s">
        <v>9</v>
      </c>
      <c r="D912">
        <v>2013</v>
      </c>
      <c r="E912">
        <v>11</v>
      </c>
      <c r="F912">
        <v>141985</v>
      </c>
      <c r="G912">
        <f t="shared" si="14"/>
        <v>7.7472972497094768E-5</v>
      </c>
    </row>
    <row r="913" spans="1:7">
      <c r="A913" t="s">
        <v>70</v>
      </c>
      <c r="B913" t="s">
        <v>61</v>
      </c>
      <c r="C913" t="s">
        <v>9</v>
      </c>
      <c r="D913">
        <v>2015</v>
      </c>
      <c r="E913">
        <v>10</v>
      </c>
      <c r="F913">
        <v>146904</v>
      </c>
      <c r="G913">
        <f t="shared" si="14"/>
        <v>6.807166584980668E-5</v>
      </c>
    </row>
    <row r="914" spans="1:7">
      <c r="A914" t="s">
        <v>70</v>
      </c>
      <c r="B914" t="s">
        <v>61</v>
      </c>
      <c r="C914" t="s">
        <v>11</v>
      </c>
      <c r="D914">
        <v>2015</v>
      </c>
      <c r="E914">
        <v>10</v>
      </c>
      <c r="F914">
        <v>127094</v>
      </c>
      <c r="G914">
        <f t="shared" si="14"/>
        <v>7.8681920468314797E-5</v>
      </c>
    </row>
    <row r="915" spans="1:7">
      <c r="A915" t="s">
        <v>70</v>
      </c>
      <c r="B915" t="s">
        <v>61</v>
      </c>
      <c r="C915" t="s">
        <v>13</v>
      </c>
      <c r="D915">
        <v>2014</v>
      </c>
      <c r="E915">
        <v>11</v>
      </c>
      <c r="F915">
        <v>100985</v>
      </c>
      <c r="G915">
        <f t="shared" si="14"/>
        <v>1.0892706837649156E-4</v>
      </c>
    </row>
    <row r="916" spans="1:7">
      <c r="A916" t="s">
        <v>70</v>
      </c>
      <c r="B916" t="s">
        <v>61</v>
      </c>
      <c r="C916" t="s">
        <v>15</v>
      </c>
      <c r="D916">
        <v>2013</v>
      </c>
      <c r="E916">
        <v>12</v>
      </c>
      <c r="F916">
        <v>94273</v>
      </c>
      <c r="G916">
        <f t="shared" si="14"/>
        <v>1.2728989212181644E-4</v>
      </c>
    </row>
    <row r="917" spans="1:7">
      <c r="A917" t="s">
        <v>70</v>
      </c>
      <c r="B917" t="s">
        <v>26</v>
      </c>
      <c r="C917" t="s">
        <v>72</v>
      </c>
      <c r="D917">
        <v>2011</v>
      </c>
      <c r="E917">
        <v>54</v>
      </c>
      <c r="F917">
        <v>188968</v>
      </c>
      <c r="G917">
        <f t="shared" si="14"/>
        <v>2.8576266881165065E-4</v>
      </c>
    </row>
    <row r="918" spans="1:7">
      <c r="A918" t="s">
        <v>70</v>
      </c>
      <c r="B918" t="s">
        <v>26</v>
      </c>
      <c r="C918" t="s">
        <v>72</v>
      </c>
      <c r="D918">
        <v>2012</v>
      </c>
      <c r="E918">
        <v>59</v>
      </c>
      <c r="F918">
        <v>183162</v>
      </c>
      <c r="G918">
        <f t="shared" si="14"/>
        <v>3.2211921686812767E-4</v>
      </c>
    </row>
    <row r="919" spans="1:7">
      <c r="A919" t="s">
        <v>70</v>
      </c>
      <c r="B919" t="s">
        <v>26</v>
      </c>
      <c r="C919" t="s">
        <v>72</v>
      </c>
      <c r="D919">
        <v>2013</v>
      </c>
      <c r="E919">
        <v>35</v>
      </c>
      <c r="F919">
        <v>178526</v>
      </c>
      <c r="G919">
        <f t="shared" si="14"/>
        <v>1.9604987508822243E-4</v>
      </c>
    </row>
    <row r="920" spans="1:7">
      <c r="A920" t="s">
        <v>70</v>
      </c>
      <c r="B920" t="s">
        <v>26</v>
      </c>
      <c r="C920" t="s">
        <v>72</v>
      </c>
      <c r="D920">
        <v>2014</v>
      </c>
      <c r="E920">
        <v>32</v>
      </c>
      <c r="F920">
        <v>174228</v>
      </c>
      <c r="G920">
        <f t="shared" si="14"/>
        <v>1.8366737837775788E-4</v>
      </c>
    </row>
    <row r="921" spans="1:7">
      <c r="A921" t="s">
        <v>70</v>
      </c>
      <c r="B921" t="s">
        <v>26</v>
      </c>
      <c r="C921" t="s">
        <v>72</v>
      </c>
      <c r="D921">
        <v>2015</v>
      </c>
      <c r="E921">
        <v>39</v>
      </c>
      <c r="F921">
        <v>172151</v>
      </c>
      <c r="G921">
        <f t="shared" si="14"/>
        <v>2.2654530034678857E-4</v>
      </c>
    </row>
    <row r="922" spans="1:7">
      <c r="A922" t="s">
        <v>70</v>
      </c>
      <c r="B922" t="s">
        <v>26</v>
      </c>
      <c r="C922" t="s">
        <v>77</v>
      </c>
      <c r="D922">
        <v>2011</v>
      </c>
      <c r="E922">
        <v>111</v>
      </c>
      <c r="F922">
        <v>234315</v>
      </c>
      <c r="G922">
        <f t="shared" si="14"/>
        <v>4.7372127264579735E-4</v>
      </c>
    </row>
    <row r="923" spans="1:7">
      <c r="A923" t="s">
        <v>70</v>
      </c>
      <c r="B923" t="s">
        <v>26</v>
      </c>
      <c r="C923" t="s">
        <v>77</v>
      </c>
      <c r="D923">
        <v>2012</v>
      </c>
      <c r="E923">
        <v>11</v>
      </c>
      <c r="F923">
        <v>229919</v>
      </c>
      <c r="G923">
        <f t="shared" si="14"/>
        <v>4.7842935990501001E-5</v>
      </c>
    </row>
    <row r="924" spans="1:7">
      <c r="A924" t="s">
        <v>70</v>
      </c>
      <c r="B924" t="s">
        <v>26</v>
      </c>
      <c r="C924" t="s">
        <v>77</v>
      </c>
      <c r="D924">
        <v>2012</v>
      </c>
      <c r="E924">
        <v>101</v>
      </c>
      <c r="F924">
        <v>229919</v>
      </c>
      <c r="G924">
        <f t="shared" si="14"/>
        <v>4.3928513954914555E-4</v>
      </c>
    </row>
    <row r="925" spans="1:7">
      <c r="A925" t="s">
        <v>70</v>
      </c>
      <c r="B925" t="s">
        <v>26</v>
      </c>
      <c r="C925" t="s">
        <v>77</v>
      </c>
      <c r="D925">
        <v>2013</v>
      </c>
      <c r="E925">
        <v>13</v>
      </c>
      <c r="F925">
        <v>222061</v>
      </c>
      <c r="G925">
        <f t="shared" si="14"/>
        <v>5.8542472563845066E-5</v>
      </c>
    </row>
    <row r="926" spans="1:7">
      <c r="A926" t="s">
        <v>70</v>
      </c>
      <c r="B926" t="s">
        <v>26</v>
      </c>
      <c r="C926" t="s">
        <v>77</v>
      </c>
      <c r="D926">
        <v>2013</v>
      </c>
      <c r="E926">
        <v>71</v>
      </c>
      <c r="F926">
        <v>222061</v>
      </c>
      <c r="G926">
        <f t="shared" si="14"/>
        <v>3.1973196554099998E-4</v>
      </c>
    </row>
    <row r="927" spans="1:7">
      <c r="A927" t="s">
        <v>70</v>
      </c>
      <c r="B927" t="s">
        <v>26</v>
      </c>
      <c r="C927" t="s">
        <v>77</v>
      </c>
      <c r="D927">
        <v>2014</v>
      </c>
      <c r="E927">
        <v>65</v>
      </c>
      <c r="F927">
        <v>211995</v>
      </c>
      <c r="G927">
        <f t="shared" si="14"/>
        <v>3.0661100497653246E-4</v>
      </c>
    </row>
    <row r="928" spans="1:7">
      <c r="A928" t="s">
        <v>70</v>
      </c>
      <c r="B928" t="s">
        <v>26</v>
      </c>
      <c r="C928" t="s">
        <v>77</v>
      </c>
      <c r="D928">
        <v>2015</v>
      </c>
      <c r="E928">
        <v>101</v>
      </c>
      <c r="F928">
        <v>202824</v>
      </c>
      <c r="G928">
        <f t="shared" si="14"/>
        <v>4.9796868220723385E-4</v>
      </c>
    </row>
    <row r="929" spans="1:7">
      <c r="A929" t="s">
        <v>70</v>
      </c>
      <c r="B929" t="s">
        <v>26</v>
      </c>
      <c r="C929" t="s">
        <v>9</v>
      </c>
      <c r="D929">
        <v>2011</v>
      </c>
      <c r="E929">
        <v>22</v>
      </c>
      <c r="F929">
        <v>423430</v>
      </c>
      <c r="G929">
        <f t="shared" si="14"/>
        <v>5.1956639822402757E-5</v>
      </c>
    </row>
    <row r="930" spans="1:7">
      <c r="A930" t="s">
        <v>70</v>
      </c>
      <c r="B930" t="s">
        <v>26</v>
      </c>
      <c r="C930" t="s">
        <v>9</v>
      </c>
      <c r="D930">
        <v>2011</v>
      </c>
      <c r="E930">
        <v>91</v>
      </c>
      <c r="F930">
        <v>423430</v>
      </c>
      <c r="G930">
        <f t="shared" si="14"/>
        <v>2.1491155562902958E-4</v>
      </c>
    </row>
    <row r="931" spans="1:7">
      <c r="A931" t="s">
        <v>70</v>
      </c>
      <c r="B931" t="s">
        <v>26</v>
      </c>
      <c r="C931" t="s">
        <v>9</v>
      </c>
      <c r="D931">
        <v>2012</v>
      </c>
      <c r="E931">
        <v>20</v>
      </c>
      <c r="F931">
        <v>439501</v>
      </c>
      <c r="G931">
        <f t="shared" si="14"/>
        <v>4.550615356961645E-5</v>
      </c>
    </row>
    <row r="932" spans="1:7">
      <c r="A932" t="s">
        <v>70</v>
      </c>
      <c r="B932" t="s">
        <v>26</v>
      </c>
      <c r="C932" t="s">
        <v>9</v>
      </c>
      <c r="D932">
        <v>2012</v>
      </c>
      <c r="E932">
        <v>101</v>
      </c>
      <c r="F932">
        <v>439501</v>
      </c>
      <c r="G932">
        <f t="shared" si="14"/>
        <v>2.2980607552656307E-4</v>
      </c>
    </row>
    <row r="933" spans="1:7">
      <c r="A933" t="s">
        <v>70</v>
      </c>
      <c r="B933" t="s">
        <v>26</v>
      </c>
      <c r="C933" t="s">
        <v>9</v>
      </c>
      <c r="D933">
        <v>2013</v>
      </c>
      <c r="E933">
        <v>25</v>
      </c>
      <c r="F933">
        <v>455026</v>
      </c>
      <c r="G933">
        <f t="shared" si="14"/>
        <v>5.4941915407031685E-5</v>
      </c>
    </row>
    <row r="934" spans="1:7">
      <c r="A934" t="s">
        <v>70</v>
      </c>
      <c r="B934" t="s">
        <v>26</v>
      </c>
      <c r="C934" t="s">
        <v>9</v>
      </c>
      <c r="D934">
        <v>2013</v>
      </c>
      <c r="E934">
        <v>78</v>
      </c>
      <c r="F934">
        <v>455026</v>
      </c>
      <c r="G934">
        <f t="shared" si="14"/>
        <v>1.7141877606993887E-4</v>
      </c>
    </row>
    <row r="935" spans="1:7">
      <c r="A935" t="s">
        <v>70</v>
      </c>
      <c r="B935" t="s">
        <v>26</v>
      </c>
      <c r="C935" t="s">
        <v>9</v>
      </c>
      <c r="D935">
        <v>2014</v>
      </c>
      <c r="E935">
        <v>12</v>
      </c>
      <c r="F935">
        <v>468183</v>
      </c>
      <c r="G935">
        <f t="shared" si="14"/>
        <v>2.5631003261545164E-5</v>
      </c>
    </row>
    <row r="936" spans="1:7">
      <c r="A936" t="s">
        <v>70</v>
      </c>
      <c r="B936" t="s">
        <v>26</v>
      </c>
      <c r="C936" t="s">
        <v>9</v>
      </c>
      <c r="D936">
        <v>2014</v>
      </c>
      <c r="E936">
        <v>94</v>
      </c>
      <c r="F936">
        <v>468183</v>
      </c>
      <c r="G936">
        <f t="shared" si="14"/>
        <v>2.0077619221543712E-4</v>
      </c>
    </row>
    <row r="937" spans="1:7">
      <c r="A937" t="s">
        <v>70</v>
      </c>
      <c r="B937" t="s">
        <v>26</v>
      </c>
      <c r="C937" t="s">
        <v>9</v>
      </c>
      <c r="D937">
        <v>2015</v>
      </c>
      <c r="E937">
        <v>24</v>
      </c>
      <c r="F937">
        <v>477107</v>
      </c>
      <c r="G937">
        <f t="shared" si="14"/>
        <v>5.0303181466631173E-5</v>
      </c>
    </row>
    <row r="938" spans="1:7">
      <c r="A938" t="s">
        <v>70</v>
      </c>
      <c r="B938" t="s">
        <v>26</v>
      </c>
      <c r="C938" t="s">
        <v>9</v>
      </c>
      <c r="D938">
        <v>2015</v>
      </c>
      <c r="E938">
        <v>104</v>
      </c>
      <c r="F938">
        <v>477107</v>
      </c>
      <c r="G938">
        <f t="shared" si="14"/>
        <v>2.1798045302206842E-4</v>
      </c>
    </row>
    <row r="939" spans="1:7">
      <c r="A939" t="s">
        <v>70</v>
      </c>
      <c r="B939" t="s">
        <v>26</v>
      </c>
      <c r="C939" t="s">
        <v>11</v>
      </c>
      <c r="D939">
        <v>2011</v>
      </c>
      <c r="E939">
        <v>16</v>
      </c>
      <c r="F939">
        <v>331125</v>
      </c>
      <c r="G939">
        <f t="shared" si="14"/>
        <v>4.8320120800302004E-5</v>
      </c>
    </row>
    <row r="940" spans="1:7">
      <c r="A940" t="s">
        <v>70</v>
      </c>
      <c r="B940" t="s">
        <v>26</v>
      </c>
      <c r="C940" t="s">
        <v>11</v>
      </c>
      <c r="D940">
        <v>2011</v>
      </c>
      <c r="E940">
        <v>45</v>
      </c>
      <c r="F940">
        <v>331125</v>
      </c>
      <c r="G940">
        <f t="shared" si="14"/>
        <v>1.3590033975084939E-4</v>
      </c>
    </row>
    <row r="941" spans="1:7">
      <c r="A941" t="s">
        <v>70</v>
      </c>
      <c r="B941" t="s">
        <v>26</v>
      </c>
      <c r="C941" t="s">
        <v>11</v>
      </c>
      <c r="D941">
        <v>2012</v>
      </c>
      <c r="E941">
        <v>15</v>
      </c>
      <c r="F941">
        <v>331320</v>
      </c>
      <c r="G941">
        <f t="shared" si="14"/>
        <v>4.527345164795364E-5</v>
      </c>
    </row>
    <row r="942" spans="1:7">
      <c r="A942" t="s">
        <v>70</v>
      </c>
      <c r="B942" t="s">
        <v>26</v>
      </c>
      <c r="C942" t="s">
        <v>11</v>
      </c>
      <c r="D942">
        <v>2012</v>
      </c>
      <c r="E942">
        <v>50</v>
      </c>
      <c r="F942">
        <v>331320</v>
      </c>
      <c r="G942">
        <f t="shared" si="14"/>
        <v>1.509115054931788E-4</v>
      </c>
    </row>
    <row r="943" spans="1:7">
      <c r="A943" t="s">
        <v>70</v>
      </c>
      <c r="B943" t="s">
        <v>26</v>
      </c>
      <c r="C943" t="s">
        <v>11</v>
      </c>
      <c r="D943">
        <v>2013</v>
      </c>
      <c r="E943">
        <v>15</v>
      </c>
      <c r="F943">
        <v>331440</v>
      </c>
      <c r="G943">
        <f t="shared" si="14"/>
        <v>4.5257060101375811E-5</v>
      </c>
    </row>
    <row r="944" spans="1:7">
      <c r="A944" t="s">
        <v>70</v>
      </c>
      <c r="B944" t="s">
        <v>26</v>
      </c>
      <c r="C944" t="s">
        <v>11</v>
      </c>
      <c r="D944">
        <v>2013</v>
      </c>
      <c r="E944">
        <v>49</v>
      </c>
      <c r="F944">
        <v>331440</v>
      </c>
      <c r="G944">
        <f t="shared" si="14"/>
        <v>1.4783972966449433E-4</v>
      </c>
    </row>
    <row r="945" spans="1:7">
      <c r="A945" t="s">
        <v>70</v>
      </c>
      <c r="B945" t="s">
        <v>26</v>
      </c>
      <c r="C945" t="s">
        <v>11</v>
      </c>
      <c r="D945">
        <v>2014</v>
      </c>
      <c r="E945">
        <v>56</v>
      </c>
      <c r="F945">
        <v>331868</v>
      </c>
      <c r="G945">
        <f t="shared" si="14"/>
        <v>1.6874178890402208E-4</v>
      </c>
    </row>
    <row r="946" spans="1:7">
      <c r="A946" t="s">
        <v>70</v>
      </c>
      <c r="B946" t="s">
        <v>26</v>
      </c>
      <c r="C946" t="s">
        <v>11</v>
      </c>
      <c r="D946">
        <v>2015</v>
      </c>
      <c r="E946">
        <v>16</v>
      </c>
      <c r="F946">
        <v>332961</v>
      </c>
      <c r="G946">
        <f t="shared" si="14"/>
        <v>4.8053675956042898E-5</v>
      </c>
    </row>
    <row r="947" spans="1:7">
      <c r="A947" t="s">
        <v>70</v>
      </c>
      <c r="B947" t="s">
        <v>26</v>
      </c>
      <c r="C947" t="s">
        <v>11</v>
      </c>
      <c r="D947">
        <v>2015</v>
      </c>
      <c r="E947">
        <v>51</v>
      </c>
      <c r="F947">
        <v>332961</v>
      </c>
      <c r="G947">
        <f t="shared" si="14"/>
        <v>1.5317109210988674E-4</v>
      </c>
    </row>
    <row r="948" spans="1:7">
      <c r="A948" t="s">
        <v>70</v>
      </c>
      <c r="B948" t="s">
        <v>26</v>
      </c>
      <c r="C948" t="s">
        <v>13</v>
      </c>
      <c r="D948">
        <v>2011</v>
      </c>
      <c r="E948">
        <v>25</v>
      </c>
      <c r="F948">
        <v>378963</v>
      </c>
      <c r="G948">
        <f t="shared" si="14"/>
        <v>6.5969500980306791E-5</v>
      </c>
    </row>
    <row r="949" spans="1:7">
      <c r="A949" t="s">
        <v>70</v>
      </c>
      <c r="B949" t="s">
        <v>26</v>
      </c>
      <c r="C949" t="s">
        <v>13</v>
      </c>
      <c r="D949">
        <v>2011</v>
      </c>
      <c r="E949">
        <v>20</v>
      </c>
      <c r="F949">
        <v>378963</v>
      </c>
      <c r="G949">
        <f t="shared" si="14"/>
        <v>5.2775600784245427E-5</v>
      </c>
    </row>
    <row r="950" spans="1:7">
      <c r="A950" t="s">
        <v>70</v>
      </c>
      <c r="B950" t="s">
        <v>26</v>
      </c>
      <c r="C950" t="s">
        <v>13</v>
      </c>
      <c r="D950">
        <v>2012</v>
      </c>
      <c r="E950">
        <v>22</v>
      </c>
      <c r="F950">
        <v>371911</v>
      </c>
      <c r="G950">
        <f t="shared" si="14"/>
        <v>5.915393736673559E-5</v>
      </c>
    </row>
    <row r="951" spans="1:7">
      <c r="A951" t="s">
        <v>70</v>
      </c>
      <c r="B951" t="s">
        <v>26</v>
      </c>
      <c r="C951" t="s">
        <v>13</v>
      </c>
      <c r="D951">
        <v>2012</v>
      </c>
      <c r="E951">
        <v>27</v>
      </c>
      <c r="F951">
        <v>371911</v>
      </c>
      <c r="G951">
        <f t="shared" si="14"/>
        <v>7.2598014040993681E-5</v>
      </c>
    </row>
    <row r="952" spans="1:7">
      <c r="A952" t="s">
        <v>70</v>
      </c>
      <c r="B952" t="s">
        <v>26</v>
      </c>
      <c r="C952" t="s">
        <v>13</v>
      </c>
      <c r="D952">
        <v>2013</v>
      </c>
      <c r="E952">
        <v>28</v>
      </c>
      <c r="F952">
        <v>364021</v>
      </c>
      <c r="G952">
        <f t="shared" si="14"/>
        <v>7.6918639309270614E-5</v>
      </c>
    </row>
    <row r="953" spans="1:7">
      <c r="A953" t="s">
        <v>70</v>
      </c>
      <c r="B953" t="s">
        <v>26</v>
      </c>
      <c r="C953" t="s">
        <v>13</v>
      </c>
      <c r="D953">
        <v>2013</v>
      </c>
      <c r="E953">
        <v>18</v>
      </c>
      <c r="F953">
        <v>364021</v>
      </c>
      <c r="G953">
        <f t="shared" si="14"/>
        <v>4.9447696698816825E-5</v>
      </c>
    </row>
    <row r="954" spans="1:7">
      <c r="A954" t="s">
        <v>70</v>
      </c>
      <c r="B954" t="s">
        <v>26</v>
      </c>
      <c r="C954" t="s">
        <v>13</v>
      </c>
      <c r="D954">
        <v>2014</v>
      </c>
      <c r="E954">
        <v>23</v>
      </c>
      <c r="F954">
        <v>356681</v>
      </c>
      <c r="G954">
        <f t="shared" si="14"/>
        <v>6.4483389919844336E-5</v>
      </c>
    </row>
    <row r="955" spans="1:7">
      <c r="A955" t="s">
        <v>70</v>
      </c>
      <c r="B955" t="s">
        <v>26</v>
      </c>
      <c r="C955" t="s">
        <v>13</v>
      </c>
      <c r="D955">
        <v>2014</v>
      </c>
      <c r="E955">
        <v>20</v>
      </c>
      <c r="F955">
        <v>356681</v>
      </c>
      <c r="G955">
        <f t="shared" si="14"/>
        <v>5.6072512973777687E-5</v>
      </c>
    </row>
    <row r="956" spans="1:7">
      <c r="A956" t="s">
        <v>70</v>
      </c>
      <c r="B956" t="s">
        <v>26</v>
      </c>
      <c r="C956" t="s">
        <v>13</v>
      </c>
      <c r="D956">
        <v>2015</v>
      </c>
      <c r="E956">
        <v>17</v>
      </c>
      <c r="F956">
        <v>350195</v>
      </c>
      <c r="G956">
        <f t="shared" si="14"/>
        <v>4.8544382415511355E-5</v>
      </c>
    </row>
    <row r="957" spans="1:7">
      <c r="A957" t="s">
        <v>70</v>
      </c>
      <c r="B957" t="s">
        <v>26</v>
      </c>
      <c r="C957" t="s">
        <v>13</v>
      </c>
      <c r="D957">
        <v>2015</v>
      </c>
      <c r="E957">
        <v>25</v>
      </c>
      <c r="F957">
        <v>350195</v>
      </c>
      <c r="G957">
        <f t="shared" si="14"/>
        <v>7.1388797669869638E-5</v>
      </c>
    </row>
    <row r="958" spans="1:7">
      <c r="A958" t="s">
        <v>70</v>
      </c>
      <c r="B958" t="s">
        <v>26</v>
      </c>
      <c r="C958" t="s">
        <v>15</v>
      </c>
      <c r="D958">
        <v>2011</v>
      </c>
      <c r="E958">
        <v>12</v>
      </c>
      <c r="F958">
        <v>338548</v>
      </c>
      <c r="G958">
        <f t="shared" si="14"/>
        <v>3.5445490742819337E-5</v>
      </c>
    </row>
    <row r="959" spans="1:7">
      <c r="A959" t="s">
        <v>70</v>
      </c>
      <c r="B959" t="s">
        <v>26</v>
      </c>
      <c r="C959" t="s">
        <v>15</v>
      </c>
      <c r="D959">
        <v>2011</v>
      </c>
      <c r="E959">
        <v>12</v>
      </c>
      <c r="F959">
        <v>338548</v>
      </c>
      <c r="G959">
        <f t="shared" si="14"/>
        <v>3.5445490742819337E-5</v>
      </c>
    </row>
    <row r="960" spans="1:7">
      <c r="A960" t="s">
        <v>70</v>
      </c>
      <c r="B960" t="s">
        <v>26</v>
      </c>
      <c r="C960" t="s">
        <v>15</v>
      </c>
      <c r="D960">
        <v>2012</v>
      </c>
      <c r="E960">
        <v>23</v>
      </c>
      <c r="F960">
        <v>343934</v>
      </c>
      <c r="G960">
        <f t="shared" si="14"/>
        <v>6.6873295457849465E-5</v>
      </c>
    </row>
    <row r="961" spans="1:7">
      <c r="A961" t="s">
        <v>70</v>
      </c>
      <c r="B961" t="s">
        <v>26</v>
      </c>
      <c r="C961" t="s">
        <v>15</v>
      </c>
      <c r="D961">
        <v>2013</v>
      </c>
      <c r="E961">
        <v>14</v>
      </c>
      <c r="F961">
        <v>350487</v>
      </c>
      <c r="G961">
        <f t="shared" si="14"/>
        <v>3.9944420192475042E-5</v>
      </c>
    </row>
    <row r="962" spans="1:7">
      <c r="A962" t="s">
        <v>70</v>
      </c>
      <c r="B962" t="s">
        <v>26</v>
      </c>
      <c r="C962" t="s">
        <v>15</v>
      </c>
      <c r="D962">
        <v>2014</v>
      </c>
      <c r="E962">
        <v>19</v>
      </c>
      <c r="F962">
        <v>356355</v>
      </c>
      <c r="G962">
        <f t="shared" si="14"/>
        <v>5.3317618666778917E-5</v>
      </c>
    </row>
    <row r="963" spans="1:7">
      <c r="A963" t="s">
        <v>70</v>
      </c>
      <c r="B963" t="s">
        <v>26</v>
      </c>
      <c r="C963" t="s">
        <v>15</v>
      </c>
      <c r="D963">
        <v>2015</v>
      </c>
      <c r="E963">
        <v>20</v>
      </c>
      <c r="F963">
        <v>360477</v>
      </c>
      <c r="G963">
        <f t="shared" ref="G963:G1026" si="15">E963/F963</f>
        <v>5.5482041850104167E-5</v>
      </c>
    </row>
    <row r="964" spans="1:7">
      <c r="A964" t="s">
        <v>70</v>
      </c>
      <c r="B964" t="s">
        <v>26</v>
      </c>
      <c r="C964" t="s">
        <v>17</v>
      </c>
      <c r="D964">
        <v>2012</v>
      </c>
      <c r="E964">
        <v>10</v>
      </c>
      <c r="F964">
        <v>202438</v>
      </c>
      <c r="G964">
        <f t="shared" si="15"/>
        <v>4.939784032642093E-5</v>
      </c>
    </row>
    <row r="965" spans="1:7">
      <c r="A965" t="s">
        <v>70</v>
      </c>
      <c r="B965" t="s">
        <v>26</v>
      </c>
      <c r="C965" t="s">
        <v>17</v>
      </c>
      <c r="D965">
        <v>2013</v>
      </c>
      <c r="E965">
        <v>16</v>
      </c>
      <c r="F965">
        <v>210236</v>
      </c>
      <c r="G965">
        <f t="shared" si="15"/>
        <v>7.6104948724290794E-5</v>
      </c>
    </row>
    <row r="966" spans="1:7">
      <c r="A966" t="s">
        <v>70</v>
      </c>
      <c r="B966" t="s">
        <v>26</v>
      </c>
      <c r="C966" t="s">
        <v>17</v>
      </c>
      <c r="D966">
        <v>2014</v>
      </c>
      <c r="E966">
        <v>19</v>
      </c>
      <c r="F966">
        <v>217626</v>
      </c>
      <c r="G966">
        <f t="shared" si="15"/>
        <v>8.730574471800244E-5</v>
      </c>
    </row>
    <row r="967" spans="1:7">
      <c r="A967" t="s">
        <v>70</v>
      </c>
      <c r="B967" t="s">
        <v>26</v>
      </c>
      <c r="C967" t="s">
        <v>17</v>
      </c>
      <c r="D967">
        <v>2015</v>
      </c>
      <c r="E967">
        <v>23</v>
      </c>
      <c r="F967">
        <v>226174</v>
      </c>
      <c r="G967">
        <f t="shared" si="15"/>
        <v>1.0169161795785546E-4</v>
      </c>
    </row>
    <row r="968" spans="1:7">
      <c r="A968" t="s">
        <v>70</v>
      </c>
      <c r="B968" t="s">
        <v>26</v>
      </c>
      <c r="C968" t="s">
        <v>19</v>
      </c>
      <c r="D968">
        <v>2011</v>
      </c>
      <c r="E968">
        <v>14</v>
      </c>
      <c r="F968">
        <v>132523</v>
      </c>
      <c r="G968">
        <f t="shared" si="15"/>
        <v>1.0564203949503105E-4</v>
      </c>
    </row>
    <row r="969" spans="1:7">
      <c r="A969" t="s">
        <v>70</v>
      </c>
      <c r="B969" t="s">
        <v>49</v>
      </c>
      <c r="C969" t="s">
        <v>72</v>
      </c>
      <c r="D969">
        <v>2011</v>
      </c>
      <c r="E969">
        <v>29</v>
      </c>
      <c r="F969">
        <v>109196</v>
      </c>
      <c r="G969">
        <f t="shared" si="15"/>
        <v>2.6557749368108724E-4</v>
      </c>
    </row>
    <row r="970" spans="1:7">
      <c r="A970" t="s">
        <v>70</v>
      </c>
      <c r="B970" t="s">
        <v>49</v>
      </c>
      <c r="C970" t="s">
        <v>72</v>
      </c>
      <c r="D970">
        <v>2012</v>
      </c>
      <c r="E970">
        <v>32</v>
      </c>
      <c r="F970">
        <v>107044</v>
      </c>
      <c r="G970">
        <f t="shared" si="15"/>
        <v>2.9894249093830575E-4</v>
      </c>
    </row>
    <row r="971" spans="1:7">
      <c r="A971" t="s">
        <v>70</v>
      </c>
      <c r="B971" t="s">
        <v>49</v>
      </c>
      <c r="C971" t="s">
        <v>72</v>
      </c>
      <c r="D971">
        <v>2013</v>
      </c>
      <c r="E971">
        <v>27</v>
      </c>
      <c r="F971">
        <v>104225</v>
      </c>
      <c r="G971">
        <f t="shared" si="15"/>
        <v>2.5905492923962583E-4</v>
      </c>
    </row>
    <row r="972" spans="1:7">
      <c r="A972" t="s">
        <v>70</v>
      </c>
      <c r="B972" t="s">
        <v>49</v>
      </c>
      <c r="C972" t="s">
        <v>72</v>
      </c>
      <c r="D972">
        <v>2014</v>
      </c>
      <c r="E972">
        <v>24</v>
      </c>
      <c r="F972">
        <v>102188</v>
      </c>
      <c r="G972">
        <f t="shared" si="15"/>
        <v>2.3486123615297296E-4</v>
      </c>
    </row>
    <row r="973" spans="1:7">
      <c r="A973" t="s">
        <v>70</v>
      </c>
      <c r="B973" t="s">
        <v>49</v>
      </c>
      <c r="C973" t="s">
        <v>72</v>
      </c>
      <c r="D973">
        <v>2015</v>
      </c>
      <c r="E973">
        <v>33</v>
      </c>
      <c r="F973">
        <v>101529</v>
      </c>
      <c r="G973">
        <f t="shared" si="15"/>
        <v>3.2503028691309872E-4</v>
      </c>
    </row>
    <row r="974" spans="1:7">
      <c r="A974" t="s">
        <v>70</v>
      </c>
      <c r="B974" t="s">
        <v>49</v>
      </c>
      <c r="C974" t="s">
        <v>77</v>
      </c>
      <c r="D974">
        <v>2011</v>
      </c>
      <c r="E974">
        <v>25</v>
      </c>
      <c r="F974">
        <v>120835</v>
      </c>
      <c r="G974">
        <f t="shared" si="15"/>
        <v>2.0689369801795836E-4</v>
      </c>
    </row>
    <row r="975" spans="1:7">
      <c r="A975" t="s">
        <v>70</v>
      </c>
      <c r="B975" t="s">
        <v>49</v>
      </c>
      <c r="C975" t="s">
        <v>77</v>
      </c>
      <c r="D975">
        <v>2012</v>
      </c>
      <c r="E975">
        <v>38</v>
      </c>
      <c r="F975">
        <v>123393</v>
      </c>
      <c r="G975">
        <f t="shared" si="15"/>
        <v>3.0795912247858468E-4</v>
      </c>
    </row>
    <row r="976" spans="1:7">
      <c r="A976" t="s">
        <v>70</v>
      </c>
      <c r="B976" t="s">
        <v>49</v>
      </c>
      <c r="C976" t="s">
        <v>77</v>
      </c>
      <c r="D976">
        <v>2013</v>
      </c>
      <c r="E976">
        <v>12</v>
      </c>
      <c r="F976">
        <v>123458</v>
      </c>
      <c r="G976">
        <f t="shared" si="15"/>
        <v>9.7199047449334991E-5</v>
      </c>
    </row>
    <row r="977" spans="1:7">
      <c r="A977" t="s">
        <v>70</v>
      </c>
      <c r="B977" t="s">
        <v>49</v>
      </c>
      <c r="C977" t="s">
        <v>77</v>
      </c>
      <c r="D977">
        <v>2013</v>
      </c>
      <c r="E977">
        <v>36</v>
      </c>
      <c r="F977">
        <v>123458</v>
      </c>
      <c r="G977">
        <f t="shared" si="15"/>
        <v>2.9159714234800501E-4</v>
      </c>
    </row>
    <row r="978" spans="1:7">
      <c r="A978" t="s">
        <v>70</v>
      </c>
      <c r="B978" t="s">
        <v>49</v>
      </c>
      <c r="C978" t="s">
        <v>77</v>
      </c>
      <c r="D978">
        <v>2014</v>
      </c>
      <c r="E978">
        <v>45</v>
      </c>
      <c r="F978">
        <v>123022</v>
      </c>
      <c r="G978">
        <f t="shared" si="15"/>
        <v>3.6578823299897577E-4</v>
      </c>
    </row>
    <row r="979" spans="1:7">
      <c r="A979" t="s">
        <v>70</v>
      </c>
      <c r="B979" t="s">
        <v>49</v>
      </c>
      <c r="C979" t="s">
        <v>77</v>
      </c>
      <c r="D979">
        <v>2015</v>
      </c>
      <c r="E979">
        <v>32</v>
      </c>
      <c r="F979">
        <v>121481</v>
      </c>
      <c r="G979">
        <f t="shared" si="15"/>
        <v>2.6341567817189519E-4</v>
      </c>
    </row>
    <row r="980" spans="1:7">
      <c r="A980" t="s">
        <v>70</v>
      </c>
      <c r="B980" t="s">
        <v>49</v>
      </c>
      <c r="C980" t="s">
        <v>9</v>
      </c>
      <c r="D980">
        <v>2011</v>
      </c>
      <c r="E980">
        <v>15</v>
      </c>
      <c r="F980">
        <v>248342</v>
      </c>
      <c r="G980">
        <f t="shared" si="15"/>
        <v>6.0400576624171504E-5</v>
      </c>
    </row>
    <row r="981" spans="1:7">
      <c r="A981" t="s">
        <v>70</v>
      </c>
      <c r="B981" t="s">
        <v>49</v>
      </c>
      <c r="C981" t="s">
        <v>9</v>
      </c>
      <c r="D981">
        <v>2011</v>
      </c>
      <c r="E981">
        <v>43</v>
      </c>
      <c r="F981">
        <v>248342</v>
      </c>
      <c r="G981">
        <f t="shared" si="15"/>
        <v>1.7314831965595831E-4</v>
      </c>
    </row>
    <row r="982" spans="1:7">
      <c r="A982" t="s">
        <v>70</v>
      </c>
      <c r="B982" t="s">
        <v>49</v>
      </c>
      <c r="C982" t="s">
        <v>9</v>
      </c>
      <c r="D982">
        <v>2012</v>
      </c>
      <c r="E982">
        <v>13</v>
      </c>
      <c r="F982">
        <v>254237</v>
      </c>
      <c r="G982">
        <f t="shared" si="15"/>
        <v>5.1133391284510123E-5</v>
      </c>
    </row>
    <row r="983" spans="1:7">
      <c r="A983" t="s">
        <v>70</v>
      </c>
      <c r="B983" t="s">
        <v>49</v>
      </c>
      <c r="C983" t="s">
        <v>9</v>
      </c>
      <c r="D983">
        <v>2012</v>
      </c>
      <c r="E983">
        <v>58</v>
      </c>
      <c r="F983">
        <v>254237</v>
      </c>
      <c r="G983">
        <f t="shared" si="15"/>
        <v>2.2813359188473748E-4</v>
      </c>
    </row>
    <row r="984" spans="1:7">
      <c r="A984" t="s">
        <v>70</v>
      </c>
      <c r="B984" t="s">
        <v>49</v>
      </c>
      <c r="C984" t="s">
        <v>9</v>
      </c>
      <c r="D984">
        <v>2013</v>
      </c>
      <c r="E984">
        <v>17</v>
      </c>
      <c r="F984">
        <v>257663</v>
      </c>
      <c r="G984">
        <f t="shared" si="15"/>
        <v>6.5977652980831551E-5</v>
      </c>
    </row>
    <row r="985" spans="1:7">
      <c r="A985" t="s">
        <v>70</v>
      </c>
      <c r="B985" t="s">
        <v>49</v>
      </c>
      <c r="C985" t="s">
        <v>9</v>
      </c>
      <c r="D985">
        <v>2013</v>
      </c>
      <c r="E985">
        <v>58</v>
      </c>
      <c r="F985">
        <v>257663</v>
      </c>
      <c r="G985">
        <f t="shared" si="15"/>
        <v>2.251002278169547E-4</v>
      </c>
    </row>
    <row r="986" spans="1:7">
      <c r="A986" t="s">
        <v>70</v>
      </c>
      <c r="B986" t="s">
        <v>49</v>
      </c>
      <c r="C986" t="s">
        <v>9</v>
      </c>
      <c r="D986">
        <v>2014</v>
      </c>
      <c r="E986">
        <v>21</v>
      </c>
      <c r="F986">
        <v>261816</v>
      </c>
      <c r="G986">
        <f t="shared" si="15"/>
        <v>8.0209001741681185E-5</v>
      </c>
    </row>
    <row r="987" spans="1:7">
      <c r="A987" t="s">
        <v>70</v>
      </c>
      <c r="B987" t="s">
        <v>49</v>
      </c>
      <c r="C987" t="s">
        <v>9</v>
      </c>
      <c r="D987">
        <v>2014</v>
      </c>
      <c r="E987">
        <v>51</v>
      </c>
      <c r="F987">
        <v>261816</v>
      </c>
      <c r="G987">
        <f t="shared" si="15"/>
        <v>1.9479328994408287E-4</v>
      </c>
    </row>
    <row r="988" spans="1:7">
      <c r="A988" t="s">
        <v>70</v>
      </c>
      <c r="B988" t="s">
        <v>49</v>
      </c>
      <c r="C988" t="s">
        <v>9</v>
      </c>
      <c r="D988">
        <v>2015</v>
      </c>
      <c r="E988">
        <v>16</v>
      </c>
      <c r="F988">
        <v>265902</v>
      </c>
      <c r="G988">
        <f t="shared" si="15"/>
        <v>6.0172544772134093E-5</v>
      </c>
    </row>
    <row r="989" spans="1:7">
      <c r="A989" t="s">
        <v>70</v>
      </c>
      <c r="B989" t="s">
        <v>49</v>
      </c>
      <c r="C989" t="s">
        <v>9</v>
      </c>
      <c r="D989">
        <v>2015</v>
      </c>
      <c r="E989">
        <v>70</v>
      </c>
      <c r="F989">
        <v>265902</v>
      </c>
      <c r="G989">
        <f t="shared" si="15"/>
        <v>2.6325488337808665E-4</v>
      </c>
    </row>
    <row r="990" spans="1:7">
      <c r="A990" t="s">
        <v>70</v>
      </c>
      <c r="B990" t="s">
        <v>49</v>
      </c>
      <c r="C990" t="s">
        <v>11</v>
      </c>
      <c r="D990">
        <v>2011</v>
      </c>
      <c r="E990">
        <v>18</v>
      </c>
      <c r="F990">
        <v>210140</v>
      </c>
      <c r="G990">
        <f t="shared" si="15"/>
        <v>8.5657180927001052E-5</v>
      </c>
    </row>
    <row r="991" spans="1:7">
      <c r="A991" t="s">
        <v>70</v>
      </c>
      <c r="B991" t="s">
        <v>49</v>
      </c>
      <c r="C991" t="s">
        <v>11</v>
      </c>
      <c r="D991">
        <v>2011</v>
      </c>
      <c r="E991">
        <v>27</v>
      </c>
      <c r="F991">
        <v>210140</v>
      </c>
      <c r="G991">
        <f t="shared" si="15"/>
        <v>1.2848577139050157E-4</v>
      </c>
    </row>
    <row r="992" spans="1:7">
      <c r="A992" t="s">
        <v>70</v>
      </c>
      <c r="B992" t="s">
        <v>49</v>
      </c>
      <c r="C992" t="s">
        <v>11</v>
      </c>
      <c r="D992">
        <v>2012</v>
      </c>
      <c r="E992">
        <v>13</v>
      </c>
      <c r="F992">
        <v>212034</v>
      </c>
      <c r="G992">
        <f t="shared" si="15"/>
        <v>6.1310921833290888E-5</v>
      </c>
    </row>
    <row r="993" spans="1:7">
      <c r="A993" t="s">
        <v>70</v>
      </c>
      <c r="B993" t="s">
        <v>49</v>
      </c>
      <c r="C993" t="s">
        <v>11</v>
      </c>
      <c r="D993">
        <v>2012</v>
      </c>
      <c r="E993">
        <v>22</v>
      </c>
      <c r="F993">
        <v>212034</v>
      </c>
      <c r="G993">
        <f t="shared" si="15"/>
        <v>1.0375694464095381E-4</v>
      </c>
    </row>
    <row r="994" spans="1:7">
      <c r="A994" t="s">
        <v>70</v>
      </c>
      <c r="B994" t="s">
        <v>49</v>
      </c>
      <c r="C994" t="s">
        <v>11</v>
      </c>
      <c r="D994">
        <v>2013</v>
      </c>
      <c r="E994">
        <v>20</v>
      </c>
      <c r="F994">
        <v>212715</v>
      </c>
      <c r="G994">
        <f t="shared" si="15"/>
        <v>9.4022518393155159E-5</v>
      </c>
    </row>
    <row r="995" spans="1:7">
      <c r="A995" t="s">
        <v>70</v>
      </c>
      <c r="B995" t="s">
        <v>49</v>
      </c>
      <c r="C995" t="s">
        <v>11</v>
      </c>
      <c r="D995">
        <v>2013</v>
      </c>
      <c r="E995">
        <v>21</v>
      </c>
      <c r="F995">
        <v>212715</v>
      </c>
      <c r="G995">
        <f t="shared" si="15"/>
        <v>9.8723644312812925E-5</v>
      </c>
    </row>
    <row r="996" spans="1:7">
      <c r="A996" t="s">
        <v>70</v>
      </c>
      <c r="B996" t="s">
        <v>49</v>
      </c>
      <c r="C996" t="s">
        <v>11</v>
      </c>
      <c r="D996">
        <v>2014</v>
      </c>
      <c r="E996">
        <v>31</v>
      </c>
      <c r="F996">
        <v>212916</v>
      </c>
      <c r="G996">
        <f t="shared" si="15"/>
        <v>1.455973247665746E-4</v>
      </c>
    </row>
    <row r="997" spans="1:7">
      <c r="A997" t="s">
        <v>70</v>
      </c>
      <c r="B997" t="s">
        <v>49</v>
      </c>
      <c r="C997" t="s">
        <v>11</v>
      </c>
      <c r="D997">
        <v>2015</v>
      </c>
      <c r="E997">
        <v>12</v>
      </c>
      <c r="F997">
        <v>213041</v>
      </c>
      <c r="G997">
        <f t="shared" si="15"/>
        <v>5.6327185846855772E-5</v>
      </c>
    </row>
    <row r="998" spans="1:7">
      <c r="A998" t="s">
        <v>70</v>
      </c>
      <c r="B998" t="s">
        <v>49</v>
      </c>
      <c r="C998" t="s">
        <v>11</v>
      </c>
      <c r="D998">
        <v>2015</v>
      </c>
      <c r="E998">
        <v>27</v>
      </c>
      <c r="F998">
        <v>213041</v>
      </c>
      <c r="G998">
        <f t="shared" si="15"/>
        <v>1.2673616815542547E-4</v>
      </c>
    </row>
    <row r="999" spans="1:7">
      <c r="A999" t="s">
        <v>70</v>
      </c>
      <c r="B999" t="s">
        <v>49</v>
      </c>
      <c r="C999" t="s">
        <v>13</v>
      </c>
      <c r="D999">
        <v>2011</v>
      </c>
      <c r="E999">
        <v>14</v>
      </c>
      <c r="F999">
        <v>215825</v>
      </c>
      <c r="G999">
        <f t="shared" si="15"/>
        <v>6.4867369396501791E-5</v>
      </c>
    </row>
    <row r="1000" spans="1:7">
      <c r="A1000" t="s">
        <v>70</v>
      </c>
      <c r="B1000" t="s">
        <v>49</v>
      </c>
      <c r="C1000" t="s">
        <v>13</v>
      </c>
      <c r="D1000">
        <v>2011</v>
      </c>
      <c r="E1000">
        <v>13</v>
      </c>
      <c r="F1000">
        <v>215825</v>
      </c>
      <c r="G1000">
        <f t="shared" si="15"/>
        <v>6.0233985868180241E-5</v>
      </c>
    </row>
    <row r="1001" spans="1:7">
      <c r="A1001" t="s">
        <v>70</v>
      </c>
      <c r="B1001" t="s">
        <v>49</v>
      </c>
      <c r="C1001" t="s">
        <v>13</v>
      </c>
      <c r="D1001">
        <v>2012</v>
      </c>
      <c r="E1001">
        <v>19</v>
      </c>
      <c r="F1001">
        <v>213525</v>
      </c>
      <c r="G1001">
        <f t="shared" si="15"/>
        <v>8.8982554735979398E-5</v>
      </c>
    </row>
    <row r="1002" spans="1:7">
      <c r="A1002" t="s">
        <v>70</v>
      </c>
      <c r="B1002" t="s">
        <v>49</v>
      </c>
      <c r="C1002" t="s">
        <v>13</v>
      </c>
      <c r="D1002">
        <v>2013</v>
      </c>
      <c r="E1002">
        <v>13</v>
      </c>
      <c r="F1002">
        <v>210599</v>
      </c>
      <c r="G1002">
        <f t="shared" si="15"/>
        <v>6.1728688170409169E-5</v>
      </c>
    </row>
    <row r="1003" spans="1:7">
      <c r="A1003" t="s">
        <v>70</v>
      </c>
      <c r="B1003" t="s">
        <v>49</v>
      </c>
      <c r="C1003" t="s">
        <v>13</v>
      </c>
      <c r="D1003">
        <v>2013</v>
      </c>
      <c r="E1003">
        <v>11</v>
      </c>
      <c r="F1003">
        <v>210599</v>
      </c>
      <c r="G1003">
        <f t="shared" si="15"/>
        <v>5.2231966913423143E-5</v>
      </c>
    </row>
    <row r="1004" spans="1:7">
      <c r="A1004" t="s">
        <v>70</v>
      </c>
      <c r="B1004" t="s">
        <v>49</v>
      </c>
      <c r="C1004" t="s">
        <v>13</v>
      </c>
      <c r="D1004">
        <v>2014</v>
      </c>
      <c r="E1004">
        <v>22</v>
      </c>
      <c r="F1004">
        <v>208176</v>
      </c>
      <c r="G1004">
        <f t="shared" si="15"/>
        <v>1.0567980939205288E-4</v>
      </c>
    </row>
    <row r="1005" spans="1:7">
      <c r="A1005" t="s">
        <v>70</v>
      </c>
      <c r="B1005" t="s">
        <v>49</v>
      </c>
      <c r="C1005" t="s">
        <v>13</v>
      </c>
      <c r="D1005">
        <v>2014</v>
      </c>
      <c r="E1005">
        <v>15</v>
      </c>
      <c r="F1005">
        <v>208176</v>
      </c>
      <c r="G1005">
        <f t="shared" si="15"/>
        <v>7.2054415494581501E-5</v>
      </c>
    </row>
    <row r="1006" spans="1:7">
      <c r="A1006" t="s">
        <v>70</v>
      </c>
      <c r="B1006" t="s">
        <v>49</v>
      </c>
      <c r="C1006" t="s">
        <v>13</v>
      </c>
      <c r="D1006">
        <v>2015</v>
      </c>
      <c r="E1006">
        <v>19</v>
      </c>
      <c r="F1006">
        <v>206841</v>
      </c>
      <c r="G1006">
        <f t="shared" si="15"/>
        <v>9.1857997205583027E-5</v>
      </c>
    </row>
    <row r="1007" spans="1:7">
      <c r="A1007" t="s">
        <v>70</v>
      </c>
      <c r="B1007" t="s">
        <v>49</v>
      </c>
      <c r="C1007" t="s">
        <v>15</v>
      </c>
      <c r="D1007">
        <v>2011</v>
      </c>
      <c r="E1007">
        <v>20</v>
      </c>
      <c r="F1007">
        <v>182574</v>
      </c>
      <c r="G1007">
        <f t="shared" si="15"/>
        <v>1.0954462300217994E-4</v>
      </c>
    </row>
    <row r="1008" spans="1:7">
      <c r="A1008" t="s">
        <v>70</v>
      </c>
      <c r="B1008" t="s">
        <v>49</v>
      </c>
      <c r="C1008" t="s">
        <v>15</v>
      </c>
      <c r="D1008">
        <v>2011</v>
      </c>
      <c r="E1008">
        <v>10</v>
      </c>
      <c r="F1008">
        <v>182574</v>
      </c>
      <c r="G1008">
        <f t="shared" si="15"/>
        <v>5.4772311501089968E-5</v>
      </c>
    </row>
    <row r="1009" spans="1:7">
      <c r="A1009" t="s">
        <v>70</v>
      </c>
      <c r="B1009" t="s">
        <v>49</v>
      </c>
      <c r="C1009" t="s">
        <v>15</v>
      </c>
      <c r="D1009">
        <v>2012</v>
      </c>
      <c r="E1009">
        <v>20</v>
      </c>
      <c r="F1009">
        <v>186745</v>
      </c>
      <c r="G1009">
        <f t="shared" si="15"/>
        <v>1.0709791426811963E-4</v>
      </c>
    </row>
    <row r="1010" spans="1:7">
      <c r="A1010" t="s">
        <v>70</v>
      </c>
      <c r="B1010" t="s">
        <v>49</v>
      </c>
      <c r="C1010" t="s">
        <v>15</v>
      </c>
      <c r="D1010">
        <v>2012</v>
      </c>
      <c r="E1010">
        <v>11</v>
      </c>
      <c r="F1010">
        <v>186745</v>
      </c>
      <c r="G1010">
        <f t="shared" si="15"/>
        <v>5.8903852847465794E-5</v>
      </c>
    </row>
    <row r="1011" spans="1:7">
      <c r="A1011" t="s">
        <v>70</v>
      </c>
      <c r="B1011" t="s">
        <v>49</v>
      </c>
      <c r="C1011" t="s">
        <v>15</v>
      </c>
      <c r="D1011">
        <v>2013</v>
      </c>
      <c r="E1011">
        <v>20</v>
      </c>
      <c r="F1011">
        <v>190194</v>
      </c>
      <c r="G1011">
        <f t="shared" si="15"/>
        <v>1.0515578830036699E-4</v>
      </c>
    </row>
    <row r="1012" spans="1:7">
      <c r="A1012" t="s">
        <v>70</v>
      </c>
      <c r="B1012" t="s">
        <v>49</v>
      </c>
      <c r="C1012" t="s">
        <v>15</v>
      </c>
      <c r="D1012">
        <v>2014</v>
      </c>
      <c r="E1012">
        <v>21</v>
      </c>
      <c r="F1012">
        <v>192690</v>
      </c>
      <c r="G1012">
        <f t="shared" si="15"/>
        <v>1.089833411178577E-4</v>
      </c>
    </row>
    <row r="1013" spans="1:7">
      <c r="A1013" t="s">
        <v>70</v>
      </c>
      <c r="B1013" t="s">
        <v>49</v>
      </c>
      <c r="C1013" t="s">
        <v>15</v>
      </c>
      <c r="D1013">
        <v>2015</v>
      </c>
      <c r="E1013">
        <v>15</v>
      </c>
      <c r="F1013">
        <v>195343</v>
      </c>
      <c r="G1013">
        <f t="shared" si="15"/>
        <v>7.67880087845482E-5</v>
      </c>
    </row>
    <row r="1014" spans="1:7">
      <c r="A1014" t="s">
        <v>70</v>
      </c>
      <c r="B1014" t="s">
        <v>49</v>
      </c>
      <c r="C1014" t="s">
        <v>15</v>
      </c>
      <c r="D1014">
        <v>2015</v>
      </c>
      <c r="E1014">
        <v>13</v>
      </c>
      <c r="F1014">
        <v>195343</v>
      </c>
      <c r="G1014">
        <f t="shared" si="15"/>
        <v>6.6549607613275113E-5</v>
      </c>
    </row>
    <row r="1015" spans="1:7">
      <c r="A1015" t="s">
        <v>70</v>
      </c>
      <c r="B1015" t="s">
        <v>49</v>
      </c>
      <c r="C1015" t="s">
        <v>17</v>
      </c>
      <c r="D1015">
        <v>2013</v>
      </c>
      <c r="E1015">
        <v>11</v>
      </c>
      <c r="F1015">
        <v>102097</v>
      </c>
      <c r="G1015">
        <f t="shared" si="15"/>
        <v>1.0774067798270273E-4</v>
      </c>
    </row>
    <row r="1016" spans="1:7">
      <c r="A1016" t="s">
        <v>70</v>
      </c>
      <c r="B1016" t="s">
        <v>49</v>
      </c>
      <c r="C1016" t="s">
        <v>17</v>
      </c>
      <c r="D1016">
        <v>2014</v>
      </c>
      <c r="E1016">
        <v>10</v>
      </c>
      <c r="F1016">
        <v>107358</v>
      </c>
      <c r="G1016">
        <f t="shared" si="15"/>
        <v>9.3146295571825105E-5</v>
      </c>
    </row>
    <row r="1017" spans="1:7">
      <c r="A1017" t="s">
        <v>70</v>
      </c>
      <c r="B1017" t="s">
        <v>49</v>
      </c>
      <c r="C1017" t="s">
        <v>17</v>
      </c>
      <c r="D1017">
        <v>2015</v>
      </c>
      <c r="E1017">
        <v>12</v>
      </c>
      <c r="F1017">
        <v>112649</v>
      </c>
      <c r="G1017">
        <f t="shared" si="15"/>
        <v>1.0652557945476657E-4</v>
      </c>
    </row>
    <row r="1018" spans="1:7">
      <c r="A1018" t="s">
        <v>70</v>
      </c>
      <c r="B1018" t="s">
        <v>53</v>
      </c>
      <c r="C1018" t="s">
        <v>72</v>
      </c>
      <c r="D1018">
        <v>2011</v>
      </c>
      <c r="E1018">
        <v>14</v>
      </c>
      <c r="F1018">
        <v>856790</v>
      </c>
      <c r="G1018">
        <f t="shared" si="15"/>
        <v>1.634005999136311E-5</v>
      </c>
    </row>
    <row r="1019" spans="1:7">
      <c r="A1019" t="s">
        <v>70</v>
      </c>
      <c r="B1019" t="s">
        <v>53</v>
      </c>
      <c r="C1019" t="s">
        <v>72</v>
      </c>
      <c r="D1019">
        <v>2011</v>
      </c>
      <c r="E1019">
        <v>55</v>
      </c>
      <c r="F1019">
        <v>856790</v>
      </c>
      <c r="G1019">
        <f t="shared" si="15"/>
        <v>6.4193092823212224E-5</v>
      </c>
    </row>
    <row r="1020" spans="1:7">
      <c r="A1020" t="s">
        <v>70</v>
      </c>
      <c r="B1020" t="s">
        <v>53</v>
      </c>
      <c r="C1020" t="s">
        <v>72</v>
      </c>
      <c r="D1020">
        <v>2012</v>
      </c>
      <c r="E1020">
        <v>27</v>
      </c>
      <c r="F1020">
        <v>859394</v>
      </c>
      <c r="G1020">
        <f t="shared" si="15"/>
        <v>3.1417487206101046E-5</v>
      </c>
    </row>
    <row r="1021" spans="1:7">
      <c r="A1021" t="s">
        <v>70</v>
      </c>
      <c r="B1021" t="s">
        <v>53</v>
      </c>
      <c r="C1021" t="s">
        <v>72</v>
      </c>
      <c r="D1021">
        <v>2012</v>
      </c>
      <c r="E1021">
        <v>46</v>
      </c>
      <c r="F1021">
        <v>859394</v>
      </c>
      <c r="G1021">
        <f t="shared" si="15"/>
        <v>5.3526089314098071E-5</v>
      </c>
    </row>
    <row r="1022" spans="1:7">
      <c r="A1022" t="s">
        <v>70</v>
      </c>
      <c r="B1022" t="s">
        <v>53</v>
      </c>
      <c r="C1022" t="s">
        <v>72</v>
      </c>
      <c r="D1022">
        <v>2013</v>
      </c>
      <c r="E1022">
        <v>19</v>
      </c>
      <c r="F1022">
        <v>866135</v>
      </c>
      <c r="G1022">
        <f t="shared" si="15"/>
        <v>2.1936534143060838E-5</v>
      </c>
    </row>
    <row r="1023" spans="1:7">
      <c r="A1023" t="s">
        <v>70</v>
      </c>
      <c r="B1023" t="s">
        <v>53</v>
      </c>
      <c r="C1023" t="s">
        <v>72</v>
      </c>
      <c r="D1023">
        <v>2013</v>
      </c>
      <c r="E1023">
        <v>62</v>
      </c>
      <c r="F1023">
        <v>866135</v>
      </c>
      <c r="G1023">
        <f t="shared" si="15"/>
        <v>7.1582374572093266E-5</v>
      </c>
    </row>
    <row r="1024" spans="1:7">
      <c r="A1024" t="s">
        <v>70</v>
      </c>
      <c r="B1024" t="s">
        <v>53</v>
      </c>
      <c r="C1024" t="s">
        <v>72</v>
      </c>
      <c r="D1024">
        <v>2014</v>
      </c>
      <c r="E1024">
        <v>22</v>
      </c>
      <c r="F1024">
        <v>875927</v>
      </c>
      <c r="G1024">
        <f t="shared" si="15"/>
        <v>2.511624827183087E-5</v>
      </c>
    </row>
    <row r="1025" spans="1:7">
      <c r="A1025" t="s">
        <v>70</v>
      </c>
      <c r="B1025" t="s">
        <v>53</v>
      </c>
      <c r="C1025" t="s">
        <v>72</v>
      </c>
      <c r="D1025">
        <v>2014</v>
      </c>
      <c r="E1025">
        <v>66</v>
      </c>
      <c r="F1025">
        <v>875927</v>
      </c>
      <c r="G1025">
        <f t="shared" si="15"/>
        <v>7.5348744815492618E-5</v>
      </c>
    </row>
    <row r="1026" spans="1:7">
      <c r="A1026" t="s">
        <v>70</v>
      </c>
      <c r="B1026" t="s">
        <v>53</v>
      </c>
      <c r="C1026" t="s">
        <v>72</v>
      </c>
      <c r="D1026">
        <v>2015</v>
      </c>
      <c r="E1026">
        <v>21</v>
      </c>
      <c r="F1026">
        <v>892114</v>
      </c>
      <c r="G1026">
        <f t="shared" si="15"/>
        <v>2.3539592473607633E-5</v>
      </c>
    </row>
    <row r="1027" spans="1:7">
      <c r="A1027" t="s">
        <v>70</v>
      </c>
      <c r="B1027" t="s">
        <v>53</v>
      </c>
      <c r="C1027" t="s">
        <v>72</v>
      </c>
      <c r="D1027">
        <v>2015</v>
      </c>
      <c r="E1027">
        <v>77</v>
      </c>
      <c r="F1027">
        <v>892114</v>
      </c>
      <c r="G1027">
        <f t="shared" ref="G1027:G1090" si="16">E1027/F1027</f>
        <v>8.6311839069894654E-5</v>
      </c>
    </row>
    <row r="1028" spans="1:7">
      <c r="A1028" t="s">
        <v>70</v>
      </c>
      <c r="B1028" t="s">
        <v>53</v>
      </c>
      <c r="C1028" t="s">
        <v>77</v>
      </c>
      <c r="D1028">
        <v>2011</v>
      </c>
      <c r="E1028">
        <v>34</v>
      </c>
      <c r="F1028">
        <v>875734</v>
      </c>
      <c r="G1028">
        <f t="shared" si="16"/>
        <v>3.8824574585433479E-5</v>
      </c>
    </row>
    <row r="1029" spans="1:7">
      <c r="A1029" t="s">
        <v>70</v>
      </c>
      <c r="B1029" t="s">
        <v>53</v>
      </c>
      <c r="C1029" t="s">
        <v>77</v>
      </c>
      <c r="D1029">
        <v>2011</v>
      </c>
      <c r="E1029">
        <v>89</v>
      </c>
      <c r="F1029">
        <v>875734</v>
      </c>
      <c r="G1029">
        <f t="shared" si="16"/>
        <v>1.0162903347363468E-4</v>
      </c>
    </row>
    <row r="1030" spans="1:7">
      <c r="A1030" t="s">
        <v>70</v>
      </c>
      <c r="B1030" t="s">
        <v>53</v>
      </c>
      <c r="C1030" t="s">
        <v>77</v>
      </c>
      <c r="D1030">
        <v>2012</v>
      </c>
      <c r="E1030">
        <v>54</v>
      </c>
      <c r="F1030">
        <v>896118</v>
      </c>
      <c r="G1030">
        <f t="shared" si="16"/>
        <v>6.0259921126458793E-5</v>
      </c>
    </row>
    <row r="1031" spans="1:7">
      <c r="A1031" t="s">
        <v>70</v>
      </c>
      <c r="B1031" t="s">
        <v>53</v>
      </c>
      <c r="C1031" t="s">
        <v>77</v>
      </c>
      <c r="D1031">
        <v>2012</v>
      </c>
      <c r="E1031">
        <v>134</v>
      </c>
      <c r="F1031">
        <v>896118</v>
      </c>
      <c r="G1031">
        <f t="shared" si="16"/>
        <v>1.4953387835084218E-4</v>
      </c>
    </row>
    <row r="1032" spans="1:7">
      <c r="A1032" t="s">
        <v>70</v>
      </c>
      <c r="B1032" t="s">
        <v>53</v>
      </c>
      <c r="C1032" t="s">
        <v>77</v>
      </c>
      <c r="D1032">
        <v>2013</v>
      </c>
      <c r="E1032">
        <v>52</v>
      </c>
      <c r="F1032">
        <v>908472</v>
      </c>
      <c r="G1032">
        <f t="shared" si="16"/>
        <v>5.7238968289611567E-5</v>
      </c>
    </row>
    <row r="1033" spans="1:7">
      <c r="A1033" t="s">
        <v>70</v>
      </c>
      <c r="B1033" t="s">
        <v>53</v>
      </c>
      <c r="C1033" t="s">
        <v>77</v>
      </c>
      <c r="D1033">
        <v>2013</v>
      </c>
      <c r="E1033">
        <v>101</v>
      </c>
      <c r="F1033">
        <v>908472</v>
      </c>
      <c r="G1033">
        <f t="shared" si="16"/>
        <v>1.1117568840866862E-4</v>
      </c>
    </row>
    <row r="1034" spans="1:7">
      <c r="A1034" t="s">
        <v>70</v>
      </c>
      <c r="B1034" t="s">
        <v>53</v>
      </c>
      <c r="C1034" t="s">
        <v>77</v>
      </c>
      <c r="D1034">
        <v>2014</v>
      </c>
      <c r="E1034">
        <v>41</v>
      </c>
      <c r="F1034">
        <v>921471</v>
      </c>
      <c r="G1034">
        <f t="shared" si="16"/>
        <v>4.4494075234055115E-5</v>
      </c>
    </row>
    <row r="1035" spans="1:7">
      <c r="A1035" t="s">
        <v>70</v>
      </c>
      <c r="B1035" t="s">
        <v>53</v>
      </c>
      <c r="C1035" t="s">
        <v>77</v>
      </c>
      <c r="D1035">
        <v>2014</v>
      </c>
      <c r="E1035">
        <v>107</v>
      </c>
      <c r="F1035">
        <v>921471</v>
      </c>
      <c r="G1035">
        <f t="shared" si="16"/>
        <v>1.1611868414741213E-4</v>
      </c>
    </row>
    <row r="1036" spans="1:7">
      <c r="A1036" t="s">
        <v>70</v>
      </c>
      <c r="B1036" t="s">
        <v>53</v>
      </c>
      <c r="C1036" t="s">
        <v>77</v>
      </c>
      <c r="D1036">
        <v>2015</v>
      </c>
      <c r="E1036">
        <v>12</v>
      </c>
      <c r="F1036">
        <v>926760</v>
      </c>
      <c r="G1036">
        <f t="shared" si="16"/>
        <v>1.2948336138806163E-5</v>
      </c>
    </row>
    <row r="1037" spans="1:7">
      <c r="A1037" t="s">
        <v>70</v>
      </c>
      <c r="B1037" t="s">
        <v>53</v>
      </c>
      <c r="C1037" t="s">
        <v>77</v>
      </c>
      <c r="D1037">
        <v>2015</v>
      </c>
      <c r="E1037">
        <v>47</v>
      </c>
      <c r="F1037">
        <v>926760</v>
      </c>
      <c r="G1037">
        <f t="shared" si="16"/>
        <v>5.0714316543657472E-5</v>
      </c>
    </row>
    <row r="1038" spans="1:7">
      <c r="A1038" t="s">
        <v>70</v>
      </c>
      <c r="B1038" t="s">
        <v>53</v>
      </c>
      <c r="C1038" t="s">
        <v>77</v>
      </c>
      <c r="D1038">
        <v>2015</v>
      </c>
      <c r="E1038">
        <v>130</v>
      </c>
      <c r="F1038">
        <v>926760</v>
      </c>
      <c r="G1038">
        <f t="shared" si="16"/>
        <v>1.4027364150373344E-4</v>
      </c>
    </row>
    <row r="1039" spans="1:7">
      <c r="A1039" t="s">
        <v>70</v>
      </c>
      <c r="B1039" t="s">
        <v>53</v>
      </c>
      <c r="C1039" t="s">
        <v>9</v>
      </c>
      <c r="D1039">
        <v>2011</v>
      </c>
      <c r="E1039">
        <v>14</v>
      </c>
      <c r="F1039">
        <v>1912654</v>
      </c>
      <c r="G1039">
        <f t="shared" si="16"/>
        <v>7.3196720368660507E-6</v>
      </c>
    </row>
    <row r="1040" spans="1:7">
      <c r="A1040" t="s">
        <v>70</v>
      </c>
      <c r="B1040" t="s">
        <v>53</v>
      </c>
      <c r="C1040" t="s">
        <v>9</v>
      </c>
      <c r="D1040">
        <v>2011</v>
      </c>
      <c r="E1040">
        <v>84</v>
      </c>
      <c r="F1040">
        <v>1912654</v>
      </c>
      <c r="G1040">
        <f t="shared" si="16"/>
        <v>4.3918032221196308E-5</v>
      </c>
    </row>
    <row r="1041" spans="1:7">
      <c r="A1041" t="s">
        <v>70</v>
      </c>
      <c r="B1041" t="s">
        <v>53</v>
      </c>
      <c r="C1041" t="s">
        <v>9</v>
      </c>
      <c r="D1041">
        <v>2011</v>
      </c>
      <c r="E1041">
        <v>144</v>
      </c>
      <c r="F1041">
        <v>1912654</v>
      </c>
      <c r="G1041">
        <f t="shared" si="16"/>
        <v>7.5288055236336529E-5</v>
      </c>
    </row>
    <row r="1042" spans="1:7">
      <c r="A1042" t="s">
        <v>70</v>
      </c>
      <c r="B1042" t="s">
        <v>53</v>
      </c>
      <c r="C1042" t="s">
        <v>9</v>
      </c>
      <c r="D1042">
        <v>2012</v>
      </c>
      <c r="E1042">
        <v>104</v>
      </c>
      <c r="F1042">
        <v>1957407</v>
      </c>
      <c r="G1042">
        <f t="shared" si="16"/>
        <v>5.3131515315925609E-5</v>
      </c>
    </row>
    <row r="1043" spans="1:7">
      <c r="A1043" t="s">
        <v>70</v>
      </c>
      <c r="B1043" t="s">
        <v>53</v>
      </c>
      <c r="C1043" t="s">
        <v>9</v>
      </c>
      <c r="D1043">
        <v>2012</v>
      </c>
      <c r="E1043">
        <v>162</v>
      </c>
      <c r="F1043">
        <v>1957407</v>
      </c>
      <c r="G1043">
        <f t="shared" si="16"/>
        <v>8.2762552703653357E-5</v>
      </c>
    </row>
    <row r="1044" spans="1:7">
      <c r="A1044" t="s">
        <v>70</v>
      </c>
      <c r="B1044" t="s">
        <v>53</v>
      </c>
      <c r="C1044" t="s">
        <v>9</v>
      </c>
      <c r="D1044">
        <v>2013</v>
      </c>
      <c r="E1044">
        <v>12</v>
      </c>
      <c r="F1044">
        <v>1996548</v>
      </c>
      <c r="G1044">
        <f t="shared" si="16"/>
        <v>6.0103739053606528E-6</v>
      </c>
    </row>
    <row r="1045" spans="1:7">
      <c r="A1045" t="s">
        <v>70</v>
      </c>
      <c r="B1045" t="s">
        <v>53</v>
      </c>
      <c r="C1045" t="s">
        <v>9</v>
      </c>
      <c r="D1045">
        <v>2013</v>
      </c>
      <c r="E1045">
        <v>101</v>
      </c>
      <c r="F1045">
        <v>1996548</v>
      </c>
      <c r="G1045">
        <f t="shared" si="16"/>
        <v>5.058731370345216E-5</v>
      </c>
    </row>
    <row r="1046" spans="1:7">
      <c r="A1046" t="s">
        <v>70</v>
      </c>
      <c r="B1046" t="s">
        <v>53</v>
      </c>
      <c r="C1046" t="s">
        <v>9</v>
      </c>
      <c r="D1046">
        <v>2013</v>
      </c>
      <c r="E1046">
        <v>176</v>
      </c>
      <c r="F1046">
        <v>1996548</v>
      </c>
      <c r="G1046">
        <f t="shared" si="16"/>
        <v>8.8152150611956235E-5</v>
      </c>
    </row>
    <row r="1047" spans="1:7">
      <c r="A1047" t="s">
        <v>70</v>
      </c>
      <c r="B1047" t="s">
        <v>53</v>
      </c>
      <c r="C1047" t="s">
        <v>9</v>
      </c>
      <c r="D1047">
        <v>2014</v>
      </c>
      <c r="E1047">
        <v>100</v>
      </c>
      <c r="F1047">
        <v>2043334</v>
      </c>
      <c r="G1047">
        <f t="shared" si="16"/>
        <v>4.8939625142047259E-5</v>
      </c>
    </row>
    <row r="1048" spans="1:7">
      <c r="A1048" t="s">
        <v>70</v>
      </c>
      <c r="B1048" t="s">
        <v>53</v>
      </c>
      <c r="C1048" t="s">
        <v>9</v>
      </c>
      <c r="D1048">
        <v>2014</v>
      </c>
      <c r="E1048">
        <v>151</v>
      </c>
      <c r="F1048">
        <v>2043334</v>
      </c>
      <c r="G1048">
        <f t="shared" si="16"/>
        <v>7.3898833964491367E-5</v>
      </c>
    </row>
    <row r="1049" spans="1:7">
      <c r="A1049" t="s">
        <v>70</v>
      </c>
      <c r="B1049" t="s">
        <v>53</v>
      </c>
      <c r="C1049" t="s">
        <v>9</v>
      </c>
      <c r="D1049">
        <v>2015</v>
      </c>
      <c r="E1049">
        <v>12</v>
      </c>
      <c r="F1049">
        <v>2087619</v>
      </c>
      <c r="G1049">
        <f t="shared" si="16"/>
        <v>5.7481753135988896E-6</v>
      </c>
    </row>
    <row r="1050" spans="1:7">
      <c r="A1050" t="s">
        <v>70</v>
      </c>
      <c r="B1050" t="s">
        <v>53</v>
      </c>
      <c r="C1050" t="s">
        <v>9</v>
      </c>
      <c r="D1050">
        <v>2015</v>
      </c>
      <c r="E1050">
        <v>11</v>
      </c>
      <c r="F1050">
        <v>2087619</v>
      </c>
      <c r="G1050">
        <f t="shared" si="16"/>
        <v>5.2691607041323151E-6</v>
      </c>
    </row>
    <row r="1051" spans="1:7">
      <c r="A1051" t="s">
        <v>70</v>
      </c>
      <c r="B1051" t="s">
        <v>53</v>
      </c>
      <c r="C1051" t="s">
        <v>9</v>
      </c>
      <c r="D1051">
        <v>2015</v>
      </c>
      <c r="E1051">
        <v>109</v>
      </c>
      <c r="F1051">
        <v>2087619</v>
      </c>
      <c r="G1051">
        <f t="shared" si="16"/>
        <v>5.2212592431856577E-5</v>
      </c>
    </row>
    <row r="1052" spans="1:7">
      <c r="A1052" t="s">
        <v>70</v>
      </c>
      <c r="B1052" t="s">
        <v>53</v>
      </c>
      <c r="C1052" t="s">
        <v>9</v>
      </c>
      <c r="D1052">
        <v>2015</v>
      </c>
      <c r="E1052">
        <v>214</v>
      </c>
      <c r="F1052">
        <v>2087619</v>
      </c>
      <c r="G1052">
        <f t="shared" si="16"/>
        <v>1.0250912642584686E-4</v>
      </c>
    </row>
    <row r="1053" spans="1:7">
      <c r="A1053" t="s">
        <v>70</v>
      </c>
      <c r="B1053" t="s">
        <v>53</v>
      </c>
      <c r="C1053" t="s">
        <v>11</v>
      </c>
      <c r="D1053">
        <v>2011</v>
      </c>
      <c r="E1053">
        <v>11</v>
      </c>
      <c r="F1053">
        <v>1748473</v>
      </c>
      <c r="G1053">
        <f t="shared" si="16"/>
        <v>6.2912038104105696E-6</v>
      </c>
    </row>
    <row r="1054" spans="1:7">
      <c r="A1054" t="s">
        <v>70</v>
      </c>
      <c r="B1054" t="s">
        <v>53</v>
      </c>
      <c r="C1054" t="s">
        <v>11</v>
      </c>
      <c r="D1054">
        <v>2011</v>
      </c>
      <c r="E1054">
        <v>12</v>
      </c>
      <c r="F1054">
        <v>1748473</v>
      </c>
      <c r="G1054">
        <f t="shared" si="16"/>
        <v>6.8631314295388035E-6</v>
      </c>
    </row>
    <row r="1055" spans="1:7">
      <c r="A1055" t="s">
        <v>70</v>
      </c>
      <c r="B1055" t="s">
        <v>53</v>
      </c>
      <c r="C1055" t="s">
        <v>11</v>
      </c>
      <c r="D1055">
        <v>2011</v>
      </c>
      <c r="E1055">
        <v>102</v>
      </c>
      <c r="F1055">
        <v>1748473</v>
      </c>
      <c r="G1055">
        <f t="shared" si="16"/>
        <v>5.8336617151079825E-5</v>
      </c>
    </row>
    <row r="1056" spans="1:7">
      <c r="A1056" t="s">
        <v>70</v>
      </c>
      <c r="B1056" t="s">
        <v>53</v>
      </c>
      <c r="C1056" t="s">
        <v>11</v>
      </c>
      <c r="D1056">
        <v>2011</v>
      </c>
      <c r="E1056">
        <v>75</v>
      </c>
      <c r="F1056">
        <v>1748473</v>
      </c>
      <c r="G1056">
        <f t="shared" si="16"/>
        <v>4.289457143461752E-5</v>
      </c>
    </row>
    <row r="1057" spans="1:7">
      <c r="A1057" t="s">
        <v>70</v>
      </c>
      <c r="B1057" t="s">
        <v>53</v>
      </c>
      <c r="C1057" t="s">
        <v>11</v>
      </c>
      <c r="D1057">
        <v>2012</v>
      </c>
      <c r="E1057">
        <v>11</v>
      </c>
      <c r="F1057">
        <v>1781606</v>
      </c>
      <c r="G1057">
        <f t="shared" si="16"/>
        <v>6.1742046221218382E-6</v>
      </c>
    </row>
    <row r="1058" spans="1:7">
      <c r="A1058" t="s">
        <v>70</v>
      </c>
      <c r="B1058" t="s">
        <v>53</v>
      </c>
      <c r="C1058" t="s">
        <v>11</v>
      </c>
      <c r="D1058">
        <v>2012</v>
      </c>
      <c r="E1058">
        <v>12</v>
      </c>
      <c r="F1058">
        <v>1781606</v>
      </c>
      <c r="G1058">
        <f t="shared" si="16"/>
        <v>6.7354959514056419E-6</v>
      </c>
    </row>
    <row r="1059" spans="1:7">
      <c r="A1059" t="s">
        <v>70</v>
      </c>
      <c r="B1059" t="s">
        <v>53</v>
      </c>
      <c r="C1059" t="s">
        <v>11</v>
      </c>
      <c r="D1059">
        <v>2012</v>
      </c>
      <c r="E1059">
        <v>92</v>
      </c>
      <c r="F1059">
        <v>1781606</v>
      </c>
      <c r="G1059">
        <f t="shared" si="16"/>
        <v>5.1638802294109921E-5</v>
      </c>
    </row>
    <row r="1060" spans="1:7">
      <c r="A1060" t="s">
        <v>70</v>
      </c>
      <c r="B1060" t="s">
        <v>53</v>
      </c>
      <c r="C1060" t="s">
        <v>11</v>
      </c>
      <c r="D1060">
        <v>2012</v>
      </c>
      <c r="E1060">
        <v>94</v>
      </c>
      <c r="F1060">
        <v>1781606</v>
      </c>
      <c r="G1060">
        <f t="shared" si="16"/>
        <v>5.2761384952677528E-5</v>
      </c>
    </row>
    <row r="1061" spans="1:7">
      <c r="A1061" t="s">
        <v>70</v>
      </c>
      <c r="B1061" t="s">
        <v>53</v>
      </c>
      <c r="C1061" t="s">
        <v>11</v>
      </c>
      <c r="D1061">
        <v>2013</v>
      </c>
      <c r="E1061">
        <v>12</v>
      </c>
      <c r="F1061">
        <v>1808693</v>
      </c>
      <c r="G1061">
        <f t="shared" si="16"/>
        <v>6.6346251132724015E-6</v>
      </c>
    </row>
    <row r="1062" spans="1:7">
      <c r="A1062" t="s">
        <v>70</v>
      </c>
      <c r="B1062" t="s">
        <v>53</v>
      </c>
      <c r="C1062" t="s">
        <v>11</v>
      </c>
      <c r="D1062">
        <v>2013</v>
      </c>
      <c r="E1062">
        <v>11</v>
      </c>
      <c r="F1062">
        <v>1808693</v>
      </c>
      <c r="G1062">
        <f t="shared" si="16"/>
        <v>6.0817396871663685E-6</v>
      </c>
    </row>
    <row r="1063" spans="1:7">
      <c r="A1063" t="s">
        <v>70</v>
      </c>
      <c r="B1063" t="s">
        <v>53</v>
      </c>
      <c r="C1063" t="s">
        <v>11</v>
      </c>
      <c r="D1063">
        <v>2013</v>
      </c>
      <c r="E1063">
        <v>86</v>
      </c>
      <c r="F1063">
        <v>1808693</v>
      </c>
      <c r="G1063">
        <f t="shared" si="16"/>
        <v>4.7548146645118879E-5</v>
      </c>
    </row>
    <row r="1064" spans="1:7">
      <c r="A1064" t="s">
        <v>70</v>
      </c>
      <c r="B1064" t="s">
        <v>53</v>
      </c>
      <c r="C1064" t="s">
        <v>11</v>
      </c>
      <c r="D1064">
        <v>2013</v>
      </c>
      <c r="E1064">
        <v>110</v>
      </c>
      <c r="F1064">
        <v>1808693</v>
      </c>
      <c r="G1064">
        <f t="shared" si="16"/>
        <v>6.0817396871663683E-5</v>
      </c>
    </row>
    <row r="1065" spans="1:7">
      <c r="A1065" t="s">
        <v>70</v>
      </c>
      <c r="B1065" t="s">
        <v>53</v>
      </c>
      <c r="C1065" t="s">
        <v>11</v>
      </c>
      <c r="D1065">
        <v>2014</v>
      </c>
      <c r="E1065">
        <v>80</v>
      </c>
      <c r="F1065">
        <v>1837641</v>
      </c>
      <c r="G1065">
        <f t="shared" si="16"/>
        <v>4.3534074392114675E-5</v>
      </c>
    </row>
    <row r="1066" spans="1:7">
      <c r="A1066" t="s">
        <v>70</v>
      </c>
      <c r="B1066" t="s">
        <v>53</v>
      </c>
      <c r="C1066" t="s">
        <v>11</v>
      </c>
      <c r="D1066">
        <v>2014</v>
      </c>
      <c r="E1066">
        <v>86</v>
      </c>
      <c r="F1066">
        <v>1837641</v>
      </c>
      <c r="G1066">
        <f t="shared" si="16"/>
        <v>4.6799129971523273E-5</v>
      </c>
    </row>
    <row r="1067" spans="1:7">
      <c r="A1067" t="s">
        <v>70</v>
      </c>
      <c r="B1067" t="s">
        <v>53</v>
      </c>
      <c r="C1067" t="s">
        <v>11</v>
      </c>
      <c r="D1067">
        <v>2015</v>
      </c>
      <c r="E1067">
        <v>15</v>
      </c>
      <c r="F1067">
        <v>1866332</v>
      </c>
      <c r="G1067">
        <f t="shared" si="16"/>
        <v>8.0371552328310292E-6</v>
      </c>
    </row>
    <row r="1068" spans="1:7">
      <c r="A1068" t="s">
        <v>70</v>
      </c>
      <c r="B1068" t="s">
        <v>53</v>
      </c>
      <c r="C1068" t="s">
        <v>11</v>
      </c>
      <c r="D1068">
        <v>2015</v>
      </c>
      <c r="E1068">
        <v>13</v>
      </c>
      <c r="F1068">
        <v>1866332</v>
      </c>
      <c r="G1068">
        <f t="shared" si="16"/>
        <v>6.9655345351202254E-6</v>
      </c>
    </row>
    <row r="1069" spans="1:7">
      <c r="A1069" t="s">
        <v>70</v>
      </c>
      <c r="B1069" t="s">
        <v>53</v>
      </c>
      <c r="C1069" t="s">
        <v>11</v>
      </c>
      <c r="D1069">
        <v>2015</v>
      </c>
      <c r="E1069">
        <v>104</v>
      </c>
      <c r="F1069">
        <v>1866332</v>
      </c>
      <c r="G1069">
        <f t="shared" si="16"/>
        <v>5.5724276280961803E-5</v>
      </c>
    </row>
    <row r="1070" spans="1:7">
      <c r="A1070" t="s">
        <v>70</v>
      </c>
      <c r="B1070" t="s">
        <v>53</v>
      </c>
      <c r="C1070" t="s">
        <v>11</v>
      </c>
      <c r="D1070">
        <v>2015</v>
      </c>
      <c r="E1070">
        <v>107</v>
      </c>
      <c r="F1070">
        <v>1866332</v>
      </c>
      <c r="G1070">
        <f t="shared" si="16"/>
        <v>5.7331707327528008E-5</v>
      </c>
    </row>
    <row r="1071" spans="1:7">
      <c r="A1071" t="s">
        <v>70</v>
      </c>
      <c r="B1071" t="s">
        <v>53</v>
      </c>
      <c r="C1071" t="s">
        <v>13</v>
      </c>
      <c r="D1071">
        <v>2011</v>
      </c>
      <c r="E1071">
        <v>11</v>
      </c>
      <c r="F1071">
        <v>1628444</v>
      </c>
      <c r="G1071">
        <f t="shared" si="16"/>
        <v>6.7549145073456628E-6</v>
      </c>
    </row>
    <row r="1072" spans="1:7">
      <c r="A1072" t="s">
        <v>70</v>
      </c>
      <c r="B1072" t="s">
        <v>53</v>
      </c>
      <c r="C1072" t="s">
        <v>13</v>
      </c>
      <c r="D1072">
        <v>2011</v>
      </c>
      <c r="E1072">
        <v>10</v>
      </c>
      <c r="F1072">
        <v>1628444</v>
      </c>
      <c r="G1072">
        <f t="shared" si="16"/>
        <v>6.1408313703142389E-6</v>
      </c>
    </row>
    <row r="1073" spans="1:7">
      <c r="A1073" t="s">
        <v>70</v>
      </c>
      <c r="B1073" t="s">
        <v>53</v>
      </c>
      <c r="C1073" t="s">
        <v>13</v>
      </c>
      <c r="D1073">
        <v>2011</v>
      </c>
      <c r="E1073">
        <v>122</v>
      </c>
      <c r="F1073">
        <v>1628444</v>
      </c>
      <c r="G1073">
        <f t="shared" si="16"/>
        <v>7.4918142717833716E-5</v>
      </c>
    </row>
    <row r="1074" spans="1:7">
      <c r="A1074" t="s">
        <v>70</v>
      </c>
      <c r="B1074" t="s">
        <v>53</v>
      </c>
      <c r="C1074" t="s">
        <v>13</v>
      </c>
      <c r="D1074">
        <v>2011</v>
      </c>
      <c r="E1074">
        <v>44</v>
      </c>
      <c r="F1074">
        <v>1628444</v>
      </c>
      <c r="G1074">
        <f t="shared" si="16"/>
        <v>2.7019658029382651E-5</v>
      </c>
    </row>
    <row r="1075" spans="1:7">
      <c r="A1075" t="s">
        <v>70</v>
      </c>
      <c r="B1075" t="s">
        <v>53</v>
      </c>
      <c r="C1075" t="s">
        <v>13</v>
      </c>
      <c r="D1075">
        <v>2012</v>
      </c>
      <c r="E1075">
        <v>25</v>
      </c>
      <c r="F1075">
        <v>1643770</v>
      </c>
      <c r="G1075">
        <f t="shared" si="16"/>
        <v>1.5208940423538573E-5</v>
      </c>
    </row>
    <row r="1076" spans="1:7">
      <c r="A1076" t="s">
        <v>70</v>
      </c>
      <c r="B1076" t="s">
        <v>53</v>
      </c>
      <c r="C1076" t="s">
        <v>13</v>
      </c>
      <c r="D1076">
        <v>2012</v>
      </c>
      <c r="E1076">
        <v>102</v>
      </c>
      <c r="F1076">
        <v>1643770</v>
      </c>
      <c r="G1076">
        <f t="shared" si="16"/>
        <v>6.2052476928037382E-5</v>
      </c>
    </row>
    <row r="1077" spans="1:7">
      <c r="A1077" t="s">
        <v>70</v>
      </c>
      <c r="B1077" t="s">
        <v>53</v>
      </c>
      <c r="C1077" t="s">
        <v>13</v>
      </c>
      <c r="D1077">
        <v>2012</v>
      </c>
      <c r="E1077">
        <v>37</v>
      </c>
      <c r="F1077">
        <v>1643770</v>
      </c>
      <c r="G1077">
        <f t="shared" si="16"/>
        <v>2.2509231826837089E-5</v>
      </c>
    </row>
    <row r="1078" spans="1:7">
      <c r="A1078" t="s">
        <v>70</v>
      </c>
      <c r="B1078" t="s">
        <v>53</v>
      </c>
      <c r="C1078" t="s">
        <v>13</v>
      </c>
      <c r="D1078">
        <v>2013</v>
      </c>
      <c r="E1078">
        <v>17</v>
      </c>
      <c r="F1078">
        <v>1655648</v>
      </c>
      <c r="G1078">
        <f t="shared" si="16"/>
        <v>1.0267883028276542E-5</v>
      </c>
    </row>
    <row r="1079" spans="1:7">
      <c r="A1079" t="s">
        <v>70</v>
      </c>
      <c r="B1079" t="s">
        <v>53</v>
      </c>
      <c r="C1079" t="s">
        <v>13</v>
      </c>
      <c r="D1079">
        <v>2013</v>
      </c>
      <c r="E1079">
        <v>100</v>
      </c>
      <c r="F1079">
        <v>1655648</v>
      </c>
      <c r="G1079">
        <f t="shared" si="16"/>
        <v>6.0399311931038483E-5</v>
      </c>
    </row>
    <row r="1080" spans="1:7">
      <c r="A1080" t="s">
        <v>70</v>
      </c>
      <c r="B1080" t="s">
        <v>53</v>
      </c>
      <c r="C1080" t="s">
        <v>13</v>
      </c>
      <c r="D1080">
        <v>2013</v>
      </c>
      <c r="E1080">
        <v>59</v>
      </c>
      <c r="F1080">
        <v>1655648</v>
      </c>
      <c r="G1080">
        <f t="shared" si="16"/>
        <v>3.5635594039312702E-5</v>
      </c>
    </row>
    <row r="1081" spans="1:7">
      <c r="A1081" t="s">
        <v>70</v>
      </c>
      <c r="B1081" t="s">
        <v>53</v>
      </c>
      <c r="C1081" t="s">
        <v>13</v>
      </c>
      <c r="D1081">
        <v>2014</v>
      </c>
      <c r="E1081">
        <v>15</v>
      </c>
      <c r="F1081">
        <v>1673000</v>
      </c>
      <c r="G1081">
        <f t="shared" si="16"/>
        <v>8.9659294680215186E-6</v>
      </c>
    </row>
    <row r="1082" spans="1:7">
      <c r="A1082" t="s">
        <v>70</v>
      </c>
      <c r="B1082" t="s">
        <v>53</v>
      </c>
      <c r="C1082" t="s">
        <v>13</v>
      </c>
      <c r="D1082">
        <v>2014</v>
      </c>
      <c r="E1082">
        <v>103</v>
      </c>
      <c r="F1082">
        <v>1673000</v>
      </c>
      <c r="G1082">
        <f t="shared" si="16"/>
        <v>6.1566049013747759E-5</v>
      </c>
    </row>
    <row r="1083" spans="1:7">
      <c r="A1083" t="s">
        <v>70</v>
      </c>
      <c r="B1083" t="s">
        <v>53</v>
      </c>
      <c r="C1083" t="s">
        <v>13</v>
      </c>
      <c r="D1083">
        <v>2014</v>
      </c>
      <c r="E1083">
        <v>71</v>
      </c>
      <c r="F1083">
        <v>1673000</v>
      </c>
      <c r="G1083">
        <f t="shared" si="16"/>
        <v>4.2438732815301851E-5</v>
      </c>
    </row>
    <row r="1084" spans="1:7">
      <c r="A1084" t="s">
        <v>70</v>
      </c>
      <c r="B1084" t="s">
        <v>53</v>
      </c>
      <c r="C1084" t="s">
        <v>13</v>
      </c>
      <c r="D1084">
        <v>2015</v>
      </c>
      <c r="E1084">
        <v>13</v>
      </c>
      <c r="F1084">
        <v>1695856</v>
      </c>
      <c r="G1084">
        <f t="shared" si="16"/>
        <v>7.665745204781538E-6</v>
      </c>
    </row>
    <row r="1085" spans="1:7">
      <c r="A1085" t="s">
        <v>70</v>
      </c>
      <c r="B1085" t="s">
        <v>53</v>
      </c>
      <c r="C1085" t="s">
        <v>13</v>
      </c>
      <c r="D1085">
        <v>2015</v>
      </c>
      <c r="E1085">
        <v>18</v>
      </c>
      <c r="F1085">
        <v>1695856</v>
      </c>
      <c r="G1085">
        <f t="shared" si="16"/>
        <v>1.061410874508213E-5</v>
      </c>
    </row>
    <row r="1086" spans="1:7">
      <c r="A1086" t="s">
        <v>70</v>
      </c>
      <c r="B1086" t="s">
        <v>53</v>
      </c>
      <c r="C1086" t="s">
        <v>13</v>
      </c>
      <c r="D1086">
        <v>2015</v>
      </c>
      <c r="E1086">
        <v>117</v>
      </c>
      <c r="F1086">
        <v>1695856</v>
      </c>
      <c r="G1086">
        <f t="shared" si="16"/>
        <v>6.8991706843033842E-5</v>
      </c>
    </row>
    <row r="1087" spans="1:7">
      <c r="A1087" t="s">
        <v>70</v>
      </c>
      <c r="B1087" t="s">
        <v>53</v>
      </c>
      <c r="C1087" t="s">
        <v>13</v>
      </c>
      <c r="D1087">
        <v>2015</v>
      </c>
      <c r="E1087">
        <v>59</v>
      </c>
      <c r="F1087">
        <v>1695856</v>
      </c>
      <c r="G1087">
        <f t="shared" si="16"/>
        <v>3.479068977554698E-5</v>
      </c>
    </row>
    <row r="1088" spans="1:7">
      <c r="A1088" t="s">
        <v>70</v>
      </c>
      <c r="B1088" t="s">
        <v>53</v>
      </c>
      <c r="C1088" t="s">
        <v>15</v>
      </c>
      <c r="D1088">
        <v>2011</v>
      </c>
      <c r="E1088">
        <v>16</v>
      </c>
      <c r="F1088">
        <v>1220386</v>
      </c>
      <c r="G1088">
        <f t="shared" si="16"/>
        <v>1.311060598859705E-5</v>
      </c>
    </row>
    <row r="1089" spans="1:7">
      <c r="A1089" t="s">
        <v>70</v>
      </c>
      <c r="B1089" t="s">
        <v>53</v>
      </c>
      <c r="C1089" t="s">
        <v>15</v>
      </c>
      <c r="D1089">
        <v>2011</v>
      </c>
      <c r="E1089">
        <v>92</v>
      </c>
      <c r="F1089">
        <v>1220386</v>
      </c>
      <c r="G1089">
        <f t="shared" si="16"/>
        <v>7.5385984434433044E-5</v>
      </c>
    </row>
    <row r="1090" spans="1:7">
      <c r="A1090" t="s">
        <v>70</v>
      </c>
      <c r="B1090" t="s">
        <v>53</v>
      </c>
      <c r="C1090" t="s">
        <v>15</v>
      </c>
      <c r="D1090">
        <v>2011</v>
      </c>
      <c r="E1090">
        <v>33</v>
      </c>
      <c r="F1090">
        <v>1220386</v>
      </c>
      <c r="G1090">
        <f t="shared" si="16"/>
        <v>2.7040624851481417E-5</v>
      </c>
    </row>
    <row r="1091" spans="1:7">
      <c r="A1091" t="s">
        <v>70</v>
      </c>
      <c r="B1091" t="s">
        <v>53</v>
      </c>
      <c r="C1091" t="s">
        <v>15</v>
      </c>
      <c r="D1091">
        <v>2012</v>
      </c>
      <c r="E1091">
        <v>10</v>
      </c>
      <c r="F1091">
        <v>1262885</v>
      </c>
      <c r="G1091">
        <f t="shared" ref="G1091:G1154" si="17">E1091/F1091</f>
        <v>7.918377366110136E-6</v>
      </c>
    </row>
    <row r="1092" spans="1:7">
      <c r="A1092" t="s">
        <v>70</v>
      </c>
      <c r="B1092" t="s">
        <v>53</v>
      </c>
      <c r="C1092" t="s">
        <v>15</v>
      </c>
      <c r="D1092">
        <v>2012</v>
      </c>
      <c r="E1092">
        <v>20</v>
      </c>
      <c r="F1092">
        <v>1262885</v>
      </c>
      <c r="G1092">
        <f t="shared" si="17"/>
        <v>1.5836754732220272E-5</v>
      </c>
    </row>
    <row r="1093" spans="1:7">
      <c r="A1093" t="s">
        <v>70</v>
      </c>
      <c r="B1093" t="s">
        <v>53</v>
      </c>
      <c r="C1093" t="s">
        <v>15</v>
      </c>
      <c r="D1093">
        <v>2012</v>
      </c>
      <c r="E1093">
        <v>90</v>
      </c>
      <c r="F1093">
        <v>1262885</v>
      </c>
      <c r="G1093">
        <f t="shared" si="17"/>
        <v>7.1265396294991224E-5</v>
      </c>
    </row>
    <row r="1094" spans="1:7">
      <c r="A1094" t="s">
        <v>70</v>
      </c>
      <c r="B1094" t="s">
        <v>53</v>
      </c>
      <c r="C1094" t="s">
        <v>15</v>
      </c>
      <c r="D1094">
        <v>2012</v>
      </c>
      <c r="E1094">
        <v>22</v>
      </c>
      <c r="F1094">
        <v>1262885</v>
      </c>
      <c r="G1094">
        <f t="shared" si="17"/>
        <v>1.7420430205442301E-5</v>
      </c>
    </row>
    <row r="1095" spans="1:7">
      <c r="A1095" t="s">
        <v>70</v>
      </c>
      <c r="B1095" t="s">
        <v>53</v>
      </c>
      <c r="C1095" t="s">
        <v>15</v>
      </c>
      <c r="D1095">
        <v>2013</v>
      </c>
      <c r="E1095">
        <v>11</v>
      </c>
      <c r="F1095">
        <v>1305702</v>
      </c>
      <c r="G1095">
        <f t="shared" si="17"/>
        <v>8.4245869271855293E-6</v>
      </c>
    </row>
    <row r="1096" spans="1:7">
      <c r="A1096" t="s">
        <v>70</v>
      </c>
      <c r="B1096" t="s">
        <v>53</v>
      </c>
      <c r="C1096" t="s">
        <v>15</v>
      </c>
      <c r="D1096">
        <v>2013</v>
      </c>
      <c r="E1096">
        <v>10</v>
      </c>
      <c r="F1096">
        <v>1305702</v>
      </c>
      <c r="G1096">
        <f t="shared" si="17"/>
        <v>7.6587153883504806E-6</v>
      </c>
    </row>
    <row r="1097" spans="1:7">
      <c r="A1097" t="s">
        <v>70</v>
      </c>
      <c r="B1097" t="s">
        <v>53</v>
      </c>
      <c r="C1097" t="s">
        <v>15</v>
      </c>
      <c r="D1097">
        <v>2013</v>
      </c>
      <c r="E1097">
        <v>120</v>
      </c>
      <c r="F1097">
        <v>1305702</v>
      </c>
      <c r="G1097">
        <f t="shared" si="17"/>
        <v>9.1904584660205781E-5</v>
      </c>
    </row>
    <row r="1098" spans="1:7">
      <c r="A1098" t="s">
        <v>70</v>
      </c>
      <c r="B1098" t="s">
        <v>53</v>
      </c>
      <c r="C1098" t="s">
        <v>15</v>
      </c>
      <c r="D1098">
        <v>2013</v>
      </c>
      <c r="E1098">
        <v>27</v>
      </c>
      <c r="F1098">
        <v>1305702</v>
      </c>
      <c r="G1098">
        <f t="shared" si="17"/>
        <v>2.0678531548546299E-5</v>
      </c>
    </row>
    <row r="1099" spans="1:7">
      <c r="A1099" t="s">
        <v>70</v>
      </c>
      <c r="B1099" t="s">
        <v>53</v>
      </c>
      <c r="C1099" t="s">
        <v>15</v>
      </c>
      <c r="D1099">
        <v>2014</v>
      </c>
      <c r="E1099">
        <v>15</v>
      </c>
      <c r="F1099">
        <v>1349771</v>
      </c>
      <c r="G1099">
        <f t="shared" si="17"/>
        <v>1.1112996204541363E-5</v>
      </c>
    </row>
    <row r="1100" spans="1:7">
      <c r="A1100" t="s">
        <v>70</v>
      </c>
      <c r="B1100" t="s">
        <v>53</v>
      </c>
      <c r="C1100" t="s">
        <v>15</v>
      </c>
      <c r="D1100">
        <v>2014</v>
      </c>
      <c r="E1100">
        <v>93</v>
      </c>
      <c r="F1100">
        <v>1349771</v>
      </c>
      <c r="G1100">
        <f t="shared" si="17"/>
        <v>6.8900576468156448E-5</v>
      </c>
    </row>
    <row r="1101" spans="1:7">
      <c r="A1101" t="s">
        <v>70</v>
      </c>
      <c r="B1101" t="s">
        <v>53</v>
      </c>
      <c r="C1101" t="s">
        <v>15</v>
      </c>
      <c r="D1101">
        <v>2014</v>
      </c>
      <c r="E1101">
        <v>27</v>
      </c>
      <c r="F1101">
        <v>1349771</v>
      </c>
      <c r="G1101">
        <f t="shared" si="17"/>
        <v>2.0003393168174454E-5</v>
      </c>
    </row>
    <row r="1102" spans="1:7">
      <c r="A1102" t="s">
        <v>70</v>
      </c>
      <c r="B1102" t="s">
        <v>53</v>
      </c>
      <c r="C1102" t="s">
        <v>15</v>
      </c>
      <c r="D1102">
        <v>2015</v>
      </c>
      <c r="E1102">
        <v>11</v>
      </c>
      <c r="F1102">
        <v>1395711</v>
      </c>
      <c r="G1102">
        <f t="shared" si="17"/>
        <v>7.8812877450990928E-6</v>
      </c>
    </row>
    <row r="1103" spans="1:7">
      <c r="A1103" t="s">
        <v>70</v>
      </c>
      <c r="B1103" t="s">
        <v>53</v>
      </c>
      <c r="C1103" t="s">
        <v>15</v>
      </c>
      <c r="D1103">
        <v>2015</v>
      </c>
      <c r="E1103">
        <v>19</v>
      </c>
      <c r="F1103">
        <v>1395711</v>
      </c>
      <c r="G1103">
        <f t="shared" si="17"/>
        <v>1.3613133377898434E-5</v>
      </c>
    </row>
    <row r="1104" spans="1:7">
      <c r="A1104" t="s">
        <v>70</v>
      </c>
      <c r="B1104" t="s">
        <v>53</v>
      </c>
      <c r="C1104" t="s">
        <v>15</v>
      </c>
      <c r="D1104">
        <v>2015</v>
      </c>
      <c r="E1104">
        <v>77</v>
      </c>
      <c r="F1104">
        <v>1395711</v>
      </c>
      <c r="G1104">
        <f t="shared" si="17"/>
        <v>5.5169014215693652E-5</v>
      </c>
    </row>
    <row r="1105" spans="1:7">
      <c r="A1105" t="s">
        <v>70</v>
      </c>
      <c r="B1105" t="s">
        <v>53</v>
      </c>
      <c r="C1105" t="s">
        <v>15</v>
      </c>
      <c r="D1105">
        <v>2015</v>
      </c>
      <c r="E1105">
        <v>39</v>
      </c>
      <c r="F1105">
        <v>1395711</v>
      </c>
      <c r="G1105">
        <f t="shared" si="17"/>
        <v>2.7942747459896784E-5</v>
      </c>
    </row>
    <row r="1106" spans="1:7">
      <c r="A1106" t="s">
        <v>70</v>
      </c>
      <c r="B1106" t="s">
        <v>53</v>
      </c>
      <c r="C1106" t="s">
        <v>17</v>
      </c>
      <c r="D1106">
        <v>2011</v>
      </c>
      <c r="E1106">
        <v>55</v>
      </c>
      <c r="F1106">
        <v>615308</v>
      </c>
      <c r="G1106">
        <f t="shared" si="17"/>
        <v>8.9386128573007344E-5</v>
      </c>
    </row>
    <row r="1107" spans="1:7">
      <c r="A1107" t="s">
        <v>70</v>
      </c>
      <c r="B1107" t="s">
        <v>53</v>
      </c>
      <c r="C1107" t="s">
        <v>17</v>
      </c>
      <c r="D1107">
        <v>2012</v>
      </c>
      <c r="E1107">
        <v>63</v>
      </c>
      <c r="F1107">
        <v>664621</v>
      </c>
      <c r="G1107">
        <f t="shared" si="17"/>
        <v>9.4790865771620213E-5</v>
      </c>
    </row>
    <row r="1108" spans="1:7">
      <c r="A1108" t="s">
        <v>70</v>
      </c>
      <c r="B1108" t="s">
        <v>53</v>
      </c>
      <c r="C1108" t="s">
        <v>17</v>
      </c>
      <c r="D1108">
        <v>2013</v>
      </c>
      <c r="E1108">
        <v>64</v>
      </c>
      <c r="F1108">
        <v>709331</v>
      </c>
      <c r="G1108">
        <f t="shared" si="17"/>
        <v>9.0225860705368859E-5</v>
      </c>
    </row>
    <row r="1109" spans="1:7">
      <c r="A1109" t="s">
        <v>70</v>
      </c>
      <c r="B1109" t="s">
        <v>53</v>
      </c>
      <c r="C1109" t="s">
        <v>17</v>
      </c>
      <c r="D1109">
        <v>2013</v>
      </c>
      <c r="E1109">
        <v>12</v>
      </c>
      <c r="F1109">
        <v>709331</v>
      </c>
      <c r="G1109">
        <f t="shared" si="17"/>
        <v>1.6917348882256663E-5</v>
      </c>
    </row>
    <row r="1110" spans="1:7">
      <c r="A1110" t="s">
        <v>70</v>
      </c>
      <c r="B1110" t="s">
        <v>53</v>
      </c>
      <c r="C1110" t="s">
        <v>17</v>
      </c>
      <c r="D1110">
        <v>2014</v>
      </c>
      <c r="E1110">
        <v>62</v>
      </c>
      <c r="F1110">
        <v>753527</v>
      </c>
      <c r="G1110">
        <f t="shared" si="17"/>
        <v>8.227973251124379E-5</v>
      </c>
    </row>
    <row r="1111" spans="1:7">
      <c r="A1111" t="s">
        <v>70</v>
      </c>
      <c r="B1111" t="s">
        <v>53</v>
      </c>
      <c r="C1111" t="s">
        <v>17</v>
      </c>
      <c r="D1111">
        <v>2015</v>
      </c>
      <c r="E1111">
        <v>14</v>
      </c>
      <c r="F1111">
        <v>796131</v>
      </c>
      <c r="G1111">
        <f t="shared" si="17"/>
        <v>1.7585045677156148E-5</v>
      </c>
    </row>
    <row r="1112" spans="1:7">
      <c r="A1112" t="s">
        <v>70</v>
      </c>
      <c r="B1112" t="s">
        <v>53</v>
      </c>
      <c r="C1112" t="s">
        <v>17</v>
      </c>
      <c r="D1112">
        <v>2015</v>
      </c>
      <c r="E1112">
        <v>54</v>
      </c>
      <c r="F1112">
        <v>796131</v>
      </c>
      <c r="G1112">
        <f t="shared" si="17"/>
        <v>6.7828033326173705E-5</v>
      </c>
    </row>
    <row r="1113" spans="1:7">
      <c r="A1113" t="s">
        <v>70</v>
      </c>
      <c r="B1113" t="s">
        <v>53</v>
      </c>
      <c r="C1113" t="s">
        <v>17</v>
      </c>
      <c r="D1113">
        <v>2015</v>
      </c>
      <c r="E1113">
        <v>10</v>
      </c>
      <c r="F1113">
        <v>796131</v>
      </c>
      <c r="G1113">
        <f t="shared" si="17"/>
        <v>1.256074691225439E-5</v>
      </c>
    </row>
    <row r="1114" spans="1:7">
      <c r="A1114" t="s">
        <v>70</v>
      </c>
      <c r="B1114" t="s">
        <v>53</v>
      </c>
      <c r="C1114" t="s">
        <v>19</v>
      </c>
      <c r="D1114">
        <v>2011</v>
      </c>
      <c r="E1114">
        <v>33</v>
      </c>
      <c r="F1114">
        <v>320947</v>
      </c>
      <c r="G1114">
        <f t="shared" si="17"/>
        <v>1.0282071494670459E-4</v>
      </c>
    </row>
    <row r="1115" spans="1:7">
      <c r="A1115" t="s">
        <v>70</v>
      </c>
      <c r="B1115" t="s">
        <v>53</v>
      </c>
      <c r="C1115" t="s">
        <v>19</v>
      </c>
      <c r="D1115">
        <v>2012</v>
      </c>
      <c r="E1115">
        <v>46</v>
      </c>
      <c r="F1115">
        <v>328667</v>
      </c>
      <c r="G1115">
        <f t="shared" si="17"/>
        <v>1.3995929010213987E-4</v>
      </c>
    </row>
    <row r="1116" spans="1:7">
      <c r="A1116" t="s">
        <v>70</v>
      </c>
      <c r="B1116" t="s">
        <v>53</v>
      </c>
      <c r="C1116" t="s">
        <v>19</v>
      </c>
      <c r="D1116">
        <v>2013</v>
      </c>
      <c r="E1116">
        <v>33</v>
      </c>
      <c r="F1116">
        <v>336793</v>
      </c>
      <c r="G1116">
        <f t="shared" si="17"/>
        <v>9.7983034089188314E-5</v>
      </c>
    </row>
    <row r="1117" spans="1:7">
      <c r="A1117" t="s">
        <v>70</v>
      </c>
      <c r="B1117" t="s">
        <v>53</v>
      </c>
      <c r="C1117" t="s">
        <v>19</v>
      </c>
      <c r="D1117">
        <v>2014</v>
      </c>
      <c r="E1117">
        <v>39</v>
      </c>
      <c r="F1117">
        <v>345966</v>
      </c>
      <c r="G1117">
        <f t="shared" si="17"/>
        <v>1.1272784030800714E-4</v>
      </c>
    </row>
    <row r="1118" spans="1:7">
      <c r="A1118" t="s">
        <v>70</v>
      </c>
      <c r="B1118" t="s">
        <v>53</v>
      </c>
      <c r="C1118" t="s">
        <v>19</v>
      </c>
      <c r="D1118">
        <v>2015</v>
      </c>
      <c r="E1118">
        <v>34</v>
      </c>
      <c r="F1118">
        <v>355983</v>
      </c>
      <c r="G1118">
        <f t="shared" si="17"/>
        <v>9.5510178856855526E-5</v>
      </c>
    </row>
    <row r="1119" spans="1:7">
      <c r="A1119" t="s">
        <v>70</v>
      </c>
      <c r="B1119" t="s">
        <v>53</v>
      </c>
      <c r="C1119" t="s">
        <v>21</v>
      </c>
      <c r="D1119">
        <v>2011</v>
      </c>
      <c r="E1119">
        <v>16</v>
      </c>
      <c r="F1119">
        <v>127703</v>
      </c>
      <c r="G1119">
        <f t="shared" si="17"/>
        <v>1.252907136089207E-4</v>
      </c>
    </row>
    <row r="1120" spans="1:7">
      <c r="A1120" t="s">
        <v>70</v>
      </c>
      <c r="B1120" t="s">
        <v>53</v>
      </c>
      <c r="C1120" t="s">
        <v>21</v>
      </c>
      <c r="D1120">
        <v>2012</v>
      </c>
      <c r="E1120">
        <v>17</v>
      </c>
      <c r="F1120">
        <v>133968</v>
      </c>
      <c r="G1120">
        <f t="shared" si="17"/>
        <v>1.2689597515824674E-4</v>
      </c>
    </row>
    <row r="1121" spans="1:7">
      <c r="A1121" t="s">
        <v>70</v>
      </c>
      <c r="B1121" t="s">
        <v>53</v>
      </c>
      <c r="C1121" t="s">
        <v>21</v>
      </c>
      <c r="D1121">
        <v>2013</v>
      </c>
      <c r="E1121">
        <v>23</v>
      </c>
      <c r="F1121">
        <v>138629</v>
      </c>
      <c r="G1121">
        <f t="shared" si="17"/>
        <v>1.6591045163710336E-4</v>
      </c>
    </row>
    <row r="1122" spans="1:7">
      <c r="A1122" t="s">
        <v>70</v>
      </c>
      <c r="B1122" t="s">
        <v>53</v>
      </c>
      <c r="C1122" t="s">
        <v>21</v>
      </c>
      <c r="D1122">
        <v>2014</v>
      </c>
      <c r="E1122">
        <v>19</v>
      </c>
      <c r="F1122">
        <v>144255</v>
      </c>
      <c r="G1122">
        <f t="shared" si="17"/>
        <v>1.3171120585075041E-4</v>
      </c>
    </row>
    <row r="1123" spans="1:7">
      <c r="A1123" t="s">
        <v>70</v>
      </c>
      <c r="B1123" t="s">
        <v>53</v>
      </c>
      <c r="C1123" t="s">
        <v>21</v>
      </c>
      <c r="D1123">
        <v>2015</v>
      </c>
      <c r="E1123">
        <v>26</v>
      </c>
      <c r="F1123">
        <v>149977</v>
      </c>
      <c r="G1123">
        <f t="shared" si="17"/>
        <v>1.7335991518699535E-4</v>
      </c>
    </row>
    <row r="1124" spans="1:7">
      <c r="A1124" t="s">
        <v>70</v>
      </c>
      <c r="B1124" t="s">
        <v>59</v>
      </c>
      <c r="C1124" t="s">
        <v>77</v>
      </c>
      <c r="D1124">
        <v>2015</v>
      </c>
      <c r="E1124">
        <v>10</v>
      </c>
      <c r="F1124">
        <v>79114</v>
      </c>
      <c r="G1124">
        <f t="shared" si="17"/>
        <v>1.263998786561165E-4</v>
      </c>
    </row>
    <row r="1125" spans="1:7">
      <c r="A1125" t="s">
        <v>70</v>
      </c>
      <c r="B1125" t="s">
        <v>59</v>
      </c>
      <c r="C1125" t="s">
        <v>9</v>
      </c>
      <c r="D1125">
        <v>2011</v>
      </c>
      <c r="E1125">
        <v>14</v>
      </c>
      <c r="F1125">
        <v>180029</v>
      </c>
      <c r="G1125">
        <f t="shared" si="17"/>
        <v>7.7765248932116495E-5</v>
      </c>
    </row>
    <row r="1126" spans="1:7">
      <c r="A1126" t="s">
        <v>70</v>
      </c>
      <c r="B1126" t="s">
        <v>59</v>
      </c>
      <c r="C1126" t="s">
        <v>9</v>
      </c>
      <c r="D1126">
        <v>2012</v>
      </c>
      <c r="E1126">
        <v>14</v>
      </c>
      <c r="F1126">
        <v>181209</v>
      </c>
      <c r="G1126">
        <f t="shared" si="17"/>
        <v>7.7258855796345652E-5</v>
      </c>
    </row>
    <row r="1127" spans="1:7">
      <c r="A1127" t="s">
        <v>70</v>
      </c>
      <c r="B1127" t="s">
        <v>59</v>
      </c>
      <c r="C1127" t="s">
        <v>9</v>
      </c>
      <c r="D1127">
        <v>2013</v>
      </c>
      <c r="E1127">
        <v>13</v>
      </c>
      <c r="F1127">
        <v>182165</v>
      </c>
      <c r="G1127">
        <f t="shared" si="17"/>
        <v>7.1363873411467622E-5</v>
      </c>
    </row>
    <row r="1128" spans="1:7">
      <c r="A1128" t="s">
        <v>70</v>
      </c>
      <c r="B1128" t="s">
        <v>59</v>
      </c>
      <c r="C1128" t="s">
        <v>9</v>
      </c>
      <c r="D1128">
        <v>2014</v>
      </c>
      <c r="E1128">
        <v>11</v>
      </c>
      <c r="F1128">
        <v>182271</v>
      </c>
      <c r="G1128">
        <f t="shared" si="17"/>
        <v>6.034969907445507E-5</v>
      </c>
    </row>
    <row r="1129" spans="1:7">
      <c r="A1129" t="s">
        <v>70</v>
      </c>
      <c r="B1129" t="s">
        <v>59</v>
      </c>
      <c r="C1129" t="s">
        <v>9</v>
      </c>
      <c r="D1129">
        <v>2015</v>
      </c>
      <c r="E1129">
        <v>18</v>
      </c>
      <c r="F1129">
        <v>182804</v>
      </c>
      <c r="G1129">
        <f t="shared" si="17"/>
        <v>9.846611671517034E-5</v>
      </c>
    </row>
    <row r="1130" spans="1:7">
      <c r="A1130" t="s">
        <v>70</v>
      </c>
      <c r="B1130" t="s">
        <v>59</v>
      </c>
      <c r="C1130" t="s">
        <v>11</v>
      </c>
      <c r="D1130">
        <v>2012</v>
      </c>
      <c r="E1130">
        <v>18</v>
      </c>
      <c r="F1130">
        <v>145717</v>
      </c>
      <c r="G1130">
        <f t="shared" si="17"/>
        <v>1.2352711076950526E-4</v>
      </c>
    </row>
    <row r="1131" spans="1:7">
      <c r="A1131" t="s">
        <v>70</v>
      </c>
      <c r="B1131" t="s">
        <v>59</v>
      </c>
      <c r="C1131" t="s">
        <v>11</v>
      </c>
      <c r="D1131">
        <v>2013</v>
      </c>
      <c r="E1131">
        <v>16</v>
      </c>
      <c r="F1131">
        <v>150601</v>
      </c>
      <c r="G1131">
        <f t="shared" si="17"/>
        <v>1.0624099441570774E-4</v>
      </c>
    </row>
    <row r="1132" spans="1:7">
      <c r="A1132" t="s">
        <v>70</v>
      </c>
      <c r="B1132" t="s">
        <v>59</v>
      </c>
      <c r="C1132" t="s">
        <v>11</v>
      </c>
      <c r="D1132">
        <v>2014</v>
      </c>
      <c r="E1132">
        <v>15</v>
      </c>
      <c r="F1132">
        <v>154737</v>
      </c>
      <c r="G1132">
        <f t="shared" si="17"/>
        <v>9.6938676593187156E-5</v>
      </c>
    </row>
    <row r="1133" spans="1:7">
      <c r="A1133" t="s">
        <v>70</v>
      </c>
      <c r="B1133" t="s">
        <v>59</v>
      </c>
      <c r="C1133" t="s">
        <v>11</v>
      </c>
      <c r="D1133">
        <v>2015</v>
      </c>
      <c r="E1133">
        <v>17</v>
      </c>
      <c r="F1133">
        <v>158722</v>
      </c>
      <c r="G1133">
        <f t="shared" si="17"/>
        <v>1.0710550522296847E-4</v>
      </c>
    </row>
    <row r="1134" spans="1:7">
      <c r="A1134" t="s">
        <v>70</v>
      </c>
      <c r="B1134" t="s">
        <v>59</v>
      </c>
      <c r="C1134" t="s">
        <v>13</v>
      </c>
      <c r="D1134">
        <v>2011</v>
      </c>
      <c r="E1134">
        <v>14</v>
      </c>
      <c r="F1134">
        <v>123545</v>
      </c>
      <c r="G1134">
        <f t="shared" si="17"/>
        <v>1.1331903355052815E-4</v>
      </c>
    </row>
    <row r="1135" spans="1:7">
      <c r="A1135" t="s">
        <v>70</v>
      </c>
      <c r="B1135" t="s">
        <v>59</v>
      </c>
      <c r="C1135" t="s">
        <v>13</v>
      </c>
      <c r="D1135">
        <v>2012</v>
      </c>
      <c r="E1135">
        <v>17</v>
      </c>
      <c r="F1135">
        <v>123535</v>
      </c>
      <c r="G1135">
        <f t="shared" si="17"/>
        <v>1.3761282227708747E-4</v>
      </c>
    </row>
    <row r="1136" spans="1:7">
      <c r="A1136" t="s">
        <v>70</v>
      </c>
      <c r="B1136" t="s">
        <v>59</v>
      </c>
      <c r="C1136" t="s">
        <v>13</v>
      </c>
      <c r="D1136">
        <v>2013</v>
      </c>
      <c r="E1136">
        <v>16</v>
      </c>
      <c r="F1136">
        <v>123887</v>
      </c>
      <c r="G1136">
        <f t="shared" si="17"/>
        <v>1.2914995116517471E-4</v>
      </c>
    </row>
    <row r="1137" spans="1:7">
      <c r="A1137" t="s">
        <v>70</v>
      </c>
      <c r="B1137" t="s">
        <v>59</v>
      </c>
      <c r="C1137" t="s">
        <v>13</v>
      </c>
      <c r="D1137">
        <v>2014</v>
      </c>
      <c r="E1137">
        <v>15</v>
      </c>
      <c r="F1137">
        <v>124339</v>
      </c>
      <c r="G1137">
        <f t="shared" si="17"/>
        <v>1.2063793339177571E-4</v>
      </c>
    </row>
    <row r="1138" spans="1:7">
      <c r="A1138" t="s">
        <v>70</v>
      </c>
      <c r="B1138" t="s">
        <v>59</v>
      </c>
      <c r="C1138" t="s">
        <v>13</v>
      </c>
      <c r="D1138">
        <v>2015</v>
      </c>
      <c r="E1138">
        <v>16</v>
      </c>
      <c r="F1138">
        <v>125385</v>
      </c>
      <c r="G1138">
        <f t="shared" si="17"/>
        <v>1.2760697053076524E-4</v>
      </c>
    </row>
    <row r="1139" spans="1:7">
      <c r="A1139" t="s">
        <v>70</v>
      </c>
      <c r="B1139" t="s">
        <v>59</v>
      </c>
      <c r="C1139" t="s">
        <v>15</v>
      </c>
      <c r="D1139">
        <v>2011</v>
      </c>
      <c r="E1139">
        <v>11</v>
      </c>
      <c r="F1139">
        <v>101403</v>
      </c>
      <c r="G1139">
        <f t="shared" si="17"/>
        <v>1.0847805291756654E-4</v>
      </c>
    </row>
    <row r="1140" spans="1:7">
      <c r="A1140" t="s">
        <v>70</v>
      </c>
      <c r="B1140" t="s">
        <v>59</v>
      </c>
      <c r="C1140" t="s">
        <v>15</v>
      </c>
      <c r="D1140">
        <v>2012</v>
      </c>
      <c r="E1140">
        <v>11</v>
      </c>
      <c r="F1140">
        <v>104378</v>
      </c>
      <c r="G1140">
        <f t="shared" si="17"/>
        <v>1.0538619249267087E-4</v>
      </c>
    </row>
    <row r="1141" spans="1:7">
      <c r="A1141" t="s">
        <v>70</v>
      </c>
      <c r="B1141" t="s">
        <v>59</v>
      </c>
      <c r="C1141" t="s">
        <v>15</v>
      </c>
      <c r="D1141">
        <v>2013</v>
      </c>
      <c r="E1141">
        <v>10</v>
      </c>
      <c r="F1141">
        <v>107443</v>
      </c>
      <c r="G1141">
        <f t="shared" si="17"/>
        <v>9.3072605939893712E-5</v>
      </c>
    </row>
    <row r="1142" spans="1:7">
      <c r="A1142" t="s">
        <v>70</v>
      </c>
      <c r="B1142" t="s">
        <v>59</v>
      </c>
      <c r="C1142" t="s">
        <v>15</v>
      </c>
      <c r="D1142">
        <v>2014</v>
      </c>
      <c r="E1142">
        <v>16</v>
      </c>
      <c r="F1142">
        <v>110195</v>
      </c>
      <c r="G1142">
        <f t="shared" si="17"/>
        <v>1.4519715050592132E-4</v>
      </c>
    </row>
    <row r="1143" spans="1:7">
      <c r="A1143" t="s">
        <v>70</v>
      </c>
      <c r="B1143" t="s">
        <v>59</v>
      </c>
      <c r="C1143" t="s">
        <v>15</v>
      </c>
      <c r="D1143">
        <v>2015</v>
      </c>
      <c r="E1143">
        <v>16</v>
      </c>
      <c r="F1143">
        <v>112545</v>
      </c>
      <c r="G1143">
        <f t="shared" si="17"/>
        <v>1.4216535607979031E-4</v>
      </c>
    </row>
    <row r="1144" spans="1:7">
      <c r="A1144" t="s">
        <v>70</v>
      </c>
      <c r="B1144" t="s">
        <v>59</v>
      </c>
      <c r="C1144" t="s">
        <v>17</v>
      </c>
      <c r="D1144">
        <v>2013</v>
      </c>
      <c r="E1144">
        <v>10</v>
      </c>
      <c r="F1144">
        <v>59049</v>
      </c>
      <c r="G1144">
        <f t="shared" si="17"/>
        <v>1.6935087808430286E-4</v>
      </c>
    </row>
    <row r="1145" spans="1:7">
      <c r="A1145" t="s">
        <v>70</v>
      </c>
      <c r="B1145" t="s">
        <v>59</v>
      </c>
      <c r="C1145" t="s">
        <v>17</v>
      </c>
      <c r="D1145">
        <v>2015</v>
      </c>
      <c r="E1145">
        <v>11</v>
      </c>
      <c r="F1145">
        <v>65626</v>
      </c>
      <c r="G1145">
        <f t="shared" si="17"/>
        <v>1.6761649346295676E-4</v>
      </c>
    </row>
    <row r="1146" spans="1:7">
      <c r="A1146" t="s">
        <v>70</v>
      </c>
      <c r="B1146" t="s">
        <v>44</v>
      </c>
      <c r="C1146" t="s">
        <v>77</v>
      </c>
      <c r="D1146">
        <v>2011</v>
      </c>
      <c r="E1146">
        <v>12</v>
      </c>
      <c r="F1146">
        <v>122550</v>
      </c>
      <c r="G1146">
        <f t="shared" si="17"/>
        <v>9.7919216646266826E-5</v>
      </c>
    </row>
    <row r="1147" spans="1:7">
      <c r="A1147" t="s">
        <v>70</v>
      </c>
      <c r="B1147" t="s">
        <v>44</v>
      </c>
      <c r="C1147" t="s">
        <v>77</v>
      </c>
      <c r="D1147">
        <v>2012</v>
      </c>
      <c r="E1147">
        <v>10</v>
      </c>
      <c r="F1147">
        <v>119685</v>
      </c>
      <c r="G1147">
        <f t="shared" si="17"/>
        <v>8.3552659063374692E-5</v>
      </c>
    </row>
    <row r="1148" spans="1:7">
      <c r="A1148" t="s">
        <v>70</v>
      </c>
      <c r="B1148" t="s">
        <v>44</v>
      </c>
      <c r="C1148" t="s">
        <v>77</v>
      </c>
      <c r="D1148">
        <v>2013</v>
      </c>
      <c r="E1148">
        <v>11</v>
      </c>
      <c r="F1148">
        <v>117377</v>
      </c>
      <c r="G1148">
        <f t="shared" si="17"/>
        <v>9.3715123064995701E-5</v>
      </c>
    </row>
    <row r="1149" spans="1:7">
      <c r="A1149" t="s">
        <v>70</v>
      </c>
      <c r="B1149" t="s">
        <v>44</v>
      </c>
      <c r="C1149" t="s">
        <v>77</v>
      </c>
      <c r="D1149">
        <v>2013</v>
      </c>
      <c r="E1149">
        <v>14</v>
      </c>
      <c r="F1149">
        <v>117377</v>
      </c>
      <c r="G1149">
        <f t="shared" si="17"/>
        <v>1.1927379299181271E-4</v>
      </c>
    </row>
    <row r="1150" spans="1:7">
      <c r="A1150" t="s">
        <v>70</v>
      </c>
      <c r="B1150" t="s">
        <v>44</v>
      </c>
      <c r="C1150" t="s">
        <v>77</v>
      </c>
      <c r="D1150">
        <v>2014</v>
      </c>
      <c r="E1150">
        <v>14</v>
      </c>
      <c r="F1150">
        <v>116232</v>
      </c>
      <c r="G1150">
        <f t="shared" si="17"/>
        <v>1.204487576570996E-4</v>
      </c>
    </row>
    <row r="1151" spans="1:7">
      <c r="A1151" t="s">
        <v>70</v>
      </c>
      <c r="B1151" t="s">
        <v>44</v>
      </c>
      <c r="C1151" t="s">
        <v>77</v>
      </c>
      <c r="D1151">
        <v>2015</v>
      </c>
      <c r="E1151">
        <v>10</v>
      </c>
      <c r="F1151">
        <v>114336</v>
      </c>
      <c r="G1151">
        <f t="shared" si="17"/>
        <v>8.7461516932549685E-5</v>
      </c>
    </row>
    <row r="1152" spans="1:7">
      <c r="A1152" t="s">
        <v>70</v>
      </c>
      <c r="B1152" t="s">
        <v>44</v>
      </c>
      <c r="C1152" t="s">
        <v>9</v>
      </c>
      <c r="D1152">
        <v>2011</v>
      </c>
      <c r="E1152">
        <v>11</v>
      </c>
      <c r="F1152">
        <v>248719</v>
      </c>
      <c r="G1152">
        <f t="shared" si="17"/>
        <v>4.4226617186463442E-5</v>
      </c>
    </row>
    <row r="1153" spans="1:7">
      <c r="A1153" t="s">
        <v>70</v>
      </c>
      <c r="B1153" t="s">
        <v>44</v>
      </c>
      <c r="C1153" t="s">
        <v>9</v>
      </c>
      <c r="D1153">
        <v>2012</v>
      </c>
      <c r="E1153">
        <v>12</v>
      </c>
      <c r="F1153">
        <v>256833</v>
      </c>
      <c r="G1153">
        <f t="shared" si="17"/>
        <v>4.672296784291738E-5</v>
      </c>
    </row>
    <row r="1154" spans="1:7">
      <c r="A1154" t="s">
        <v>70</v>
      </c>
      <c r="B1154" t="s">
        <v>44</v>
      </c>
      <c r="C1154" t="s">
        <v>9</v>
      </c>
      <c r="D1154">
        <v>2012</v>
      </c>
      <c r="E1154">
        <v>11</v>
      </c>
      <c r="F1154">
        <v>256833</v>
      </c>
      <c r="G1154">
        <f t="shared" si="17"/>
        <v>4.2829387189340932E-5</v>
      </c>
    </row>
    <row r="1155" spans="1:7">
      <c r="A1155" t="s">
        <v>70</v>
      </c>
      <c r="B1155" t="s">
        <v>44</v>
      </c>
      <c r="C1155" t="s">
        <v>9</v>
      </c>
      <c r="D1155">
        <v>2012</v>
      </c>
      <c r="E1155">
        <v>14</v>
      </c>
      <c r="F1155">
        <v>256833</v>
      </c>
      <c r="G1155">
        <f t="shared" ref="G1155:G1218" si="18">E1155/F1155</f>
        <v>5.4510129150070282E-5</v>
      </c>
    </row>
    <row r="1156" spans="1:7">
      <c r="A1156" t="s">
        <v>70</v>
      </c>
      <c r="B1156" t="s">
        <v>44</v>
      </c>
      <c r="C1156" t="s">
        <v>9</v>
      </c>
      <c r="D1156">
        <v>2014</v>
      </c>
      <c r="E1156">
        <v>17</v>
      </c>
      <c r="F1156">
        <v>264660</v>
      </c>
      <c r="G1156">
        <f t="shared" si="18"/>
        <v>6.4233356003929576E-5</v>
      </c>
    </row>
    <row r="1157" spans="1:7">
      <c r="A1157" t="s">
        <v>70</v>
      </c>
      <c r="B1157" t="s">
        <v>44</v>
      </c>
      <c r="C1157" t="s">
        <v>9</v>
      </c>
      <c r="D1157">
        <v>2015</v>
      </c>
      <c r="E1157">
        <v>21</v>
      </c>
      <c r="F1157">
        <v>266354</v>
      </c>
      <c r="G1157">
        <f t="shared" si="18"/>
        <v>7.8842442764140959E-5</v>
      </c>
    </row>
    <row r="1158" spans="1:7">
      <c r="A1158" t="s">
        <v>70</v>
      </c>
      <c r="B1158" t="s">
        <v>44</v>
      </c>
      <c r="C1158" t="s">
        <v>13</v>
      </c>
      <c r="D1158">
        <v>2013</v>
      </c>
      <c r="E1158">
        <v>10</v>
      </c>
      <c r="F1158">
        <v>163727</v>
      </c>
      <c r="G1158">
        <f t="shared" si="18"/>
        <v>6.1077281083755282E-5</v>
      </c>
    </row>
    <row r="1159" spans="1:7">
      <c r="A1159" t="s">
        <v>70</v>
      </c>
      <c r="B1159" t="s">
        <v>62</v>
      </c>
      <c r="C1159" t="s">
        <v>77</v>
      </c>
      <c r="D1159">
        <v>2013</v>
      </c>
      <c r="E1159">
        <v>11</v>
      </c>
      <c r="F1159">
        <v>135304</v>
      </c>
      <c r="G1159">
        <f t="shared" si="18"/>
        <v>8.129840950747946E-5</v>
      </c>
    </row>
    <row r="1160" spans="1:7">
      <c r="A1160" t="s">
        <v>70</v>
      </c>
      <c r="B1160" t="s">
        <v>62</v>
      </c>
      <c r="C1160" t="s">
        <v>77</v>
      </c>
      <c r="D1160">
        <v>2014</v>
      </c>
      <c r="E1160">
        <v>10</v>
      </c>
      <c r="F1160">
        <v>135510</v>
      </c>
      <c r="G1160">
        <f t="shared" si="18"/>
        <v>7.379529186037931E-5</v>
      </c>
    </row>
    <row r="1161" spans="1:7">
      <c r="A1161" t="s">
        <v>70</v>
      </c>
      <c r="B1161" t="s">
        <v>62</v>
      </c>
      <c r="C1161" t="s">
        <v>77</v>
      </c>
      <c r="D1161">
        <v>2015</v>
      </c>
      <c r="E1161">
        <v>15</v>
      </c>
      <c r="F1161">
        <v>134752</v>
      </c>
      <c r="G1161">
        <f t="shared" si="18"/>
        <v>1.1131560199477559E-4</v>
      </c>
    </row>
    <row r="1162" spans="1:7">
      <c r="A1162" t="s">
        <v>70</v>
      </c>
      <c r="B1162" t="s">
        <v>62</v>
      </c>
      <c r="C1162" t="s">
        <v>9</v>
      </c>
      <c r="D1162">
        <v>2011</v>
      </c>
      <c r="E1162">
        <v>13</v>
      </c>
      <c r="F1162">
        <v>324011</v>
      </c>
      <c r="G1162">
        <f t="shared" si="18"/>
        <v>4.0122094620244372E-5</v>
      </c>
    </row>
    <row r="1163" spans="1:7">
      <c r="A1163" t="s">
        <v>70</v>
      </c>
      <c r="B1163" t="s">
        <v>62</v>
      </c>
      <c r="C1163" t="s">
        <v>9</v>
      </c>
      <c r="D1163">
        <v>2012</v>
      </c>
      <c r="E1163">
        <v>16</v>
      </c>
      <c r="F1163">
        <v>332533</v>
      </c>
      <c r="G1163">
        <f t="shared" si="18"/>
        <v>4.8115525376428806E-5</v>
      </c>
    </row>
    <row r="1164" spans="1:7">
      <c r="A1164" t="s">
        <v>70</v>
      </c>
      <c r="B1164" t="s">
        <v>62</v>
      </c>
      <c r="C1164" t="s">
        <v>9</v>
      </c>
      <c r="D1164">
        <v>2012</v>
      </c>
      <c r="E1164">
        <v>12</v>
      </c>
      <c r="F1164">
        <v>332533</v>
      </c>
      <c r="G1164">
        <f t="shared" si="18"/>
        <v>3.6086644032321606E-5</v>
      </c>
    </row>
    <row r="1165" spans="1:7">
      <c r="A1165" t="s">
        <v>70</v>
      </c>
      <c r="B1165" t="s">
        <v>62</v>
      </c>
      <c r="C1165" t="s">
        <v>9</v>
      </c>
      <c r="D1165">
        <v>2013</v>
      </c>
      <c r="E1165">
        <v>12</v>
      </c>
      <c r="F1165">
        <v>343527</v>
      </c>
      <c r="G1165">
        <f t="shared" si="18"/>
        <v>3.4931752089355422E-5</v>
      </c>
    </row>
    <row r="1166" spans="1:7">
      <c r="A1166" t="s">
        <v>70</v>
      </c>
      <c r="B1166" t="s">
        <v>62</v>
      </c>
      <c r="C1166" t="s">
        <v>9</v>
      </c>
      <c r="D1166">
        <v>2013</v>
      </c>
      <c r="E1166">
        <v>11</v>
      </c>
      <c r="F1166">
        <v>343527</v>
      </c>
      <c r="G1166">
        <f t="shared" si="18"/>
        <v>3.2020772748575803E-5</v>
      </c>
    </row>
    <row r="1167" spans="1:7">
      <c r="A1167" t="s">
        <v>70</v>
      </c>
      <c r="B1167" t="s">
        <v>62</v>
      </c>
      <c r="C1167" t="s">
        <v>9</v>
      </c>
      <c r="D1167">
        <v>2014</v>
      </c>
      <c r="E1167">
        <v>18</v>
      </c>
      <c r="F1167">
        <v>355225</v>
      </c>
      <c r="G1167">
        <f t="shared" si="18"/>
        <v>5.0672109226546555E-5</v>
      </c>
    </row>
    <row r="1168" spans="1:7">
      <c r="A1168" t="s">
        <v>70</v>
      </c>
      <c r="B1168" t="s">
        <v>62</v>
      </c>
      <c r="C1168" t="s">
        <v>9</v>
      </c>
      <c r="D1168">
        <v>2014</v>
      </c>
      <c r="E1168">
        <v>10</v>
      </c>
      <c r="F1168">
        <v>355225</v>
      </c>
      <c r="G1168">
        <f t="shared" si="18"/>
        <v>2.8151171792525865E-5</v>
      </c>
    </row>
    <row r="1169" spans="1:7">
      <c r="A1169" t="s">
        <v>70</v>
      </c>
      <c r="B1169" t="s">
        <v>62</v>
      </c>
      <c r="C1169" t="s">
        <v>9</v>
      </c>
      <c r="D1169">
        <v>2015</v>
      </c>
      <c r="E1169">
        <v>17</v>
      </c>
      <c r="F1169">
        <v>366452</v>
      </c>
      <c r="G1169">
        <f t="shared" si="18"/>
        <v>4.6390796066060491E-5</v>
      </c>
    </row>
    <row r="1170" spans="1:7">
      <c r="A1170" t="s">
        <v>70</v>
      </c>
      <c r="B1170" t="s">
        <v>62</v>
      </c>
      <c r="C1170" t="s">
        <v>11</v>
      </c>
      <c r="D1170">
        <v>2011</v>
      </c>
      <c r="E1170">
        <v>13</v>
      </c>
      <c r="F1170">
        <v>300014</v>
      </c>
      <c r="G1170">
        <f t="shared" si="18"/>
        <v>4.3331311205477081E-5</v>
      </c>
    </row>
    <row r="1171" spans="1:7">
      <c r="A1171" t="s">
        <v>70</v>
      </c>
      <c r="B1171" t="s">
        <v>62</v>
      </c>
      <c r="C1171" t="s">
        <v>11</v>
      </c>
      <c r="D1171">
        <v>2012</v>
      </c>
      <c r="E1171">
        <v>12</v>
      </c>
      <c r="F1171">
        <v>304109</v>
      </c>
      <c r="G1171">
        <f t="shared" si="18"/>
        <v>3.9459535890092036E-5</v>
      </c>
    </row>
    <row r="1172" spans="1:7">
      <c r="A1172" t="s">
        <v>70</v>
      </c>
      <c r="B1172" t="s">
        <v>62</v>
      </c>
      <c r="C1172" t="s">
        <v>11</v>
      </c>
      <c r="D1172">
        <v>2015</v>
      </c>
      <c r="E1172">
        <v>15</v>
      </c>
      <c r="F1172">
        <v>313079</v>
      </c>
      <c r="G1172">
        <f t="shared" si="18"/>
        <v>4.7911230072920895E-5</v>
      </c>
    </row>
    <row r="1173" spans="1:7">
      <c r="A1173" t="s">
        <v>70</v>
      </c>
      <c r="B1173" t="s">
        <v>62</v>
      </c>
      <c r="C1173" t="s">
        <v>13</v>
      </c>
      <c r="D1173">
        <v>2011</v>
      </c>
      <c r="E1173">
        <v>12</v>
      </c>
      <c r="F1173">
        <v>290261</v>
      </c>
      <c r="G1173">
        <f t="shared" si="18"/>
        <v>4.1342102452620225E-5</v>
      </c>
    </row>
    <row r="1174" spans="1:7">
      <c r="A1174" t="s">
        <v>70</v>
      </c>
      <c r="B1174" t="s">
        <v>62</v>
      </c>
      <c r="C1174" t="s">
        <v>13</v>
      </c>
      <c r="D1174">
        <v>2012</v>
      </c>
      <c r="E1174">
        <v>18</v>
      </c>
      <c r="F1174">
        <v>290544</v>
      </c>
      <c r="G1174">
        <f t="shared" si="18"/>
        <v>6.1952750702131174E-5</v>
      </c>
    </row>
    <row r="1175" spans="1:7">
      <c r="A1175" t="s">
        <v>70</v>
      </c>
      <c r="B1175" t="s">
        <v>62</v>
      </c>
      <c r="C1175" t="s">
        <v>13</v>
      </c>
      <c r="D1175">
        <v>2013</v>
      </c>
      <c r="E1175">
        <v>11</v>
      </c>
      <c r="F1175">
        <v>290636</v>
      </c>
      <c r="G1175">
        <f t="shared" si="18"/>
        <v>3.7848029838010434E-5</v>
      </c>
    </row>
    <row r="1176" spans="1:7">
      <c r="A1176" t="s">
        <v>70</v>
      </c>
      <c r="B1176" t="s">
        <v>62</v>
      </c>
      <c r="C1176" t="s">
        <v>13</v>
      </c>
      <c r="D1176">
        <v>2014</v>
      </c>
      <c r="E1176">
        <v>13</v>
      </c>
      <c r="F1176">
        <v>292115</v>
      </c>
      <c r="G1176">
        <f t="shared" si="18"/>
        <v>4.4503021070468819E-5</v>
      </c>
    </row>
    <row r="1177" spans="1:7">
      <c r="A1177" t="s">
        <v>70</v>
      </c>
      <c r="B1177" t="s">
        <v>62</v>
      </c>
      <c r="C1177" t="s">
        <v>13</v>
      </c>
      <c r="D1177">
        <v>2015</v>
      </c>
      <c r="E1177">
        <v>18</v>
      </c>
      <c r="F1177">
        <v>294992</v>
      </c>
      <c r="G1177">
        <f t="shared" si="18"/>
        <v>6.1018603894342896E-5</v>
      </c>
    </row>
    <row r="1178" spans="1:7">
      <c r="A1178" t="s">
        <v>70</v>
      </c>
      <c r="B1178" t="s">
        <v>62</v>
      </c>
      <c r="C1178" t="s">
        <v>15</v>
      </c>
      <c r="D1178">
        <v>2011</v>
      </c>
      <c r="E1178">
        <v>21</v>
      </c>
      <c r="F1178">
        <v>239461</v>
      </c>
      <c r="G1178">
        <f t="shared" si="18"/>
        <v>8.769695273969456E-5</v>
      </c>
    </row>
    <row r="1179" spans="1:7">
      <c r="A1179" t="s">
        <v>70</v>
      </c>
      <c r="B1179" t="s">
        <v>62</v>
      </c>
      <c r="C1179" t="s">
        <v>15</v>
      </c>
      <c r="D1179">
        <v>2012</v>
      </c>
      <c r="E1179">
        <v>14</v>
      </c>
      <c r="F1179">
        <v>245545</v>
      </c>
      <c r="G1179">
        <f t="shared" si="18"/>
        <v>5.7016025575760047E-5</v>
      </c>
    </row>
    <row r="1180" spans="1:7">
      <c r="A1180" t="s">
        <v>70</v>
      </c>
      <c r="B1180" t="s">
        <v>62</v>
      </c>
      <c r="C1180" t="s">
        <v>15</v>
      </c>
      <c r="D1180">
        <v>2013</v>
      </c>
      <c r="E1180">
        <v>15</v>
      </c>
      <c r="F1180">
        <v>250702</v>
      </c>
      <c r="G1180">
        <f t="shared" si="18"/>
        <v>5.9831991767117931E-5</v>
      </c>
    </row>
    <row r="1181" spans="1:7">
      <c r="A1181" t="s">
        <v>70</v>
      </c>
      <c r="B1181" t="s">
        <v>62</v>
      </c>
      <c r="C1181" t="s">
        <v>15</v>
      </c>
      <c r="D1181">
        <v>2015</v>
      </c>
      <c r="E1181">
        <v>16</v>
      </c>
      <c r="F1181">
        <v>260306</v>
      </c>
      <c r="G1181">
        <f t="shared" si="18"/>
        <v>6.146612064262829E-5</v>
      </c>
    </row>
    <row r="1182" spans="1:7">
      <c r="A1182" t="s">
        <v>70</v>
      </c>
      <c r="B1182" t="s">
        <v>62</v>
      </c>
      <c r="C1182" t="s">
        <v>17</v>
      </c>
      <c r="D1182">
        <v>2013</v>
      </c>
      <c r="E1182">
        <v>15</v>
      </c>
      <c r="F1182">
        <v>139362</v>
      </c>
      <c r="G1182">
        <f t="shared" si="18"/>
        <v>1.0763335773022776E-4</v>
      </c>
    </row>
    <row r="1183" spans="1:7">
      <c r="A1183" t="s">
        <v>70</v>
      </c>
      <c r="B1183" t="s">
        <v>62</v>
      </c>
      <c r="C1183" t="s">
        <v>17</v>
      </c>
      <c r="D1183">
        <v>2014</v>
      </c>
      <c r="E1183">
        <v>13</v>
      </c>
      <c r="F1183">
        <v>147450</v>
      </c>
      <c r="G1183">
        <f t="shared" si="18"/>
        <v>8.8165479823669045E-5</v>
      </c>
    </row>
    <row r="1184" spans="1:7">
      <c r="A1184" t="s">
        <v>70</v>
      </c>
      <c r="B1184" t="s">
        <v>62</v>
      </c>
      <c r="C1184" t="s">
        <v>19</v>
      </c>
      <c r="D1184">
        <v>2011</v>
      </c>
      <c r="E1184">
        <v>10</v>
      </c>
      <c r="F1184">
        <v>64886</v>
      </c>
      <c r="G1184">
        <f t="shared" si="18"/>
        <v>1.5411645038991461E-4</v>
      </c>
    </row>
    <row r="1185" spans="1:7">
      <c r="A1185" t="s">
        <v>70</v>
      </c>
      <c r="B1185" t="s">
        <v>62</v>
      </c>
      <c r="C1185" t="s">
        <v>19</v>
      </c>
      <c r="D1185">
        <v>2012</v>
      </c>
      <c r="E1185">
        <v>10</v>
      </c>
      <c r="F1185">
        <v>65668</v>
      </c>
      <c r="G1185">
        <f t="shared" si="18"/>
        <v>1.5228117195589938E-4</v>
      </c>
    </row>
    <row r="1186" spans="1:7">
      <c r="A1186" t="s">
        <v>70</v>
      </c>
      <c r="B1186" t="s">
        <v>31</v>
      </c>
      <c r="C1186" t="s">
        <v>72</v>
      </c>
      <c r="D1186">
        <v>2011</v>
      </c>
      <c r="E1186">
        <v>11</v>
      </c>
      <c r="F1186">
        <v>67391</v>
      </c>
      <c r="G1186">
        <f t="shared" si="18"/>
        <v>1.6322654360374531E-4</v>
      </c>
    </row>
    <row r="1187" spans="1:7">
      <c r="A1187" t="s">
        <v>70</v>
      </c>
      <c r="B1187" t="s">
        <v>31</v>
      </c>
      <c r="C1187" t="s">
        <v>72</v>
      </c>
      <c r="D1187">
        <v>2012</v>
      </c>
      <c r="E1187">
        <v>11</v>
      </c>
      <c r="F1187">
        <v>65847</v>
      </c>
      <c r="G1187">
        <f t="shared" si="18"/>
        <v>1.6705392804531718E-4</v>
      </c>
    </row>
    <row r="1188" spans="1:7">
      <c r="A1188" t="s">
        <v>70</v>
      </c>
      <c r="B1188" t="s">
        <v>31</v>
      </c>
      <c r="C1188" t="s">
        <v>72</v>
      </c>
      <c r="D1188">
        <v>2013</v>
      </c>
      <c r="E1188">
        <v>10</v>
      </c>
      <c r="F1188">
        <v>64296</v>
      </c>
      <c r="G1188">
        <f t="shared" si="18"/>
        <v>1.5553067064825183E-4</v>
      </c>
    </row>
    <row r="1189" spans="1:7">
      <c r="A1189" t="s">
        <v>70</v>
      </c>
      <c r="B1189" t="s">
        <v>31</v>
      </c>
      <c r="C1189" t="s">
        <v>77</v>
      </c>
      <c r="D1189">
        <v>2011</v>
      </c>
      <c r="E1189">
        <v>10</v>
      </c>
      <c r="F1189">
        <v>76462</v>
      </c>
      <c r="G1189">
        <f t="shared" si="18"/>
        <v>1.3078391880934321E-4</v>
      </c>
    </row>
    <row r="1190" spans="1:7">
      <c r="A1190" t="s">
        <v>70</v>
      </c>
      <c r="B1190" t="s">
        <v>31</v>
      </c>
      <c r="C1190" t="s">
        <v>77</v>
      </c>
      <c r="D1190">
        <v>2012</v>
      </c>
      <c r="E1190">
        <v>20</v>
      </c>
      <c r="F1190">
        <v>75114</v>
      </c>
      <c r="G1190">
        <f t="shared" si="18"/>
        <v>2.6626194850493915E-4</v>
      </c>
    </row>
    <row r="1191" spans="1:7">
      <c r="A1191" t="s">
        <v>70</v>
      </c>
      <c r="B1191" t="s">
        <v>31</v>
      </c>
      <c r="C1191" t="s">
        <v>77</v>
      </c>
      <c r="D1191">
        <v>2013</v>
      </c>
      <c r="E1191">
        <v>15</v>
      </c>
      <c r="F1191">
        <v>73408</v>
      </c>
      <c r="G1191">
        <f t="shared" si="18"/>
        <v>2.0433740191804707E-4</v>
      </c>
    </row>
    <row r="1192" spans="1:7">
      <c r="A1192" t="s">
        <v>70</v>
      </c>
      <c r="B1192" t="s">
        <v>31</v>
      </c>
      <c r="C1192" t="s">
        <v>77</v>
      </c>
      <c r="D1192">
        <v>2014</v>
      </c>
      <c r="E1192">
        <v>11</v>
      </c>
      <c r="F1192">
        <v>71475</v>
      </c>
      <c r="G1192">
        <f t="shared" si="18"/>
        <v>1.5389996502273521E-4</v>
      </c>
    </row>
    <row r="1193" spans="1:7">
      <c r="A1193" t="s">
        <v>70</v>
      </c>
      <c r="B1193" t="s">
        <v>31</v>
      </c>
      <c r="C1193" t="s">
        <v>77</v>
      </c>
      <c r="D1193">
        <v>2014</v>
      </c>
      <c r="E1193">
        <v>13</v>
      </c>
      <c r="F1193">
        <v>71475</v>
      </c>
      <c r="G1193">
        <f t="shared" si="18"/>
        <v>1.8188177684505072E-4</v>
      </c>
    </row>
    <row r="1194" spans="1:7">
      <c r="A1194" t="s">
        <v>70</v>
      </c>
      <c r="B1194" t="s">
        <v>31</v>
      </c>
      <c r="C1194" t="s">
        <v>77</v>
      </c>
      <c r="D1194">
        <v>2015</v>
      </c>
      <c r="E1194">
        <v>11</v>
      </c>
      <c r="F1194">
        <v>69405</v>
      </c>
      <c r="G1194">
        <f t="shared" si="18"/>
        <v>1.5849002233268497E-4</v>
      </c>
    </row>
    <row r="1195" spans="1:7">
      <c r="A1195" t="s">
        <v>70</v>
      </c>
      <c r="B1195" t="s">
        <v>31</v>
      </c>
      <c r="C1195" t="s">
        <v>77</v>
      </c>
      <c r="D1195">
        <v>2015</v>
      </c>
      <c r="E1195">
        <v>20</v>
      </c>
      <c r="F1195">
        <v>69405</v>
      </c>
      <c r="G1195">
        <f t="shared" si="18"/>
        <v>2.8816367696851811E-4</v>
      </c>
    </row>
    <row r="1196" spans="1:7">
      <c r="A1196" t="s">
        <v>70</v>
      </c>
      <c r="B1196" t="s">
        <v>31</v>
      </c>
      <c r="C1196" t="s">
        <v>9</v>
      </c>
      <c r="D1196">
        <v>2011</v>
      </c>
      <c r="E1196">
        <v>23</v>
      </c>
      <c r="F1196">
        <v>150307</v>
      </c>
      <c r="G1196">
        <f t="shared" si="18"/>
        <v>1.5302015208872507E-4</v>
      </c>
    </row>
    <row r="1197" spans="1:7">
      <c r="A1197" t="s">
        <v>70</v>
      </c>
      <c r="B1197" t="s">
        <v>31</v>
      </c>
      <c r="C1197" t="s">
        <v>9</v>
      </c>
      <c r="D1197">
        <v>2012</v>
      </c>
      <c r="E1197">
        <v>18</v>
      </c>
      <c r="F1197">
        <v>152444</v>
      </c>
      <c r="G1197">
        <f t="shared" si="18"/>
        <v>1.1807614599459474E-4</v>
      </c>
    </row>
    <row r="1198" spans="1:7">
      <c r="A1198" t="s">
        <v>70</v>
      </c>
      <c r="B1198" t="s">
        <v>31</v>
      </c>
      <c r="C1198" t="s">
        <v>9</v>
      </c>
      <c r="D1198">
        <v>2013</v>
      </c>
      <c r="E1198">
        <v>23</v>
      </c>
      <c r="F1198">
        <v>154947</v>
      </c>
      <c r="G1198">
        <f t="shared" si="18"/>
        <v>1.4843785294326448E-4</v>
      </c>
    </row>
    <row r="1199" spans="1:7">
      <c r="A1199" t="s">
        <v>70</v>
      </c>
      <c r="B1199" t="s">
        <v>31</v>
      </c>
      <c r="C1199" t="s">
        <v>9</v>
      </c>
      <c r="D1199">
        <v>2014</v>
      </c>
      <c r="E1199">
        <v>23</v>
      </c>
      <c r="F1199">
        <v>156279</v>
      </c>
      <c r="G1199">
        <f t="shared" si="18"/>
        <v>1.4717268474971046E-4</v>
      </c>
    </row>
    <row r="1200" spans="1:7">
      <c r="A1200" t="s">
        <v>70</v>
      </c>
      <c r="B1200" t="s">
        <v>31</v>
      </c>
      <c r="C1200" t="s">
        <v>9</v>
      </c>
      <c r="D1200">
        <v>2015</v>
      </c>
      <c r="E1200">
        <v>16</v>
      </c>
      <c r="F1200">
        <v>156641</v>
      </c>
      <c r="G1200">
        <f t="shared" si="18"/>
        <v>1.0214439386878275E-4</v>
      </c>
    </row>
    <row r="1201" spans="1:7">
      <c r="A1201" t="s">
        <v>70</v>
      </c>
      <c r="B1201" t="s">
        <v>31</v>
      </c>
      <c r="C1201" t="s">
        <v>9</v>
      </c>
      <c r="D1201">
        <v>2015</v>
      </c>
      <c r="E1201">
        <v>29</v>
      </c>
      <c r="F1201">
        <v>156641</v>
      </c>
      <c r="G1201">
        <f t="shared" si="18"/>
        <v>1.8513671388716875E-4</v>
      </c>
    </row>
    <row r="1202" spans="1:7">
      <c r="A1202" t="s">
        <v>70</v>
      </c>
      <c r="B1202" t="s">
        <v>31</v>
      </c>
      <c r="C1202" t="s">
        <v>11</v>
      </c>
      <c r="D1202">
        <v>2013</v>
      </c>
      <c r="E1202">
        <v>12</v>
      </c>
      <c r="F1202">
        <v>119837</v>
      </c>
      <c r="G1202">
        <f t="shared" si="18"/>
        <v>1.001360180912406E-4</v>
      </c>
    </row>
    <row r="1203" spans="1:7">
      <c r="A1203" t="s">
        <v>70</v>
      </c>
      <c r="B1203" t="s">
        <v>31</v>
      </c>
      <c r="C1203" t="s">
        <v>11</v>
      </c>
      <c r="D1203">
        <v>2015</v>
      </c>
      <c r="E1203">
        <v>11</v>
      </c>
      <c r="F1203">
        <v>120714</v>
      </c>
      <c r="G1203">
        <f t="shared" si="18"/>
        <v>9.1124476034262807E-5</v>
      </c>
    </row>
    <row r="1204" spans="1:7">
      <c r="A1204" t="s">
        <v>285</v>
      </c>
      <c r="B1204" t="s">
        <v>46</v>
      </c>
      <c r="C1204" t="s">
        <v>11</v>
      </c>
      <c r="D1204">
        <v>2014</v>
      </c>
      <c r="E1204">
        <v>11</v>
      </c>
      <c r="F1204">
        <v>66150</v>
      </c>
      <c r="G1204">
        <f t="shared" si="18"/>
        <v>1.6628873771730915E-4</v>
      </c>
    </row>
    <row r="1205" spans="1:7">
      <c r="A1205" t="s">
        <v>285</v>
      </c>
      <c r="B1205" t="s">
        <v>46</v>
      </c>
      <c r="C1205" t="s">
        <v>11</v>
      </c>
      <c r="D1205">
        <v>2015</v>
      </c>
      <c r="E1205">
        <v>14</v>
      </c>
      <c r="F1205">
        <v>65771</v>
      </c>
      <c r="G1205">
        <f t="shared" si="18"/>
        <v>2.1285977102370346E-4</v>
      </c>
    </row>
    <row r="1206" spans="1:7">
      <c r="A1206" t="s">
        <v>285</v>
      </c>
      <c r="B1206" t="s">
        <v>46</v>
      </c>
      <c r="C1206" t="s">
        <v>13</v>
      </c>
      <c r="D1206">
        <v>2011</v>
      </c>
      <c r="E1206">
        <v>10</v>
      </c>
      <c r="F1206">
        <v>69389</v>
      </c>
      <c r="G1206">
        <f t="shared" si="18"/>
        <v>1.4411506146507372E-4</v>
      </c>
    </row>
    <row r="1207" spans="1:7">
      <c r="A1207" t="s">
        <v>285</v>
      </c>
      <c r="B1207" t="s">
        <v>46</v>
      </c>
      <c r="C1207" t="s">
        <v>13</v>
      </c>
      <c r="D1207">
        <v>2012</v>
      </c>
      <c r="E1207">
        <v>11</v>
      </c>
      <c r="F1207">
        <v>68719</v>
      </c>
      <c r="G1207">
        <f t="shared" si="18"/>
        <v>1.6007217800026195E-4</v>
      </c>
    </row>
    <row r="1208" spans="1:7">
      <c r="A1208" t="s">
        <v>285</v>
      </c>
      <c r="B1208" t="s">
        <v>46</v>
      </c>
      <c r="C1208" t="s">
        <v>13</v>
      </c>
      <c r="D1208">
        <v>2014</v>
      </c>
      <c r="E1208">
        <v>12</v>
      </c>
      <c r="F1208">
        <v>68462</v>
      </c>
      <c r="G1208">
        <f t="shared" si="18"/>
        <v>1.7527971721538956E-4</v>
      </c>
    </row>
    <row r="1209" spans="1:7">
      <c r="A1209" t="s">
        <v>285</v>
      </c>
      <c r="B1209" t="s">
        <v>46</v>
      </c>
      <c r="C1209" t="s">
        <v>15</v>
      </c>
      <c r="D1209">
        <v>2013</v>
      </c>
      <c r="E1209">
        <v>12</v>
      </c>
      <c r="F1209">
        <v>61660</v>
      </c>
      <c r="G1209">
        <f t="shared" si="18"/>
        <v>1.9461563412260784E-4</v>
      </c>
    </row>
    <row r="1210" spans="1:7">
      <c r="A1210" t="s">
        <v>285</v>
      </c>
      <c r="B1210" t="s">
        <v>46</v>
      </c>
      <c r="C1210" t="s">
        <v>15</v>
      </c>
      <c r="D1210">
        <v>2014</v>
      </c>
      <c r="E1210">
        <v>11</v>
      </c>
      <c r="F1210">
        <v>62472</v>
      </c>
      <c r="G1210">
        <f t="shared" si="18"/>
        <v>1.7607888333973621E-4</v>
      </c>
    </row>
    <row r="1211" spans="1:7">
      <c r="A1211" t="s">
        <v>285</v>
      </c>
      <c r="B1211" t="s">
        <v>46</v>
      </c>
      <c r="C1211" t="s">
        <v>17</v>
      </c>
      <c r="D1211">
        <v>2015</v>
      </c>
      <c r="E1211">
        <v>11</v>
      </c>
      <c r="F1211">
        <v>45580</v>
      </c>
      <c r="G1211">
        <f t="shared" si="18"/>
        <v>2.4133391838525669E-4</v>
      </c>
    </row>
    <row r="1212" spans="1:7">
      <c r="A1212" t="s">
        <v>285</v>
      </c>
      <c r="B1212" t="s">
        <v>60</v>
      </c>
      <c r="C1212" t="s">
        <v>72</v>
      </c>
      <c r="D1212">
        <v>2011</v>
      </c>
      <c r="E1212">
        <v>26</v>
      </c>
      <c r="F1212">
        <v>363296</v>
      </c>
      <c r="G1212">
        <f t="shared" si="18"/>
        <v>7.1566986699550785E-5</v>
      </c>
    </row>
    <row r="1213" spans="1:7">
      <c r="A1213" t="s">
        <v>285</v>
      </c>
      <c r="B1213" t="s">
        <v>60</v>
      </c>
      <c r="C1213" t="s">
        <v>72</v>
      </c>
      <c r="D1213">
        <v>2012</v>
      </c>
      <c r="E1213">
        <v>20</v>
      </c>
      <c r="F1213">
        <v>359380</v>
      </c>
      <c r="G1213">
        <f t="shared" si="18"/>
        <v>5.5651399632700765E-5</v>
      </c>
    </row>
    <row r="1214" spans="1:7">
      <c r="A1214" t="s">
        <v>285</v>
      </c>
      <c r="B1214" t="s">
        <v>60</v>
      </c>
      <c r="C1214" t="s">
        <v>72</v>
      </c>
      <c r="D1214">
        <v>2013</v>
      </c>
      <c r="E1214">
        <v>20</v>
      </c>
      <c r="F1214">
        <v>354649</v>
      </c>
      <c r="G1214">
        <f t="shared" si="18"/>
        <v>5.639378653259984E-5</v>
      </c>
    </row>
    <row r="1215" spans="1:7">
      <c r="A1215" t="s">
        <v>285</v>
      </c>
      <c r="B1215" t="s">
        <v>60</v>
      </c>
      <c r="C1215" t="s">
        <v>72</v>
      </c>
      <c r="D1215">
        <v>2014</v>
      </c>
      <c r="E1215">
        <v>20</v>
      </c>
      <c r="F1215">
        <v>349673</v>
      </c>
      <c r="G1215">
        <f t="shared" si="18"/>
        <v>5.7196294824021302E-5</v>
      </c>
    </row>
    <row r="1216" spans="1:7">
      <c r="A1216" t="s">
        <v>285</v>
      </c>
      <c r="B1216" t="s">
        <v>60</v>
      </c>
      <c r="C1216" t="s">
        <v>72</v>
      </c>
      <c r="D1216">
        <v>2015</v>
      </c>
      <c r="E1216">
        <v>21</v>
      </c>
      <c r="F1216">
        <v>348185</v>
      </c>
      <c r="G1216">
        <f t="shared" si="18"/>
        <v>6.0312764765857231E-5</v>
      </c>
    </row>
    <row r="1217" spans="1:7">
      <c r="A1217" t="s">
        <v>285</v>
      </c>
      <c r="B1217" t="s">
        <v>60</v>
      </c>
      <c r="C1217" t="s">
        <v>77</v>
      </c>
      <c r="D1217">
        <v>2011</v>
      </c>
      <c r="E1217">
        <v>34</v>
      </c>
      <c r="F1217">
        <v>343381</v>
      </c>
      <c r="G1217">
        <f t="shared" si="18"/>
        <v>9.9015379418197273E-5</v>
      </c>
    </row>
    <row r="1218" spans="1:7">
      <c r="A1218" t="s">
        <v>285</v>
      </c>
      <c r="B1218" t="s">
        <v>60</v>
      </c>
      <c r="C1218" t="s">
        <v>77</v>
      </c>
      <c r="D1218">
        <v>2012</v>
      </c>
      <c r="E1218">
        <v>27</v>
      </c>
      <c r="F1218">
        <v>353391</v>
      </c>
      <c r="G1218">
        <f t="shared" si="18"/>
        <v>7.6402624854622788E-5</v>
      </c>
    </row>
    <row r="1219" spans="1:7">
      <c r="A1219" t="s">
        <v>285</v>
      </c>
      <c r="B1219" t="s">
        <v>60</v>
      </c>
      <c r="C1219" t="s">
        <v>77</v>
      </c>
      <c r="D1219">
        <v>2013</v>
      </c>
      <c r="E1219">
        <v>36</v>
      </c>
      <c r="F1219">
        <v>360276</v>
      </c>
      <c r="G1219">
        <f t="shared" ref="G1219:G1282" si="19">E1219/F1219</f>
        <v>9.9923392066082669E-5</v>
      </c>
    </row>
    <row r="1220" spans="1:7">
      <c r="A1220" t="s">
        <v>285</v>
      </c>
      <c r="B1220" t="s">
        <v>60</v>
      </c>
      <c r="C1220" t="s">
        <v>77</v>
      </c>
      <c r="D1220">
        <v>2014</v>
      </c>
      <c r="E1220">
        <v>34</v>
      </c>
      <c r="F1220">
        <v>364083</v>
      </c>
      <c r="G1220">
        <f t="shared" si="19"/>
        <v>9.3385299505881902E-5</v>
      </c>
    </row>
    <row r="1221" spans="1:7">
      <c r="A1221" t="s">
        <v>285</v>
      </c>
      <c r="B1221" t="s">
        <v>60</v>
      </c>
      <c r="C1221" t="s">
        <v>77</v>
      </c>
      <c r="D1221">
        <v>2015</v>
      </c>
      <c r="E1221">
        <v>34</v>
      </c>
      <c r="F1221">
        <v>361960</v>
      </c>
      <c r="G1221">
        <f t="shared" si="19"/>
        <v>9.3933031274173948E-5</v>
      </c>
    </row>
    <row r="1222" spans="1:7">
      <c r="A1222" t="s">
        <v>285</v>
      </c>
      <c r="B1222" t="s">
        <v>60</v>
      </c>
      <c r="C1222" t="s">
        <v>9</v>
      </c>
      <c r="D1222">
        <v>2011</v>
      </c>
      <c r="E1222">
        <v>32</v>
      </c>
      <c r="F1222">
        <v>639536</v>
      </c>
      <c r="G1222">
        <f t="shared" si="19"/>
        <v>5.0036276300317729E-5</v>
      </c>
    </row>
    <row r="1223" spans="1:7">
      <c r="A1223" t="s">
        <v>285</v>
      </c>
      <c r="B1223" t="s">
        <v>60</v>
      </c>
      <c r="C1223" t="s">
        <v>9</v>
      </c>
      <c r="D1223">
        <v>2012</v>
      </c>
      <c r="E1223">
        <v>10</v>
      </c>
      <c r="F1223">
        <v>647788</v>
      </c>
      <c r="G1223">
        <f t="shared" si="19"/>
        <v>1.543714919078464E-5</v>
      </c>
    </row>
    <row r="1224" spans="1:7">
      <c r="A1224" t="s">
        <v>285</v>
      </c>
      <c r="B1224" t="s">
        <v>60</v>
      </c>
      <c r="C1224" t="s">
        <v>9</v>
      </c>
      <c r="D1224">
        <v>2012</v>
      </c>
      <c r="E1224">
        <v>39</v>
      </c>
      <c r="F1224">
        <v>647788</v>
      </c>
      <c r="G1224">
        <f t="shared" si="19"/>
        <v>6.0204881844060097E-5</v>
      </c>
    </row>
    <row r="1225" spans="1:7">
      <c r="A1225" t="s">
        <v>285</v>
      </c>
      <c r="B1225" t="s">
        <v>60</v>
      </c>
      <c r="C1225" t="s">
        <v>9</v>
      </c>
      <c r="D1225">
        <v>2013</v>
      </c>
      <c r="E1225">
        <v>10</v>
      </c>
      <c r="F1225">
        <v>658336</v>
      </c>
      <c r="G1225">
        <f t="shared" si="19"/>
        <v>1.5189811889369561E-5</v>
      </c>
    </row>
    <row r="1226" spans="1:7">
      <c r="A1226" t="s">
        <v>285</v>
      </c>
      <c r="B1226" t="s">
        <v>60</v>
      </c>
      <c r="C1226" t="s">
        <v>9</v>
      </c>
      <c r="D1226">
        <v>2013</v>
      </c>
      <c r="E1226">
        <v>37</v>
      </c>
      <c r="F1226">
        <v>658336</v>
      </c>
      <c r="G1226">
        <f t="shared" si="19"/>
        <v>5.6202303990667377E-5</v>
      </c>
    </row>
    <row r="1227" spans="1:7">
      <c r="A1227" t="s">
        <v>285</v>
      </c>
      <c r="B1227" t="s">
        <v>60</v>
      </c>
      <c r="C1227" t="s">
        <v>9</v>
      </c>
      <c r="D1227">
        <v>2014</v>
      </c>
      <c r="E1227">
        <v>36</v>
      </c>
      <c r="F1227">
        <v>673291</v>
      </c>
      <c r="G1227">
        <f t="shared" si="19"/>
        <v>5.3468708181157925E-5</v>
      </c>
    </row>
    <row r="1228" spans="1:7">
      <c r="A1228" t="s">
        <v>285</v>
      </c>
      <c r="B1228" t="s">
        <v>60</v>
      </c>
      <c r="C1228" t="s">
        <v>9</v>
      </c>
      <c r="D1228">
        <v>2015</v>
      </c>
      <c r="E1228">
        <v>18</v>
      </c>
      <c r="F1228">
        <v>684870</v>
      </c>
      <c r="G1228">
        <f t="shared" si="19"/>
        <v>2.6282360155942003E-5</v>
      </c>
    </row>
    <row r="1229" spans="1:7">
      <c r="A1229" t="s">
        <v>285</v>
      </c>
      <c r="B1229" t="s">
        <v>60</v>
      </c>
      <c r="C1229" t="s">
        <v>9</v>
      </c>
      <c r="D1229">
        <v>2015</v>
      </c>
      <c r="E1229">
        <v>10</v>
      </c>
      <c r="F1229">
        <v>684870</v>
      </c>
      <c r="G1229">
        <f t="shared" si="19"/>
        <v>1.4601311197745558E-5</v>
      </c>
    </row>
    <row r="1230" spans="1:7">
      <c r="A1230" t="s">
        <v>285</v>
      </c>
      <c r="B1230" t="s">
        <v>60</v>
      </c>
      <c r="C1230" t="s">
        <v>9</v>
      </c>
      <c r="D1230">
        <v>2015</v>
      </c>
      <c r="E1230">
        <v>46</v>
      </c>
      <c r="F1230">
        <v>684870</v>
      </c>
      <c r="G1230">
        <f t="shared" si="19"/>
        <v>6.7166031509629568E-5</v>
      </c>
    </row>
    <row r="1231" spans="1:7">
      <c r="A1231" t="s">
        <v>285</v>
      </c>
      <c r="B1231" t="s">
        <v>60</v>
      </c>
      <c r="C1231" t="s">
        <v>11</v>
      </c>
      <c r="D1231">
        <v>2011</v>
      </c>
      <c r="E1231">
        <v>17</v>
      </c>
      <c r="F1231">
        <v>663963</v>
      </c>
      <c r="G1231">
        <f t="shared" si="19"/>
        <v>2.5603836358351294E-5</v>
      </c>
    </row>
    <row r="1232" spans="1:7">
      <c r="A1232" t="s">
        <v>285</v>
      </c>
      <c r="B1232" t="s">
        <v>60</v>
      </c>
      <c r="C1232" t="s">
        <v>11</v>
      </c>
      <c r="D1232">
        <v>2011</v>
      </c>
      <c r="E1232">
        <v>12</v>
      </c>
      <c r="F1232">
        <v>663963</v>
      </c>
      <c r="G1232">
        <f t="shared" si="19"/>
        <v>1.8073296252953855E-5</v>
      </c>
    </row>
    <row r="1233" spans="1:7">
      <c r="A1233" t="s">
        <v>285</v>
      </c>
      <c r="B1233" t="s">
        <v>60</v>
      </c>
      <c r="C1233" t="s">
        <v>11</v>
      </c>
      <c r="D1233">
        <v>2011</v>
      </c>
      <c r="E1233">
        <v>22</v>
      </c>
      <c r="F1233">
        <v>663963</v>
      </c>
      <c r="G1233">
        <f t="shared" si="19"/>
        <v>3.3134376463748736E-5</v>
      </c>
    </row>
    <row r="1234" spans="1:7">
      <c r="A1234" t="s">
        <v>285</v>
      </c>
      <c r="B1234" t="s">
        <v>60</v>
      </c>
      <c r="C1234" t="s">
        <v>11</v>
      </c>
      <c r="D1234">
        <v>2012</v>
      </c>
      <c r="E1234">
        <v>10</v>
      </c>
      <c r="F1234">
        <v>663552</v>
      </c>
      <c r="G1234">
        <f t="shared" si="19"/>
        <v>1.5070408950617283E-5</v>
      </c>
    </row>
    <row r="1235" spans="1:7">
      <c r="A1235" t="s">
        <v>285</v>
      </c>
      <c r="B1235" t="s">
        <v>60</v>
      </c>
      <c r="C1235" t="s">
        <v>11</v>
      </c>
      <c r="D1235">
        <v>2012</v>
      </c>
      <c r="E1235">
        <v>26</v>
      </c>
      <c r="F1235">
        <v>663552</v>
      </c>
      <c r="G1235">
        <f t="shared" si="19"/>
        <v>3.9183063271604936E-5</v>
      </c>
    </row>
    <row r="1236" spans="1:7">
      <c r="A1236" t="s">
        <v>285</v>
      </c>
      <c r="B1236" t="s">
        <v>60</v>
      </c>
      <c r="C1236" t="s">
        <v>11</v>
      </c>
      <c r="D1236">
        <v>2013</v>
      </c>
      <c r="E1236">
        <v>14</v>
      </c>
      <c r="F1236">
        <v>664509</v>
      </c>
      <c r="G1236">
        <f t="shared" si="19"/>
        <v>2.1068187187833422E-5</v>
      </c>
    </row>
    <row r="1237" spans="1:7">
      <c r="A1237" t="s">
        <v>285</v>
      </c>
      <c r="B1237" t="s">
        <v>60</v>
      </c>
      <c r="C1237" t="s">
        <v>11</v>
      </c>
      <c r="D1237">
        <v>2013</v>
      </c>
      <c r="E1237">
        <v>13</v>
      </c>
      <c r="F1237">
        <v>664509</v>
      </c>
      <c r="G1237">
        <f t="shared" si="19"/>
        <v>1.956331667441675E-5</v>
      </c>
    </row>
    <row r="1238" spans="1:7">
      <c r="A1238" t="s">
        <v>285</v>
      </c>
      <c r="B1238" t="s">
        <v>60</v>
      </c>
      <c r="C1238" t="s">
        <v>11</v>
      </c>
      <c r="D1238">
        <v>2013</v>
      </c>
      <c r="E1238">
        <v>22</v>
      </c>
      <c r="F1238">
        <v>664509</v>
      </c>
      <c r="G1238">
        <f t="shared" si="19"/>
        <v>3.3107151295166804E-5</v>
      </c>
    </row>
    <row r="1239" spans="1:7">
      <c r="A1239" t="s">
        <v>285</v>
      </c>
      <c r="B1239" t="s">
        <v>60</v>
      </c>
      <c r="C1239" t="s">
        <v>11</v>
      </c>
      <c r="D1239">
        <v>2014</v>
      </c>
      <c r="E1239">
        <v>25</v>
      </c>
      <c r="F1239">
        <v>665043</v>
      </c>
      <c r="G1239">
        <f t="shared" si="19"/>
        <v>3.7591554230327966E-5</v>
      </c>
    </row>
    <row r="1240" spans="1:7">
      <c r="A1240" t="s">
        <v>285</v>
      </c>
      <c r="B1240" t="s">
        <v>60</v>
      </c>
      <c r="C1240" t="s">
        <v>11</v>
      </c>
      <c r="D1240">
        <v>2015</v>
      </c>
      <c r="E1240">
        <v>10</v>
      </c>
      <c r="F1240">
        <v>667344</v>
      </c>
      <c r="G1240">
        <f t="shared" si="19"/>
        <v>1.4984775468124386E-5</v>
      </c>
    </row>
    <row r="1241" spans="1:7">
      <c r="A1241" t="s">
        <v>285</v>
      </c>
      <c r="B1241" t="s">
        <v>60</v>
      </c>
      <c r="C1241" t="s">
        <v>11</v>
      </c>
      <c r="D1241">
        <v>2015</v>
      </c>
      <c r="E1241">
        <v>19</v>
      </c>
      <c r="F1241">
        <v>667344</v>
      </c>
      <c r="G1241">
        <f t="shared" si="19"/>
        <v>2.8471073389436332E-5</v>
      </c>
    </row>
    <row r="1242" spans="1:7">
      <c r="A1242" t="s">
        <v>285</v>
      </c>
      <c r="B1242" t="s">
        <v>60</v>
      </c>
      <c r="C1242" t="s">
        <v>13</v>
      </c>
      <c r="D1242">
        <v>2011</v>
      </c>
      <c r="E1242">
        <v>16</v>
      </c>
      <c r="F1242">
        <v>713740</v>
      </c>
      <c r="G1242">
        <f t="shared" si="19"/>
        <v>2.2417126684787178E-5</v>
      </c>
    </row>
    <row r="1243" spans="1:7">
      <c r="A1243" t="s">
        <v>285</v>
      </c>
      <c r="B1243" t="s">
        <v>60</v>
      </c>
      <c r="C1243" t="s">
        <v>13</v>
      </c>
      <c r="D1243">
        <v>2011</v>
      </c>
      <c r="E1243">
        <v>16</v>
      </c>
      <c r="F1243">
        <v>713740</v>
      </c>
      <c r="G1243">
        <f t="shared" si="19"/>
        <v>2.2417126684787178E-5</v>
      </c>
    </row>
    <row r="1244" spans="1:7">
      <c r="A1244" t="s">
        <v>285</v>
      </c>
      <c r="B1244" t="s">
        <v>60</v>
      </c>
      <c r="C1244" t="s">
        <v>13</v>
      </c>
      <c r="D1244">
        <v>2012</v>
      </c>
      <c r="E1244">
        <v>19</v>
      </c>
      <c r="F1244">
        <v>709584</v>
      </c>
      <c r="G1244">
        <f t="shared" si="19"/>
        <v>2.6776252001172519E-5</v>
      </c>
    </row>
    <row r="1245" spans="1:7">
      <c r="A1245" t="s">
        <v>285</v>
      </c>
      <c r="B1245" t="s">
        <v>60</v>
      </c>
      <c r="C1245" t="s">
        <v>13</v>
      </c>
      <c r="D1245">
        <v>2012</v>
      </c>
      <c r="E1245">
        <v>12</v>
      </c>
      <c r="F1245">
        <v>709584</v>
      </c>
      <c r="G1245">
        <f t="shared" si="19"/>
        <v>1.6911317053372117E-5</v>
      </c>
    </row>
    <row r="1246" spans="1:7">
      <c r="A1246" t="s">
        <v>285</v>
      </c>
      <c r="B1246" t="s">
        <v>60</v>
      </c>
      <c r="C1246" t="s">
        <v>13</v>
      </c>
      <c r="D1246">
        <v>2012</v>
      </c>
      <c r="E1246">
        <v>13</v>
      </c>
      <c r="F1246">
        <v>709584</v>
      </c>
      <c r="G1246">
        <f t="shared" si="19"/>
        <v>1.8320593474486461E-5</v>
      </c>
    </row>
    <row r="1247" spans="1:7">
      <c r="A1247" t="s">
        <v>285</v>
      </c>
      <c r="B1247" t="s">
        <v>60</v>
      </c>
      <c r="C1247" t="s">
        <v>13</v>
      </c>
      <c r="D1247">
        <v>2013</v>
      </c>
      <c r="E1247">
        <v>19</v>
      </c>
      <c r="F1247">
        <v>706302</v>
      </c>
      <c r="G1247">
        <f t="shared" si="19"/>
        <v>2.6900674215845347E-5</v>
      </c>
    </row>
    <row r="1248" spans="1:7">
      <c r="A1248" t="s">
        <v>285</v>
      </c>
      <c r="B1248" t="s">
        <v>60</v>
      </c>
      <c r="C1248" t="s">
        <v>13</v>
      </c>
      <c r="D1248">
        <v>2013</v>
      </c>
      <c r="E1248">
        <v>16</v>
      </c>
      <c r="F1248">
        <v>706302</v>
      </c>
      <c r="G1248">
        <f t="shared" si="19"/>
        <v>2.2653199339659239E-5</v>
      </c>
    </row>
    <row r="1249" spans="1:7">
      <c r="A1249" t="s">
        <v>285</v>
      </c>
      <c r="B1249" t="s">
        <v>60</v>
      </c>
      <c r="C1249" t="s">
        <v>13</v>
      </c>
      <c r="D1249">
        <v>2014</v>
      </c>
      <c r="E1249">
        <v>18</v>
      </c>
      <c r="F1249">
        <v>706053</v>
      </c>
      <c r="G1249">
        <f t="shared" si="19"/>
        <v>2.5493836864937901E-5</v>
      </c>
    </row>
    <row r="1250" spans="1:7">
      <c r="A1250" t="s">
        <v>285</v>
      </c>
      <c r="B1250" t="s">
        <v>60</v>
      </c>
      <c r="C1250" t="s">
        <v>13</v>
      </c>
      <c r="D1250">
        <v>2014</v>
      </c>
      <c r="E1250">
        <v>20</v>
      </c>
      <c r="F1250">
        <v>706053</v>
      </c>
      <c r="G1250">
        <f t="shared" si="19"/>
        <v>2.8326485405486557E-5</v>
      </c>
    </row>
    <row r="1251" spans="1:7">
      <c r="A1251" t="s">
        <v>285</v>
      </c>
      <c r="B1251" t="s">
        <v>60</v>
      </c>
      <c r="C1251" t="s">
        <v>13</v>
      </c>
      <c r="D1251">
        <v>2014</v>
      </c>
      <c r="E1251">
        <v>13</v>
      </c>
      <c r="F1251">
        <v>706053</v>
      </c>
      <c r="G1251">
        <f t="shared" si="19"/>
        <v>1.8412215513566261E-5</v>
      </c>
    </row>
    <row r="1252" spans="1:7">
      <c r="A1252" t="s">
        <v>285</v>
      </c>
      <c r="B1252" t="s">
        <v>60</v>
      </c>
      <c r="C1252" t="s">
        <v>13</v>
      </c>
      <c r="D1252">
        <v>2015</v>
      </c>
      <c r="E1252">
        <v>15</v>
      </c>
      <c r="F1252">
        <v>705527</v>
      </c>
      <c r="G1252">
        <f t="shared" si="19"/>
        <v>2.1260702992231339E-5</v>
      </c>
    </row>
    <row r="1253" spans="1:7">
      <c r="A1253" t="s">
        <v>285</v>
      </c>
      <c r="B1253" t="s">
        <v>60</v>
      </c>
      <c r="C1253" t="s">
        <v>13</v>
      </c>
      <c r="D1253">
        <v>2015</v>
      </c>
      <c r="E1253">
        <v>11</v>
      </c>
      <c r="F1253">
        <v>705527</v>
      </c>
      <c r="G1253">
        <f t="shared" si="19"/>
        <v>1.5591182194302983E-5</v>
      </c>
    </row>
    <row r="1254" spans="1:7">
      <c r="A1254" t="s">
        <v>285</v>
      </c>
      <c r="B1254" t="s">
        <v>60</v>
      </c>
      <c r="C1254" t="s">
        <v>13</v>
      </c>
      <c r="D1254">
        <v>2015</v>
      </c>
      <c r="E1254">
        <v>14</v>
      </c>
      <c r="F1254">
        <v>705527</v>
      </c>
      <c r="G1254">
        <f t="shared" si="19"/>
        <v>1.9843322792749249E-5</v>
      </c>
    </row>
    <row r="1255" spans="1:7">
      <c r="A1255" t="s">
        <v>285</v>
      </c>
      <c r="B1255" t="s">
        <v>60</v>
      </c>
      <c r="C1255" t="s">
        <v>15</v>
      </c>
      <c r="D1255">
        <v>2011</v>
      </c>
      <c r="E1255">
        <v>20</v>
      </c>
      <c r="F1255">
        <v>579684</v>
      </c>
      <c r="G1255">
        <f t="shared" si="19"/>
        <v>3.4501556020176509E-5</v>
      </c>
    </row>
    <row r="1256" spans="1:7">
      <c r="A1256" t="s">
        <v>285</v>
      </c>
      <c r="B1256" t="s">
        <v>60</v>
      </c>
      <c r="C1256" t="s">
        <v>15</v>
      </c>
      <c r="D1256">
        <v>2011</v>
      </c>
      <c r="E1256">
        <v>21</v>
      </c>
      <c r="F1256">
        <v>579684</v>
      </c>
      <c r="G1256">
        <f t="shared" si="19"/>
        <v>3.6226633821185337E-5</v>
      </c>
    </row>
    <row r="1257" spans="1:7">
      <c r="A1257" t="s">
        <v>285</v>
      </c>
      <c r="B1257" t="s">
        <v>60</v>
      </c>
      <c r="C1257" t="s">
        <v>15</v>
      </c>
      <c r="D1257">
        <v>2012</v>
      </c>
      <c r="E1257">
        <v>22</v>
      </c>
      <c r="F1257">
        <v>590178</v>
      </c>
      <c r="G1257">
        <f t="shared" si="19"/>
        <v>3.7276889345248385E-5</v>
      </c>
    </row>
    <row r="1258" spans="1:7">
      <c r="A1258" t="s">
        <v>285</v>
      </c>
      <c r="B1258" t="s">
        <v>60</v>
      </c>
      <c r="C1258" t="s">
        <v>15</v>
      </c>
      <c r="D1258">
        <v>2012</v>
      </c>
      <c r="E1258">
        <v>23</v>
      </c>
      <c r="F1258">
        <v>590178</v>
      </c>
      <c r="G1258">
        <f t="shared" si="19"/>
        <v>3.8971293406396039E-5</v>
      </c>
    </row>
    <row r="1259" spans="1:7">
      <c r="A1259" t="s">
        <v>285</v>
      </c>
      <c r="B1259" t="s">
        <v>60</v>
      </c>
      <c r="C1259" t="s">
        <v>15</v>
      </c>
      <c r="D1259">
        <v>2013</v>
      </c>
      <c r="E1259">
        <v>20</v>
      </c>
      <c r="F1259">
        <v>603384</v>
      </c>
      <c r="G1259">
        <f t="shared" si="19"/>
        <v>3.3146387706667725E-5</v>
      </c>
    </row>
    <row r="1260" spans="1:7">
      <c r="A1260" t="s">
        <v>285</v>
      </c>
      <c r="B1260" t="s">
        <v>60</v>
      </c>
      <c r="C1260" t="s">
        <v>15</v>
      </c>
      <c r="D1260">
        <v>2013</v>
      </c>
      <c r="E1260">
        <v>10</v>
      </c>
      <c r="F1260">
        <v>603384</v>
      </c>
      <c r="G1260">
        <f t="shared" si="19"/>
        <v>1.6573193853333863E-5</v>
      </c>
    </row>
    <row r="1261" spans="1:7">
      <c r="A1261" t="s">
        <v>285</v>
      </c>
      <c r="B1261" t="s">
        <v>60</v>
      </c>
      <c r="C1261" t="s">
        <v>15</v>
      </c>
      <c r="D1261">
        <v>2014</v>
      </c>
      <c r="E1261">
        <v>17</v>
      </c>
      <c r="F1261">
        <v>616370</v>
      </c>
      <c r="G1261">
        <f t="shared" si="19"/>
        <v>2.7580836186057076E-5</v>
      </c>
    </row>
    <row r="1262" spans="1:7">
      <c r="A1262" t="s">
        <v>285</v>
      </c>
      <c r="B1262" t="s">
        <v>60</v>
      </c>
      <c r="C1262" t="s">
        <v>15</v>
      </c>
      <c r="D1262">
        <v>2014</v>
      </c>
      <c r="E1262">
        <v>22</v>
      </c>
      <c r="F1262">
        <v>616370</v>
      </c>
      <c r="G1262">
        <f t="shared" si="19"/>
        <v>3.5692846829015043E-5</v>
      </c>
    </row>
    <row r="1263" spans="1:7">
      <c r="A1263" t="s">
        <v>285</v>
      </c>
      <c r="B1263" t="s">
        <v>60</v>
      </c>
      <c r="C1263" t="s">
        <v>15</v>
      </c>
      <c r="D1263">
        <v>2015</v>
      </c>
      <c r="E1263">
        <v>18</v>
      </c>
      <c r="F1263">
        <v>630107</v>
      </c>
      <c r="G1263">
        <f t="shared" si="19"/>
        <v>2.8566576787751923E-5</v>
      </c>
    </row>
    <row r="1264" spans="1:7">
      <c r="A1264" t="s">
        <v>285</v>
      </c>
      <c r="B1264" t="s">
        <v>60</v>
      </c>
      <c r="C1264" t="s">
        <v>15</v>
      </c>
      <c r="D1264">
        <v>2015</v>
      </c>
      <c r="E1264">
        <v>10</v>
      </c>
      <c r="F1264">
        <v>630107</v>
      </c>
      <c r="G1264">
        <f t="shared" si="19"/>
        <v>1.5870320437639956E-5</v>
      </c>
    </row>
    <row r="1265" spans="1:7">
      <c r="A1265" t="s">
        <v>285</v>
      </c>
      <c r="B1265" t="s">
        <v>60</v>
      </c>
      <c r="C1265" t="s">
        <v>17</v>
      </c>
      <c r="D1265">
        <v>2011</v>
      </c>
      <c r="E1265">
        <v>12</v>
      </c>
      <c r="F1265">
        <v>323049</v>
      </c>
      <c r="G1265">
        <f t="shared" si="19"/>
        <v>3.714606762441611E-5</v>
      </c>
    </row>
    <row r="1266" spans="1:7">
      <c r="A1266" t="s">
        <v>285</v>
      </c>
      <c r="B1266" t="s">
        <v>60</v>
      </c>
      <c r="C1266" t="s">
        <v>17</v>
      </c>
      <c r="D1266">
        <v>2011</v>
      </c>
      <c r="E1266">
        <v>11</v>
      </c>
      <c r="F1266">
        <v>323049</v>
      </c>
      <c r="G1266">
        <f t="shared" si="19"/>
        <v>3.4050561989048099E-5</v>
      </c>
    </row>
    <row r="1267" spans="1:7">
      <c r="A1267" t="s">
        <v>285</v>
      </c>
      <c r="B1267" t="s">
        <v>60</v>
      </c>
      <c r="C1267" t="s">
        <v>17</v>
      </c>
      <c r="D1267">
        <v>2012</v>
      </c>
      <c r="E1267">
        <v>18</v>
      </c>
      <c r="F1267">
        <v>347671</v>
      </c>
      <c r="G1267">
        <f t="shared" si="19"/>
        <v>5.1773084323972948E-5</v>
      </c>
    </row>
    <row r="1268" spans="1:7">
      <c r="A1268" t="s">
        <v>285</v>
      </c>
      <c r="B1268" t="s">
        <v>60</v>
      </c>
      <c r="C1268" t="s">
        <v>17</v>
      </c>
      <c r="D1268">
        <v>2012</v>
      </c>
      <c r="E1268">
        <v>12</v>
      </c>
      <c r="F1268">
        <v>347671</v>
      </c>
      <c r="G1268">
        <f t="shared" si="19"/>
        <v>3.4515389549315301E-5</v>
      </c>
    </row>
    <row r="1269" spans="1:7">
      <c r="A1269" t="s">
        <v>285</v>
      </c>
      <c r="B1269" t="s">
        <v>60</v>
      </c>
      <c r="C1269" t="s">
        <v>17</v>
      </c>
      <c r="D1269">
        <v>2013</v>
      </c>
      <c r="E1269">
        <v>14</v>
      </c>
      <c r="F1269">
        <v>368634</v>
      </c>
      <c r="G1269">
        <f t="shared" si="19"/>
        <v>3.797804868785842E-5</v>
      </c>
    </row>
    <row r="1270" spans="1:7">
      <c r="A1270" t="s">
        <v>285</v>
      </c>
      <c r="B1270" t="s">
        <v>60</v>
      </c>
      <c r="C1270" t="s">
        <v>17</v>
      </c>
      <c r="D1270">
        <v>2014</v>
      </c>
      <c r="E1270">
        <v>18</v>
      </c>
      <c r="F1270">
        <v>388473</v>
      </c>
      <c r="G1270">
        <f t="shared" si="19"/>
        <v>4.6335266543620789E-5</v>
      </c>
    </row>
    <row r="1271" spans="1:7">
      <c r="A1271" t="s">
        <v>285</v>
      </c>
      <c r="B1271" t="s">
        <v>60</v>
      </c>
      <c r="C1271" t="s">
        <v>17</v>
      </c>
      <c r="D1271">
        <v>2014</v>
      </c>
      <c r="E1271">
        <v>13</v>
      </c>
      <c r="F1271">
        <v>388473</v>
      </c>
      <c r="G1271">
        <f t="shared" si="19"/>
        <v>3.3464359170392792E-5</v>
      </c>
    </row>
    <row r="1272" spans="1:7">
      <c r="A1272" t="s">
        <v>285</v>
      </c>
      <c r="B1272" t="s">
        <v>60</v>
      </c>
      <c r="C1272" t="s">
        <v>17</v>
      </c>
      <c r="D1272">
        <v>2015</v>
      </c>
      <c r="E1272">
        <v>14</v>
      </c>
      <c r="F1272">
        <v>408503</v>
      </c>
      <c r="G1272">
        <f t="shared" si="19"/>
        <v>3.4271474138500818E-5</v>
      </c>
    </row>
    <row r="1273" spans="1:7">
      <c r="A1273" t="s">
        <v>285</v>
      </c>
      <c r="B1273" t="s">
        <v>60</v>
      </c>
      <c r="C1273" t="s">
        <v>19</v>
      </c>
      <c r="D1273">
        <v>2011</v>
      </c>
      <c r="E1273">
        <v>14</v>
      </c>
      <c r="F1273">
        <v>177459</v>
      </c>
      <c r="G1273">
        <f t="shared" si="19"/>
        <v>7.8891462253252861E-5</v>
      </c>
    </row>
    <row r="1274" spans="1:7">
      <c r="A1274" t="s">
        <v>285</v>
      </c>
      <c r="B1274" t="s">
        <v>60</v>
      </c>
      <c r="C1274" t="s">
        <v>19</v>
      </c>
      <c r="D1274">
        <v>2013</v>
      </c>
      <c r="E1274">
        <v>11</v>
      </c>
      <c r="F1274">
        <v>185961</v>
      </c>
      <c r="G1274">
        <f t="shared" si="19"/>
        <v>5.9152187824328755E-5</v>
      </c>
    </row>
    <row r="1275" spans="1:7">
      <c r="A1275" t="s">
        <v>285</v>
      </c>
      <c r="B1275" t="s">
        <v>60</v>
      </c>
      <c r="C1275" t="s">
        <v>19</v>
      </c>
      <c r="D1275">
        <v>2013</v>
      </c>
      <c r="E1275">
        <v>12</v>
      </c>
      <c r="F1275">
        <v>185961</v>
      </c>
      <c r="G1275">
        <f t="shared" si="19"/>
        <v>6.4529659444722277E-5</v>
      </c>
    </row>
    <row r="1276" spans="1:7">
      <c r="A1276" t="s">
        <v>285</v>
      </c>
      <c r="B1276" t="s">
        <v>60</v>
      </c>
      <c r="C1276" t="s">
        <v>19</v>
      </c>
      <c r="D1276">
        <v>2014</v>
      </c>
      <c r="E1276">
        <v>12</v>
      </c>
      <c r="F1276">
        <v>190984</v>
      </c>
      <c r="G1276">
        <f t="shared" si="19"/>
        <v>6.2832488585431239E-5</v>
      </c>
    </row>
    <row r="1277" spans="1:7">
      <c r="A1277" t="s">
        <v>285</v>
      </c>
      <c r="B1277" t="s">
        <v>60</v>
      </c>
      <c r="C1277" t="s">
        <v>19</v>
      </c>
      <c r="D1277">
        <v>2015</v>
      </c>
      <c r="E1277">
        <v>12</v>
      </c>
      <c r="F1277">
        <v>196439</v>
      </c>
      <c r="G1277">
        <f t="shared" si="19"/>
        <v>6.1087665891192684E-5</v>
      </c>
    </row>
    <row r="1278" spans="1:7">
      <c r="A1278" t="s">
        <v>285</v>
      </c>
      <c r="B1278" t="s">
        <v>60</v>
      </c>
      <c r="C1278" t="s">
        <v>19</v>
      </c>
      <c r="D1278">
        <v>2015</v>
      </c>
      <c r="E1278">
        <v>12</v>
      </c>
      <c r="F1278">
        <v>196439</v>
      </c>
      <c r="G1278">
        <f t="shared" si="19"/>
        <v>6.1087665891192684E-5</v>
      </c>
    </row>
    <row r="1279" spans="1:7">
      <c r="A1279" t="s">
        <v>285</v>
      </c>
      <c r="B1279" t="s">
        <v>55</v>
      </c>
      <c r="C1279" t="s">
        <v>77</v>
      </c>
      <c r="D1279">
        <v>2015</v>
      </c>
      <c r="E1279">
        <v>14</v>
      </c>
      <c r="F1279">
        <v>129897</v>
      </c>
      <c r="G1279">
        <f t="shared" si="19"/>
        <v>1.0777770079370579E-4</v>
      </c>
    </row>
    <row r="1280" spans="1:7">
      <c r="A1280" t="s">
        <v>285</v>
      </c>
      <c r="B1280" t="s">
        <v>55</v>
      </c>
      <c r="C1280" t="s">
        <v>77</v>
      </c>
      <c r="D1280">
        <v>2015</v>
      </c>
      <c r="E1280">
        <v>10</v>
      </c>
      <c r="F1280">
        <v>129897</v>
      </c>
      <c r="G1280">
        <f t="shared" si="19"/>
        <v>7.6984071995504129E-5</v>
      </c>
    </row>
    <row r="1281" spans="1:7">
      <c r="A1281" t="s">
        <v>285</v>
      </c>
      <c r="B1281" t="s">
        <v>55</v>
      </c>
      <c r="C1281" t="s">
        <v>9</v>
      </c>
      <c r="D1281">
        <v>2011</v>
      </c>
      <c r="E1281">
        <v>10</v>
      </c>
      <c r="F1281">
        <v>273194</v>
      </c>
      <c r="G1281">
        <f t="shared" si="19"/>
        <v>3.6604024978586647E-5</v>
      </c>
    </row>
    <row r="1282" spans="1:7">
      <c r="A1282" t="s">
        <v>285</v>
      </c>
      <c r="B1282" t="s">
        <v>55</v>
      </c>
      <c r="C1282" t="s">
        <v>9</v>
      </c>
      <c r="D1282">
        <v>2011</v>
      </c>
      <c r="E1282">
        <v>12</v>
      </c>
      <c r="F1282">
        <v>273194</v>
      </c>
      <c r="G1282">
        <f t="shared" si="19"/>
        <v>4.3924829974303974E-5</v>
      </c>
    </row>
    <row r="1283" spans="1:7">
      <c r="A1283" t="s">
        <v>285</v>
      </c>
      <c r="B1283" t="s">
        <v>55</v>
      </c>
      <c r="C1283" t="s">
        <v>9</v>
      </c>
      <c r="D1283">
        <v>2011</v>
      </c>
      <c r="E1283">
        <v>12</v>
      </c>
      <c r="F1283">
        <v>273194</v>
      </c>
      <c r="G1283">
        <f t="shared" ref="G1283:G1346" si="20">E1283/F1283</f>
        <v>4.3924829974303974E-5</v>
      </c>
    </row>
    <row r="1284" spans="1:7">
      <c r="A1284" t="s">
        <v>285</v>
      </c>
      <c r="B1284" t="s">
        <v>55</v>
      </c>
      <c r="C1284" t="s">
        <v>9</v>
      </c>
      <c r="D1284">
        <v>2012</v>
      </c>
      <c r="E1284">
        <v>15</v>
      </c>
      <c r="F1284">
        <v>278329</v>
      </c>
      <c r="G1284">
        <f t="shared" si="20"/>
        <v>5.3893054622407292E-5</v>
      </c>
    </row>
    <row r="1285" spans="1:7">
      <c r="A1285" t="s">
        <v>285</v>
      </c>
      <c r="B1285" t="s">
        <v>55</v>
      </c>
      <c r="C1285" t="s">
        <v>9</v>
      </c>
      <c r="D1285">
        <v>2012</v>
      </c>
      <c r="E1285">
        <v>12</v>
      </c>
      <c r="F1285">
        <v>278329</v>
      </c>
      <c r="G1285">
        <f t="shared" si="20"/>
        <v>4.3114443697925834E-5</v>
      </c>
    </row>
    <row r="1286" spans="1:7">
      <c r="A1286" t="s">
        <v>285</v>
      </c>
      <c r="B1286" t="s">
        <v>55</v>
      </c>
      <c r="C1286" t="s">
        <v>9</v>
      </c>
      <c r="D1286">
        <v>2014</v>
      </c>
      <c r="E1286">
        <v>21</v>
      </c>
      <c r="F1286">
        <v>293369</v>
      </c>
      <c r="G1286">
        <f t="shared" si="20"/>
        <v>7.1582205345486403E-5</v>
      </c>
    </row>
    <row r="1287" spans="1:7">
      <c r="A1287" t="s">
        <v>285</v>
      </c>
      <c r="B1287" t="s">
        <v>55</v>
      </c>
      <c r="C1287" t="s">
        <v>9</v>
      </c>
      <c r="D1287">
        <v>2015</v>
      </c>
      <c r="E1287">
        <v>18</v>
      </c>
      <c r="F1287">
        <v>301584</v>
      </c>
      <c r="G1287">
        <f t="shared" si="20"/>
        <v>5.9684863918510264E-5</v>
      </c>
    </row>
    <row r="1288" spans="1:7">
      <c r="A1288" t="s">
        <v>285</v>
      </c>
      <c r="B1288" t="s">
        <v>55</v>
      </c>
      <c r="C1288" t="s">
        <v>9</v>
      </c>
      <c r="D1288">
        <v>2015</v>
      </c>
      <c r="E1288">
        <v>13</v>
      </c>
      <c r="F1288">
        <v>301584</v>
      </c>
      <c r="G1288">
        <f t="shared" si="20"/>
        <v>4.3105735052257412E-5</v>
      </c>
    </row>
    <row r="1289" spans="1:7">
      <c r="A1289" t="s">
        <v>285</v>
      </c>
      <c r="B1289" t="s">
        <v>55</v>
      </c>
      <c r="C1289" t="s">
        <v>11</v>
      </c>
      <c r="D1289">
        <v>2011</v>
      </c>
      <c r="E1289">
        <v>11</v>
      </c>
      <c r="F1289">
        <v>288452</v>
      </c>
      <c r="G1289">
        <f t="shared" si="20"/>
        <v>3.8134594317252093E-5</v>
      </c>
    </row>
    <row r="1290" spans="1:7">
      <c r="A1290" t="s">
        <v>285</v>
      </c>
      <c r="B1290" t="s">
        <v>55</v>
      </c>
      <c r="C1290" t="s">
        <v>11</v>
      </c>
      <c r="D1290">
        <v>2012</v>
      </c>
      <c r="E1290">
        <v>20</v>
      </c>
      <c r="F1290">
        <v>291020</v>
      </c>
      <c r="G1290">
        <f t="shared" si="20"/>
        <v>6.8723799051611579E-5</v>
      </c>
    </row>
    <row r="1291" spans="1:7">
      <c r="A1291" t="s">
        <v>285</v>
      </c>
      <c r="B1291" t="s">
        <v>55</v>
      </c>
      <c r="C1291" t="s">
        <v>11</v>
      </c>
      <c r="D1291">
        <v>2013</v>
      </c>
      <c r="E1291">
        <v>16</v>
      </c>
      <c r="F1291">
        <v>294128</v>
      </c>
      <c r="G1291">
        <f t="shared" si="20"/>
        <v>5.43980851874014E-5</v>
      </c>
    </row>
    <row r="1292" spans="1:7">
      <c r="A1292" t="s">
        <v>285</v>
      </c>
      <c r="B1292" t="s">
        <v>55</v>
      </c>
      <c r="C1292" t="s">
        <v>11</v>
      </c>
      <c r="D1292">
        <v>2014</v>
      </c>
      <c r="E1292">
        <v>20</v>
      </c>
      <c r="F1292">
        <v>296998</v>
      </c>
      <c r="G1292">
        <f t="shared" si="20"/>
        <v>6.734052081158795E-5</v>
      </c>
    </row>
    <row r="1293" spans="1:7">
      <c r="A1293" t="s">
        <v>285</v>
      </c>
      <c r="B1293" t="s">
        <v>55</v>
      </c>
      <c r="C1293" t="s">
        <v>11</v>
      </c>
      <c r="D1293">
        <v>2015</v>
      </c>
      <c r="E1293">
        <v>17</v>
      </c>
      <c r="F1293">
        <v>300336</v>
      </c>
      <c r="G1293">
        <f t="shared" si="20"/>
        <v>5.6603271003143144E-5</v>
      </c>
    </row>
    <row r="1294" spans="1:7">
      <c r="A1294" t="s">
        <v>285</v>
      </c>
      <c r="B1294" t="s">
        <v>55</v>
      </c>
      <c r="C1294" t="s">
        <v>13</v>
      </c>
      <c r="D1294">
        <v>2011</v>
      </c>
      <c r="E1294">
        <v>13</v>
      </c>
      <c r="F1294">
        <v>301373</v>
      </c>
      <c r="G1294">
        <f t="shared" si="20"/>
        <v>4.3135914630706797E-5</v>
      </c>
    </row>
    <row r="1295" spans="1:7">
      <c r="A1295" t="s">
        <v>285</v>
      </c>
      <c r="B1295" t="s">
        <v>55</v>
      </c>
      <c r="C1295" t="s">
        <v>13</v>
      </c>
      <c r="D1295">
        <v>2011</v>
      </c>
      <c r="E1295">
        <v>22</v>
      </c>
      <c r="F1295">
        <v>301373</v>
      </c>
      <c r="G1295">
        <f t="shared" si="20"/>
        <v>7.2999240144273048E-5</v>
      </c>
    </row>
    <row r="1296" spans="1:7">
      <c r="A1296" t="s">
        <v>285</v>
      </c>
      <c r="B1296" t="s">
        <v>55</v>
      </c>
      <c r="C1296" t="s">
        <v>13</v>
      </c>
      <c r="D1296">
        <v>2012</v>
      </c>
      <c r="E1296">
        <v>13</v>
      </c>
      <c r="F1296">
        <v>299745</v>
      </c>
      <c r="G1296">
        <f t="shared" si="20"/>
        <v>4.3370198001634721E-5</v>
      </c>
    </row>
    <row r="1297" spans="1:7">
      <c r="A1297" t="s">
        <v>285</v>
      </c>
      <c r="B1297" t="s">
        <v>55</v>
      </c>
      <c r="C1297" t="s">
        <v>13</v>
      </c>
      <c r="D1297">
        <v>2012</v>
      </c>
      <c r="E1297">
        <v>32</v>
      </c>
      <c r="F1297">
        <v>299745</v>
      </c>
      <c r="G1297">
        <f t="shared" si="20"/>
        <v>1.067574104655624E-4</v>
      </c>
    </row>
    <row r="1298" spans="1:7">
      <c r="A1298" t="s">
        <v>285</v>
      </c>
      <c r="B1298" t="s">
        <v>55</v>
      </c>
      <c r="C1298" t="s">
        <v>13</v>
      </c>
      <c r="D1298">
        <v>2013</v>
      </c>
      <c r="E1298">
        <v>16</v>
      </c>
      <c r="F1298">
        <v>298466</v>
      </c>
      <c r="G1298">
        <f t="shared" si="20"/>
        <v>5.3607446074259714E-5</v>
      </c>
    </row>
    <row r="1299" spans="1:7">
      <c r="A1299" t="s">
        <v>285</v>
      </c>
      <c r="B1299" t="s">
        <v>55</v>
      </c>
      <c r="C1299" t="s">
        <v>13</v>
      </c>
      <c r="D1299">
        <v>2014</v>
      </c>
      <c r="E1299">
        <v>20</v>
      </c>
      <c r="F1299">
        <v>298882</v>
      </c>
      <c r="G1299">
        <f t="shared" si="20"/>
        <v>6.6916040444054838E-5</v>
      </c>
    </row>
    <row r="1300" spans="1:7">
      <c r="A1300" t="s">
        <v>285</v>
      </c>
      <c r="B1300" t="s">
        <v>55</v>
      </c>
      <c r="C1300" t="s">
        <v>13</v>
      </c>
      <c r="D1300">
        <v>2015</v>
      </c>
      <c r="E1300">
        <v>14</v>
      </c>
      <c r="F1300">
        <v>300403</v>
      </c>
      <c r="G1300">
        <f t="shared" si="20"/>
        <v>4.6604061876878726E-5</v>
      </c>
    </row>
    <row r="1301" spans="1:7">
      <c r="A1301" t="s">
        <v>285</v>
      </c>
      <c r="B1301" t="s">
        <v>55</v>
      </c>
      <c r="C1301" t="s">
        <v>13</v>
      </c>
      <c r="D1301">
        <v>2015</v>
      </c>
      <c r="E1301">
        <v>18</v>
      </c>
      <c r="F1301">
        <v>300403</v>
      </c>
      <c r="G1301">
        <f t="shared" si="20"/>
        <v>5.9919508127415503E-5</v>
      </c>
    </row>
    <row r="1302" spans="1:7">
      <c r="A1302" t="s">
        <v>285</v>
      </c>
      <c r="B1302" t="s">
        <v>55</v>
      </c>
      <c r="C1302" t="s">
        <v>15</v>
      </c>
      <c r="D1302">
        <v>2011</v>
      </c>
      <c r="E1302">
        <v>16</v>
      </c>
      <c r="F1302">
        <v>242713</v>
      </c>
      <c r="G1302">
        <f t="shared" si="20"/>
        <v>6.5921479277994998E-5</v>
      </c>
    </row>
    <row r="1303" spans="1:7">
      <c r="A1303" t="s">
        <v>285</v>
      </c>
      <c r="B1303" t="s">
        <v>55</v>
      </c>
      <c r="C1303" t="s">
        <v>15</v>
      </c>
      <c r="D1303">
        <v>2011</v>
      </c>
      <c r="E1303">
        <v>14</v>
      </c>
      <c r="F1303">
        <v>242713</v>
      </c>
      <c r="G1303">
        <f t="shared" si="20"/>
        <v>5.7681294368245625E-5</v>
      </c>
    </row>
    <row r="1304" spans="1:7">
      <c r="A1304" t="s">
        <v>285</v>
      </c>
      <c r="B1304" t="s">
        <v>55</v>
      </c>
      <c r="C1304" t="s">
        <v>15</v>
      </c>
      <c r="D1304">
        <v>2012</v>
      </c>
      <c r="E1304">
        <v>25</v>
      </c>
      <c r="F1304">
        <v>248635</v>
      </c>
      <c r="G1304">
        <f t="shared" si="20"/>
        <v>1.0054899752649466E-4</v>
      </c>
    </row>
    <row r="1305" spans="1:7">
      <c r="A1305" t="s">
        <v>285</v>
      </c>
      <c r="B1305" t="s">
        <v>55</v>
      </c>
      <c r="C1305" t="s">
        <v>15</v>
      </c>
      <c r="D1305">
        <v>2013</v>
      </c>
      <c r="E1305">
        <v>10</v>
      </c>
      <c r="F1305">
        <v>255423</v>
      </c>
      <c r="G1305">
        <f t="shared" si="20"/>
        <v>3.9150742102316551E-5</v>
      </c>
    </row>
    <row r="1306" spans="1:7">
      <c r="A1306" t="s">
        <v>285</v>
      </c>
      <c r="B1306" t="s">
        <v>55</v>
      </c>
      <c r="C1306" t="s">
        <v>15</v>
      </c>
      <c r="D1306">
        <v>2013</v>
      </c>
      <c r="E1306">
        <v>21</v>
      </c>
      <c r="F1306">
        <v>255423</v>
      </c>
      <c r="G1306">
        <f t="shared" si="20"/>
        <v>8.221655841486475E-5</v>
      </c>
    </row>
    <row r="1307" spans="1:7">
      <c r="A1307" t="s">
        <v>285</v>
      </c>
      <c r="B1307" t="s">
        <v>55</v>
      </c>
      <c r="C1307" t="s">
        <v>15</v>
      </c>
      <c r="D1307">
        <v>2014</v>
      </c>
      <c r="E1307">
        <v>15</v>
      </c>
      <c r="F1307">
        <v>262325</v>
      </c>
      <c r="G1307">
        <f t="shared" si="20"/>
        <v>5.7180977794720291E-5</v>
      </c>
    </row>
    <row r="1308" spans="1:7">
      <c r="A1308" t="s">
        <v>285</v>
      </c>
      <c r="B1308" t="s">
        <v>55</v>
      </c>
      <c r="C1308" t="s">
        <v>15</v>
      </c>
      <c r="D1308">
        <v>2014</v>
      </c>
      <c r="E1308">
        <v>16</v>
      </c>
      <c r="F1308">
        <v>262325</v>
      </c>
      <c r="G1308">
        <f t="shared" si="20"/>
        <v>6.0993042981034974E-5</v>
      </c>
    </row>
    <row r="1309" spans="1:7">
      <c r="A1309" t="s">
        <v>285</v>
      </c>
      <c r="B1309" t="s">
        <v>55</v>
      </c>
      <c r="C1309" t="s">
        <v>15</v>
      </c>
      <c r="D1309">
        <v>2015</v>
      </c>
      <c r="E1309">
        <v>17</v>
      </c>
      <c r="F1309">
        <v>269638</v>
      </c>
      <c r="G1309">
        <f t="shared" si="20"/>
        <v>6.304749330583968E-5</v>
      </c>
    </row>
    <row r="1310" spans="1:7">
      <c r="A1310" t="s">
        <v>285</v>
      </c>
      <c r="B1310" t="s">
        <v>55</v>
      </c>
      <c r="C1310" t="s">
        <v>17</v>
      </c>
      <c r="D1310">
        <v>2013</v>
      </c>
      <c r="E1310">
        <v>11</v>
      </c>
      <c r="F1310">
        <v>142501</v>
      </c>
      <c r="G1310">
        <f t="shared" si="20"/>
        <v>7.7192440754801718E-5</v>
      </c>
    </row>
    <row r="1311" spans="1:7">
      <c r="A1311" t="s">
        <v>285</v>
      </c>
      <c r="B1311" t="s">
        <v>55</v>
      </c>
      <c r="C1311" t="s">
        <v>17</v>
      </c>
      <c r="D1311">
        <v>2014</v>
      </c>
      <c r="E1311">
        <v>14</v>
      </c>
      <c r="F1311">
        <v>152515</v>
      </c>
      <c r="G1311">
        <f t="shared" si="20"/>
        <v>9.1794249745926626E-5</v>
      </c>
    </row>
    <row r="1312" spans="1:7">
      <c r="A1312" t="s">
        <v>285</v>
      </c>
      <c r="B1312" t="s">
        <v>37</v>
      </c>
      <c r="C1312" t="s">
        <v>77</v>
      </c>
      <c r="D1312">
        <v>2015</v>
      </c>
      <c r="E1312">
        <v>10</v>
      </c>
      <c r="F1312">
        <v>38508</v>
      </c>
      <c r="G1312">
        <f t="shared" si="20"/>
        <v>2.5968629895086734E-4</v>
      </c>
    </row>
    <row r="1313" spans="1:7">
      <c r="A1313" t="s">
        <v>285</v>
      </c>
      <c r="B1313" t="s">
        <v>37</v>
      </c>
      <c r="C1313" t="s">
        <v>9</v>
      </c>
      <c r="D1313">
        <v>2012</v>
      </c>
      <c r="E1313">
        <v>17</v>
      </c>
      <c r="F1313">
        <v>74083</v>
      </c>
      <c r="G1313">
        <f t="shared" si="20"/>
        <v>2.2947234858199586E-4</v>
      </c>
    </row>
    <row r="1314" spans="1:7">
      <c r="A1314" t="s">
        <v>285</v>
      </c>
      <c r="B1314" t="s">
        <v>37</v>
      </c>
      <c r="C1314" t="s">
        <v>9</v>
      </c>
      <c r="D1314">
        <v>2015</v>
      </c>
      <c r="E1314">
        <v>20</v>
      </c>
      <c r="F1314">
        <v>80176</v>
      </c>
      <c r="G1314">
        <f t="shared" si="20"/>
        <v>2.4945120734384352E-4</v>
      </c>
    </row>
    <row r="1315" spans="1:7">
      <c r="A1315" t="s">
        <v>285</v>
      </c>
      <c r="B1315" t="s">
        <v>37</v>
      </c>
      <c r="C1315" t="s">
        <v>13</v>
      </c>
      <c r="D1315">
        <v>2013</v>
      </c>
      <c r="E1315">
        <v>10</v>
      </c>
      <c r="F1315">
        <v>80238</v>
      </c>
      <c r="G1315">
        <f t="shared" si="20"/>
        <v>1.2462922804656147E-4</v>
      </c>
    </row>
    <row r="1316" spans="1:7">
      <c r="A1316" t="s">
        <v>285</v>
      </c>
      <c r="B1316" t="s">
        <v>39</v>
      </c>
      <c r="C1316" t="s">
        <v>72</v>
      </c>
      <c r="D1316">
        <v>2011</v>
      </c>
      <c r="E1316">
        <v>12</v>
      </c>
      <c r="F1316">
        <v>332078</v>
      </c>
      <c r="G1316">
        <f t="shared" si="20"/>
        <v>3.6136088509326124E-5</v>
      </c>
    </row>
    <row r="1317" spans="1:7">
      <c r="A1317" t="s">
        <v>285</v>
      </c>
      <c r="B1317" t="s">
        <v>39</v>
      </c>
      <c r="C1317" t="s">
        <v>72</v>
      </c>
      <c r="D1317">
        <v>2011</v>
      </c>
      <c r="E1317">
        <v>18</v>
      </c>
      <c r="F1317">
        <v>332078</v>
      </c>
      <c r="G1317">
        <f t="shared" si="20"/>
        <v>5.4204132763989186E-5</v>
      </c>
    </row>
    <row r="1318" spans="1:7">
      <c r="A1318" t="s">
        <v>285</v>
      </c>
      <c r="B1318" t="s">
        <v>39</v>
      </c>
      <c r="C1318" t="s">
        <v>72</v>
      </c>
      <c r="D1318">
        <v>2012</v>
      </c>
      <c r="E1318">
        <v>10</v>
      </c>
      <c r="F1318">
        <v>330409</v>
      </c>
      <c r="G1318">
        <f t="shared" si="20"/>
        <v>3.0265519401711212E-5</v>
      </c>
    </row>
    <row r="1319" spans="1:7">
      <c r="A1319" t="s">
        <v>285</v>
      </c>
      <c r="B1319" t="s">
        <v>39</v>
      </c>
      <c r="C1319" t="s">
        <v>72</v>
      </c>
      <c r="D1319">
        <v>2012</v>
      </c>
      <c r="E1319">
        <v>30</v>
      </c>
      <c r="F1319">
        <v>330409</v>
      </c>
      <c r="G1319">
        <f t="shared" si="20"/>
        <v>9.0796558205133635E-5</v>
      </c>
    </row>
    <row r="1320" spans="1:7">
      <c r="A1320" t="s">
        <v>285</v>
      </c>
      <c r="B1320" t="s">
        <v>39</v>
      </c>
      <c r="C1320" t="s">
        <v>72</v>
      </c>
      <c r="D1320">
        <v>2013</v>
      </c>
      <c r="E1320">
        <v>17</v>
      </c>
      <c r="F1320">
        <v>329874</v>
      </c>
      <c r="G1320">
        <f t="shared" si="20"/>
        <v>5.1534828449650472E-5</v>
      </c>
    </row>
    <row r="1321" spans="1:7">
      <c r="A1321" t="s">
        <v>285</v>
      </c>
      <c r="B1321" t="s">
        <v>39</v>
      </c>
      <c r="C1321" t="s">
        <v>72</v>
      </c>
      <c r="D1321">
        <v>2014</v>
      </c>
      <c r="E1321">
        <v>15</v>
      </c>
      <c r="F1321">
        <v>331351</v>
      </c>
      <c r="G1321">
        <f t="shared" si="20"/>
        <v>4.526921602771683E-5</v>
      </c>
    </row>
    <row r="1322" spans="1:7">
      <c r="A1322" t="s">
        <v>285</v>
      </c>
      <c r="B1322" t="s">
        <v>39</v>
      </c>
      <c r="C1322" t="s">
        <v>72</v>
      </c>
      <c r="D1322">
        <v>2015</v>
      </c>
      <c r="E1322">
        <v>15</v>
      </c>
      <c r="F1322">
        <v>336198</v>
      </c>
      <c r="G1322">
        <f t="shared" si="20"/>
        <v>4.4616565238341688E-5</v>
      </c>
    </row>
    <row r="1323" spans="1:7">
      <c r="A1323" t="s">
        <v>285</v>
      </c>
      <c r="B1323" t="s">
        <v>39</v>
      </c>
      <c r="C1323" t="s">
        <v>77</v>
      </c>
      <c r="D1323">
        <v>2011</v>
      </c>
      <c r="E1323">
        <v>18</v>
      </c>
      <c r="F1323">
        <v>313012</v>
      </c>
      <c r="G1323">
        <f t="shared" si="20"/>
        <v>5.7505782525909548E-5</v>
      </c>
    </row>
    <row r="1324" spans="1:7">
      <c r="A1324" t="s">
        <v>285</v>
      </c>
      <c r="B1324" t="s">
        <v>39</v>
      </c>
      <c r="C1324" t="s">
        <v>77</v>
      </c>
      <c r="D1324">
        <v>2011</v>
      </c>
      <c r="E1324">
        <v>38</v>
      </c>
      <c r="F1324">
        <v>313012</v>
      </c>
      <c r="G1324">
        <f t="shared" si="20"/>
        <v>1.2140109644358683E-4</v>
      </c>
    </row>
    <row r="1325" spans="1:7">
      <c r="A1325" t="s">
        <v>285</v>
      </c>
      <c r="B1325" t="s">
        <v>39</v>
      </c>
      <c r="C1325" t="s">
        <v>77</v>
      </c>
      <c r="D1325">
        <v>2012</v>
      </c>
      <c r="E1325">
        <v>22</v>
      </c>
      <c r="F1325">
        <v>322883</v>
      </c>
      <c r="G1325">
        <f t="shared" si="20"/>
        <v>6.8136135999727457E-5</v>
      </c>
    </row>
    <row r="1326" spans="1:7">
      <c r="A1326" t="s">
        <v>285</v>
      </c>
      <c r="B1326" t="s">
        <v>39</v>
      </c>
      <c r="C1326" t="s">
        <v>77</v>
      </c>
      <c r="D1326">
        <v>2012</v>
      </c>
      <c r="E1326">
        <v>27</v>
      </c>
      <c r="F1326">
        <v>322883</v>
      </c>
      <c r="G1326">
        <f t="shared" si="20"/>
        <v>8.3621621454210972E-5</v>
      </c>
    </row>
    <row r="1327" spans="1:7">
      <c r="A1327" t="s">
        <v>285</v>
      </c>
      <c r="B1327" t="s">
        <v>39</v>
      </c>
      <c r="C1327" t="s">
        <v>77</v>
      </c>
      <c r="D1327">
        <v>2013</v>
      </c>
      <c r="E1327">
        <v>15</v>
      </c>
      <c r="F1327">
        <v>327164</v>
      </c>
      <c r="G1327">
        <f t="shared" si="20"/>
        <v>4.5848565245564919E-5</v>
      </c>
    </row>
    <row r="1328" spans="1:7">
      <c r="A1328" t="s">
        <v>285</v>
      </c>
      <c r="B1328" t="s">
        <v>39</v>
      </c>
      <c r="C1328" t="s">
        <v>77</v>
      </c>
      <c r="D1328">
        <v>2013</v>
      </c>
      <c r="E1328">
        <v>39</v>
      </c>
      <c r="F1328">
        <v>327164</v>
      </c>
      <c r="G1328">
        <f t="shared" si="20"/>
        <v>1.1920626963846878E-4</v>
      </c>
    </row>
    <row r="1329" spans="1:7">
      <c r="A1329" t="s">
        <v>285</v>
      </c>
      <c r="B1329" t="s">
        <v>39</v>
      </c>
      <c r="C1329" t="s">
        <v>77</v>
      </c>
      <c r="D1329">
        <v>2014</v>
      </c>
      <c r="E1329">
        <v>13</v>
      </c>
      <c r="F1329">
        <v>329190</v>
      </c>
      <c r="G1329">
        <f t="shared" si="20"/>
        <v>3.9490871533157142E-5</v>
      </c>
    </row>
    <row r="1330" spans="1:7">
      <c r="A1330" t="s">
        <v>285</v>
      </c>
      <c r="B1330" t="s">
        <v>39</v>
      </c>
      <c r="C1330" t="s">
        <v>77</v>
      </c>
      <c r="D1330">
        <v>2014</v>
      </c>
      <c r="E1330">
        <v>32</v>
      </c>
      <c r="F1330">
        <v>329190</v>
      </c>
      <c r="G1330">
        <f t="shared" si="20"/>
        <v>9.7208299158540654E-5</v>
      </c>
    </row>
    <row r="1331" spans="1:7">
      <c r="A1331" t="s">
        <v>285</v>
      </c>
      <c r="B1331" t="s">
        <v>39</v>
      </c>
      <c r="C1331" t="s">
        <v>77</v>
      </c>
      <c r="D1331">
        <v>2015</v>
      </c>
      <c r="E1331">
        <v>21</v>
      </c>
      <c r="F1331">
        <v>326265</v>
      </c>
      <c r="G1331">
        <f t="shared" si="20"/>
        <v>6.4364856788193652E-5</v>
      </c>
    </row>
    <row r="1332" spans="1:7">
      <c r="A1332" t="s">
        <v>285</v>
      </c>
      <c r="B1332" t="s">
        <v>39</v>
      </c>
      <c r="C1332" t="s">
        <v>77</v>
      </c>
      <c r="D1332">
        <v>2015</v>
      </c>
      <c r="E1332">
        <v>45</v>
      </c>
      <c r="F1332">
        <v>326265</v>
      </c>
      <c r="G1332">
        <f t="shared" si="20"/>
        <v>1.379246931175578E-4</v>
      </c>
    </row>
    <row r="1333" spans="1:7">
      <c r="A1333" t="s">
        <v>285</v>
      </c>
      <c r="B1333" t="s">
        <v>39</v>
      </c>
      <c r="C1333" t="s">
        <v>9</v>
      </c>
      <c r="D1333">
        <v>2011</v>
      </c>
      <c r="E1333">
        <v>33</v>
      </c>
      <c r="F1333">
        <v>624899</v>
      </c>
      <c r="G1333">
        <f t="shared" si="20"/>
        <v>5.2808533859071628E-5</v>
      </c>
    </row>
    <row r="1334" spans="1:7">
      <c r="A1334" t="s">
        <v>285</v>
      </c>
      <c r="B1334" t="s">
        <v>39</v>
      </c>
      <c r="C1334" t="s">
        <v>9</v>
      </c>
      <c r="D1334">
        <v>2011</v>
      </c>
      <c r="E1334">
        <v>51</v>
      </c>
      <c r="F1334">
        <v>624899</v>
      </c>
      <c r="G1334">
        <f t="shared" si="20"/>
        <v>8.161318869129251E-5</v>
      </c>
    </row>
    <row r="1335" spans="1:7">
      <c r="A1335" t="s">
        <v>285</v>
      </c>
      <c r="B1335" t="s">
        <v>39</v>
      </c>
      <c r="C1335" t="s">
        <v>9</v>
      </c>
      <c r="D1335">
        <v>2012</v>
      </c>
      <c r="E1335">
        <v>27</v>
      </c>
      <c r="F1335">
        <v>641822</v>
      </c>
      <c r="G1335">
        <f t="shared" si="20"/>
        <v>4.2067738407221939E-5</v>
      </c>
    </row>
    <row r="1336" spans="1:7">
      <c r="A1336" t="s">
        <v>285</v>
      </c>
      <c r="B1336" t="s">
        <v>39</v>
      </c>
      <c r="C1336" t="s">
        <v>9</v>
      </c>
      <c r="D1336">
        <v>2012</v>
      </c>
      <c r="E1336">
        <v>45</v>
      </c>
      <c r="F1336">
        <v>641822</v>
      </c>
      <c r="G1336">
        <f t="shared" si="20"/>
        <v>7.0112897345369894E-5</v>
      </c>
    </row>
    <row r="1337" spans="1:7">
      <c r="A1337" t="s">
        <v>285</v>
      </c>
      <c r="B1337" t="s">
        <v>39</v>
      </c>
      <c r="C1337" t="s">
        <v>9</v>
      </c>
      <c r="D1337">
        <v>2013</v>
      </c>
      <c r="E1337">
        <v>37</v>
      </c>
      <c r="F1337">
        <v>658056</v>
      </c>
      <c r="G1337">
        <f t="shared" si="20"/>
        <v>5.6226217829485637E-5</v>
      </c>
    </row>
    <row r="1338" spans="1:7">
      <c r="A1338" t="s">
        <v>285</v>
      </c>
      <c r="B1338" t="s">
        <v>39</v>
      </c>
      <c r="C1338" t="s">
        <v>9</v>
      </c>
      <c r="D1338">
        <v>2013</v>
      </c>
      <c r="E1338">
        <v>45</v>
      </c>
      <c r="F1338">
        <v>658056</v>
      </c>
      <c r="G1338">
        <f t="shared" si="20"/>
        <v>6.838323790072577E-5</v>
      </c>
    </row>
    <row r="1339" spans="1:7">
      <c r="A1339" t="s">
        <v>285</v>
      </c>
      <c r="B1339" t="s">
        <v>39</v>
      </c>
      <c r="C1339" t="s">
        <v>9</v>
      </c>
      <c r="D1339">
        <v>2014</v>
      </c>
      <c r="E1339">
        <v>37</v>
      </c>
      <c r="F1339">
        <v>679902</v>
      </c>
      <c r="G1339">
        <f t="shared" si="20"/>
        <v>5.4419607531673679E-5</v>
      </c>
    </row>
    <row r="1340" spans="1:7">
      <c r="A1340" t="s">
        <v>285</v>
      </c>
      <c r="B1340" t="s">
        <v>39</v>
      </c>
      <c r="C1340" t="s">
        <v>9</v>
      </c>
      <c r="D1340">
        <v>2014</v>
      </c>
      <c r="E1340">
        <v>58</v>
      </c>
      <c r="F1340">
        <v>679902</v>
      </c>
      <c r="G1340">
        <f t="shared" si="20"/>
        <v>8.5306411806407387E-5</v>
      </c>
    </row>
    <row r="1341" spans="1:7">
      <c r="A1341" t="s">
        <v>285</v>
      </c>
      <c r="B1341" t="s">
        <v>39</v>
      </c>
      <c r="C1341" t="s">
        <v>9</v>
      </c>
      <c r="D1341">
        <v>2015</v>
      </c>
      <c r="E1341">
        <v>42</v>
      </c>
      <c r="F1341">
        <v>700200</v>
      </c>
      <c r="G1341">
        <f t="shared" si="20"/>
        <v>5.9982862039417309E-5</v>
      </c>
    </row>
    <row r="1342" spans="1:7">
      <c r="A1342" t="s">
        <v>285</v>
      </c>
      <c r="B1342" t="s">
        <v>39</v>
      </c>
      <c r="C1342" t="s">
        <v>9</v>
      </c>
      <c r="D1342">
        <v>2015</v>
      </c>
      <c r="E1342">
        <v>62</v>
      </c>
      <c r="F1342">
        <v>700200</v>
      </c>
      <c r="G1342">
        <f t="shared" si="20"/>
        <v>8.8546129677235071E-5</v>
      </c>
    </row>
    <row r="1343" spans="1:7">
      <c r="A1343" t="s">
        <v>285</v>
      </c>
      <c r="B1343" t="s">
        <v>39</v>
      </c>
      <c r="C1343" t="s">
        <v>11</v>
      </c>
      <c r="D1343">
        <v>2011</v>
      </c>
      <c r="E1343">
        <v>11</v>
      </c>
      <c r="F1343">
        <v>689589</v>
      </c>
      <c r="G1343">
        <f t="shared" si="20"/>
        <v>1.5951530549356211E-5</v>
      </c>
    </row>
    <row r="1344" spans="1:7">
      <c r="A1344" t="s">
        <v>285</v>
      </c>
      <c r="B1344" t="s">
        <v>39</v>
      </c>
      <c r="C1344" t="s">
        <v>11</v>
      </c>
      <c r="D1344">
        <v>2011</v>
      </c>
      <c r="E1344">
        <v>48</v>
      </c>
      <c r="F1344">
        <v>689589</v>
      </c>
      <c r="G1344">
        <f t="shared" si="20"/>
        <v>6.9606678760827096E-5</v>
      </c>
    </row>
    <row r="1345" spans="1:7">
      <c r="A1345" t="s">
        <v>285</v>
      </c>
      <c r="B1345" t="s">
        <v>39</v>
      </c>
      <c r="C1345" t="s">
        <v>11</v>
      </c>
      <c r="D1345">
        <v>2011</v>
      </c>
      <c r="E1345">
        <v>24</v>
      </c>
      <c r="F1345">
        <v>689589</v>
      </c>
      <c r="G1345">
        <f t="shared" si="20"/>
        <v>3.4803339380413548E-5</v>
      </c>
    </row>
    <row r="1346" spans="1:7">
      <c r="A1346" t="s">
        <v>285</v>
      </c>
      <c r="B1346" t="s">
        <v>39</v>
      </c>
      <c r="C1346" t="s">
        <v>11</v>
      </c>
      <c r="D1346">
        <v>2012</v>
      </c>
      <c r="E1346">
        <v>42</v>
      </c>
      <c r="F1346">
        <v>689041</v>
      </c>
      <c r="G1346">
        <f t="shared" si="20"/>
        <v>6.0954282836580118E-5</v>
      </c>
    </row>
    <row r="1347" spans="1:7">
      <c r="A1347" t="s">
        <v>285</v>
      </c>
      <c r="B1347" t="s">
        <v>39</v>
      </c>
      <c r="C1347" t="s">
        <v>11</v>
      </c>
      <c r="D1347">
        <v>2012</v>
      </c>
      <c r="E1347">
        <v>27</v>
      </c>
      <c r="F1347">
        <v>689041</v>
      </c>
      <c r="G1347">
        <f t="shared" ref="G1347:G1410" si="21">E1347/F1347</f>
        <v>3.9184896109230076E-5</v>
      </c>
    </row>
    <row r="1348" spans="1:7">
      <c r="A1348" t="s">
        <v>285</v>
      </c>
      <c r="B1348" t="s">
        <v>39</v>
      </c>
      <c r="C1348" t="s">
        <v>11</v>
      </c>
      <c r="D1348">
        <v>2013</v>
      </c>
      <c r="E1348">
        <v>44</v>
      </c>
      <c r="F1348">
        <v>691691</v>
      </c>
      <c r="G1348">
        <f t="shared" si="21"/>
        <v>6.3612219907444224E-5</v>
      </c>
    </row>
    <row r="1349" spans="1:7">
      <c r="A1349" t="s">
        <v>285</v>
      </c>
      <c r="B1349" t="s">
        <v>39</v>
      </c>
      <c r="C1349" t="s">
        <v>11</v>
      </c>
      <c r="D1349">
        <v>2013</v>
      </c>
      <c r="E1349">
        <v>26</v>
      </c>
      <c r="F1349">
        <v>691691</v>
      </c>
      <c r="G1349">
        <f t="shared" si="21"/>
        <v>3.7589039036217037E-5</v>
      </c>
    </row>
    <row r="1350" spans="1:7">
      <c r="A1350" t="s">
        <v>285</v>
      </c>
      <c r="B1350" t="s">
        <v>39</v>
      </c>
      <c r="C1350" t="s">
        <v>11</v>
      </c>
      <c r="D1350">
        <v>2014</v>
      </c>
      <c r="E1350">
        <v>38</v>
      </c>
      <c r="F1350">
        <v>697452</v>
      </c>
      <c r="G1350">
        <f t="shared" si="21"/>
        <v>5.448403617740002E-5</v>
      </c>
    </row>
    <row r="1351" spans="1:7">
      <c r="A1351" t="s">
        <v>285</v>
      </c>
      <c r="B1351" t="s">
        <v>39</v>
      </c>
      <c r="C1351" t="s">
        <v>11</v>
      </c>
      <c r="D1351">
        <v>2014</v>
      </c>
      <c r="E1351">
        <v>25</v>
      </c>
      <c r="F1351">
        <v>697452</v>
      </c>
      <c r="G1351">
        <f t="shared" si="21"/>
        <v>3.5844760643026332E-5</v>
      </c>
    </row>
    <row r="1352" spans="1:7">
      <c r="A1352" t="s">
        <v>285</v>
      </c>
      <c r="B1352" t="s">
        <v>39</v>
      </c>
      <c r="C1352" t="s">
        <v>11</v>
      </c>
      <c r="D1352">
        <v>2015</v>
      </c>
      <c r="E1352">
        <v>40</v>
      </c>
      <c r="F1352">
        <v>704681</v>
      </c>
      <c r="G1352">
        <f t="shared" si="21"/>
        <v>5.6763273027086012E-5</v>
      </c>
    </row>
    <row r="1353" spans="1:7">
      <c r="A1353" t="s">
        <v>285</v>
      </c>
      <c r="B1353" t="s">
        <v>39</v>
      </c>
      <c r="C1353" t="s">
        <v>11</v>
      </c>
      <c r="D1353">
        <v>2015</v>
      </c>
      <c r="E1353">
        <v>22</v>
      </c>
      <c r="F1353">
        <v>704681</v>
      </c>
      <c r="G1353">
        <f t="shared" si="21"/>
        <v>3.1219800164897307E-5</v>
      </c>
    </row>
    <row r="1354" spans="1:7">
      <c r="A1354" t="s">
        <v>285</v>
      </c>
      <c r="B1354" t="s">
        <v>39</v>
      </c>
      <c r="C1354" t="s">
        <v>13</v>
      </c>
      <c r="D1354">
        <v>2011</v>
      </c>
      <c r="E1354">
        <v>68</v>
      </c>
      <c r="F1354">
        <v>784992</v>
      </c>
      <c r="G1354">
        <f t="shared" si="21"/>
        <v>8.6625086625086625E-5</v>
      </c>
    </row>
    <row r="1355" spans="1:7">
      <c r="A1355" t="s">
        <v>285</v>
      </c>
      <c r="B1355" t="s">
        <v>39</v>
      </c>
      <c r="C1355" t="s">
        <v>13</v>
      </c>
      <c r="D1355">
        <v>2011</v>
      </c>
      <c r="E1355">
        <v>14</v>
      </c>
      <c r="F1355">
        <v>784992</v>
      </c>
      <c r="G1355">
        <f t="shared" si="21"/>
        <v>1.7834576658106072E-5</v>
      </c>
    </row>
    <row r="1356" spans="1:7">
      <c r="A1356" t="s">
        <v>285</v>
      </c>
      <c r="B1356" t="s">
        <v>39</v>
      </c>
      <c r="C1356" t="s">
        <v>13</v>
      </c>
      <c r="D1356">
        <v>2012</v>
      </c>
      <c r="E1356">
        <v>65</v>
      </c>
      <c r="F1356">
        <v>786002</v>
      </c>
      <c r="G1356">
        <f t="shared" si="21"/>
        <v>8.2696990592899248E-5</v>
      </c>
    </row>
    <row r="1357" spans="1:7">
      <c r="A1357" t="s">
        <v>285</v>
      </c>
      <c r="B1357" t="s">
        <v>39</v>
      </c>
      <c r="C1357" t="s">
        <v>13</v>
      </c>
      <c r="D1357">
        <v>2012</v>
      </c>
      <c r="E1357">
        <v>21</v>
      </c>
      <c r="F1357">
        <v>786002</v>
      </c>
      <c r="G1357">
        <f t="shared" si="21"/>
        <v>2.6717489268475142E-5</v>
      </c>
    </row>
    <row r="1358" spans="1:7">
      <c r="A1358" t="s">
        <v>285</v>
      </c>
      <c r="B1358" t="s">
        <v>39</v>
      </c>
      <c r="C1358" t="s">
        <v>13</v>
      </c>
      <c r="D1358">
        <v>2013</v>
      </c>
      <c r="E1358">
        <v>13</v>
      </c>
      <c r="F1358">
        <v>786731</v>
      </c>
      <c r="G1358">
        <f t="shared" si="21"/>
        <v>1.6524072395774413E-5</v>
      </c>
    </row>
    <row r="1359" spans="1:7">
      <c r="A1359" t="s">
        <v>285</v>
      </c>
      <c r="B1359" t="s">
        <v>39</v>
      </c>
      <c r="C1359" t="s">
        <v>13</v>
      </c>
      <c r="D1359">
        <v>2013</v>
      </c>
      <c r="E1359">
        <v>55</v>
      </c>
      <c r="F1359">
        <v>786731</v>
      </c>
      <c r="G1359">
        <f t="shared" si="21"/>
        <v>6.9909537059045589E-5</v>
      </c>
    </row>
    <row r="1360" spans="1:7">
      <c r="A1360" t="s">
        <v>285</v>
      </c>
      <c r="B1360" t="s">
        <v>39</v>
      </c>
      <c r="C1360" t="s">
        <v>13</v>
      </c>
      <c r="D1360">
        <v>2013</v>
      </c>
      <c r="E1360">
        <v>18</v>
      </c>
      <c r="F1360">
        <v>786731</v>
      </c>
      <c r="G1360">
        <f t="shared" si="21"/>
        <v>2.2879484855687648E-5</v>
      </c>
    </row>
    <row r="1361" spans="1:7">
      <c r="A1361" t="s">
        <v>285</v>
      </c>
      <c r="B1361" t="s">
        <v>39</v>
      </c>
      <c r="C1361" t="s">
        <v>13</v>
      </c>
      <c r="D1361">
        <v>2014</v>
      </c>
      <c r="E1361">
        <v>49</v>
      </c>
      <c r="F1361">
        <v>788346</v>
      </c>
      <c r="G1361">
        <f t="shared" si="21"/>
        <v>6.2155449510747815E-5</v>
      </c>
    </row>
    <row r="1362" spans="1:7">
      <c r="A1362" t="s">
        <v>285</v>
      </c>
      <c r="B1362" t="s">
        <v>39</v>
      </c>
      <c r="C1362" t="s">
        <v>13</v>
      </c>
      <c r="D1362">
        <v>2014</v>
      </c>
      <c r="E1362">
        <v>16</v>
      </c>
      <c r="F1362">
        <v>788346</v>
      </c>
      <c r="G1362">
        <f t="shared" si="21"/>
        <v>2.0295656983101329E-5</v>
      </c>
    </row>
    <row r="1363" spans="1:7">
      <c r="A1363" t="s">
        <v>285</v>
      </c>
      <c r="B1363" t="s">
        <v>39</v>
      </c>
      <c r="C1363" t="s">
        <v>13</v>
      </c>
      <c r="D1363">
        <v>2015</v>
      </c>
      <c r="E1363">
        <v>46</v>
      </c>
      <c r="F1363">
        <v>793775</v>
      </c>
      <c r="G1363">
        <f t="shared" si="21"/>
        <v>5.7950930679348684E-5</v>
      </c>
    </row>
    <row r="1364" spans="1:7">
      <c r="A1364" t="s">
        <v>285</v>
      </c>
      <c r="B1364" t="s">
        <v>39</v>
      </c>
      <c r="C1364" t="s">
        <v>13</v>
      </c>
      <c r="D1364">
        <v>2015</v>
      </c>
      <c r="E1364">
        <v>20</v>
      </c>
      <c r="F1364">
        <v>793775</v>
      </c>
      <c r="G1364">
        <f t="shared" si="21"/>
        <v>2.5196056817108124E-5</v>
      </c>
    </row>
    <row r="1365" spans="1:7">
      <c r="A1365" t="s">
        <v>285</v>
      </c>
      <c r="B1365" t="s">
        <v>39</v>
      </c>
      <c r="C1365" t="s">
        <v>15</v>
      </c>
      <c r="D1365">
        <v>2011</v>
      </c>
      <c r="E1365">
        <v>60</v>
      </c>
      <c r="F1365">
        <v>662258</v>
      </c>
      <c r="G1365">
        <f t="shared" si="21"/>
        <v>9.0599132060314864E-5</v>
      </c>
    </row>
    <row r="1366" spans="1:7">
      <c r="A1366" t="s">
        <v>285</v>
      </c>
      <c r="B1366" t="s">
        <v>39</v>
      </c>
      <c r="C1366" t="s">
        <v>15</v>
      </c>
      <c r="D1366">
        <v>2012</v>
      </c>
      <c r="E1366">
        <v>11</v>
      </c>
      <c r="F1366">
        <v>671913</v>
      </c>
      <c r="G1366">
        <f t="shared" si="21"/>
        <v>1.6371167100502593E-5</v>
      </c>
    </row>
    <row r="1367" spans="1:7">
      <c r="A1367" t="s">
        <v>285</v>
      </c>
      <c r="B1367" t="s">
        <v>39</v>
      </c>
      <c r="C1367" t="s">
        <v>15</v>
      </c>
      <c r="D1367">
        <v>2012</v>
      </c>
      <c r="E1367">
        <v>65</v>
      </c>
      <c r="F1367">
        <v>671913</v>
      </c>
      <c r="G1367">
        <f t="shared" si="21"/>
        <v>9.6738714684788056E-5</v>
      </c>
    </row>
    <row r="1368" spans="1:7">
      <c r="A1368" t="s">
        <v>285</v>
      </c>
      <c r="B1368" t="s">
        <v>39</v>
      </c>
      <c r="C1368" t="s">
        <v>15</v>
      </c>
      <c r="D1368">
        <v>2012</v>
      </c>
      <c r="E1368">
        <v>13</v>
      </c>
      <c r="F1368">
        <v>671913</v>
      </c>
      <c r="G1368">
        <f t="shared" si="21"/>
        <v>1.9347742936957613E-5</v>
      </c>
    </row>
    <row r="1369" spans="1:7">
      <c r="A1369" t="s">
        <v>285</v>
      </c>
      <c r="B1369" t="s">
        <v>39</v>
      </c>
      <c r="C1369" t="s">
        <v>15</v>
      </c>
      <c r="D1369">
        <v>2013</v>
      </c>
      <c r="E1369">
        <v>65</v>
      </c>
      <c r="F1369">
        <v>688368</v>
      </c>
      <c r="G1369">
        <f t="shared" si="21"/>
        <v>9.4426237128977526E-5</v>
      </c>
    </row>
    <row r="1370" spans="1:7">
      <c r="A1370" t="s">
        <v>285</v>
      </c>
      <c r="B1370" t="s">
        <v>39</v>
      </c>
      <c r="C1370" t="s">
        <v>15</v>
      </c>
      <c r="D1370">
        <v>2014</v>
      </c>
      <c r="E1370">
        <v>15</v>
      </c>
      <c r="F1370">
        <v>708436</v>
      </c>
      <c r="G1370">
        <f t="shared" si="21"/>
        <v>2.1173401690484391E-5</v>
      </c>
    </row>
    <row r="1371" spans="1:7">
      <c r="A1371" t="s">
        <v>285</v>
      </c>
      <c r="B1371" t="s">
        <v>39</v>
      </c>
      <c r="C1371" t="s">
        <v>15</v>
      </c>
      <c r="D1371">
        <v>2014</v>
      </c>
      <c r="E1371">
        <v>61</v>
      </c>
      <c r="F1371">
        <v>708436</v>
      </c>
      <c r="G1371">
        <f t="shared" si="21"/>
        <v>8.6105166874636522E-5</v>
      </c>
    </row>
    <row r="1372" spans="1:7">
      <c r="A1372" t="s">
        <v>285</v>
      </c>
      <c r="B1372" t="s">
        <v>39</v>
      </c>
      <c r="C1372" t="s">
        <v>15</v>
      </c>
      <c r="D1372">
        <v>2015</v>
      </c>
      <c r="E1372">
        <v>14</v>
      </c>
      <c r="F1372">
        <v>732024</v>
      </c>
      <c r="G1372">
        <f t="shared" si="21"/>
        <v>1.9125056009092598E-5</v>
      </c>
    </row>
    <row r="1373" spans="1:7">
      <c r="A1373" t="s">
        <v>285</v>
      </c>
      <c r="B1373" t="s">
        <v>39</v>
      </c>
      <c r="C1373" t="s">
        <v>15</v>
      </c>
      <c r="D1373">
        <v>2015</v>
      </c>
      <c r="E1373">
        <v>64</v>
      </c>
      <c r="F1373">
        <v>732024</v>
      </c>
      <c r="G1373">
        <f t="shared" si="21"/>
        <v>8.7428827470137593E-5</v>
      </c>
    </row>
    <row r="1374" spans="1:7">
      <c r="A1374" t="s">
        <v>285</v>
      </c>
      <c r="B1374" t="s">
        <v>39</v>
      </c>
      <c r="C1374" t="s">
        <v>17</v>
      </c>
      <c r="D1374">
        <v>2011</v>
      </c>
      <c r="E1374">
        <v>42</v>
      </c>
      <c r="F1374">
        <v>469906</v>
      </c>
      <c r="G1374">
        <f t="shared" si="21"/>
        <v>8.9379578043268225E-5</v>
      </c>
    </row>
    <row r="1375" spans="1:7">
      <c r="A1375" t="s">
        <v>285</v>
      </c>
      <c r="B1375" t="s">
        <v>39</v>
      </c>
      <c r="C1375" t="s">
        <v>17</v>
      </c>
      <c r="D1375">
        <v>2012</v>
      </c>
      <c r="E1375">
        <v>44</v>
      </c>
      <c r="F1375">
        <v>502765</v>
      </c>
      <c r="G1375">
        <f t="shared" si="21"/>
        <v>8.7516036319155074E-5</v>
      </c>
    </row>
    <row r="1376" spans="1:7">
      <c r="A1376" t="s">
        <v>285</v>
      </c>
      <c r="B1376" t="s">
        <v>39</v>
      </c>
      <c r="C1376" t="s">
        <v>17</v>
      </c>
      <c r="D1376">
        <v>2013</v>
      </c>
      <c r="E1376">
        <v>10</v>
      </c>
      <c r="F1376">
        <v>528541</v>
      </c>
      <c r="G1376">
        <f t="shared" si="21"/>
        <v>1.8920008097763466E-5</v>
      </c>
    </row>
    <row r="1377" spans="1:7">
      <c r="A1377" t="s">
        <v>285</v>
      </c>
      <c r="B1377" t="s">
        <v>39</v>
      </c>
      <c r="C1377" t="s">
        <v>17</v>
      </c>
      <c r="D1377">
        <v>2013</v>
      </c>
      <c r="E1377">
        <v>36</v>
      </c>
      <c r="F1377">
        <v>528541</v>
      </c>
      <c r="G1377">
        <f t="shared" si="21"/>
        <v>6.8112029151948475E-5</v>
      </c>
    </row>
    <row r="1378" spans="1:7">
      <c r="A1378" t="s">
        <v>285</v>
      </c>
      <c r="B1378" t="s">
        <v>39</v>
      </c>
      <c r="C1378" t="s">
        <v>17</v>
      </c>
      <c r="D1378">
        <v>2014</v>
      </c>
      <c r="E1378">
        <v>57</v>
      </c>
      <c r="F1378">
        <v>555026</v>
      </c>
      <c r="G1378">
        <f t="shared" si="21"/>
        <v>1.02697891630302E-4</v>
      </c>
    </row>
    <row r="1379" spans="1:7">
      <c r="A1379" t="s">
        <v>285</v>
      </c>
      <c r="B1379" t="s">
        <v>39</v>
      </c>
      <c r="C1379" t="s">
        <v>17</v>
      </c>
      <c r="D1379">
        <v>2015</v>
      </c>
      <c r="E1379">
        <v>42</v>
      </c>
      <c r="F1379">
        <v>580489</v>
      </c>
      <c r="G1379">
        <f t="shared" si="21"/>
        <v>7.2352792214839561E-5</v>
      </c>
    </row>
    <row r="1380" spans="1:7">
      <c r="A1380" t="s">
        <v>285</v>
      </c>
      <c r="B1380" t="s">
        <v>39</v>
      </c>
      <c r="C1380" t="s">
        <v>19</v>
      </c>
      <c r="D1380">
        <v>2011</v>
      </c>
      <c r="E1380">
        <v>28</v>
      </c>
      <c r="F1380">
        <v>306415</v>
      </c>
      <c r="G1380">
        <f t="shared" si="21"/>
        <v>9.1379338478860371E-5</v>
      </c>
    </row>
    <row r="1381" spans="1:7">
      <c r="A1381" t="s">
        <v>285</v>
      </c>
      <c r="B1381" t="s">
        <v>39</v>
      </c>
      <c r="C1381" t="s">
        <v>19</v>
      </c>
      <c r="D1381">
        <v>2012</v>
      </c>
      <c r="E1381">
        <v>30</v>
      </c>
      <c r="F1381">
        <v>309777</v>
      </c>
      <c r="G1381">
        <f t="shared" si="21"/>
        <v>9.6843858646703917E-5</v>
      </c>
    </row>
    <row r="1382" spans="1:7">
      <c r="A1382" t="s">
        <v>285</v>
      </c>
      <c r="B1382" t="s">
        <v>39</v>
      </c>
      <c r="C1382" t="s">
        <v>19</v>
      </c>
      <c r="D1382">
        <v>2013</v>
      </c>
      <c r="E1382">
        <v>39</v>
      </c>
      <c r="F1382">
        <v>313739</v>
      </c>
      <c r="G1382">
        <f t="shared" si="21"/>
        <v>1.2430714702348129E-4</v>
      </c>
    </row>
    <row r="1383" spans="1:7">
      <c r="A1383" t="s">
        <v>285</v>
      </c>
      <c r="B1383" t="s">
        <v>39</v>
      </c>
      <c r="C1383" t="s">
        <v>19</v>
      </c>
      <c r="D1383">
        <v>2014</v>
      </c>
      <c r="E1383">
        <v>56</v>
      </c>
      <c r="F1383">
        <v>320741</v>
      </c>
      <c r="G1383">
        <f t="shared" si="21"/>
        <v>1.7459570182795463E-4</v>
      </c>
    </row>
    <row r="1384" spans="1:7">
      <c r="A1384" t="s">
        <v>285</v>
      </c>
      <c r="B1384" t="s">
        <v>39</v>
      </c>
      <c r="C1384" t="s">
        <v>19</v>
      </c>
      <c r="D1384">
        <v>2015</v>
      </c>
      <c r="E1384">
        <v>35</v>
      </c>
      <c r="F1384">
        <v>328768</v>
      </c>
      <c r="G1384">
        <f t="shared" si="21"/>
        <v>1.0645804944520148E-4</v>
      </c>
    </row>
    <row r="1385" spans="1:7">
      <c r="A1385" t="s">
        <v>285</v>
      </c>
      <c r="B1385" t="s">
        <v>39</v>
      </c>
      <c r="C1385" t="s">
        <v>21</v>
      </c>
      <c r="D1385">
        <v>2011</v>
      </c>
      <c r="E1385">
        <v>14</v>
      </c>
      <c r="F1385">
        <v>143100</v>
      </c>
      <c r="G1385">
        <f t="shared" si="21"/>
        <v>9.7833682739343112E-5</v>
      </c>
    </row>
    <row r="1386" spans="1:7">
      <c r="A1386" t="s">
        <v>285</v>
      </c>
      <c r="B1386" t="s">
        <v>39</v>
      </c>
      <c r="C1386" t="s">
        <v>21</v>
      </c>
      <c r="D1386">
        <v>2012</v>
      </c>
      <c r="E1386">
        <v>24</v>
      </c>
      <c r="F1386">
        <v>147897</v>
      </c>
      <c r="G1386">
        <f t="shared" si="21"/>
        <v>1.6227509685794845E-4</v>
      </c>
    </row>
    <row r="1387" spans="1:7">
      <c r="A1387" t="s">
        <v>285</v>
      </c>
      <c r="B1387" t="s">
        <v>39</v>
      </c>
      <c r="C1387" t="s">
        <v>21</v>
      </c>
      <c r="D1387">
        <v>2013</v>
      </c>
      <c r="E1387">
        <v>12</v>
      </c>
      <c r="F1387">
        <v>153087</v>
      </c>
      <c r="G1387">
        <f t="shared" si="21"/>
        <v>7.8386799662936757E-5</v>
      </c>
    </row>
    <row r="1388" spans="1:7">
      <c r="A1388" t="s">
        <v>285</v>
      </c>
      <c r="B1388" t="s">
        <v>39</v>
      </c>
      <c r="C1388" t="s">
        <v>21</v>
      </c>
      <c r="D1388">
        <v>2014</v>
      </c>
      <c r="E1388">
        <v>15</v>
      </c>
      <c r="F1388">
        <v>157472</v>
      </c>
      <c r="G1388">
        <f t="shared" si="21"/>
        <v>9.5255029465555777E-5</v>
      </c>
    </row>
    <row r="1389" spans="1:7">
      <c r="A1389" t="s">
        <v>285</v>
      </c>
      <c r="B1389" t="s">
        <v>39</v>
      </c>
      <c r="C1389" t="s">
        <v>21</v>
      </c>
      <c r="D1389">
        <v>2015</v>
      </c>
      <c r="E1389">
        <v>13</v>
      </c>
      <c r="F1389">
        <v>161888</v>
      </c>
      <c r="G1389">
        <f t="shared" si="21"/>
        <v>8.0302431310535686E-5</v>
      </c>
    </row>
    <row r="1390" spans="1:7">
      <c r="A1390" t="s">
        <v>285</v>
      </c>
      <c r="B1390" t="s">
        <v>40</v>
      </c>
      <c r="C1390" t="s">
        <v>72</v>
      </c>
      <c r="D1390">
        <v>2011</v>
      </c>
      <c r="E1390">
        <v>16</v>
      </c>
      <c r="F1390">
        <v>316187</v>
      </c>
      <c r="G1390">
        <f t="shared" si="21"/>
        <v>5.0602965966342702E-5</v>
      </c>
    </row>
    <row r="1391" spans="1:7">
      <c r="A1391" t="s">
        <v>285</v>
      </c>
      <c r="B1391" t="s">
        <v>40</v>
      </c>
      <c r="C1391" t="s">
        <v>72</v>
      </c>
      <c r="D1391">
        <v>2012</v>
      </c>
      <c r="E1391">
        <v>23</v>
      </c>
      <c r="F1391">
        <v>317473</v>
      </c>
      <c r="G1391">
        <f t="shared" si="21"/>
        <v>7.2447105738125767E-5</v>
      </c>
    </row>
    <row r="1392" spans="1:7">
      <c r="A1392" t="s">
        <v>285</v>
      </c>
      <c r="B1392" t="s">
        <v>40</v>
      </c>
      <c r="C1392" t="s">
        <v>72</v>
      </c>
      <c r="D1392">
        <v>2013</v>
      </c>
      <c r="E1392">
        <v>13</v>
      </c>
      <c r="F1392">
        <v>318348</v>
      </c>
      <c r="G1392">
        <f t="shared" si="21"/>
        <v>4.0835814894392299E-5</v>
      </c>
    </row>
    <row r="1393" spans="1:7">
      <c r="A1393" t="s">
        <v>285</v>
      </c>
      <c r="B1393" t="s">
        <v>40</v>
      </c>
      <c r="C1393" t="s">
        <v>72</v>
      </c>
      <c r="D1393">
        <v>2013</v>
      </c>
      <c r="E1393">
        <v>17</v>
      </c>
      <c r="F1393">
        <v>318348</v>
      </c>
      <c r="G1393">
        <f t="shared" si="21"/>
        <v>5.3400681015743774E-5</v>
      </c>
    </row>
    <row r="1394" spans="1:7">
      <c r="A1394" t="s">
        <v>285</v>
      </c>
      <c r="B1394" t="s">
        <v>40</v>
      </c>
      <c r="C1394" t="s">
        <v>72</v>
      </c>
      <c r="D1394">
        <v>2014</v>
      </c>
      <c r="E1394">
        <v>10</v>
      </c>
      <c r="F1394">
        <v>322562</v>
      </c>
      <c r="G1394">
        <f t="shared" si="21"/>
        <v>3.1001791903572024E-5</v>
      </c>
    </row>
    <row r="1395" spans="1:7">
      <c r="A1395" t="s">
        <v>285</v>
      </c>
      <c r="B1395" t="s">
        <v>40</v>
      </c>
      <c r="C1395" t="s">
        <v>72</v>
      </c>
      <c r="D1395">
        <v>2014</v>
      </c>
      <c r="E1395">
        <v>24</v>
      </c>
      <c r="F1395">
        <v>322562</v>
      </c>
      <c r="G1395">
        <f t="shared" si="21"/>
        <v>7.4404300568572867E-5</v>
      </c>
    </row>
    <row r="1396" spans="1:7">
      <c r="A1396" t="s">
        <v>285</v>
      </c>
      <c r="B1396" t="s">
        <v>40</v>
      </c>
      <c r="C1396" t="s">
        <v>72</v>
      </c>
      <c r="D1396">
        <v>2015</v>
      </c>
      <c r="E1396">
        <v>10</v>
      </c>
      <c r="F1396">
        <v>329090</v>
      </c>
      <c r="G1396">
        <f t="shared" si="21"/>
        <v>3.038682427299523E-5</v>
      </c>
    </row>
    <row r="1397" spans="1:7">
      <c r="A1397" t="s">
        <v>285</v>
      </c>
      <c r="B1397" t="s">
        <v>40</v>
      </c>
      <c r="C1397" t="s">
        <v>72</v>
      </c>
      <c r="D1397">
        <v>2015</v>
      </c>
      <c r="E1397">
        <v>25</v>
      </c>
      <c r="F1397">
        <v>329090</v>
      </c>
      <c r="G1397">
        <f t="shared" si="21"/>
        <v>7.5967060682488073E-5</v>
      </c>
    </row>
    <row r="1398" spans="1:7">
      <c r="A1398" t="s">
        <v>285</v>
      </c>
      <c r="B1398" t="s">
        <v>40</v>
      </c>
      <c r="C1398" t="s">
        <v>77</v>
      </c>
      <c r="D1398">
        <v>2011</v>
      </c>
      <c r="E1398">
        <v>14</v>
      </c>
      <c r="F1398">
        <v>279070</v>
      </c>
      <c r="G1398">
        <f t="shared" si="21"/>
        <v>5.0166624861145947E-5</v>
      </c>
    </row>
    <row r="1399" spans="1:7">
      <c r="A1399" t="s">
        <v>285</v>
      </c>
      <c r="B1399" t="s">
        <v>40</v>
      </c>
      <c r="C1399" t="s">
        <v>77</v>
      </c>
      <c r="D1399">
        <v>2011</v>
      </c>
      <c r="E1399">
        <v>36</v>
      </c>
      <c r="F1399">
        <v>279070</v>
      </c>
      <c r="G1399">
        <f t="shared" si="21"/>
        <v>1.289998925000896E-4</v>
      </c>
    </row>
    <row r="1400" spans="1:7">
      <c r="A1400" t="s">
        <v>285</v>
      </c>
      <c r="B1400" t="s">
        <v>40</v>
      </c>
      <c r="C1400" t="s">
        <v>77</v>
      </c>
      <c r="D1400">
        <v>2012</v>
      </c>
      <c r="E1400">
        <v>15</v>
      </c>
      <c r="F1400">
        <v>287841</v>
      </c>
      <c r="G1400">
        <f t="shared" si="21"/>
        <v>5.2112103557172188E-5</v>
      </c>
    </row>
    <row r="1401" spans="1:7">
      <c r="A1401" t="s">
        <v>285</v>
      </c>
      <c r="B1401" t="s">
        <v>40</v>
      </c>
      <c r="C1401" t="s">
        <v>77</v>
      </c>
      <c r="D1401">
        <v>2012</v>
      </c>
      <c r="E1401">
        <v>38</v>
      </c>
      <c r="F1401">
        <v>287841</v>
      </c>
      <c r="G1401">
        <f t="shared" si="21"/>
        <v>1.3201732901150289E-4</v>
      </c>
    </row>
    <row r="1402" spans="1:7">
      <c r="A1402" t="s">
        <v>285</v>
      </c>
      <c r="B1402" t="s">
        <v>40</v>
      </c>
      <c r="C1402" t="s">
        <v>77</v>
      </c>
      <c r="D1402">
        <v>2013</v>
      </c>
      <c r="E1402">
        <v>11</v>
      </c>
      <c r="F1402">
        <v>296852</v>
      </c>
      <c r="G1402">
        <f t="shared" si="21"/>
        <v>3.7055502405238976E-5</v>
      </c>
    </row>
    <row r="1403" spans="1:7">
      <c r="A1403" t="s">
        <v>285</v>
      </c>
      <c r="B1403" t="s">
        <v>40</v>
      </c>
      <c r="C1403" t="s">
        <v>77</v>
      </c>
      <c r="D1403">
        <v>2013</v>
      </c>
      <c r="E1403">
        <v>35</v>
      </c>
      <c r="F1403">
        <v>296852</v>
      </c>
      <c r="G1403">
        <f t="shared" si="21"/>
        <v>1.1790387128939674E-4</v>
      </c>
    </row>
    <row r="1404" spans="1:7">
      <c r="A1404" t="s">
        <v>285</v>
      </c>
      <c r="B1404" t="s">
        <v>40</v>
      </c>
      <c r="C1404" t="s">
        <v>77</v>
      </c>
      <c r="D1404">
        <v>2014</v>
      </c>
      <c r="E1404">
        <v>20</v>
      </c>
      <c r="F1404">
        <v>304820</v>
      </c>
      <c r="G1404">
        <f t="shared" si="21"/>
        <v>6.5612492618594579E-5</v>
      </c>
    </row>
    <row r="1405" spans="1:7">
      <c r="A1405" t="s">
        <v>285</v>
      </c>
      <c r="B1405" t="s">
        <v>40</v>
      </c>
      <c r="C1405" t="s">
        <v>77</v>
      </c>
      <c r="D1405">
        <v>2014</v>
      </c>
      <c r="E1405">
        <v>55</v>
      </c>
      <c r="F1405">
        <v>304820</v>
      </c>
      <c r="G1405">
        <f t="shared" si="21"/>
        <v>1.804343547011351E-4</v>
      </c>
    </row>
    <row r="1406" spans="1:7">
      <c r="A1406" t="s">
        <v>285</v>
      </c>
      <c r="B1406" t="s">
        <v>40</v>
      </c>
      <c r="C1406" t="s">
        <v>77</v>
      </c>
      <c r="D1406">
        <v>2015</v>
      </c>
      <c r="E1406">
        <v>11</v>
      </c>
      <c r="F1406">
        <v>307596</v>
      </c>
      <c r="G1406">
        <f t="shared" si="21"/>
        <v>3.5761193253488345E-5</v>
      </c>
    </row>
    <row r="1407" spans="1:7">
      <c r="A1407" t="s">
        <v>285</v>
      </c>
      <c r="B1407" t="s">
        <v>40</v>
      </c>
      <c r="C1407" t="s">
        <v>77</v>
      </c>
      <c r="D1407">
        <v>2015</v>
      </c>
      <c r="E1407">
        <v>15</v>
      </c>
      <c r="F1407">
        <v>307596</v>
      </c>
      <c r="G1407">
        <f t="shared" si="21"/>
        <v>4.87652635274841E-5</v>
      </c>
    </row>
    <row r="1408" spans="1:7">
      <c r="A1408" t="s">
        <v>285</v>
      </c>
      <c r="B1408" t="s">
        <v>40</v>
      </c>
      <c r="C1408" t="s">
        <v>77</v>
      </c>
      <c r="D1408">
        <v>2015</v>
      </c>
      <c r="E1408">
        <v>65</v>
      </c>
      <c r="F1408">
        <v>307596</v>
      </c>
      <c r="G1408">
        <f t="shared" si="21"/>
        <v>2.1131614195243111E-4</v>
      </c>
    </row>
    <row r="1409" spans="1:7">
      <c r="A1409" t="s">
        <v>285</v>
      </c>
      <c r="B1409" t="s">
        <v>40</v>
      </c>
      <c r="C1409" t="s">
        <v>9</v>
      </c>
      <c r="D1409">
        <v>2011</v>
      </c>
      <c r="E1409">
        <v>12</v>
      </c>
      <c r="F1409">
        <v>607752</v>
      </c>
      <c r="G1409">
        <f t="shared" si="21"/>
        <v>1.9744895944398372E-5</v>
      </c>
    </row>
    <row r="1410" spans="1:7">
      <c r="A1410" t="s">
        <v>285</v>
      </c>
      <c r="B1410" t="s">
        <v>40</v>
      </c>
      <c r="C1410" t="s">
        <v>9</v>
      </c>
      <c r="D1410">
        <v>2011</v>
      </c>
      <c r="E1410">
        <v>26</v>
      </c>
      <c r="F1410">
        <v>607752</v>
      </c>
      <c r="G1410">
        <f t="shared" si="21"/>
        <v>4.2780607879529808E-5</v>
      </c>
    </row>
    <row r="1411" spans="1:7">
      <c r="A1411" t="s">
        <v>285</v>
      </c>
      <c r="B1411" t="s">
        <v>40</v>
      </c>
      <c r="C1411" t="s">
        <v>9</v>
      </c>
      <c r="D1411">
        <v>2011</v>
      </c>
      <c r="E1411">
        <v>41</v>
      </c>
      <c r="F1411">
        <v>607752</v>
      </c>
      <c r="G1411">
        <f t="shared" ref="G1411:G1474" si="22">E1411/F1411</f>
        <v>6.7461727810027777E-5</v>
      </c>
    </row>
    <row r="1412" spans="1:7">
      <c r="A1412" t="s">
        <v>285</v>
      </c>
      <c r="B1412" t="s">
        <v>40</v>
      </c>
      <c r="C1412" t="s">
        <v>9</v>
      </c>
      <c r="D1412">
        <v>2012</v>
      </c>
      <c r="E1412">
        <v>13</v>
      </c>
      <c r="F1412">
        <v>606045</v>
      </c>
      <c r="G1412">
        <f t="shared" si="22"/>
        <v>2.1450552351723058E-5</v>
      </c>
    </row>
    <row r="1413" spans="1:7">
      <c r="A1413" t="s">
        <v>285</v>
      </c>
      <c r="B1413" t="s">
        <v>40</v>
      </c>
      <c r="C1413" t="s">
        <v>9</v>
      </c>
      <c r="D1413">
        <v>2012</v>
      </c>
      <c r="E1413">
        <v>32</v>
      </c>
      <c r="F1413">
        <v>606045</v>
      </c>
      <c r="G1413">
        <f t="shared" si="22"/>
        <v>5.2801359635010599E-5</v>
      </c>
    </row>
    <row r="1414" spans="1:7">
      <c r="A1414" t="s">
        <v>285</v>
      </c>
      <c r="B1414" t="s">
        <v>40</v>
      </c>
      <c r="C1414" t="s">
        <v>9</v>
      </c>
      <c r="D1414">
        <v>2012</v>
      </c>
      <c r="E1414">
        <v>51</v>
      </c>
      <c r="F1414">
        <v>606045</v>
      </c>
      <c r="G1414">
        <f t="shared" si="22"/>
        <v>8.4152166918298143E-5</v>
      </c>
    </row>
    <row r="1415" spans="1:7">
      <c r="A1415" t="s">
        <v>285</v>
      </c>
      <c r="B1415" t="s">
        <v>40</v>
      </c>
      <c r="C1415" t="s">
        <v>9</v>
      </c>
      <c r="D1415">
        <v>2013</v>
      </c>
      <c r="E1415">
        <v>21</v>
      </c>
      <c r="F1415">
        <v>609003</v>
      </c>
      <c r="G1415">
        <f t="shared" si="22"/>
        <v>3.4482588755720418E-5</v>
      </c>
    </row>
    <row r="1416" spans="1:7">
      <c r="A1416" t="s">
        <v>285</v>
      </c>
      <c r="B1416" t="s">
        <v>40</v>
      </c>
      <c r="C1416" t="s">
        <v>9</v>
      </c>
      <c r="D1416">
        <v>2013</v>
      </c>
      <c r="E1416">
        <v>28</v>
      </c>
      <c r="F1416">
        <v>609003</v>
      </c>
      <c r="G1416">
        <f t="shared" si="22"/>
        <v>4.5976785007627222E-5</v>
      </c>
    </row>
    <row r="1417" spans="1:7">
      <c r="A1417" t="s">
        <v>285</v>
      </c>
      <c r="B1417" t="s">
        <v>40</v>
      </c>
      <c r="C1417" t="s">
        <v>9</v>
      </c>
      <c r="D1417">
        <v>2013</v>
      </c>
      <c r="E1417">
        <v>49</v>
      </c>
      <c r="F1417">
        <v>609003</v>
      </c>
      <c r="G1417">
        <f t="shared" si="22"/>
        <v>8.0459373763347634E-5</v>
      </c>
    </row>
    <row r="1418" spans="1:7">
      <c r="A1418" t="s">
        <v>285</v>
      </c>
      <c r="B1418" t="s">
        <v>40</v>
      </c>
      <c r="C1418" t="s">
        <v>9</v>
      </c>
      <c r="D1418">
        <v>2014</v>
      </c>
      <c r="E1418">
        <v>13</v>
      </c>
      <c r="F1418">
        <v>619233</v>
      </c>
      <c r="G1418">
        <f t="shared" si="22"/>
        <v>2.0993713190349998E-5</v>
      </c>
    </row>
    <row r="1419" spans="1:7">
      <c r="A1419" t="s">
        <v>285</v>
      </c>
      <c r="B1419" t="s">
        <v>40</v>
      </c>
      <c r="C1419" t="s">
        <v>9</v>
      </c>
      <c r="D1419">
        <v>2014</v>
      </c>
      <c r="E1419">
        <v>36</v>
      </c>
      <c r="F1419">
        <v>619233</v>
      </c>
      <c r="G1419">
        <f t="shared" si="22"/>
        <v>5.813643652712307E-5</v>
      </c>
    </row>
    <row r="1420" spans="1:7">
      <c r="A1420" t="s">
        <v>285</v>
      </c>
      <c r="B1420" t="s">
        <v>40</v>
      </c>
      <c r="C1420" t="s">
        <v>9</v>
      </c>
      <c r="D1420">
        <v>2014</v>
      </c>
      <c r="E1420">
        <v>60</v>
      </c>
      <c r="F1420">
        <v>619233</v>
      </c>
      <c r="G1420">
        <f t="shared" si="22"/>
        <v>9.6894060878538455E-5</v>
      </c>
    </row>
    <row r="1421" spans="1:7">
      <c r="A1421" t="s">
        <v>285</v>
      </c>
      <c r="B1421" t="s">
        <v>40</v>
      </c>
      <c r="C1421" t="s">
        <v>9</v>
      </c>
      <c r="D1421">
        <v>2015</v>
      </c>
      <c r="E1421">
        <v>16</v>
      </c>
      <c r="F1421">
        <v>630521</v>
      </c>
      <c r="G1421">
        <f t="shared" si="22"/>
        <v>2.5375839979953086E-5</v>
      </c>
    </row>
    <row r="1422" spans="1:7">
      <c r="A1422" t="s">
        <v>285</v>
      </c>
      <c r="B1422" t="s">
        <v>40</v>
      </c>
      <c r="C1422" t="s">
        <v>9</v>
      </c>
      <c r="D1422">
        <v>2015</v>
      </c>
      <c r="E1422">
        <v>46</v>
      </c>
      <c r="F1422">
        <v>630521</v>
      </c>
      <c r="G1422">
        <f t="shared" si="22"/>
        <v>7.2955539942365119E-5</v>
      </c>
    </row>
    <row r="1423" spans="1:7">
      <c r="A1423" t="s">
        <v>285</v>
      </c>
      <c r="B1423" t="s">
        <v>40</v>
      </c>
      <c r="C1423" t="s">
        <v>9</v>
      </c>
      <c r="D1423">
        <v>2015</v>
      </c>
      <c r="E1423">
        <v>63</v>
      </c>
      <c r="F1423">
        <v>630521</v>
      </c>
      <c r="G1423">
        <f t="shared" si="22"/>
        <v>9.9917369921065282E-5</v>
      </c>
    </row>
    <row r="1424" spans="1:7">
      <c r="A1424" t="s">
        <v>285</v>
      </c>
      <c r="B1424" t="s">
        <v>40</v>
      </c>
      <c r="C1424" t="s">
        <v>11</v>
      </c>
      <c r="D1424">
        <v>2011</v>
      </c>
      <c r="E1424">
        <v>13</v>
      </c>
      <c r="F1424">
        <v>682997</v>
      </c>
      <c r="G1424">
        <f t="shared" si="22"/>
        <v>1.9033758567021523E-5</v>
      </c>
    </row>
    <row r="1425" spans="1:7">
      <c r="A1425" t="s">
        <v>285</v>
      </c>
      <c r="B1425" t="s">
        <v>40</v>
      </c>
      <c r="C1425" t="s">
        <v>11</v>
      </c>
      <c r="D1425">
        <v>2011</v>
      </c>
      <c r="E1425">
        <v>38</v>
      </c>
      <c r="F1425">
        <v>682997</v>
      </c>
      <c r="G1425">
        <f t="shared" si="22"/>
        <v>5.5637140426678304E-5</v>
      </c>
    </row>
    <row r="1426" spans="1:7">
      <c r="A1426" t="s">
        <v>285</v>
      </c>
      <c r="B1426" t="s">
        <v>40</v>
      </c>
      <c r="C1426" t="s">
        <v>11</v>
      </c>
      <c r="D1426">
        <v>2011</v>
      </c>
      <c r="E1426">
        <v>27</v>
      </c>
      <c r="F1426">
        <v>682997</v>
      </c>
      <c r="G1426">
        <f t="shared" si="22"/>
        <v>3.9531652408429321E-5</v>
      </c>
    </row>
    <row r="1427" spans="1:7">
      <c r="A1427" t="s">
        <v>285</v>
      </c>
      <c r="B1427" t="s">
        <v>40</v>
      </c>
      <c r="C1427" t="s">
        <v>11</v>
      </c>
      <c r="D1427">
        <v>2012</v>
      </c>
      <c r="E1427">
        <v>14</v>
      </c>
      <c r="F1427">
        <v>678476</v>
      </c>
      <c r="G1427">
        <f t="shared" si="22"/>
        <v>2.0634480806985066E-5</v>
      </c>
    </row>
    <row r="1428" spans="1:7">
      <c r="A1428" t="s">
        <v>285</v>
      </c>
      <c r="B1428" t="s">
        <v>40</v>
      </c>
      <c r="C1428" t="s">
        <v>11</v>
      </c>
      <c r="D1428">
        <v>2012</v>
      </c>
      <c r="E1428">
        <v>40</v>
      </c>
      <c r="F1428">
        <v>678476</v>
      </c>
      <c r="G1428">
        <f t="shared" si="22"/>
        <v>5.8955659448528763E-5</v>
      </c>
    </row>
    <row r="1429" spans="1:7">
      <c r="A1429" t="s">
        <v>285</v>
      </c>
      <c r="B1429" t="s">
        <v>40</v>
      </c>
      <c r="C1429" t="s">
        <v>11</v>
      </c>
      <c r="D1429">
        <v>2012</v>
      </c>
      <c r="E1429">
        <v>24</v>
      </c>
      <c r="F1429">
        <v>678476</v>
      </c>
      <c r="G1429">
        <f t="shared" si="22"/>
        <v>3.5373395669117257E-5</v>
      </c>
    </row>
    <row r="1430" spans="1:7">
      <c r="A1430" t="s">
        <v>285</v>
      </c>
      <c r="B1430" t="s">
        <v>40</v>
      </c>
      <c r="C1430" t="s">
        <v>11</v>
      </c>
      <c r="D1430">
        <v>2013</v>
      </c>
      <c r="E1430">
        <v>23</v>
      </c>
      <c r="F1430">
        <v>676577</v>
      </c>
      <c r="G1430">
        <f t="shared" si="22"/>
        <v>3.3994652493359955E-5</v>
      </c>
    </row>
    <row r="1431" spans="1:7">
      <c r="A1431" t="s">
        <v>285</v>
      </c>
      <c r="B1431" t="s">
        <v>40</v>
      </c>
      <c r="C1431" t="s">
        <v>11</v>
      </c>
      <c r="D1431">
        <v>2013</v>
      </c>
      <c r="E1431">
        <v>27</v>
      </c>
      <c r="F1431">
        <v>676577</v>
      </c>
      <c r="G1431">
        <f t="shared" si="22"/>
        <v>3.9906765970466037E-5</v>
      </c>
    </row>
    <row r="1432" spans="1:7">
      <c r="A1432" t="s">
        <v>285</v>
      </c>
      <c r="B1432" t="s">
        <v>40</v>
      </c>
      <c r="C1432" t="s">
        <v>11</v>
      </c>
      <c r="D1432">
        <v>2013</v>
      </c>
      <c r="E1432">
        <v>26</v>
      </c>
      <c r="F1432">
        <v>676577</v>
      </c>
      <c r="G1432">
        <f t="shared" si="22"/>
        <v>3.8428737601189517E-5</v>
      </c>
    </row>
    <row r="1433" spans="1:7">
      <c r="A1433" t="s">
        <v>285</v>
      </c>
      <c r="B1433" t="s">
        <v>40</v>
      </c>
      <c r="C1433" t="s">
        <v>11</v>
      </c>
      <c r="D1433">
        <v>2014</v>
      </c>
      <c r="E1433">
        <v>13</v>
      </c>
      <c r="F1433">
        <v>675236</v>
      </c>
      <c r="G1433">
        <f t="shared" si="22"/>
        <v>1.925252800502343E-5</v>
      </c>
    </row>
    <row r="1434" spans="1:7">
      <c r="A1434" t="s">
        <v>285</v>
      </c>
      <c r="B1434" t="s">
        <v>40</v>
      </c>
      <c r="C1434" t="s">
        <v>11</v>
      </c>
      <c r="D1434">
        <v>2014</v>
      </c>
      <c r="E1434">
        <v>38</v>
      </c>
      <c r="F1434">
        <v>675236</v>
      </c>
      <c r="G1434">
        <f t="shared" si="22"/>
        <v>5.6276620322376176E-5</v>
      </c>
    </row>
    <row r="1435" spans="1:7">
      <c r="A1435" t="s">
        <v>285</v>
      </c>
      <c r="B1435" t="s">
        <v>40</v>
      </c>
      <c r="C1435" t="s">
        <v>11</v>
      </c>
      <c r="D1435">
        <v>2014</v>
      </c>
      <c r="E1435">
        <v>35</v>
      </c>
      <c r="F1435">
        <v>675236</v>
      </c>
      <c r="G1435">
        <f t="shared" si="22"/>
        <v>5.1833729244293847E-5</v>
      </c>
    </row>
    <row r="1436" spans="1:7">
      <c r="A1436" t="s">
        <v>285</v>
      </c>
      <c r="B1436" t="s">
        <v>40</v>
      </c>
      <c r="C1436" t="s">
        <v>11</v>
      </c>
      <c r="D1436">
        <v>2015</v>
      </c>
      <c r="E1436">
        <v>11</v>
      </c>
      <c r="F1436">
        <v>674699</v>
      </c>
      <c r="G1436">
        <f t="shared" si="22"/>
        <v>1.6303566479274462E-5</v>
      </c>
    </row>
    <row r="1437" spans="1:7">
      <c r="A1437" t="s">
        <v>285</v>
      </c>
      <c r="B1437" t="s">
        <v>40</v>
      </c>
      <c r="C1437" t="s">
        <v>11</v>
      </c>
      <c r="D1437">
        <v>2015</v>
      </c>
      <c r="E1437">
        <v>31</v>
      </c>
      <c r="F1437">
        <v>674699</v>
      </c>
      <c r="G1437">
        <f t="shared" si="22"/>
        <v>4.5946414623409848E-5</v>
      </c>
    </row>
    <row r="1438" spans="1:7">
      <c r="A1438" t="s">
        <v>285</v>
      </c>
      <c r="B1438" t="s">
        <v>40</v>
      </c>
      <c r="C1438" t="s">
        <v>11</v>
      </c>
      <c r="D1438">
        <v>2015</v>
      </c>
      <c r="E1438">
        <v>36</v>
      </c>
      <c r="F1438">
        <v>674699</v>
      </c>
      <c r="G1438">
        <f t="shared" si="22"/>
        <v>5.3357126659443693E-5</v>
      </c>
    </row>
    <row r="1439" spans="1:7">
      <c r="A1439" t="s">
        <v>285</v>
      </c>
      <c r="B1439" t="s">
        <v>40</v>
      </c>
      <c r="C1439" t="s">
        <v>13</v>
      </c>
      <c r="D1439">
        <v>2011</v>
      </c>
      <c r="E1439">
        <v>45</v>
      </c>
      <c r="F1439">
        <v>657879</v>
      </c>
      <c r="G1439">
        <f t="shared" si="22"/>
        <v>6.8401636167137115E-5</v>
      </c>
    </row>
    <row r="1440" spans="1:7">
      <c r="A1440" t="s">
        <v>285</v>
      </c>
      <c r="B1440" t="s">
        <v>40</v>
      </c>
      <c r="C1440" t="s">
        <v>13</v>
      </c>
      <c r="D1440">
        <v>2011</v>
      </c>
      <c r="E1440">
        <v>16</v>
      </c>
      <c r="F1440">
        <v>657879</v>
      </c>
      <c r="G1440">
        <f t="shared" si="22"/>
        <v>2.4320581748315418E-5</v>
      </c>
    </row>
    <row r="1441" spans="1:7">
      <c r="A1441" t="s">
        <v>285</v>
      </c>
      <c r="B1441" t="s">
        <v>40</v>
      </c>
      <c r="C1441" t="s">
        <v>13</v>
      </c>
      <c r="D1441">
        <v>2012</v>
      </c>
      <c r="E1441">
        <v>12</v>
      </c>
      <c r="F1441">
        <v>663492</v>
      </c>
      <c r="G1441">
        <f t="shared" si="22"/>
        <v>1.8086126132643649E-5</v>
      </c>
    </row>
    <row r="1442" spans="1:7">
      <c r="A1442" t="s">
        <v>285</v>
      </c>
      <c r="B1442" t="s">
        <v>40</v>
      </c>
      <c r="C1442" t="s">
        <v>13</v>
      </c>
      <c r="D1442">
        <v>2012</v>
      </c>
      <c r="E1442">
        <v>50</v>
      </c>
      <c r="F1442">
        <v>663492</v>
      </c>
      <c r="G1442">
        <f t="shared" si="22"/>
        <v>7.5358858886015199E-5</v>
      </c>
    </row>
    <row r="1443" spans="1:7">
      <c r="A1443" t="s">
        <v>285</v>
      </c>
      <c r="B1443" t="s">
        <v>40</v>
      </c>
      <c r="C1443" t="s">
        <v>13</v>
      </c>
      <c r="D1443">
        <v>2012</v>
      </c>
      <c r="E1443">
        <v>22</v>
      </c>
      <c r="F1443">
        <v>663492</v>
      </c>
      <c r="G1443">
        <f t="shared" si="22"/>
        <v>3.315789790984669E-5</v>
      </c>
    </row>
    <row r="1444" spans="1:7">
      <c r="A1444" t="s">
        <v>285</v>
      </c>
      <c r="B1444" t="s">
        <v>40</v>
      </c>
      <c r="C1444" t="s">
        <v>13</v>
      </c>
      <c r="D1444">
        <v>2013</v>
      </c>
      <c r="E1444">
        <v>17</v>
      </c>
      <c r="F1444">
        <v>668642</v>
      </c>
      <c r="G1444">
        <f t="shared" si="22"/>
        <v>2.5424666712530771E-5</v>
      </c>
    </row>
    <row r="1445" spans="1:7">
      <c r="A1445" t="s">
        <v>285</v>
      </c>
      <c r="B1445" t="s">
        <v>40</v>
      </c>
      <c r="C1445" t="s">
        <v>13</v>
      </c>
      <c r="D1445">
        <v>2013</v>
      </c>
      <c r="E1445">
        <v>43</v>
      </c>
      <c r="F1445">
        <v>668642</v>
      </c>
      <c r="G1445">
        <f t="shared" si="22"/>
        <v>6.4309451096401359E-5</v>
      </c>
    </row>
    <row r="1446" spans="1:7">
      <c r="A1446" t="s">
        <v>285</v>
      </c>
      <c r="B1446" t="s">
        <v>40</v>
      </c>
      <c r="C1446" t="s">
        <v>13</v>
      </c>
      <c r="D1446">
        <v>2013</v>
      </c>
      <c r="E1446">
        <v>22</v>
      </c>
      <c r="F1446">
        <v>668642</v>
      </c>
      <c r="G1446">
        <f t="shared" si="22"/>
        <v>3.2902509863275112E-5</v>
      </c>
    </row>
    <row r="1447" spans="1:7">
      <c r="A1447" t="s">
        <v>285</v>
      </c>
      <c r="B1447" t="s">
        <v>40</v>
      </c>
      <c r="C1447" t="s">
        <v>13</v>
      </c>
      <c r="D1447">
        <v>2014</v>
      </c>
      <c r="E1447">
        <v>19</v>
      </c>
      <c r="F1447">
        <v>676479</v>
      </c>
      <c r="G1447">
        <f t="shared" si="22"/>
        <v>2.80866072708835E-5</v>
      </c>
    </row>
    <row r="1448" spans="1:7">
      <c r="A1448" t="s">
        <v>285</v>
      </c>
      <c r="B1448" t="s">
        <v>40</v>
      </c>
      <c r="C1448" t="s">
        <v>13</v>
      </c>
      <c r="D1448">
        <v>2014</v>
      </c>
      <c r="E1448">
        <v>11</v>
      </c>
      <c r="F1448">
        <v>676479</v>
      </c>
      <c r="G1448">
        <f t="shared" si="22"/>
        <v>1.6260667367353607E-5</v>
      </c>
    </row>
    <row r="1449" spans="1:7">
      <c r="A1449" t="s">
        <v>285</v>
      </c>
      <c r="B1449" t="s">
        <v>40</v>
      </c>
      <c r="C1449" t="s">
        <v>13</v>
      </c>
      <c r="D1449">
        <v>2014</v>
      </c>
      <c r="E1449">
        <v>45</v>
      </c>
      <c r="F1449">
        <v>676479</v>
      </c>
      <c r="G1449">
        <f t="shared" si="22"/>
        <v>6.6520911957355667E-5</v>
      </c>
    </row>
    <row r="1450" spans="1:7">
      <c r="A1450" t="s">
        <v>285</v>
      </c>
      <c r="B1450" t="s">
        <v>40</v>
      </c>
      <c r="C1450" t="s">
        <v>13</v>
      </c>
      <c r="D1450">
        <v>2014</v>
      </c>
      <c r="E1450">
        <v>18</v>
      </c>
      <c r="F1450">
        <v>676479</v>
      </c>
      <c r="G1450">
        <f t="shared" si="22"/>
        <v>2.6608364782942263E-5</v>
      </c>
    </row>
    <row r="1451" spans="1:7">
      <c r="A1451" t="s">
        <v>285</v>
      </c>
      <c r="B1451" t="s">
        <v>40</v>
      </c>
      <c r="C1451" t="s">
        <v>13</v>
      </c>
      <c r="D1451">
        <v>2015</v>
      </c>
      <c r="E1451">
        <v>15</v>
      </c>
      <c r="F1451">
        <v>687272</v>
      </c>
      <c r="G1451">
        <f t="shared" si="22"/>
        <v>2.1825419921079281E-5</v>
      </c>
    </row>
    <row r="1452" spans="1:7">
      <c r="A1452" t="s">
        <v>285</v>
      </c>
      <c r="B1452" t="s">
        <v>40</v>
      </c>
      <c r="C1452" t="s">
        <v>13</v>
      </c>
      <c r="D1452">
        <v>2015</v>
      </c>
      <c r="E1452">
        <v>44</v>
      </c>
      <c r="F1452">
        <v>687272</v>
      </c>
      <c r="G1452">
        <f t="shared" si="22"/>
        <v>6.4021231768499225E-5</v>
      </c>
    </row>
    <row r="1453" spans="1:7">
      <c r="A1453" t="s">
        <v>285</v>
      </c>
      <c r="B1453" t="s">
        <v>40</v>
      </c>
      <c r="C1453" t="s">
        <v>13</v>
      </c>
      <c r="D1453">
        <v>2015</v>
      </c>
      <c r="E1453">
        <v>18</v>
      </c>
      <c r="F1453">
        <v>687272</v>
      </c>
      <c r="G1453">
        <f t="shared" si="22"/>
        <v>2.6190503905295137E-5</v>
      </c>
    </row>
    <row r="1454" spans="1:7">
      <c r="A1454" t="s">
        <v>285</v>
      </c>
      <c r="B1454" t="s">
        <v>40</v>
      </c>
      <c r="C1454" t="s">
        <v>15</v>
      </c>
      <c r="D1454">
        <v>2011</v>
      </c>
      <c r="E1454">
        <v>18</v>
      </c>
      <c r="F1454">
        <v>484635</v>
      </c>
      <c r="G1454">
        <f t="shared" si="22"/>
        <v>3.7141353802346092E-5</v>
      </c>
    </row>
    <row r="1455" spans="1:7">
      <c r="A1455" t="s">
        <v>285</v>
      </c>
      <c r="B1455" t="s">
        <v>40</v>
      </c>
      <c r="C1455" t="s">
        <v>15</v>
      </c>
      <c r="D1455">
        <v>2011</v>
      </c>
      <c r="E1455">
        <v>38</v>
      </c>
      <c r="F1455">
        <v>484635</v>
      </c>
      <c r="G1455">
        <f t="shared" si="22"/>
        <v>7.8409524693841761E-5</v>
      </c>
    </row>
    <row r="1456" spans="1:7">
      <c r="A1456" t="s">
        <v>285</v>
      </c>
      <c r="B1456" t="s">
        <v>40</v>
      </c>
      <c r="C1456" t="s">
        <v>15</v>
      </c>
      <c r="D1456">
        <v>2011</v>
      </c>
      <c r="E1456">
        <v>11</v>
      </c>
      <c r="F1456">
        <v>484635</v>
      </c>
      <c r="G1456">
        <f t="shared" si="22"/>
        <v>2.2697493990322612E-5</v>
      </c>
    </row>
    <row r="1457" spans="1:7">
      <c r="A1457" t="s">
        <v>285</v>
      </c>
      <c r="B1457" t="s">
        <v>40</v>
      </c>
      <c r="C1457" t="s">
        <v>15</v>
      </c>
      <c r="D1457">
        <v>2012</v>
      </c>
      <c r="E1457">
        <v>21</v>
      </c>
      <c r="F1457">
        <v>496675</v>
      </c>
      <c r="G1457">
        <f t="shared" si="22"/>
        <v>4.2281169779030553E-5</v>
      </c>
    </row>
    <row r="1458" spans="1:7">
      <c r="A1458" t="s">
        <v>285</v>
      </c>
      <c r="B1458" t="s">
        <v>40</v>
      </c>
      <c r="C1458" t="s">
        <v>15</v>
      </c>
      <c r="D1458">
        <v>2012</v>
      </c>
      <c r="E1458">
        <v>42</v>
      </c>
      <c r="F1458">
        <v>496675</v>
      </c>
      <c r="G1458">
        <f t="shared" si="22"/>
        <v>8.4562339558061106E-5</v>
      </c>
    </row>
    <row r="1459" spans="1:7">
      <c r="A1459" t="s">
        <v>285</v>
      </c>
      <c r="B1459" t="s">
        <v>40</v>
      </c>
      <c r="C1459" t="s">
        <v>15</v>
      </c>
      <c r="D1459">
        <v>2012</v>
      </c>
      <c r="E1459">
        <v>15</v>
      </c>
      <c r="F1459">
        <v>496675</v>
      </c>
      <c r="G1459">
        <f t="shared" si="22"/>
        <v>3.0200835556450397E-5</v>
      </c>
    </row>
    <row r="1460" spans="1:7">
      <c r="A1460" t="s">
        <v>285</v>
      </c>
      <c r="B1460" t="s">
        <v>40</v>
      </c>
      <c r="C1460" t="s">
        <v>15</v>
      </c>
      <c r="D1460">
        <v>2013</v>
      </c>
      <c r="E1460">
        <v>13</v>
      </c>
      <c r="F1460">
        <v>509913</v>
      </c>
      <c r="G1460">
        <f t="shared" si="22"/>
        <v>2.5494545147897778E-5</v>
      </c>
    </row>
    <row r="1461" spans="1:7">
      <c r="A1461" t="s">
        <v>285</v>
      </c>
      <c r="B1461" t="s">
        <v>40</v>
      </c>
      <c r="C1461" t="s">
        <v>15</v>
      </c>
      <c r="D1461">
        <v>2013</v>
      </c>
      <c r="E1461">
        <v>31</v>
      </c>
      <c r="F1461">
        <v>509913</v>
      </c>
      <c r="G1461">
        <f t="shared" si="22"/>
        <v>6.0794684583448551E-5</v>
      </c>
    </row>
    <row r="1462" spans="1:7">
      <c r="A1462" t="s">
        <v>285</v>
      </c>
      <c r="B1462" t="s">
        <v>40</v>
      </c>
      <c r="C1462" t="s">
        <v>15</v>
      </c>
      <c r="D1462">
        <v>2014</v>
      </c>
      <c r="E1462">
        <v>11</v>
      </c>
      <c r="F1462">
        <v>526005</v>
      </c>
      <c r="G1462">
        <f t="shared" si="22"/>
        <v>2.0912348741932111E-5</v>
      </c>
    </row>
    <row r="1463" spans="1:7">
      <c r="A1463" t="s">
        <v>285</v>
      </c>
      <c r="B1463" t="s">
        <v>40</v>
      </c>
      <c r="C1463" t="s">
        <v>15</v>
      </c>
      <c r="D1463">
        <v>2014</v>
      </c>
      <c r="E1463">
        <v>34</v>
      </c>
      <c r="F1463">
        <v>526005</v>
      </c>
      <c r="G1463">
        <f t="shared" si="22"/>
        <v>6.4638168838699247E-5</v>
      </c>
    </row>
    <row r="1464" spans="1:7">
      <c r="A1464" t="s">
        <v>285</v>
      </c>
      <c r="B1464" t="s">
        <v>40</v>
      </c>
      <c r="C1464" t="s">
        <v>15</v>
      </c>
      <c r="D1464">
        <v>2015</v>
      </c>
      <c r="E1464">
        <v>17</v>
      </c>
      <c r="F1464">
        <v>544154</v>
      </c>
      <c r="G1464">
        <f t="shared" si="22"/>
        <v>3.1241155996280463E-5</v>
      </c>
    </row>
    <row r="1465" spans="1:7">
      <c r="A1465" t="s">
        <v>285</v>
      </c>
      <c r="B1465" t="s">
        <v>40</v>
      </c>
      <c r="C1465" t="s">
        <v>15</v>
      </c>
      <c r="D1465">
        <v>2015</v>
      </c>
      <c r="E1465">
        <v>27</v>
      </c>
      <c r="F1465">
        <v>544154</v>
      </c>
      <c r="G1465">
        <f t="shared" si="22"/>
        <v>4.9618306582327794E-5</v>
      </c>
    </row>
    <row r="1466" spans="1:7">
      <c r="A1466" t="s">
        <v>285</v>
      </c>
      <c r="B1466" t="s">
        <v>40</v>
      </c>
      <c r="C1466" t="s">
        <v>17</v>
      </c>
      <c r="D1466">
        <v>2011</v>
      </c>
      <c r="E1466">
        <v>15</v>
      </c>
      <c r="F1466">
        <v>253638</v>
      </c>
      <c r="G1466">
        <f t="shared" si="22"/>
        <v>5.9139403401698484E-5</v>
      </c>
    </row>
    <row r="1467" spans="1:7">
      <c r="A1467" t="s">
        <v>285</v>
      </c>
      <c r="B1467" t="s">
        <v>40</v>
      </c>
      <c r="C1467" t="s">
        <v>17</v>
      </c>
      <c r="D1467">
        <v>2012</v>
      </c>
      <c r="E1467">
        <v>23</v>
      </c>
      <c r="F1467">
        <v>278361</v>
      </c>
      <c r="G1467">
        <f t="shared" si="22"/>
        <v>8.2626517364142241E-5</v>
      </c>
    </row>
    <row r="1468" spans="1:7">
      <c r="A1468" t="s">
        <v>285</v>
      </c>
      <c r="B1468" t="s">
        <v>40</v>
      </c>
      <c r="C1468" t="s">
        <v>17</v>
      </c>
      <c r="D1468">
        <v>2013</v>
      </c>
      <c r="E1468">
        <v>12</v>
      </c>
      <c r="F1468">
        <v>299959</v>
      </c>
      <c r="G1468">
        <f t="shared" si="22"/>
        <v>4.00054674138799E-5</v>
      </c>
    </row>
    <row r="1469" spans="1:7">
      <c r="A1469" t="s">
        <v>285</v>
      </c>
      <c r="B1469" t="s">
        <v>40</v>
      </c>
      <c r="C1469" t="s">
        <v>17</v>
      </c>
      <c r="D1469">
        <v>2013</v>
      </c>
      <c r="E1469">
        <v>27</v>
      </c>
      <c r="F1469">
        <v>299959</v>
      </c>
      <c r="G1469">
        <f t="shared" si="22"/>
        <v>9.0012301681229766E-5</v>
      </c>
    </row>
    <row r="1470" spans="1:7">
      <c r="A1470" t="s">
        <v>285</v>
      </c>
      <c r="B1470" t="s">
        <v>40</v>
      </c>
      <c r="C1470" t="s">
        <v>17</v>
      </c>
      <c r="D1470">
        <v>2014</v>
      </c>
      <c r="E1470">
        <v>30</v>
      </c>
      <c r="F1470">
        <v>319799</v>
      </c>
      <c r="G1470">
        <f t="shared" si="22"/>
        <v>9.3808923730218043E-5</v>
      </c>
    </row>
    <row r="1471" spans="1:7">
      <c r="A1471" t="s">
        <v>285</v>
      </c>
      <c r="B1471" t="s">
        <v>40</v>
      </c>
      <c r="C1471" t="s">
        <v>17</v>
      </c>
      <c r="D1471">
        <v>2015</v>
      </c>
      <c r="E1471">
        <v>22</v>
      </c>
      <c r="F1471">
        <v>337956</v>
      </c>
      <c r="G1471">
        <f t="shared" si="22"/>
        <v>6.509723159227829E-5</v>
      </c>
    </row>
    <row r="1472" spans="1:7">
      <c r="A1472" t="s">
        <v>285</v>
      </c>
      <c r="B1472" t="s">
        <v>40</v>
      </c>
      <c r="C1472" t="s">
        <v>19</v>
      </c>
      <c r="D1472">
        <v>2012</v>
      </c>
      <c r="E1472">
        <v>13</v>
      </c>
      <c r="F1472">
        <v>122194</v>
      </c>
      <c r="G1472">
        <f t="shared" si="22"/>
        <v>1.0638820236672831E-4</v>
      </c>
    </row>
    <row r="1473" spans="1:7">
      <c r="A1473" t="s">
        <v>285</v>
      </c>
      <c r="B1473" t="s">
        <v>40</v>
      </c>
      <c r="C1473" t="s">
        <v>19</v>
      </c>
      <c r="D1473">
        <v>2014</v>
      </c>
      <c r="E1473">
        <v>16</v>
      </c>
      <c r="F1473">
        <v>133574</v>
      </c>
      <c r="G1473">
        <f t="shared" si="22"/>
        <v>1.1978379025858325E-4</v>
      </c>
    </row>
    <row r="1474" spans="1:7">
      <c r="A1474" t="s">
        <v>285</v>
      </c>
      <c r="B1474" t="s">
        <v>40</v>
      </c>
      <c r="C1474" t="s">
        <v>19</v>
      </c>
      <c r="D1474">
        <v>2015</v>
      </c>
      <c r="E1474">
        <v>10</v>
      </c>
      <c r="F1474">
        <v>139875</v>
      </c>
      <c r="G1474">
        <f t="shared" si="22"/>
        <v>7.1492403932082213E-5</v>
      </c>
    </row>
    <row r="1475" spans="1:7">
      <c r="A1475" t="s">
        <v>285</v>
      </c>
      <c r="B1475" t="s">
        <v>40</v>
      </c>
      <c r="C1475" t="s">
        <v>19</v>
      </c>
      <c r="D1475">
        <v>2015</v>
      </c>
      <c r="E1475">
        <v>14</v>
      </c>
      <c r="F1475">
        <v>139875</v>
      </c>
      <c r="G1475">
        <f t="shared" ref="G1475:G1538" si="23">E1475/F1475</f>
        <v>1.0008936550491511E-4</v>
      </c>
    </row>
    <row r="1476" spans="1:7">
      <c r="A1476" t="s">
        <v>285</v>
      </c>
      <c r="B1476" t="s">
        <v>27</v>
      </c>
      <c r="C1476" t="s">
        <v>72</v>
      </c>
      <c r="D1476">
        <v>2011</v>
      </c>
      <c r="E1476">
        <v>12</v>
      </c>
      <c r="F1476">
        <v>308603</v>
      </c>
      <c r="G1476">
        <f t="shared" si="23"/>
        <v>3.8884910386483602E-5</v>
      </c>
    </row>
    <row r="1477" spans="1:7">
      <c r="A1477" t="s">
        <v>285</v>
      </c>
      <c r="B1477" t="s">
        <v>27</v>
      </c>
      <c r="C1477" t="s">
        <v>72</v>
      </c>
      <c r="D1477">
        <v>2012</v>
      </c>
      <c r="E1477">
        <v>13</v>
      </c>
      <c r="F1477">
        <v>306016</v>
      </c>
      <c r="G1477">
        <f t="shared" si="23"/>
        <v>4.2481438879012859E-5</v>
      </c>
    </row>
    <row r="1478" spans="1:7">
      <c r="A1478" t="s">
        <v>285</v>
      </c>
      <c r="B1478" t="s">
        <v>27</v>
      </c>
      <c r="C1478" t="s">
        <v>72</v>
      </c>
      <c r="D1478">
        <v>2014</v>
      </c>
      <c r="E1478">
        <v>14</v>
      </c>
      <c r="F1478">
        <v>300022</v>
      </c>
      <c r="G1478">
        <f t="shared" si="23"/>
        <v>4.6663244695389002E-5</v>
      </c>
    </row>
    <row r="1479" spans="1:7">
      <c r="A1479" t="s">
        <v>285</v>
      </c>
      <c r="B1479" t="s">
        <v>27</v>
      </c>
      <c r="C1479" t="s">
        <v>72</v>
      </c>
      <c r="D1479">
        <v>2015</v>
      </c>
      <c r="E1479">
        <v>10</v>
      </c>
      <c r="F1479">
        <v>298767</v>
      </c>
      <c r="G1479">
        <f t="shared" si="23"/>
        <v>3.3470898727101721E-5</v>
      </c>
    </row>
    <row r="1480" spans="1:7">
      <c r="A1480" t="s">
        <v>285</v>
      </c>
      <c r="B1480" t="s">
        <v>27</v>
      </c>
      <c r="C1480" t="s">
        <v>77</v>
      </c>
      <c r="D1480">
        <v>2011</v>
      </c>
      <c r="E1480">
        <v>11</v>
      </c>
      <c r="F1480">
        <v>251529</v>
      </c>
      <c r="G1480">
        <f t="shared" si="23"/>
        <v>4.3732531835295334E-5</v>
      </c>
    </row>
    <row r="1481" spans="1:7">
      <c r="A1481" t="s">
        <v>285</v>
      </c>
      <c r="B1481" t="s">
        <v>27</v>
      </c>
      <c r="C1481" t="s">
        <v>77</v>
      </c>
      <c r="D1481">
        <v>2011</v>
      </c>
      <c r="E1481">
        <v>22</v>
      </c>
      <c r="F1481">
        <v>251529</v>
      </c>
      <c r="G1481">
        <f t="shared" si="23"/>
        <v>8.7465063670590668E-5</v>
      </c>
    </row>
    <row r="1482" spans="1:7">
      <c r="A1482" t="s">
        <v>285</v>
      </c>
      <c r="B1482" t="s">
        <v>27</v>
      </c>
      <c r="C1482" t="s">
        <v>77</v>
      </c>
      <c r="D1482">
        <v>2012</v>
      </c>
      <c r="E1482">
        <v>16</v>
      </c>
      <c r="F1482">
        <v>259416</v>
      </c>
      <c r="G1482">
        <f t="shared" si="23"/>
        <v>6.1676997563758591E-5</v>
      </c>
    </row>
    <row r="1483" spans="1:7">
      <c r="A1483" t="s">
        <v>285</v>
      </c>
      <c r="B1483" t="s">
        <v>27</v>
      </c>
      <c r="C1483" t="s">
        <v>77</v>
      </c>
      <c r="D1483">
        <v>2013</v>
      </c>
      <c r="E1483">
        <v>12</v>
      </c>
      <c r="F1483">
        <v>267654</v>
      </c>
      <c r="G1483">
        <f t="shared" si="23"/>
        <v>4.4834002107198101E-5</v>
      </c>
    </row>
    <row r="1484" spans="1:7">
      <c r="A1484" t="s">
        <v>285</v>
      </c>
      <c r="B1484" t="s">
        <v>27</v>
      </c>
      <c r="C1484" t="s">
        <v>77</v>
      </c>
      <c r="D1484">
        <v>2014</v>
      </c>
      <c r="E1484">
        <v>21</v>
      </c>
      <c r="F1484">
        <v>273920</v>
      </c>
      <c r="G1484">
        <f t="shared" si="23"/>
        <v>7.6664719626168222E-5</v>
      </c>
    </row>
    <row r="1485" spans="1:7">
      <c r="A1485" t="s">
        <v>285</v>
      </c>
      <c r="B1485" t="s">
        <v>27</v>
      </c>
      <c r="C1485" t="s">
        <v>77</v>
      </c>
      <c r="D1485">
        <v>2015</v>
      </c>
      <c r="E1485">
        <v>22</v>
      </c>
      <c r="F1485">
        <v>277436</v>
      </c>
      <c r="G1485">
        <f t="shared" si="23"/>
        <v>7.9297567727331709E-5</v>
      </c>
    </row>
    <row r="1486" spans="1:7">
      <c r="A1486" t="s">
        <v>285</v>
      </c>
      <c r="B1486" t="s">
        <v>27</v>
      </c>
      <c r="C1486" t="s">
        <v>9</v>
      </c>
      <c r="D1486">
        <v>2011</v>
      </c>
      <c r="E1486">
        <v>16</v>
      </c>
      <c r="F1486">
        <v>510552</v>
      </c>
      <c r="G1486">
        <f t="shared" si="23"/>
        <v>3.1338629561729263E-5</v>
      </c>
    </row>
    <row r="1487" spans="1:7">
      <c r="A1487" t="s">
        <v>285</v>
      </c>
      <c r="B1487" t="s">
        <v>27</v>
      </c>
      <c r="C1487" t="s">
        <v>9</v>
      </c>
      <c r="D1487">
        <v>2011</v>
      </c>
      <c r="E1487">
        <v>28</v>
      </c>
      <c r="F1487">
        <v>510552</v>
      </c>
      <c r="G1487">
        <f t="shared" si="23"/>
        <v>5.4842601733026214E-5</v>
      </c>
    </row>
    <row r="1488" spans="1:7">
      <c r="A1488" t="s">
        <v>285</v>
      </c>
      <c r="B1488" t="s">
        <v>27</v>
      </c>
      <c r="C1488" t="s">
        <v>9</v>
      </c>
      <c r="D1488">
        <v>2012</v>
      </c>
      <c r="E1488">
        <v>13</v>
      </c>
      <c r="F1488">
        <v>505236</v>
      </c>
      <c r="G1488">
        <f t="shared" si="23"/>
        <v>2.5730549683712165E-5</v>
      </c>
    </row>
    <row r="1489" spans="1:7">
      <c r="A1489" t="s">
        <v>285</v>
      </c>
      <c r="B1489" t="s">
        <v>27</v>
      </c>
      <c r="C1489" t="s">
        <v>9</v>
      </c>
      <c r="D1489">
        <v>2012</v>
      </c>
      <c r="E1489">
        <v>16</v>
      </c>
      <c r="F1489">
        <v>505236</v>
      </c>
      <c r="G1489">
        <f t="shared" si="23"/>
        <v>3.1668368841491897E-5</v>
      </c>
    </row>
    <row r="1490" spans="1:7">
      <c r="A1490" t="s">
        <v>285</v>
      </c>
      <c r="B1490" t="s">
        <v>27</v>
      </c>
      <c r="C1490" t="s">
        <v>9</v>
      </c>
      <c r="D1490">
        <v>2013</v>
      </c>
      <c r="E1490">
        <v>13</v>
      </c>
      <c r="F1490">
        <v>501505</v>
      </c>
      <c r="G1490">
        <f t="shared" si="23"/>
        <v>2.5921974855684388E-5</v>
      </c>
    </row>
    <row r="1491" spans="1:7">
      <c r="A1491" t="s">
        <v>285</v>
      </c>
      <c r="B1491" t="s">
        <v>27</v>
      </c>
      <c r="C1491" t="s">
        <v>9</v>
      </c>
      <c r="D1491">
        <v>2013</v>
      </c>
      <c r="E1491">
        <v>20</v>
      </c>
      <c r="F1491">
        <v>501505</v>
      </c>
      <c r="G1491">
        <f t="shared" si="23"/>
        <v>3.9879961316437521E-5</v>
      </c>
    </row>
    <row r="1492" spans="1:7">
      <c r="A1492" t="s">
        <v>285</v>
      </c>
      <c r="B1492" t="s">
        <v>27</v>
      </c>
      <c r="C1492" t="s">
        <v>9</v>
      </c>
      <c r="D1492">
        <v>2014</v>
      </c>
      <c r="E1492">
        <v>18</v>
      </c>
      <c r="F1492">
        <v>498714</v>
      </c>
      <c r="G1492">
        <f t="shared" si="23"/>
        <v>3.6092830760716566E-5</v>
      </c>
    </row>
    <row r="1493" spans="1:7">
      <c r="A1493" t="s">
        <v>285</v>
      </c>
      <c r="B1493" t="s">
        <v>27</v>
      </c>
      <c r="C1493" t="s">
        <v>9</v>
      </c>
      <c r="D1493">
        <v>2014</v>
      </c>
      <c r="E1493">
        <v>28</v>
      </c>
      <c r="F1493">
        <v>498714</v>
      </c>
      <c r="G1493">
        <f t="shared" si="23"/>
        <v>5.6144403405559096E-5</v>
      </c>
    </row>
    <row r="1494" spans="1:7">
      <c r="A1494" t="s">
        <v>285</v>
      </c>
      <c r="B1494" t="s">
        <v>27</v>
      </c>
      <c r="C1494" t="s">
        <v>9</v>
      </c>
      <c r="D1494">
        <v>2015</v>
      </c>
      <c r="E1494">
        <v>21</v>
      </c>
      <c r="F1494">
        <v>495914</v>
      </c>
      <c r="G1494">
        <f t="shared" si="23"/>
        <v>4.2346051936424458E-5</v>
      </c>
    </row>
    <row r="1495" spans="1:7">
      <c r="A1495" t="s">
        <v>285</v>
      </c>
      <c r="B1495" t="s">
        <v>27</v>
      </c>
      <c r="C1495" t="s">
        <v>9</v>
      </c>
      <c r="D1495">
        <v>2015</v>
      </c>
      <c r="E1495">
        <v>21</v>
      </c>
      <c r="F1495">
        <v>495914</v>
      </c>
      <c r="G1495">
        <f t="shared" si="23"/>
        <v>4.2346051936424458E-5</v>
      </c>
    </row>
    <row r="1496" spans="1:7">
      <c r="A1496" t="s">
        <v>285</v>
      </c>
      <c r="B1496" t="s">
        <v>27</v>
      </c>
      <c r="C1496" t="s">
        <v>11</v>
      </c>
      <c r="D1496">
        <v>2011</v>
      </c>
      <c r="E1496">
        <v>17</v>
      </c>
      <c r="F1496">
        <v>574380</v>
      </c>
      <c r="G1496">
        <f t="shared" si="23"/>
        <v>2.9597130819318223E-5</v>
      </c>
    </row>
    <row r="1497" spans="1:7">
      <c r="A1497" t="s">
        <v>285</v>
      </c>
      <c r="B1497" t="s">
        <v>27</v>
      </c>
      <c r="C1497" t="s">
        <v>11</v>
      </c>
      <c r="D1497">
        <v>2011</v>
      </c>
      <c r="E1497">
        <v>10</v>
      </c>
      <c r="F1497">
        <v>574380</v>
      </c>
      <c r="G1497">
        <f t="shared" si="23"/>
        <v>1.7410076952540129E-5</v>
      </c>
    </row>
    <row r="1498" spans="1:7">
      <c r="A1498" t="s">
        <v>285</v>
      </c>
      <c r="B1498" t="s">
        <v>27</v>
      </c>
      <c r="C1498" t="s">
        <v>11</v>
      </c>
      <c r="D1498">
        <v>2012</v>
      </c>
      <c r="E1498">
        <v>12</v>
      </c>
      <c r="F1498">
        <v>565946</v>
      </c>
      <c r="G1498">
        <f t="shared" si="23"/>
        <v>2.1203436370254404E-5</v>
      </c>
    </row>
    <row r="1499" spans="1:7">
      <c r="A1499" t="s">
        <v>285</v>
      </c>
      <c r="B1499" t="s">
        <v>27</v>
      </c>
      <c r="C1499" t="s">
        <v>11</v>
      </c>
      <c r="D1499">
        <v>2012</v>
      </c>
      <c r="E1499">
        <v>11</v>
      </c>
      <c r="F1499">
        <v>565946</v>
      </c>
      <c r="G1499">
        <f t="shared" si="23"/>
        <v>1.9436483339399871E-5</v>
      </c>
    </row>
    <row r="1500" spans="1:7">
      <c r="A1500" t="s">
        <v>285</v>
      </c>
      <c r="B1500" t="s">
        <v>27</v>
      </c>
      <c r="C1500" t="s">
        <v>11</v>
      </c>
      <c r="D1500">
        <v>2013</v>
      </c>
      <c r="E1500">
        <v>15</v>
      </c>
      <c r="F1500">
        <v>558979</v>
      </c>
      <c r="G1500">
        <f t="shared" si="23"/>
        <v>2.6834639583955748E-5</v>
      </c>
    </row>
    <row r="1501" spans="1:7">
      <c r="A1501" t="s">
        <v>285</v>
      </c>
      <c r="B1501" t="s">
        <v>27</v>
      </c>
      <c r="C1501" t="s">
        <v>11</v>
      </c>
      <c r="D1501">
        <v>2014</v>
      </c>
      <c r="E1501">
        <v>18</v>
      </c>
      <c r="F1501">
        <v>552983</v>
      </c>
      <c r="G1501">
        <f t="shared" si="23"/>
        <v>3.2550729407594808E-5</v>
      </c>
    </row>
    <row r="1502" spans="1:7">
      <c r="A1502" t="s">
        <v>285</v>
      </c>
      <c r="B1502" t="s">
        <v>27</v>
      </c>
      <c r="C1502" t="s">
        <v>11</v>
      </c>
      <c r="D1502">
        <v>2014</v>
      </c>
      <c r="E1502">
        <v>10</v>
      </c>
      <c r="F1502">
        <v>552983</v>
      </c>
      <c r="G1502">
        <f t="shared" si="23"/>
        <v>1.8083738559774895E-5</v>
      </c>
    </row>
    <row r="1503" spans="1:7">
      <c r="A1503" t="s">
        <v>285</v>
      </c>
      <c r="B1503" t="s">
        <v>27</v>
      </c>
      <c r="C1503" t="s">
        <v>11</v>
      </c>
      <c r="D1503">
        <v>2015</v>
      </c>
      <c r="E1503">
        <v>16</v>
      </c>
      <c r="F1503">
        <v>546370</v>
      </c>
      <c r="G1503">
        <f t="shared" si="23"/>
        <v>2.9284184709995057E-5</v>
      </c>
    </row>
    <row r="1504" spans="1:7">
      <c r="A1504" t="s">
        <v>285</v>
      </c>
      <c r="B1504" t="s">
        <v>27</v>
      </c>
      <c r="C1504" t="s">
        <v>11</v>
      </c>
      <c r="D1504">
        <v>2015</v>
      </c>
      <c r="E1504">
        <v>11</v>
      </c>
      <c r="F1504">
        <v>546370</v>
      </c>
      <c r="G1504">
        <f t="shared" si="23"/>
        <v>2.0132876988121602E-5</v>
      </c>
    </row>
    <row r="1505" spans="1:7">
      <c r="A1505" t="s">
        <v>285</v>
      </c>
      <c r="B1505" t="s">
        <v>27</v>
      </c>
      <c r="C1505" t="s">
        <v>13</v>
      </c>
      <c r="D1505">
        <v>2011</v>
      </c>
      <c r="E1505">
        <v>29</v>
      </c>
      <c r="F1505">
        <v>636795</v>
      </c>
      <c r="G1505">
        <f t="shared" si="23"/>
        <v>4.5540558578506428E-5</v>
      </c>
    </row>
    <row r="1506" spans="1:7">
      <c r="A1506" t="s">
        <v>285</v>
      </c>
      <c r="B1506" t="s">
        <v>27</v>
      </c>
      <c r="C1506" t="s">
        <v>13</v>
      </c>
      <c r="D1506">
        <v>2012</v>
      </c>
      <c r="E1506">
        <v>11</v>
      </c>
      <c r="F1506">
        <v>631581</v>
      </c>
      <c r="G1506">
        <f t="shared" si="23"/>
        <v>1.7416610062683964E-5</v>
      </c>
    </row>
    <row r="1507" spans="1:7">
      <c r="A1507" t="s">
        <v>285</v>
      </c>
      <c r="B1507" t="s">
        <v>27</v>
      </c>
      <c r="C1507" t="s">
        <v>13</v>
      </c>
      <c r="D1507">
        <v>2012</v>
      </c>
      <c r="E1507">
        <v>16</v>
      </c>
      <c r="F1507">
        <v>631581</v>
      </c>
      <c r="G1507">
        <f t="shared" si="23"/>
        <v>2.5333251000267584E-5</v>
      </c>
    </row>
    <row r="1508" spans="1:7">
      <c r="A1508" t="s">
        <v>285</v>
      </c>
      <c r="B1508" t="s">
        <v>27</v>
      </c>
      <c r="C1508" t="s">
        <v>13</v>
      </c>
      <c r="D1508">
        <v>2012</v>
      </c>
      <c r="E1508">
        <v>11</v>
      </c>
      <c r="F1508">
        <v>631581</v>
      </c>
      <c r="G1508">
        <f t="shared" si="23"/>
        <v>1.7416610062683964E-5</v>
      </c>
    </row>
    <row r="1509" spans="1:7">
      <c r="A1509" t="s">
        <v>285</v>
      </c>
      <c r="B1509" t="s">
        <v>27</v>
      </c>
      <c r="C1509" t="s">
        <v>13</v>
      </c>
      <c r="D1509">
        <v>2013</v>
      </c>
      <c r="E1509">
        <v>10</v>
      </c>
      <c r="F1509">
        <v>624000</v>
      </c>
      <c r="G1509">
        <f t="shared" si="23"/>
        <v>1.6025641025641026E-5</v>
      </c>
    </row>
    <row r="1510" spans="1:7">
      <c r="A1510" t="s">
        <v>285</v>
      </c>
      <c r="B1510" t="s">
        <v>27</v>
      </c>
      <c r="C1510" t="s">
        <v>13</v>
      </c>
      <c r="D1510">
        <v>2013</v>
      </c>
      <c r="E1510">
        <v>18</v>
      </c>
      <c r="F1510">
        <v>624000</v>
      </c>
      <c r="G1510">
        <f t="shared" si="23"/>
        <v>2.8846153846153845E-5</v>
      </c>
    </row>
    <row r="1511" spans="1:7">
      <c r="A1511" t="s">
        <v>285</v>
      </c>
      <c r="B1511" t="s">
        <v>27</v>
      </c>
      <c r="C1511" t="s">
        <v>13</v>
      </c>
      <c r="D1511">
        <v>2013</v>
      </c>
      <c r="E1511">
        <v>10</v>
      </c>
      <c r="F1511">
        <v>624000</v>
      </c>
      <c r="G1511">
        <f t="shared" si="23"/>
        <v>1.6025641025641026E-5</v>
      </c>
    </row>
    <row r="1512" spans="1:7">
      <c r="A1512" t="s">
        <v>285</v>
      </c>
      <c r="B1512" t="s">
        <v>27</v>
      </c>
      <c r="C1512" t="s">
        <v>13</v>
      </c>
      <c r="D1512">
        <v>2014</v>
      </c>
      <c r="E1512">
        <v>25</v>
      </c>
      <c r="F1512">
        <v>616333</v>
      </c>
      <c r="G1512">
        <f t="shared" si="23"/>
        <v>4.0562488135472217E-5</v>
      </c>
    </row>
    <row r="1513" spans="1:7">
      <c r="A1513" t="s">
        <v>285</v>
      </c>
      <c r="B1513" t="s">
        <v>27</v>
      </c>
      <c r="C1513" t="s">
        <v>13</v>
      </c>
      <c r="D1513">
        <v>2015</v>
      </c>
      <c r="E1513">
        <v>19</v>
      </c>
      <c r="F1513">
        <v>609610</v>
      </c>
      <c r="G1513">
        <f t="shared" si="23"/>
        <v>3.1167467725266973E-5</v>
      </c>
    </row>
    <row r="1514" spans="1:7">
      <c r="A1514" t="s">
        <v>285</v>
      </c>
      <c r="B1514" t="s">
        <v>27</v>
      </c>
      <c r="C1514" t="s">
        <v>13</v>
      </c>
      <c r="D1514">
        <v>2015</v>
      </c>
      <c r="E1514">
        <v>13</v>
      </c>
      <c r="F1514">
        <v>609610</v>
      </c>
      <c r="G1514">
        <f t="shared" si="23"/>
        <v>2.1325109496235297E-5</v>
      </c>
    </row>
    <row r="1515" spans="1:7">
      <c r="A1515" t="s">
        <v>285</v>
      </c>
      <c r="B1515" t="s">
        <v>27</v>
      </c>
      <c r="C1515" t="s">
        <v>15</v>
      </c>
      <c r="D1515">
        <v>2011</v>
      </c>
      <c r="E1515">
        <v>13</v>
      </c>
      <c r="F1515">
        <v>484825</v>
      </c>
      <c r="G1515">
        <f t="shared" si="23"/>
        <v>2.6813798793379053E-5</v>
      </c>
    </row>
    <row r="1516" spans="1:7">
      <c r="A1516" t="s">
        <v>285</v>
      </c>
      <c r="B1516" t="s">
        <v>27</v>
      </c>
      <c r="C1516" t="s">
        <v>15</v>
      </c>
      <c r="D1516">
        <v>2012</v>
      </c>
      <c r="E1516">
        <v>22</v>
      </c>
      <c r="F1516">
        <v>494550</v>
      </c>
      <c r="G1516">
        <f t="shared" si="23"/>
        <v>4.4484885249216457E-5</v>
      </c>
    </row>
    <row r="1517" spans="1:7">
      <c r="A1517" t="s">
        <v>285</v>
      </c>
      <c r="B1517" t="s">
        <v>27</v>
      </c>
      <c r="C1517" t="s">
        <v>15</v>
      </c>
      <c r="D1517">
        <v>2013</v>
      </c>
      <c r="E1517">
        <v>23</v>
      </c>
      <c r="F1517">
        <v>508094</v>
      </c>
      <c r="G1517">
        <f t="shared" si="23"/>
        <v>4.5267214334355452E-5</v>
      </c>
    </row>
    <row r="1518" spans="1:7">
      <c r="A1518" t="s">
        <v>285</v>
      </c>
      <c r="B1518" t="s">
        <v>27</v>
      </c>
      <c r="C1518" t="s">
        <v>15</v>
      </c>
      <c r="D1518">
        <v>2014</v>
      </c>
      <c r="E1518">
        <v>29</v>
      </c>
      <c r="F1518">
        <v>521093</v>
      </c>
      <c r="G1518">
        <f t="shared" si="23"/>
        <v>5.5652254012239657E-5</v>
      </c>
    </row>
    <row r="1519" spans="1:7">
      <c r="A1519" t="s">
        <v>285</v>
      </c>
      <c r="B1519" t="s">
        <v>27</v>
      </c>
      <c r="C1519" t="s">
        <v>15</v>
      </c>
      <c r="D1519">
        <v>2015</v>
      </c>
      <c r="E1519">
        <v>18</v>
      </c>
      <c r="F1519">
        <v>534034</v>
      </c>
      <c r="G1519">
        <f t="shared" si="23"/>
        <v>3.3705719111517244E-5</v>
      </c>
    </row>
    <row r="1520" spans="1:7">
      <c r="A1520" t="s">
        <v>285</v>
      </c>
      <c r="B1520" t="s">
        <v>27</v>
      </c>
      <c r="C1520" t="s">
        <v>17</v>
      </c>
      <c r="D1520">
        <v>2012</v>
      </c>
      <c r="E1520">
        <v>13</v>
      </c>
      <c r="F1520">
        <v>275275</v>
      </c>
      <c r="G1520">
        <f t="shared" si="23"/>
        <v>4.7225501770956317E-5</v>
      </c>
    </row>
    <row r="1521" spans="1:7">
      <c r="A1521" t="s">
        <v>285</v>
      </c>
      <c r="B1521" t="s">
        <v>27</v>
      </c>
      <c r="C1521" t="s">
        <v>17</v>
      </c>
      <c r="D1521">
        <v>2014</v>
      </c>
      <c r="E1521">
        <v>16</v>
      </c>
      <c r="F1521">
        <v>305037</v>
      </c>
      <c r="G1521">
        <f t="shared" si="23"/>
        <v>5.2452653284683496E-5</v>
      </c>
    </row>
    <row r="1522" spans="1:7">
      <c r="A1522" t="s">
        <v>285</v>
      </c>
      <c r="B1522" t="s">
        <v>27</v>
      </c>
      <c r="C1522" t="s">
        <v>17</v>
      </c>
      <c r="D1522">
        <v>2015</v>
      </c>
      <c r="E1522">
        <v>12</v>
      </c>
      <c r="F1522">
        <v>319077</v>
      </c>
      <c r="G1522">
        <f t="shared" si="23"/>
        <v>3.760847695070469E-5</v>
      </c>
    </row>
    <row r="1523" spans="1:7">
      <c r="A1523" t="s">
        <v>285</v>
      </c>
      <c r="B1523" t="s">
        <v>27</v>
      </c>
      <c r="C1523" t="s">
        <v>19</v>
      </c>
      <c r="D1523">
        <v>2012</v>
      </c>
      <c r="E1523">
        <v>12</v>
      </c>
      <c r="F1523">
        <v>142764</v>
      </c>
      <c r="G1523">
        <f t="shared" si="23"/>
        <v>8.4054803732033285E-5</v>
      </c>
    </row>
    <row r="1524" spans="1:7">
      <c r="A1524" t="s">
        <v>285</v>
      </c>
      <c r="B1524" t="s">
        <v>27</v>
      </c>
      <c r="C1524" t="s">
        <v>19</v>
      </c>
      <c r="D1524">
        <v>2013</v>
      </c>
      <c r="E1524">
        <v>10</v>
      </c>
      <c r="F1524">
        <v>145058</v>
      </c>
      <c r="G1524">
        <f t="shared" si="23"/>
        <v>6.893794206455349E-5</v>
      </c>
    </row>
    <row r="1525" spans="1:7">
      <c r="A1525" t="s">
        <v>285</v>
      </c>
      <c r="B1525" t="s">
        <v>28</v>
      </c>
      <c r="C1525" t="s">
        <v>72</v>
      </c>
      <c r="D1525">
        <v>2013</v>
      </c>
      <c r="E1525">
        <v>19</v>
      </c>
      <c r="F1525">
        <v>142228</v>
      </c>
      <c r="G1525">
        <f t="shared" si="23"/>
        <v>1.3358832297437917E-4</v>
      </c>
    </row>
    <row r="1526" spans="1:7">
      <c r="A1526" t="s">
        <v>285</v>
      </c>
      <c r="B1526" t="s">
        <v>28</v>
      </c>
      <c r="C1526" t="s">
        <v>72</v>
      </c>
      <c r="D1526">
        <v>2014</v>
      </c>
      <c r="E1526">
        <v>14</v>
      </c>
      <c r="F1526">
        <v>142405</v>
      </c>
      <c r="G1526">
        <f t="shared" si="23"/>
        <v>9.8311154804957686E-5</v>
      </c>
    </row>
    <row r="1527" spans="1:7">
      <c r="A1527" t="s">
        <v>285</v>
      </c>
      <c r="B1527" t="s">
        <v>28</v>
      </c>
      <c r="C1527" t="s">
        <v>72</v>
      </c>
      <c r="D1527">
        <v>2015</v>
      </c>
      <c r="E1527">
        <v>12</v>
      </c>
      <c r="F1527">
        <v>142986</v>
      </c>
      <c r="G1527">
        <f t="shared" si="23"/>
        <v>8.3924300281146402E-5</v>
      </c>
    </row>
    <row r="1528" spans="1:7">
      <c r="A1528" t="s">
        <v>285</v>
      </c>
      <c r="B1528" t="s">
        <v>28</v>
      </c>
      <c r="C1528" t="s">
        <v>77</v>
      </c>
      <c r="D1528">
        <v>2011</v>
      </c>
      <c r="E1528">
        <v>12</v>
      </c>
      <c r="F1528">
        <v>114494</v>
      </c>
      <c r="G1528">
        <f t="shared" si="23"/>
        <v>1.0480898562370081E-4</v>
      </c>
    </row>
    <row r="1529" spans="1:7">
      <c r="A1529" t="s">
        <v>285</v>
      </c>
      <c r="B1529" t="s">
        <v>28</v>
      </c>
      <c r="C1529" t="s">
        <v>77</v>
      </c>
      <c r="D1529">
        <v>2012</v>
      </c>
      <c r="E1529">
        <v>14</v>
      </c>
      <c r="F1529">
        <v>119342</v>
      </c>
      <c r="G1529">
        <f t="shared" si="23"/>
        <v>1.1730991603961723E-4</v>
      </c>
    </row>
    <row r="1530" spans="1:7">
      <c r="A1530" t="s">
        <v>285</v>
      </c>
      <c r="B1530" t="s">
        <v>28</v>
      </c>
      <c r="C1530" t="s">
        <v>77</v>
      </c>
      <c r="D1530">
        <v>2012</v>
      </c>
      <c r="E1530">
        <v>17</v>
      </c>
      <c r="F1530">
        <v>119342</v>
      </c>
      <c r="G1530">
        <f t="shared" si="23"/>
        <v>1.4244775519096377E-4</v>
      </c>
    </row>
    <row r="1531" spans="1:7">
      <c r="A1531" t="s">
        <v>285</v>
      </c>
      <c r="B1531" t="s">
        <v>28</v>
      </c>
      <c r="C1531" t="s">
        <v>77</v>
      </c>
      <c r="D1531">
        <v>2013</v>
      </c>
      <c r="E1531">
        <v>22</v>
      </c>
      <c r="F1531">
        <v>123178</v>
      </c>
      <c r="G1531">
        <f t="shared" si="23"/>
        <v>1.786033220217896E-4</v>
      </c>
    </row>
    <row r="1532" spans="1:7">
      <c r="A1532" t="s">
        <v>285</v>
      </c>
      <c r="B1532" t="s">
        <v>28</v>
      </c>
      <c r="C1532" t="s">
        <v>77</v>
      </c>
      <c r="D1532">
        <v>2014</v>
      </c>
      <c r="E1532">
        <v>14</v>
      </c>
      <c r="F1532">
        <v>126081</v>
      </c>
      <c r="G1532">
        <f t="shared" si="23"/>
        <v>1.1103972842854991E-4</v>
      </c>
    </row>
    <row r="1533" spans="1:7">
      <c r="A1533" t="s">
        <v>285</v>
      </c>
      <c r="B1533" t="s">
        <v>28</v>
      </c>
      <c r="C1533" t="s">
        <v>77</v>
      </c>
      <c r="D1533">
        <v>2015</v>
      </c>
      <c r="E1533">
        <v>13</v>
      </c>
      <c r="F1533">
        <v>127065</v>
      </c>
      <c r="G1533">
        <f t="shared" si="23"/>
        <v>1.0230984141974579E-4</v>
      </c>
    </row>
    <row r="1534" spans="1:7">
      <c r="A1534" t="s">
        <v>285</v>
      </c>
      <c r="B1534" t="s">
        <v>28</v>
      </c>
      <c r="C1534" t="s">
        <v>77</v>
      </c>
      <c r="D1534">
        <v>2015</v>
      </c>
      <c r="E1534">
        <v>22</v>
      </c>
      <c r="F1534">
        <v>127065</v>
      </c>
      <c r="G1534">
        <f t="shared" si="23"/>
        <v>1.7313973163341596E-4</v>
      </c>
    </row>
    <row r="1535" spans="1:7">
      <c r="A1535" t="s">
        <v>285</v>
      </c>
      <c r="B1535" t="s">
        <v>28</v>
      </c>
      <c r="C1535" t="s">
        <v>9</v>
      </c>
      <c r="D1535">
        <v>2011</v>
      </c>
      <c r="E1535">
        <v>21</v>
      </c>
      <c r="F1535">
        <v>253523</v>
      </c>
      <c r="G1535">
        <f t="shared" si="23"/>
        <v>8.283272129155934E-5</v>
      </c>
    </row>
    <row r="1536" spans="1:7">
      <c r="A1536" t="s">
        <v>285</v>
      </c>
      <c r="B1536" t="s">
        <v>28</v>
      </c>
      <c r="C1536" t="s">
        <v>9</v>
      </c>
      <c r="D1536">
        <v>2011</v>
      </c>
      <c r="E1536">
        <v>16</v>
      </c>
      <c r="F1536">
        <v>253523</v>
      </c>
      <c r="G1536">
        <f t="shared" si="23"/>
        <v>6.3110644793569026E-5</v>
      </c>
    </row>
    <row r="1537" spans="1:7">
      <c r="A1537" t="s">
        <v>285</v>
      </c>
      <c r="B1537" t="s">
        <v>28</v>
      </c>
      <c r="C1537" t="s">
        <v>9</v>
      </c>
      <c r="D1537">
        <v>2012</v>
      </c>
      <c r="E1537">
        <v>16</v>
      </c>
      <c r="F1537">
        <v>252576</v>
      </c>
      <c r="G1537">
        <f t="shared" si="23"/>
        <v>6.3347269732674525E-5</v>
      </c>
    </row>
    <row r="1538" spans="1:7">
      <c r="A1538" t="s">
        <v>285</v>
      </c>
      <c r="B1538" t="s">
        <v>28</v>
      </c>
      <c r="C1538" t="s">
        <v>9</v>
      </c>
      <c r="D1538">
        <v>2012</v>
      </c>
      <c r="E1538">
        <v>23</v>
      </c>
      <c r="F1538">
        <v>252576</v>
      </c>
      <c r="G1538">
        <f t="shared" si="23"/>
        <v>9.1061700240719631E-5</v>
      </c>
    </row>
    <row r="1539" spans="1:7">
      <c r="A1539" t="s">
        <v>285</v>
      </c>
      <c r="B1539" t="s">
        <v>28</v>
      </c>
      <c r="C1539" t="s">
        <v>9</v>
      </c>
      <c r="D1539">
        <v>2013</v>
      </c>
      <c r="E1539">
        <v>16</v>
      </c>
      <c r="F1539">
        <v>253938</v>
      </c>
      <c r="G1539">
        <f t="shared" ref="G1539:G1602" si="24">E1539/F1539</f>
        <v>6.3007505769124744E-5</v>
      </c>
    </row>
    <row r="1540" spans="1:7">
      <c r="A1540" t="s">
        <v>285</v>
      </c>
      <c r="B1540" t="s">
        <v>28</v>
      </c>
      <c r="C1540" t="s">
        <v>9</v>
      </c>
      <c r="D1540">
        <v>2013</v>
      </c>
      <c r="E1540">
        <v>17</v>
      </c>
      <c r="F1540">
        <v>253938</v>
      </c>
      <c r="G1540">
        <f t="shared" si="24"/>
        <v>6.6945474879695046E-5</v>
      </c>
    </row>
    <row r="1541" spans="1:7">
      <c r="A1541" t="s">
        <v>285</v>
      </c>
      <c r="B1541" t="s">
        <v>28</v>
      </c>
      <c r="C1541" t="s">
        <v>9</v>
      </c>
      <c r="D1541">
        <v>2014</v>
      </c>
      <c r="E1541">
        <v>28</v>
      </c>
      <c r="F1541">
        <v>254702</v>
      </c>
      <c r="G1541">
        <f t="shared" si="24"/>
        <v>1.0993239157917881E-4</v>
      </c>
    </row>
    <row r="1542" spans="1:7">
      <c r="A1542" t="s">
        <v>285</v>
      </c>
      <c r="B1542" t="s">
        <v>28</v>
      </c>
      <c r="C1542" t="s">
        <v>9</v>
      </c>
      <c r="D1542">
        <v>2014</v>
      </c>
      <c r="E1542">
        <v>12</v>
      </c>
      <c r="F1542">
        <v>254702</v>
      </c>
      <c r="G1542">
        <f t="shared" si="24"/>
        <v>4.7113882105362347E-5</v>
      </c>
    </row>
    <row r="1543" spans="1:7">
      <c r="A1543" t="s">
        <v>285</v>
      </c>
      <c r="B1543" t="s">
        <v>28</v>
      </c>
      <c r="C1543" t="s">
        <v>9</v>
      </c>
      <c r="D1543">
        <v>2015</v>
      </c>
      <c r="E1543">
        <v>23</v>
      </c>
      <c r="F1543">
        <v>254725</v>
      </c>
      <c r="G1543">
        <f t="shared" si="24"/>
        <v>9.0293453724604963E-5</v>
      </c>
    </row>
    <row r="1544" spans="1:7">
      <c r="A1544" t="s">
        <v>285</v>
      </c>
      <c r="B1544" t="s">
        <v>28</v>
      </c>
      <c r="C1544" t="s">
        <v>9</v>
      </c>
      <c r="D1544">
        <v>2015</v>
      </c>
      <c r="E1544">
        <v>19</v>
      </c>
      <c r="F1544">
        <v>254725</v>
      </c>
      <c r="G1544">
        <f t="shared" si="24"/>
        <v>7.4590244381195404E-5</v>
      </c>
    </row>
    <row r="1545" spans="1:7">
      <c r="A1545" t="s">
        <v>285</v>
      </c>
      <c r="B1545" t="s">
        <v>28</v>
      </c>
      <c r="C1545" t="s">
        <v>11</v>
      </c>
      <c r="D1545">
        <v>2011</v>
      </c>
      <c r="E1545">
        <v>14</v>
      </c>
      <c r="F1545">
        <v>280014</v>
      </c>
      <c r="G1545">
        <f t="shared" si="24"/>
        <v>4.9997500124993749E-5</v>
      </c>
    </row>
    <row r="1546" spans="1:7">
      <c r="A1546" t="s">
        <v>285</v>
      </c>
      <c r="B1546" t="s">
        <v>28</v>
      </c>
      <c r="C1546" t="s">
        <v>11</v>
      </c>
      <c r="D1546">
        <v>2012</v>
      </c>
      <c r="E1546">
        <v>17</v>
      </c>
      <c r="F1546">
        <v>278183</v>
      </c>
      <c r="G1546">
        <f t="shared" si="24"/>
        <v>6.1110851489846611E-5</v>
      </c>
    </row>
    <row r="1547" spans="1:7">
      <c r="A1547" t="s">
        <v>285</v>
      </c>
      <c r="B1547" t="s">
        <v>28</v>
      </c>
      <c r="C1547" t="s">
        <v>11</v>
      </c>
      <c r="D1547">
        <v>2012</v>
      </c>
      <c r="E1547">
        <v>14</v>
      </c>
      <c r="F1547">
        <v>278183</v>
      </c>
      <c r="G1547">
        <f t="shared" si="24"/>
        <v>5.0326583579873681E-5</v>
      </c>
    </row>
    <row r="1548" spans="1:7">
      <c r="A1548" t="s">
        <v>285</v>
      </c>
      <c r="B1548" t="s">
        <v>28</v>
      </c>
      <c r="C1548" t="s">
        <v>11</v>
      </c>
      <c r="D1548">
        <v>2013</v>
      </c>
      <c r="E1548">
        <v>27</v>
      </c>
      <c r="F1548">
        <v>278373</v>
      </c>
      <c r="G1548">
        <f t="shared" si="24"/>
        <v>9.699216518843423E-5</v>
      </c>
    </row>
    <row r="1549" spans="1:7">
      <c r="A1549" t="s">
        <v>285</v>
      </c>
      <c r="B1549" t="s">
        <v>28</v>
      </c>
      <c r="C1549" t="s">
        <v>11</v>
      </c>
      <c r="D1549">
        <v>2013</v>
      </c>
      <c r="E1549">
        <v>11</v>
      </c>
      <c r="F1549">
        <v>278373</v>
      </c>
      <c r="G1549">
        <f t="shared" si="24"/>
        <v>3.9515326558250978E-5</v>
      </c>
    </row>
    <row r="1550" spans="1:7">
      <c r="A1550" t="s">
        <v>285</v>
      </c>
      <c r="B1550" t="s">
        <v>28</v>
      </c>
      <c r="C1550" t="s">
        <v>11</v>
      </c>
      <c r="D1550">
        <v>2014</v>
      </c>
      <c r="E1550">
        <v>23</v>
      </c>
      <c r="F1550">
        <v>278748</v>
      </c>
      <c r="G1550">
        <f t="shared" si="24"/>
        <v>8.2511802775266546E-5</v>
      </c>
    </row>
    <row r="1551" spans="1:7">
      <c r="A1551" t="s">
        <v>285</v>
      </c>
      <c r="B1551" t="s">
        <v>28</v>
      </c>
      <c r="C1551" t="s">
        <v>11</v>
      </c>
      <c r="D1551">
        <v>2014</v>
      </c>
      <c r="E1551">
        <v>13</v>
      </c>
      <c r="F1551">
        <v>278748</v>
      </c>
      <c r="G1551">
        <f t="shared" si="24"/>
        <v>4.6637105916455003E-5</v>
      </c>
    </row>
    <row r="1552" spans="1:7">
      <c r="A1552" t="s">
        <v>285</v>
      </c>
      <c r="B1552" t="s">
        <v>28</v>
      </c>
      <c r="C1552" t="s">
        <v>11</v>
      </c>
      <c r="D1552">
        <v>2015</v>
      </c>
      <c r="E1552">
        <v>25</v>
      </c>
      <c r="F1552">
        <v>278929</v>
      </c>
      <c r="G1552">
        <f t="shared" si="24"/>
        <v>8.962854346446587E-5</v>
      </c>
    </row>
    <row r="1553" spans="1:7">
      <c r="A1553" t="s">
        <v>285</v>
      </c>
      <c r="B1553" t="s">
        <v>28</v>
      </c>
      <c r="C1553" t="s">
        <v>13</v>
      </c>
      <c r="D1553">
        <v>2011</v>
      </c>
      <c r="E1553">
        <v>30</v>
      </c>
      <c r="F1553">
        <v>310360</v>
      </c>
      <c r="G1553">
        <f t="shared" si="24"/>
        <v>9.6661940971774717E-5</v>
      </c>
    </row>
    <row r="1554" spans="1:7">
      <c r="A1554" t="s">
        <v>285</v>
      </c>
      <c r="B1554" t="s">
        <v>28</v>
      </c>
      <c r="C1554" t="s">
        <v>13</v>
      </c>
      <c r="D1554">
        <v>2011</v>
      </c>
      <c r="E1554">
        <v>15</v>
      </c>
      <c r="F1554">
        <v>310360</v>
      </c>
      <c r="G1554">
        <f t="shared" si="24"/>
        <v>4.8330970485887358E-5</v>
      </c>
    </row>
    <row r="1555" spans="1:7">
      <c r="A1555" t="s">
        <v>285</v>
      </c>
      <c r="B1555" t="s">
        <v>28</v>
      </c>
      <c r="C1555" t="s">
        <v>13</v>
      </c>
      <c r="D1555">
        <v>2012</v>
      </c>
      <c r="E1555">
        <v>27</v>
      </c>
      <c r="F1555">
        <v>306717</v>
      </c>
      <c r="G1555">
        <f t="shared" si="24"/>
        <v>8.8029030017899238E-5</v>
      </c>
    </row>
    <row r="1556" spans="1:7">
      <c r="A1556" t="s">
        <v>285</v>
      </c>
      <c r="B1556" t="s">
        <v>28</v>
      </c>
      <c r="C1556" t="s">
        <v>13</v>
      </c>
      <c r="D1556">
        <v>2013</v>
      </c>
      <c r="E1556">
        <v>28</v>
      </c>
      <c r="F1556">
        <v>302887</v>
      </c>
      <c r="G1556">
        <f t="shared" si="24"/>
        <v>9.2443716633596021E-5</v>
      </c>
    </row>
    <row r="1557" spans="1:7">
      <c r="A1557" t="s">
        <v>285</v>
      </c>
      <c r="B1557" t="s">
        <v>28</v>
      </c>
      <c r="C1557" t="s">
        <v>13</v>
      </c>
      <c r="D1557">
        <v>2014</v>
      </c>
      <c r="E1557">
        <v>24</v>
      </c>
      <c r="F1557">
        <v>299226</v>
      </c>
      <c r="G1557">
        <f t="shared" si="24"/>
        <v>8.0206933889434735E-5</v>
      </c>
    </row>
    <row r="1558" spans="1:7">
      <c r="A1558" t="s">
        <v>285</v>
      </c>
      <c r="B1558" t="s">
        <v>28</v>
      </c>
      <c r="C1558" t="s">
        <v>13</v>
      </c>
      <c r="D1558">
        <v>2015</v>
      </c>
      <c r="E1558">
        <v>30</v>
      </c>
      <c r="F1558">
        <v>296923</v>
      </c>
      <c r="G1558">
        <f t="shared" si="24"/>
        <v>1.0103629560525792E-4</v>
      </c>
    </row>
    <row r="1559" spans="1:7">
      <c r="A1559" t="s">
        <v>285</v>
      </c>
      <c r="B1559" t="s">
        <v>28</v>
      </c>
      <c r="C1559" t="s">
        <v>15</v>
      </c>
      <c r="D1559">
        <v>2011</v>
      </c>
      <c r="E1559">
        <v>18</v>
      </c>
      <c r="F1559">
        <v>256833</v>
      </c>
      <c r="G1559">
        <f t="shared" si="24"/>
        <v>7.0084451764376073E-5</v>
      </c>
    </row>
    <row r="1560" spans="1:7">
      <c r="A1560" t="s">
        <v>285</v>
      </c>
      <c r="B1560" t="s">
        <v>28</v>
      </c>
      <c r="C1560" t="s">
        <v>15</v>
      </c>
      <c r="D1560">
        <v>2012</v>
      </c>
      <c r="E1560">
        <v>26</v>
      </c>
      <c r="F1560">
        <v>260451</v>
      </c>
      <c r="G1560">
        <f t="shared" si="24"/>
        <v>9.9826838829568715E-5</v>
      </c>
    </row>
    <row r="1561" spans="1:7">
      <c r="A1561" t="s">
        <v>285</v>
      </c>
      <c r="B1561" t="s">
        <v>28</v>
      </c>
      <c r="C1561" t="s">
        <v>15</v>
      </c>
      <c r="D1561">
        <v>2013</v>
      </c>
      <c r="E1561">
        <v>21</v>
      </c>
      <c r="F1561">
        <v>266143</v>
      </c>
      <c r="G1561">
        <f t="shared" si="24"/>
        <v>7.8904949594766727E-5</v>
      </c>
    </row>
    <row r="1562" spans="1:7">
      <c r="A1562" t="s">
        <v>285</v>
      </c>
      <c r="B1562" t="s">
        <v>28</v>
      </c>
      <c r="C1562" t="s">
        <v>15</v>
      </c>
      <c r="D1562">
        <v>2014</v>
      </c>
      <c r="E1562">
        <v>24</v>
      </c>
      <c r="F1562">
        <v>270741</v>
      </c>
      <c r="G1562">
        <f t="shared" si="24"/>
        <v>8.8645605948120161E-5</v>
      </c>
    </row>
    <row r="1563" spans="1:7">
      <c r="A1563" t="s">
        <v>285</v>
      </c>
      <c r="B1563" t="s">
        <v>28</v>
      </c>
      <c r="C1563" t="s">
        <v>15</v>
      </c>
      <c r="D1563">
        <v>2015</v>
      </c>
      <c r="E1563">
        <v>21</v>
      </c>
      <c r="F1563">
        <v>276100</v>
      </c>
      <c r="G1563">
        <f t="shared" si="24"/>
        <v>7.6059398768562114E-5</v>
      </c>
    </row>
    <row r="1564" spans="1:7">
      <c r="A1564" t="s">
        <v>285</v>
      </c>
      <c r="B1564" t="s">
        <v>28</v>
      </c>
      <c r="C1564" t="s">
        <v>17</v>
      </c>
      <c r="D1564">
        <v>2011</v>
      </c>
      <c r="E1564">
        <v>11</v>
      </c>
      <c r="F1564">
        <v>145261</v>
      </c>
      <c r="G1564">
        <f t="shared" si="24"/>
        <v>7.5725762592850112E-5</v>
      </c>
    </row>
    <row r="1565" spans="1:7">
      <c r="A1565" t="s">
        <v>285</v>
      </c>
      <c r="B1565" t="s">
        <v>28</v>
      </c>
      <c r="C1565" t="s">
        <v>17</v>
      </c>
      <c r="D1565">
        <v>2012</v>
      </c>
      <c r="E1565">
        <v>15</v>
      </c>
      <c r="F1565">
        <v>155601</v>
      </c>
      <c r="G1565">
        <f t="shared" si="24"/>
        <v>9.6400408737733044E-5</v>
      </c>
    </row>
    <row r="1566" spans="1:7">
      <c r="A1566" t="s">
        <v>285</v>
      </c>
      <c r="B1566" t="s">
        <v>28</v>
      </c>
      <c r="C1566" t="s">
        <v>17</v>
      </c>
      <c r="D1566">
        <v>2013</v>
      </c>
      <c r="E1566">
        <v>15</v>
      </c>
      <c r="F1566">
        <v>163499</v>
      </c>
      <c r="G1566">
        <f t="shared" si="24"/>
        <v>9.1743680389482499E-5</v>
      </c>
    </row>
    <row r="1567" spans="1:7">
      <c r="A1567" t="s">
        <v>285</v>
      </c>
      <c r="B1567" t="s">
        <v>28</v>
      </c>
      <c r="C1567" t="s">
        <v>17</v>
      </c>
      <c r="D1567">
        <v>2014</v>
      </c>
      <c r="E1567">
        <v>19</v>
      </c>
      <c r="F1567">
        <v>171666</v>
      </c>
      <c r="G1567">
        <f t="shared" si="24"/>
        <v>1.1068004147588923E-4</v>
      </c>
    </row>
    <row r="1568" spans="1:7">
      <c r="A1568" t="s">
        <v>285</v>
      </c>
      <c r="B1568" t="s">
        <v>28</v>
      </c>
      <c r="C1568" t="s">
        <v>17</v>
      </c>
      <c r="D1568">
        <v>2015</v>
      </c>
      <c r="E1568">
        <v>13</v>
      </c>
      <c r="F1568">
        <v>179149</v>
      </c>
      <c r="G1568">
        <f t="shared" si="24"/>
        <v>7.2565294810465029E-5</v>
      </c>
    </row>
    <row r="1569" spans="1:7">
      <c r="A1569" t="s">
        <v>285</v>
      </c>
      <c r="B1569" t="s">
        <v>28</v>
      </c>
      <c r="C1569" t="s">
        <v>19</v>
      </c>
      <c r="D1569">
        <v>2011</v>
      </c>
      <c r="E1569">
        <v>13</v>
      </c>
      <c r="F1569">
        <v>81415</v>
      </c>
      <c r="G1569">
        <f t="shared" si="24"/>
        <v>1.5967573542958915E-4</v>
      </c>
    </row>
    <row r="1570" spans="1:7">
      <c r="A1570" t="s">
        <v>285</v>
      </c>
      <c r="B1570" t="s">
        <v>28</v>
      </c>
      <c r="C1570" t="s">
        <v>19</v>
      </c>
      <c r="D1570">
        <v>2012</v>
      </c>
      <c r="E1570">
        <v>10</v>
      </c>
      <c r="F1570">
        <v>82224</v>
      </c>
      <c r="G1570">
        <f t="shared" si="24"/>
        <v>1.2161899202179412E-4</v>
      </c>
    </row>
    <row r="1571" spans="1:7">
      <c r="A1571" t="s">
        <v>285</v>
      </c>
      <c r="B1571" t="s">
        <v>28</v>
      </c>
      <c r="C1571" t="s">
        <v>19</v>
      </c>
      <c r="D1571">
        <v>2014</v>
      </c>
      <c r="E1571">
        <v>13</v>
      </c>
      <c r="F1571">
        <v>85017</v>
      </c>
      <c r="G1571">
        <f t="shared" si="24"/>
        <v>1.529105943517179E-4</v>
      </c>
    </row>
    <row r="1572" spans="1:7">
      <c r="A1572" t="s">
        <v>285</v>
      </c>
      <c r="B1572" t="s">
        <v>33</v>
      </c>
      <c r="C1572" t="s">
        <v>77</v>
      </c>
      <c r="D1572">
        <v>2015</v>
      </c>
      <c r="E1572">
        <v>12</v>
      </c>
      <c r="F1572">
        <v>51813</v>
      </c>
      <c r="G1572">
        <f t="shared" si="24"/>
        <v>2.3160210757917896E-4</v>
      </c>
    </row>
    <row r="1573" spans="1:7">
      <c r="A1573" t="s">
        <v>285</v>
      </c>
      <c r="B1573" t="s">
        <v>33</v>
      </c>
      <c r="C1573" t="s">
        <v>9</v>
      </c>
      <c r="D1573">
        <v>2011</v>
      </c>
      <c r="E1573">
        <v>10</v>
      </c>
      <c r="F1573">
        <v>118995</v>
      </c>
      <c r="G1573">
        <f t="shared" si="24"/>
        <v>8.4037144417832682E-5</v>
      </c>
    </row>
    <row r="1574" spans="1:7">
      <c r="A1574" t="s">
        <v>285</v>
      </c>
      <c r="B1574" t="s">
        <v>33</v>
      </c>
      <c r="C1574" t="s">
        <v>9</v>
      </c>
      <c r="D1574">
        <v>2012</v>
      </c>
      <c r="E1574">
        <v>13</v>
      </c>
      <c r="F1574">
        <v>119616</v>
      </c>
      <c r="G1574">
        <f t="shared" si="24"/>
        <v>1.0868111289459604E-4</v>
      </c>
    </row>
    <row r="1575" spans="1:7">
      <c r="A1575" t="s">
        <v>285</v>
      </c>
      <c r="B1575" t="s">
        <v>33</v>
      </c>
      <c r="C1575" t="s">
        <v>9</v>
      </c>
      <c r="D1575">
        <v>2013</v>
      </c>
      <c r="E1575">
        <v>12</v>
      </c>
      <c r="F1575">
        <v>119949</v>
      </c>
      <c r="G1575">
        <f t="shared" si="24"/>
        <v>1.0004251807017983E-4</v>
      </c>
    </row>
    <row r="1576" spans="1:7">
      <c r="A1576" t="s">
        <v>285</v>
      </c>
      <c r="B1576" t="s">
        <v>33</v>
      </c>
      <c r="C1576" t="s">
        <v>9</v>
      </c>
      <c r="D1576">
        <v>2014</v>
      </c>
      <c r="E1576">
        <v>11</v>
      </c>
      <c r="F1576">
        <v>120185</v>
      </c>
      <c r="G1576">
        <f t="shared" si="24"/>
        <v>9.1525564754337061E-5</v>
      </c>
    </row>
    <row r="1577" spans="1:7">
      <c r="A1577" t="s">
        <v>285</v>
      </c>
      <c r="B1577" t="s">
        <v>33</v>
      </c>
      <c r="C1577" t="s">
        <v>9</v>
      </c>
      <c r="D1577">
        <v>2015</v>
      </c>
      <c r="E1577">
        <v>12</v>
      </c>
      <c r="F1577">
        <v>119525</v>
      </c>
      <c r="G1577">
        <f t="shared" si="24"/>
        <v>1.0039740640033466E-4</v>
      </c>
    </row>
    <row r="1578" spans="1:7">
      <c r="A1578" t="s">
        <v>285</v>
      </c>
      <c r="B1578" t="s">
        <v>33</v>
      </c>
      <c r="C1578" t="s">
        <v>13</v>
      </c>
      <c r="D1578">
        <v>2011</v>
      </c>
      <c r="E1578">
        <v>10</v>
      </c>
      <c r="F1578">
        <v>121256</v>
      </c>
      <c r="G1578">
        <f t="shared" si="24"/>
        <v>8.2470145807217782E-5</v>
      </c>
    </row>
    <row r="1579" spans="1:7">
      <c r="A1579" t="s">
        <v>285</v>
      </c>
      <c r="B1579" t="s">
        <v>33</v>
      </c>
      <c r="C1579" t="s">
        <v>13</v>
      </c>
      <c r="D1579">
        <v>2013</v>
      </c>
      <c r="E1579">
        <v>17</v>
      </c>
      <c r="F1579">
        <v>118060</v>
      </c>
      <c r="G1579">
        <f t="shared" si="24"/>
        <v>1.4399457902761307E-4</v>
      </c>
    </row>
    <row r="1580" spans="1:7">
      <c r="A1580" t="s">
        <v>285</v>
      </c>
      <c r="B1580" t="s">
        <v>33</v>
      </c>
      <c r="C1580" t="s">
        <v>13</v>
      </c>
      <c r="D1580">
        <v>2015</v>
      </c>
      <c r="E1580">
        <v>11</v>
      </c>
      <c r="F1580">
        <v>116665</v>
      </c>
      <c r="G1580">
        <f t="shared" si="24"/>
        <v>9.4287061243732051E-5</v>
      </c>
    </row>
    <row r="1581" spans="1:7">
      <c r="A1581" t="s">
        <v>285</v>
      </c>
      <c r="B1581" t="s">
        <v>33</v>
      </c>
      <c r="C1581" t="s">
        <v>15</v>
      </c>
      <c r="D1581">
        <v>2011</v>
      </c>
      <c r="E1581">
        <v>14</v>
      </c>
      <c r="F1581">
        <v>99081</v>
      </c>
      <c r="G1581">
        <f t="shared" si="24"/>
        <v>1.4129853352307708E-4</v>
      </c>
    </row>
    <row r="1582" spans="1:7">
      <c r="A1582" t="s">
        <v>285</v>
      </c>
      <c r="B1582" t="s">
        <v>33</v>
      </c>
      <c r="C1582" t="s">
        <v>15</v>
      </c>
      <c r="D1582">
        <v>2012</v>
      </c>
      <c r="E1582">
        <v>15</v>
      </c>
      <c r="F1582">
        <v>100670</v>
      </c>
      <c r="G1582">
        <f t="shared" si="24"/>
        <v>1.4900168868580511E-4</v>
      </c>
    </row>
    <row r="1583" spans="1:7">
      <c r="A1583" t="s">
        <v>285</v>
      </c>
      <c r="B1583" t="s">
        <v>47</v>
      </c>
      <c r="C1583" t="s">
        <v>77</v>
      </c>
      <c r="D1583">
        <v>2013</v>
      </c>
      <c r="E1583">
        <v>10</v>
      </c>
      <c r="F1583">
        <v>40684</v>
      </c>
      <c r="G1583">
        <f t="shared" si="24"/>
        <v>2.4579687346376952E-4</v>
      </c>
    </row>
    <row r="1584" spans="1:7">
      <c r="A1584" t="s">
        <v>285</v>
      </c>
      <c r="B1584" t="s">
        <v>47</v>
      </c>
      <c r="C1584" t="s">
        <v>11</v>
      </c>
      <c r="D1584">
        <v>2015</v>
      </c>
      <c r="E1584">
        <v>15</v>
      </c>
      <c r="F1584">
        <v>89640</v>
      </c>
      <c r="G1584">
        <f t="shared" si="24"/>
        <v>1.6733601070950468E-4</v>
      </c>
    </row>
    <row r="1585" spans="1:7">
      <c r="A1585" t="s">
        <v>285</v>
      </c>
      <c r="B1585" t="s">
        <v>47</v>
      </c>
      <c r="C1585" t="s">
        <v>13</v>
      </c>
      <c r="D1585">
        <v>2015</v>
      </c>
      <c r="E1585">
        <v>14</v>
      </c>
      <c r="F1585">
        <v>98373</v>
      </c>
      <c r="G1585">
        <f t="shared" si="24"/>
        <v>1.4231547274150426E-4</v>
      </c>
    </row>
    <row r="1586" spans="1:7">
      <c r="A1586" t="s">
        <v>285</v>
      </c>
      <c r="B1586" t="s">
        <v>47</v>
      </c>
      <c r="C1586" t="s">
        <v>15</v>
      </c>
      <c r="D1586">
        <v>2012</v>
      </c>
      <c r="E1586">
        <v>10</v>
      </c>
      <c r="F1586">
        <v>81381</v>
      </c>
      <c r="G1586">
        <f t="shared" si="24"/>
        <v>1.2287880463498851E-4</v>
      </c>
    </row>
    <row r="1587" spans="1:7">
      <c r="A1587" t="s">
        <v>285</v>
      </c>
      <c r="B1587" t="s">
        <v>51</v>
      </c>
      <c r="C1587" t="s">
        <v>72</v>
      </c>
      <c r="D1587">
        <v>2012</v>
      </c>
      <c r="E1587">
        <v>11</v>
      </c>
      <c r="F1587">
        <v>53959</v>
      </c>
      <c r="G1587">
        <f t="shared" si="24"/>
        <v>2.0385848514612947E-4</v>
      </c>
    </row>
    <row r="1588" spans="1:7">
      <c r="A1588" t="s">
        <v>285</v>
      </c>
      <c r="B1588" t="s">
        <v>51</v>
      </c>
      <c r="C1588" t="s">
        <v>72</v>
      </c>
      <c r="D1588">
        <v>2013</v>
      </c>
      <c r="E1588">
        <v>13</v>
      </c>
      <c r="F1588">
        <v>53477</v>
      </c>
      <c r="G1588">
        <f t="shared" si="24"/>
        <v>2.4309516240626812E-4</v>
      </c>
    </row>
    <row r="1589" spans="1:7">
      <c r="A1589" t="s">
        <v>285</v>
      </c>
      <c r="B1589" t="s">
        <v>51</v>
      </c>
      <c r="C1589" t="s">
        <v>72</v>
      </c>
      <c r="D1589">
        <v>2014</v>
      </c>
      <c r="E1589">
        <v>11</v>
      </c>
      <c r="F1589">
        <v>53165</v>
      </c>
      <c r="G1589">
        <f t="shared" si="24"/>
        <v>2.0690303771278096E-4</v>
      </c>
    </row>
    <row r="1590" spans="1:7">
      <c r="A1590" t="s">
        <v>285</v>
      </c>
      <c r="B1590" t="s">
        <v>51</v>
      </c>
      <c r="C1590" t="s">
        <v>77</v>
      </c>
      <c r="D1590">
        <v>2011</v>
      </c>
      <c r="E1590">
        <v>24</v>
      </c>
      <c r="F1590">
        <v>53716</v>
      </c>
      <c r="G1590">
        <f t="shared" si="24"/>
        <v>4.4679425124730061E-4</v>
      </c>
    </row>
    <row r="1591" spans="1:7">
      <c r="A1591" t="s">
        <v>285</v>
      </c>
      <c r="B1591" t="s">
        <v>51</v>
      </c>
      <c r="C1591" t="s">
        <v>77</v>
      </c>
      <c r="D1591">
        <v>2012</v>
      </c>
      <c r="E1591">
        <v>15</v>
      </c>
      <c r="F1591">
        <v>54116</v>
      </c>
      <c r="G1591">
        <f t="shared" si="24"/>
        <v>2.7718234902801391E-4</v>
      </c>
    </row>
    <row r="1592" spans="1:7">
      <c r="A1592" t="s">
        <v>285</v>
      </c>
      <c r="B1592" t="s">
        <v>51</v>
      </c>
      <c r="C1592" t="s">
        <v>77</v>
      </c>
      <c r="D1592">
        <v>2013</v>
      </c>
      <c r="E1592">
        <v>27</v>
      </c>
      <c r="F1592">
        <v>54545</v>
      </c>
      <c r="G1592">
        <f t="shared" si="24"/>
        <v>4.9500412503437527E-4</v>
      </c>
    </row>
    <row r="1593" spans="1:7">
      <c r="A1593" t="s">
        <v>285</v>
      </c>
      <c r="B1593" t="s">
        <v>51</v>
      </c>
      <c r="C1593" t="s">
        <v>77</v>
      </c>
      <c r="D1593">
        <v>2014</v>
      </c>
      <c r="E1593">
        <v>10</v>
      </c>
      <c r="F1593">
        <v>54531</v>
      </c>
      <c r="G1593">
        <f t="shared" si="24"/>
        <v>1.8338192954466266E-4</v>
      </c>
    </row>
    <row r="1594" spans="1:7">
      <c r="A1594" t="s">
        <v>285</v>
      </c>
      <c r="B1594" t="s">
        <v>51</v>
      </c>
      <c r="C1594" t="s">
        <v>77</v>
      </c>
      <c r="D1594">
        <v>2015</v>
      </c>
      <c r="E1594">
        <v>10</v>
      </c>
      <c r="F1594">
        <v>53308</v>
      </c>
      <c r="G1594">
        <f t="shared" si="24"/>
        <v>1.8758910482479177E-4</v>
      </c>
    </row>
    <row r="1595" spans="1:7">
      <c r="A1595" t="s">
        <v>285</v>
      </c>
      <c r="B1595" t="s">
        <v>51</v>
      </c>
      <c r="C1595" t="s">
        <v>9</v>
      </c>
      <c r="D1595">
        <v>2011</v>
      </c>
      <c r="E1595">
        <v>13</v>
      </c>
      <c r="F1595">
        <v>114758</v>
      </c>
      <c r="G1595">
        <f t="shared" si="24"/>
        <v>1.1328186270238241E-4</v>
      </c>
    </row>
    <row r="1596" spans="1:7">
      <c r="A1596" t="s">
        <v>285</v>
      </c>
      <c r="B1596" t="s">
        <v>51</v>
      </c>
      <c r="C1596" t="s">
        <v>9</v>
      </c>
      <c r="D1596">
        <v>2011</v>
      </c>
      <c r="E1596">
        <v>27</v>
      </c>
      <c r="F1596">
        <v>114758</v>
      </c>
      <c r="G1596">
        <f t="shared" si="24"/>
        <v>2.3527771484340961E-4</v>
      </c>
    </row>
    <row r="1597" spans="1:7">
      <c r="A1597" t="s">
        <v>285</v>
      </c>
      <c r="B1597" t="s">
        <v>51</v>
      </c>
      <c r="C1597" t="s">
        <v>9</v>
      </c>
      <c r="D1597">
        <v>2012</v>
      </c>
      <c r="E1597">
        <v>23</v>
      </c>
      <c r="F1597">
        <v>116174</v>
      </c>
      <c r="G1597">
        <f t="shared" si="24"/>
        <v>1.9797889372837296E-4</v>
      </c>
    </row>
    <row r="1598" spans="1:7">
      <c r="A1598" t="s">
        <v>285</v>
      </c>
      <c r="B1598" t="s">
        <v>51</v>
      </c>
      <c r="C1598" t="s">
        <v>9</v>
      </c>
      <c r="D1598">
        <v>2013</v>
      </c>
      <c r="E1598">
        <v>33</v>
      </c>
      <c r="F1598">
        <v>117162</v>
      </c>
      <c r="G1598">
        <f t="shared" si="24"/>
        <v>2.8166128949659445E-4</v>
      </c>
    </row>
    <row r="1599" spans="1:7">
      <c r="A1599" t="s">
        <v>285</v>
      </c>
      <c r="B1599" t="s">
        <v>51</v>
      </c>
      <c r="C1599" t="s">
        <v>9</v>
      </c>
      <c r="D1599">
        <v>2014</v>
      </c>
      <c r="E1599">
        <v>15</v>
      </c>
      <c r="F1599">
        <v>118463</v>
      </c>
      <c r="G1599">
        <f t="shared" si="24"/>
        <v>1.266218144061859E-4</v>
      </c>
    </row>
    <row r="1600" spans="1:7">
      <c r="A1600" t="s">
        <v>285</v>
      </c>
      <c r="B1600" t="s">
        <v>51</v>
      </c>
      <c r="C1600" t="s">
        <v>9</v>
      </c>
      <c r="D1600">
        <v>2014</v>
      </c>
      <c r="E1600">
        <v>29</v>
      </c>
      <c r="F1600">
        <v>118463</v>
      </c>
      <c r="G1600">
        <f t="shared" si="24"/>
        <v>2.4480217451862608E-4</v>
      </c>
    </row>
    <row r="1601" spans="1:7">
      <c r="A1601" t="s">
        <v>285</v>
      </c>
      <c r="B1601" t="s">
        <v>51</v>
      </c>
      <c r="C1601" t="s">
        <v>9</v>
      </c>
      <c r="D1601">
        <v>2015</v>
      </c>
      <c r="E1601">
        <v>13</v>
      </c>
      <c r="F1601">
        <v>119529</v>
      </c>
      <c r="G1601">
        <f t="shared" si="24"/>
        <v>1.0876021718578755E-4</v>
      </c>
    </row>
    <row r="1602" spans="1:7">
      <c r="A1602" t="s">
        <v>285</v>
      </c>
      <c r="B1602" t="s">
        <v>51</v>
      </c>
      <c r="C1602" t="s">
        <v>11</v>
      </c>
      <c r="D1602">
        <v>2011</v>
      </c>
      <c r="E1602">
        <v>10</v>
      </c>
      <c r="F1602">
        <v>108365</v>
      </c>
      <c r="G1602">
        <f t="shared" si="24"/>
        <v>9.2280717943985598E-5</v>
      </c>
    </row>
    <row r="1603" spans="1:7">
      <c r="A1603" t="s">
        <v>285</v>
      </c>
      <c r="B1603" t="s">
        <v>51</v>
      </c>
      <c r="C1603" t="s">
        <v>11</v>
      </c>
      <c r="D1603">
        <v>2012</v>
      </c>
      <c r="E1603">
        <v>11</v>
      </c>
      <c r="F1603">
        <v>107983</v>
      </c>
      <c r="G1603">
        <f t="shared" ref="G1603:G1666" si="25">E1603/F1603</f>
        <v>1.0186788661178149E-4</v>
      </c>
    </row>
    <row r="1604" spans="1:7">
      <c r="A1604" t="s">
        <v>285</v>
      </c>
      <c r="B1604" t="s">
        <v>51</v>
      </c>
      <c r="C1604" t="s">
        <v>11</v>
      </c>
      <c r="D1604">
        <v>2013</v>
      </c>
      <c r="E1604">
        <v>10</v>
      </c>
      <c r="F1604">
        <v>107967</v>
      </c>
      <c r="G1604">
        <f t="shared" si="25"/>
        <v>9.2620893421137938E-5</v>
      </c>
    </row>
    <row r="1605" spans="1:7">
      <c r="A1605" t="s">
        <v>285</v>
      </c>
      <c r="B1605" t="s">
        <v>51</v>
      </c>
      <c r="C1605" t="s">
        <v>11</v>
      </c>
      <c r="D1605">
        <v>2014</v>
      </c>
      <c r="E1605">
        <v>10</v>
      </c>
      <c r="F1605">
        <v>108216</v>
      </c>
      <c r="G1605">
        <f t="shared" si="25"/>
        <v>9.2407777038515561E-5</v>
      </c>
    </row>
    <row r="1606" spans="1:7">
      <c r="A1606" t="s">
        <v>285</v>
      </c>
      <c r="B1606" t="s">
        <v>51</v>
      </c>
      <c r="C1606" t="s">
        <v>13</v>
      </c>
      <c r="D1606">
        <v>2011</v>
      </c>
      <c r="E1606">
        <v>14</v>
      </c>
      <c r="F1606">
        <v>129480</v>
      </c>
      <c r="G1606">
        <f t="shared" si="25"/>
        <v>1.0812480691998764E-4</v>
      </c>
    </row>
    <row r="1607" spans="1:7">
      <c r="A1607" t="s">
        <v>285</v>
      </c>
      <c r="B1607" t="s">
        <v>51</v>
      </c>
      <c r="C1607" t="s">
        <v>13</v>
      </c>
      <c r="D1607">
        <v>2012</v>
      </c>
      <c r="E1607">
        <v>12</v>
      </c>
      <c r="F1607">
        <v>126962</v>
      </c>
      <c r="G1607">
        <f t="shared" si="25"/>
        <v>9.4516469494809472E-5</v>
      </c>
    </row>
    <row r="1608" spans="1:7">
      <c r="A1608" t="s">
        <v>285</v>
      </c>
      <c r="B1608" t="s">
        <v>51</v>
      </c>
      <c r="C1608" t="s">
        <v>13</v>
      </c>
      <c r="D1608">
        <v>2013</v>
      </c>
      <c r="E1608">
        <v>17</v>
      </c>
      <c r="F1608">
        <v>124912</v>
      </c>
      <c r="G1608">
        <f t="shared" si="25"/>
        <v>1.3609581145126168E-4</v>
      </c>
    </row>
    <row r="1609" spans="1:7">
      <c r="A1609" t="s">
        <v>285</v>
      </c>
      <c r="B1609" t="s">
        <v>51</v>
      </c>
      <c r="C1609" t="s">
        <v>13</v>
      </c>
      <c r="D1609">
        <v>2014</v>
      </c>
      <c r="E1609">
        <v>12</v>
      </c>
      <c r="F1609">
        <v>122381</v>
      </c>
      <c r="G1609">
        <f t="shared" si="25"/>
        <v>9.8054436554693945E-5</v>
      </c>
    </row>
    <row r="1610" spans="1:7">
      <c r="A1610" t="s">
        <v>285</v>
      </c>
      <c r="B1610" t="s">
        <v>51</v>
      </c>
      <c r="C1610" t="s">
        <v>15</v>
      </c>
      <c r="D1610">
        <v>2011</v>
      </c>
      <c r="E1610">
        <v>10</v>
      </c>
      <c r="F1610">
        <v>111939</v>
      </c>
      <c r="G1610">
        <f t="shared" si="25"/>
        <v>8.9334369612020835E-5</v>
      </c>
    </row>
    <row r="1611" spans="1:7">
      <c r="A1611" t="s">
        <v>285</v>
      </c>
      <c r="B1611" t="s">
        <v>51</v>
      </c>
      <c r="C1611" t="s">
        <v>15</v>
      </c>
      <c r="D1611">
        <v>2013</v>
      </c>
      <c r="E1611">
        <v>15</v>
      </c>
      <c r="F1611">
        <v>115447</v>
      </c>
      <c r="G1611">
        <f t="shared" si="25"/>
        <v>1.2992975131445597E-4</v>
      </c>
    </row>
    <row r="1612" spans="1:7">
      <c r="A1612" t="s">
        <v>285</v>
      </c>
      <c r="B1612" t="s">
        <v>51</v>
      </c>
      <c r="C1612" t="s">
        <v>15</v>
      </c>
      <c r="D1612">
        <v>2014</v>
      </c>
      <c r="E1612">
        <v>13</v>
      </c>
      <c r="F1612">
        <v>117484</v>
      </c>
      <c r="G1612">
        <f t="shared" si="25"/>
        <v>1.1065336556467263E-4</v>
      </c>
    </row>
    <row r="1613" spans="1:7">
      <c r="A1613" t="s">
        <v>285</v>
      </c>
      <c r="B1613" t="s">
        <v>51</v>
      </c>
      <c r="C1613" t="s">
        <v>15</v>
      </c>
      <c r="D1613">
        <v>2015</v>
      </c>
      <c r="E1613">
        <v>14</v>
      </c>
      <c r="F1613">
        <v>119976</v>
      </c>
      <c r="G1613">
        <f t="shared" si="25"/>
        <v>1.1669000466760019E-4</v>
      </c>
    </row>
    <row r="1614" spans="1:7">
      <c r="A1614" t="s">
        <v>285</v>
      </c>
      <c r="B1614" t="s">
        <v>51</v>
      </c>
      <c r="C1614" t="s">
        <v>17</v>
      </c>
      <c r="D1614">
        <v>2015</v>
      </c>
      <c r="E1614">
        <v>11</v>
      </c>
      <c r="F1614">
        <v>77162</v>
      </c>
      <c r="G1614">
        <f t="shared" si="25"/>
        <v>1.4255721728311863E-4</v>
      </c>
    </row>
    <row r="1615" spans="1:7">
      <c r="A1615" t="s">
        <v>285</v>
      </c>
      <c r="B1615" t="s">
        <v>41</v>
      </c>
      <c r="C1615" t="s">
        <v>72</v>
      </c>
      <c r="D1615">
        <v>2011</v>
      </c>
      <c r="E1615">
        <v>15</v>
      </c>
      <c r="F1615">
        <v>315304</v>
      </c>
      <c r="G1615">
        <f t="shared" si="25"/>
        <v>4.7573135767386395E-5</v>
      </c>
    </row>
    <row r="1616" spans="1:7">
      <c r="A1616" t="s">
        <v>285</v>
      </c>
      <c r="B1616" t="s">
        <v>41</v>
      </c>
      <c r="C1616" t="s">
        <v>72</v>
      </c>
      <c r="D1616">
        <v>2012</v>
      </c>
      <c r="E1616">
        <v>20</v>
      </c>
      <c r="F1616">
        <v>312444</v>
      </c>
      <c r="G1616">
        <f t="shared" si="25"/>
        <v>6.4011470855577314E-5</v>
      </c>
    </row>
    <row r="1617" spans="1:7">
      <c r="A1617" t="s">
        <v>285</v>
      </c>
      <c r="B1617" t="s">
        <v>41</v>
      </c>
      <c r="C1617" t="s">
        <v>72</v>
      </c>
      <c r="D1617">
        <v>2013</v>
      </c>
      <c r="E1617">
        <v>16</v>
      </c>
      <c r="F1617">
        <v>308685</v>
      </c>
      <c r="G1617">
        <f t="shared" si="25"/>
        <v>5.1832774511233137E-5</v>
      </c>
    </row>
    <row r="1618" spans="1:7">
      <c r="A1618" t="s">
        <v>285</v>
      </c>
      <c r="B1618" t="s">
        <v>41</v>
      </c>
      <c r="C1618" t="s">
        <v>72</v>
      </c>
      <c r="D1618">
        <v>2015</v>
      </c>
      <c r="E1618">
        <v>11</v>
      </c>
      <c r="F1618">
        <v>304837</v>
      </c>
      <c r="G1618">
        <f t="shared" si="25"/>
        <v>3.6084858465343776E-5</v>
      </c>
    </row>
    <row r="1619" spans="1:7">
      <c r="A1619" t="s">
        <v>285</v>
      </c>
      <c r="B1619" t="s">
        <v>41</v>
      </c>
      <c r="C1619" t="s">
        <v>77</v>
      </c>
      <c r="D1619">
        <v>2011</v>
      </c>
      <c r="E1619">
        <v>11</v>
      </c>
      <c r="F1619">
        <v>296803</v>
      </c>
      <c r="G1619">
        <f t="shared" si="25"/>
        <v>3.7061619997102455E-5</v>
      </c>
    </row>
    <row r="1620" spans="1:7">
      <c r="A1620" t="s">
        <v>285</v>
      </c>
      <c r="B1620" t="s">
        <v>41</v>
      </c>
      <c r="C1620" t="s">
        <v>77</v>
      </c>
      <c r="D1620">
        <v>2011</v>
      </c>
      <c r="E1620">
        <v>39</v>
      </c>
      <c r="F1620">
        <v>296803</v>
      </c>
      <c r="G1620">
        <f t="shared" si="25"/>
        <v>1.3140028908063597E-4</v>
      </c>
    </row>
    <row r="1621" spans="1:7">
      <c r="A1621" t="s">
        <v>285</v>
      </c>
      <c r="B1621" t="s">
        <v>41</v>
      </c>
      <c r="C1621" t="s">
        <v>77</v>
      </c>
      <c r="D1621">
        <v>2012</v>
      </c>
      <c r="E1621">
        <v>12</v>
      </c>
      <c r="F1621">
        <v>298641</v>
      </c>
      <c r="G1621">
        <f t="shared" si="25"/>
        <v>4.0182024571308024E-5</v>
      </c>
    </row>
    <row r="1622" spans="1:7">
      <c r="A1622" t="s">
        <v>285</v>
      </c>
      <c r="B1622" t="s">
        <v>41</v>
      </c>
      <c r="C1622" t="s">
        <v>77</v>
      </c>
      <c r="D1622">
        <v>2012</v>
      </c>
      <c r="E1622">
        <v>29</v>
      </c>
      <c r="F1622">
        <v>298641</v>
      </c>
      <c r="G1622">
        <f t="shared" si="25"/>
        <v>9.7106559380661056E-5</v>
      </c>
    </row>
    <row r="1623" spans="1:7">
      <c r="A1623" t="s">
        <v>285</v>
      </c>
      <c r="B1623" t="s">
        <v>41</v>
      </c>
      <c r="C1623" t="s">
        <v>77</v>
      </c>
      <c r="D1623">
        <v>2013</v>
      </c>
      <c r="E1623">
        <v>20</v>
      </c>
      <c r="F1623">
        <v>301865</v>
      </c>
      <c r="G1623">
        <f t="shared" si="25"/>
        <v>6.6254782767131E-5</v>
      </c>
    </row>
    <row r="1624" spans="1:7">
      <c r="A1624" t="s">
        <v>285</v>
      </c>
      <c r="B1624" t="s">
        <v>41</v>
      </c>
      <c r="C1624" t="s">
        <v>77</v>
      </c>
      <c r="D1624">
        <v>2013</v>
      </c>
      <c r="E1624">
        <v>27</v>
      </c>
      <c r="F1624">
        <v>301865</v>
      </c>
      <c r="G1624">
        <f t="shared" si="25"/>
        <v>8.9443956735626857E-5</v>
      </c>
    </row>
    <row r="1625" spans="1:7">
      <c r="A1625" t="s">
        <v>285</v>
      </c>
      <c r="B1625" t="s">
        <v>41</v>
      </c>
      <c r="C1625" t="s">
        <v>77</v>
      </c>
      <c r="D1625">
        <v>2014</v>
      </c>
      <c r="E1625">
        <v>27</v>
      </c>
      <c r="F1625">
        <v>303320</v>
      </c>
      <c r="G1625">
        <f t="shared" si="25"/>
        <v>8.9014901753923254E-5</v>
      </c>
    </row>
    <row r="1626" spans="1:7">
      <c r="A1626" t="s">
        <v>285</v>
      </c>
      <c r="B1626" t="s">
        <v>41</v>
      </c>
      <c r="C1626" t="s">
        <v>77</v>
      </c>
      <c r="D1626">
        <v>2015</v>
      </c>
      <c r="E1626">
        <v>55</v>
      </c>
      <c r="F1626">
        <v>301625</v>
      </c>
      <c r="G1626">
        <f t="shared" si="25"/>
        <v>1.8234562784915043E-4</v>
      </c>
    </row>
    <row r="1627" spans="1:7">
      <c r="A1627" t="s">
        <v>285</v>
      </c>
      <c r="B1627" t="s">
        <v>41</v>
      </c>
      <c r="C1627" t="s">
        <v>9</v>
      </c>
      <c r="D1627">
        <v>2011</v>
      </c>
      <c r="E1627">
        <v>13</v>
      </c>
      <c r="F1627">
        <v>600468</v>
      </c>
      <c r="G1627">
        <f t="shared" si="25"/>
        <v>2.164977983839272E-5</v>
      </c>
    </row>
    <row r="1628" spans="1:7">
      <c r="A1628" t="s">
        <v>285</v>
      </c>
      <c r="B1628" t="s">
        <v>41</v>
      </c>
      <c r="C1628" t="s">
        <v>9</v>
      </c>
      <c r="D1628">
        <v>2011</v>
      </c>
      <c r="E1628">
        <v>35</v>
      </c>
      <c r="F1628">
        <v>600468</v>
      </c>
      <c r="G1628">
        <f t="shared" si="25"/>
        <v>5.8287868795672705E-5</v>
      </c>
    </row>
    <row r="1629" spans="1:7">
      <c r="A1629" t="s">
        <v>285</v>
      </c>
      <c r="B1629" t="s">
        <v>41</v>
      </c>
      <c r="C1629" t="s">
        <v>9</v>
      </c>
      <c r="D1629">
        <v>2012</v>
      </c>
      <c r="E1629">
        <v>16</v>
      </c>
      <c r="F1629">
        <v>612806</v>
      </c>
      <c r="G1629">
        <f t="shared" si="25"/>
        <v>2.6109404934024798E-5</v>
      </c>
    </row>
    <row r="1630" spans="1:7">
      <c r="A1630" t="s">
        <v>285</v>
      </c>
      <c r="B1630" t="s">
        <v>41</v>
      </c>
      <c r="C1630" t="s">
        <v>9</v>
      </c>
      <c r="D1630">
        <v>2012</v>
      </c>
      <c r="E1630">
        <v>29</v>
      </c>
      <c r="F1630">
        <v>612806</v>
      </c>
      <c r="G1630">
        <f t="shared" si="25"/>
        <v>4.7323296442919942E-5</v>
      </c>
    </row>
    <row r="1631" spans="1:7">
      <c r="A1631" t="s">
        <v>285</v>
      </c>
      <c r="B1631" t="s">
        <v>41</v>
      </c>
      <c r="C1631" t="s">
        <v>9</v>
      </c>
      <c r="D1631">
        <v>2013</v>
      </c>
      <c r="E1631">
        <v>23</v>
      </c>
      <c r="F1631">
        <v>625324</v>
      </c>
      <c r="G1631">
        <f t="shared" si="25"/>
        <v>3.6780932764454905E-5</v>
      </c>
    </row>
    <row r="1632" spans="1:7">
      <c r="A1632" t="s">
        <v>285</v>
      </c>
      <c r="B1632" t="s">
        <v>41</v>
      </c>
      <c r="C1632" t="s">
        <v>9</v>
      </c>
      <c r="D1632">
        <v>2013</v>
      </c>
      <c r="E1632">
        <v>36</v>
      </c>
      <c r="F1632">
        <v>625324</v>
      </c>
      <c r="G1632">
        <f t="shared" si="25"/>
        <v>5.7570155631320723E-5</v>
      </c>
    </row>
    <row r="1633" spans="1:7">
      <c r="A1633" t="s">
        <v>285</v>
      </c>
      <c r="B1633" t="s">
        <v>41</v>
      </c>
      <c r="C1633" t="s">
        <v>9</v>
      </c>
      <c r="D1633">
        <v>2014</v>
      </c>
      <c r="E1633">
        <v>22</v>
      </c>
      <c r="F1633">
        <v>633234</v>
      </c>
      <c r="G1633">
        <f t="shared" si="25"/>
        <v>3.4742291159350258E-5</v>
      </c>
    </row>
    <row r="1634" spans="1:7">
      <c r="A1634" t="s">
        <v>285</v>
      </c>
      <c r="B1634" t="s">
        <v>41</v>
      </c>
      <c r="C1634" t="s">
        <v>9</v>
      </c>
      <c r="D1634">
        <v>2014</v>
      </c>
      <c r="E1634">
        <v>32</v>
      </c>
      <c r="F1634">
        <v>633234</v>
      </c>
      <c r="G1634">
        <f t="shared" si="25"/>
        <v>5.0534241686327643E-5</v>
      </c>
    </row>
    <row r="1635" spans="1:7">
      <c r="A1635" t="s">
        <v>285</v>
      </c>
      <c r="B1635" t="s">
        <v>41</v>
      </c>
      <c r="C1635" t="s">
        <v>9</v>
      </c>
      <c r="D1635">
        <v>2015</v>
      </c>
      <c r="E1635">
        <v>24</v>
      </c>
      <c r="F1635">
        <v>637993</v>
      </c>
      <c r="G1635">
        <f t="shared" si="25"/>
        <v>3.7617967595255745E-5</v>
      </c>
    </row>
    <row r="1636" spans="1:7">
      <c r="A1636" t="s">
        <v>285</v>
      </c>
      <c r="B1636" t="s">
        <v>41</v>
      </c>
      <c r="C1636" t="s">
        <v>9</v>
      </c>
      <c r="D1636">
        <v>2015</v>
      </c>
      <c r="E1636">
        <v>57</v>
      </c>
      <c r="F1636">
        <v>637993</v>
      </c>
      <c r="G1636">
        <f t="shared" si="25"/>
        <v>8.9342673038732398E-5</v>
      </c>
    </row>
    <row r="1637" spans="1:7">
      <c r="A1637" t="s">
        <v>285</v>
      </c>
      <c r="B1637" t="s">
        <v>41</v>
      </c>
      <c r="C1637" t="s">
        <v>11</v>
      </c>
      <c r="D1637">
        <v>2011</v>
      </c>
      <c r="E1637">
        <v>23</v>
      </c>
      <c r="F1637">
        <v>625179</v>
      </c>
      <c r="G1637">
        <f t="shared" si="25"/>
        <v>3.6789463497654268E-5</v>
      </c>
    </row>
    <row r="1638" spans="1:7">
      <c r="A1638" t="s">
        <v>285</v>
      </c>
      <c r="B1638" t="s">
        <v>41</v>
      </c>
      <c r="C1638" t="s">
        <v>11</v>
      </c>
      <c r="D1638">
        <v>2011</v>
      </c>
      <c r="E1638">
        <v>19</v>
      </c>
      <c r="F1638">
        <v>625179</v>
      </c>
      <c r="G1638">
        <f t="shared" si="25"/>
        <v>3.0391295932844833E-5</v>
      </c>
    </row>
    <row r="1639" spans="1:7">
      <c r="A1639" t="s">
        <v>285</v>
      </c>
      <c r="B1639" t="s">
        <v>41</v>
      </c>
      <c r="C1639" t="s">
        <v>11</v>
      </c>
      <c r="D1639">
        <v>2012</v>
      </c>
      <c r="E1639">
        <v>18</v>
      </c>
      <c r="F1639">
        <v>621547</v>
      </c>
      <c r="G1639">
        <f t="shared" si="25"/>
        <v>2.8959998198044555E-5</v>
      </c>
    </row>
    <row r="1640" spans="1:7">
      <c r="A1640" t="s">
        <v>285</v>
      </c>
      <c r="B1640" t="s">
        <v>41</v>
      </c>
      <c r="C1640" t="s">
        <v>11</v>
      </c>
      <c r="D1640">
        <v>2012</v>
      </c>
      <c r="E1640">
        <v>24</v>
      </c>
      <c r="F1640">
        <v>621547</v>
      </c>
      <c r="G1640">
        <f t="shared" si="25"/>
        <v>3.8613330930726078E-5</v>
      </c>
    </row>
    <row r="1641" spans="1:7">
      <c r="A1641" t="s">
        <v>285</v>
      </c>
      <c r="B1641" t="s">
        <v>41</v>
      </c>
      <c r="C1641" t="s">
        <v>11</v>
      </c>
      <c r="D1641">
        <v>2013</v>
      </c>
      <c r="E1641">
        <v>21</v>
      </c>
      <c r="F1641">
        <v>618881</v>
      </c>
      <c r="G1641">
        <f t="shared" si="25"/>
        <v>3.3932209907882132E-5</v>
      </c>
    </row>
    <row r="1642" spans="1:7">
      <c r="A1642" t="s">
        <v>285</v>
      </c>
      <c r="B1642" t="s">
        <v>41</v>
      </c>
      <c r="C1642" t="s">
        <v>11</v>
      </c>
      <c r="D1642">
        <v>2013</v>
      </c>
      <c r="E1642">
        <v>18</v>
      </c>
      <c r="F1642">
        <v>618881</v>
      </c>
      <c r="G1642">
        <f t="shared" si="25"/>
        <v>2.9084751349613255E-5</v>
      </c>
    </row>
    <row r="1643" spans="1:7">
      <c r="A1643" t="s">
        <v>285</v>
      </c>
      <c r="B1643" t="s">
        <v>41</v>
      </c>
      <c r="C1643" t="s">
        <v>11</v>
      </c>
      <c r="D1643">
        <v>2014</v>
      </c>
      <c r="E1643">
        <v>20</v>
      </c>
      <c r="F1643">
        <v>617384</v>
      </c>
      <c r="G1643">
        <f t="shared" si="25"/>
        <v>3.2394749459007687E-5</v>
      </c>
    </row>
    <row r="1644" spans="1:7">
      <c r="A1644" t="s">
        <v>285</v>
      </c>
      <c r="B1644" t="s">
        <v>41</v>
      </c>
      <c r="C1644" t="s">
        <v>11</v>
      </c>
      <c r="D1644">
        <v>2014</v>
      </c>
      <c r="E1644">
        <v>22</v>
      </c>
      <c r="F1644">
        <v>617384</v>
      </c>
      <c r="G1644">
        <f t="shared" si="25"/>
        <v>3.5634224404908451E-5</v>
      </c>
    </row>
    <row r="1645" spans="1:7">
      <c r="A1645" t="s">
        <v>285</v>
      </c>
      <c r="B1645" t="s">
        <v>41</v>
      </c>
      <c r="C1645" t="s">
        <v>11</v>
      </c>
      <c r="D1645">
        <v>2015</v>
      </c>
      <c r="E1645">
        <v>23</v>
      </c>
      <c r="F1645">
        <v>616712</v>
      </c>
      <c r="G1645">
        <f t="shared" si="25"/>
        <v>3.7294555643477022E-5</v>
      </c>
    </row>
    <row r="1646" spans="1:7">
      <c r="A1646" t="s">
        <v>285</v>
      </c>
      <c r="B1646" t="s">
        <v>41</v>
      </c>
      <c r="C1646" t="s">
        <v>11</v>
      </c>
      <c r="D1646">
        <v>2015</v>
      </c>
      <c r="E1646">
        <v>26</v>
      </c>
      <c r="F1646">
        <v>616712</v>
      </c>
      <c r="G1646">
        <f t="shared" si="25"/>
        <v>4.2159062901321847E-5</v>
      </c>
    </row>
    <row r="1647" spans="1:7">
      <c r="A1647" t="s">
        <v>285</v>
      </c>
      <c r="B1647" t="s">
        <v>41</v>
      </c>
      <c r="C1647" t="s">
        <v>13</v>
      </c>
      <c r="D1647">
        <v>2011</v>
      </c>
      <c r="E1647">
        <v>27</v>
      </c>
      <c r="F1647">
        <v>717075</v>
      </c>
      <c r="G1647">
        <f t="shared" si="25"/>
        <v>3.7652965171007215E-5</v>
      </c>
    </row>
    <row r="1648" spans="1:7">
      <c r="A1648" t="s">
        <v>285</v>
      </c>
      <c r="B1648" t="s">
        <v>41</v>
      </c>
      <c r="C1648" t="s">
        <v>13</v>
      </c>
      <c r="D1648">
        <v>2012</v>
      </c>
      <c r="E1648">
        <v>10</v>
      </c>
      <c r="F1648">
        <v>714877</v>
      </c>
      <c r="G1648">
        <f t="shared" si="25"/>
        <v>1.3988420385604796E-5</v>
      </c>
    </row>
    <row r="1649" spans="1:7">
      <c r="A1649" t="s">
        <v>285</v>
      </c>
      <c r="B1649" t="s">
        <v>41</v>
      </c>
      <c r="C1649" t="s">
        <v>13</v>
      </c>
      <c r="D1649">
        <v>2012</v>
      </c>
      <c r="E1649">
        <v>41</v>
      </c>
      <c r="F1649">
        <v>714877</v>
      </c>
      <c r="G1649">
        <f t="shared" si="25"/>
        <v>5.7352523580979668E-5</v>
      </c>
    </row>
    <row r="1650" spans="1:7">
      <c r="A1650" t="s">
        <v>285</v>
      </c>
      <c r="B1650" t="s">
        <v>41</v>
      </c>
      <c r="C1650" t="s">
        <v>13</v>
      </c>
      <c r="D1650">
        <v>2013</v>
      </c>
      <c r="E1650">
        <v>29</v>
      </c>
      <c r="F1650">
        <v>710138</v>
      </c>
      <c r="G1650">
        <f t="shared" si="25"/>
        <v>4.083713306427765E-5</v>
      </c>
    </row>
    <row r="1651" spans="1:7">
      <c r="A1651" t="s">
        <v>285</v>
      </c>
      <c r="B1651" t="s">
        <v>41</v>
      </c>
      <c r="C1651" t="s">
        <v>13</v>
      </c>
      <c r="D1651">
        <v>2014</v>
      </c>
      <c r="E1651">
        <v>24</v>
      </c>
      <c r="F1651">
        <v>703198</v>
      </c>
      <c r="G1651">
        <f t="shared" si="25"/>
        <v>3.4129789902701656E-5</v>
      </c>
    </row>
    <row r="1652" spans="1:7">
      <c r="A1652" t="s">
        <v>285</v>
      </c>
      <c r="B1652" t="s">
        <v>41</v>
      </c>
      <c r="C1652" t="s">
        <v>13</v>
      </c>
      <c r="D1652">
        <v>2015</v>
      </c>
      <c r="E1652">
        <v>10</v>
      </c>
      <c r="F1652">
        <v>697373</v>
      </c>
      <c r="G1652">
        <f t="shared" si="25"/>
        <v>1.4339528487624269E-5</v>
      </c>
    </row>
    <row r="1653" spans="1:7">
      <c r="A1653" t="s">
        <v>285</v>
      </c>
      <c r="B1653" t="s">
        <v>41</v>
      </c>
      <c r="C1653" t="s">
        <v>13</v>
      </c>
      <c r="D1653">
        <v>2015</v>
      </c>
      <c r="E1653">
        <v>29</v>
      </c>
      <c r="F1653">
        <v>697373</v>
      </c>
      <c r="G1653">
        <f t="shared" si="25"/>
        <v>4.1584632614110382E-5</v>
      </c>
    </row>
    <row r="1654" spans="1:7">
      <c r="A1654" t="s">
        <v>285</v>
      </c>
      <c r="B1654" t="s">
        <v>41</v>
      </c>
      <c r="C1654" t="s">
        <v>13</v>
      </c>
      <c r="D1654">
        <v>2015</v>
      </c>
      <c r="E1654">
        <v>16</v>
      </c>
      <c r="F1654">
        <v>697373</v>
      </c>
      <c r="G1654">
        <f t="shared" si="25"/>
        <v>2.2943245580198833E-5</v>
      </c>
    </row>
    <row r="1655" spans="1:7">
      <c r="A1655" t="s">
        <v>285</v>
      </c>
      <c r="B1655" t="s">
        <v>41</v>
      </c>
      <c r="C1655" t="s">
        <v>15</v>
      </c>
      <c r="D1655">
        <v>2011</v>
      </c>
      <c r="E1655">
        <v>25</v>
      </c>
      <c r="F1655">
        <v>568530</v>
      </c>
      <c r="G1655">
        <f t="shared" si="25"/>
        <v>4.3973053312929836E-5</v>
      </c>
    </row>
    <row r="1656" spans="1:7">
      <c r="A1656" t="s">
        <v>285</v>
      </c>
      <c r="B1656" t="s">
        <v>41</v>
      </c>
      <c r="C1656" t="s">
        <v>15</v>
      </c>
      <c r="D1656">
        <v>2012</v>
      </c>
      <c r="E1656">
        <v>32</v>
      </c>
      <c r="F1656">
        <v>577677</v>
      </c>
      <c r="G1656">
        <f t="shared" si="25"/>
        <v>5.5394277424927769E-5</v>
      </c>
    </row>
    <row r="1657" spans="1:7">
      <c r="A1657" t="s">
        <v>285</v>
      </c>
      <c r="B1657" t="s">
        <v>41</v>
      </c>
      <c r="C1657" t="s">
        <v>15</v>
      </c>
      <c r="D1657">
        <v>2013</v>
      </c>
      <c r="E1657">
        <v>33</v>
      </c>
      <c r="F1657">
        <v>589767</v>
      </c>
      <c r="G1657">
        <f t="shared" si="25"/>
        <v>5.5954300596676314E-5</v>
      </c>
    </row>
    <row r="1658" spans="1:7">
      <c r="A1658" t="s">
        <v>285</v>
      </c>
      <c r="B1658" t="s">
        <v>41</v>
      </c>
      <c r="C1658" t="s">
        <v>15</v>
      </c>
      <c r="D1658">
        <v>2014</v>
      </c>
      <c r="E1658">
        <v>32</v>
      </c>
      <c r="F1658">
        <v>602242</v>
      </c>
      <c r="G1658">
        <f t="shared" si="25"/>
        <v>5.3134786348345017E-5</v>
      </c>
    </row>
    <row r="1659" spans="1:7">
      <c r="A1659" t="s">
        <v>285</v>
      </c>
      <c r="B1659" t="s">
        <v>41</v>
      </c>
      <c r="C1659" t="s">
        <v>15</v>
      </c>
      <c r="D1659">
        <v>2015</v>
      </c>
      <c r="E1659">
        <v>24</v>
      </c>
      <c r="F1659">
        <v>615791</v>
      </c>
      <c r="G1659">
        <f t="shared" si="25"/>
        <v>3.8974262371486431E-5</v>
      </c>
    </row>
    <row r="1660" spans="1:7">
      <c r="A1660" t="s">
        <v>285</v>
      </c>
      <c r="B1660" t="s">
        <v>41</v>
      </c>
      <c r="C1660" t="s">
        <v>17</v>
      </c>
      <c r="D1660">
        <v>2011</v>
      </c>
      <c r="E1660">
        <v>15</v>
      </c>
      <c r="F1660">
        <v>307152</v>
      </c>
      <c r="G1660">
        <f t="shared" si="25"/>
        <v>4.8835755586810441E-5</v>
      </c>
    </row>
    <row r="1661" spans="1:7">
      <c r="A1661" t="s">
        <v>285</v>
      </c>
      <c r="B1661" t="s">
        <v>41</v>
      </c>
      <c r="C1661" t="s">
        <v>17</v>
      </c>
      <c r="D1661">
        <v>2012</v>
      </c>
      <c r="E1661">
        <v>19</v>
      </c>
      <c r="F1661">
        <v>330911</v>
      </c>
      <c r="G1661">
        <f t="shared" si="25"/>
        <v>5.7417251164210316E-5</v>
      </c>
    </row>
    <row r="1662" spans="1:7">
      <c r="A1662" t="s">
        <v>285</v>
      </c>
      <c r="B1662" t="s">
        <v>41</v>
      </c>
      <c r="C1662" t="s">
        <v>17</v>
      </c>
      <c r="D1662">
        <v>2013</v>
      </c>
      <c r="E1662">
        <v>15</v>
      </c>
      <c r="F1662">
        <v>351417</v>
      </c>
      <c r="G1662">
        <f t="shared" si="25"/>
        <v>4.2684332288990004E-5</v>
      </c>
    </row>
    <row r="1663" spans="1:7">
      <c r="A1663" t="s">
        <v>285</v>
      </c>
      <c r="B1663" t="s">
        <v>41</v>
      </c>
      <c r="C1663" t="s">
        <v>17</v>
      </c>
      <c r="D1663">
        <v>2014</v>
      </c>
      <c r="E1663">
        <v>21</v>
      </c>
      <c r="F1663">
        <v>368877</v>
      </c>
      <c r="G1663">
        <f t="shared" si="25"/>
        <v>5.6929545620898021E-5</v>
      </c>
    </row>
    <row r="1664" spans="1:7">
      <c r="A1664" t="s">
        <v>285</v>
      </c>
      <c r="B1664" t="s">
        <v>41</v>
      </c>
      <c r="C1664" t="s">
        <v>17</v>
      </c>
      <c r="D1664">
        <v>2015</v>
      </c>
      <c r="E1664">
        <v>18</v>
      </c>
      <c r="F1664">
        <v>385580</v>
      </c>
      <c r="G1664">
        <f t="shared" si="25"/>
        <v>4.6682919238549718E-5</v>
      </c>
    </row>
    <row r="1665" spans="1:7">
      <c r="A1665" t="s">
        <v>285</v>
      </c>
      <c r="B1665" t="s">
        <v>41</v>
      </c>
      <c r="C1665" t="s">
        <v>19</v>
      </c>
      <c r="D1665">
        <v>2011</v>
      </c>
      <c r="E1665">
        <v>20</v>
      </c>
      <c r="F1665">
        <v>167704</v>
      </c>
      <c r="G1665">
        <f t="shared" si="25"/>
        <v>1.1925773982731479E-4</v>
      </c>
    </row>
    <row r="1666" spans="1:7">
      <c r="A1666" t="s">
        <v>285</v>
      </c>
      <c r="B1666" t="s">
        <v>41</v>
      </c>
      <c r="C1666" t="s">
        <v>19</v>
      </c>
      <c r="D1666">
        <v>2012</v>
      </c>
      <c r="E1666">
        <v>15</v>
      </c>
      <c r="F1666">
        <v>169239</v>
      </c>
      <c r="G1666">
        <f t="shared" si="25"/>
        <v>8.8632052895609172E-5</v>
      </c>
    </row>
    <row r="1667" spans="1:7">
      <c r="A1667" t="s">
        <v>285</v>
      </c>
      <c r="B1667" t="s">
        <v>41</v>
      </c>
      <c r="C1667" t="s">
        <v>19</v>
      </c>
      <c r="D1667">
        <v>2013</v>
      </c>
      <c r="E1667">
        <v>15</v>
      </c>
      <c r="F1667">
        <v>172640</v>
      </c>
      <c r="G1667">
        <f t="shared" ref="G1667:G1730" si="26">E1667/F1667</f>
        <v>8.6886005560704357E-5</v>
      </c>
    </row>
    <row r="1668" spans="1:7">
      <c r="A1668" t="s">
        <v>285</v>
      </c>
      <c r="B1668" t="s">
        <v>41</v>
      </c>
      <c r="C1668" t="s">
        <v>19</v>
      </c>
      <c r="D1668">
        <v>2014</v>
      </c>
      <c r="E1668">
        <v>16</v>
      </c>
      <c r="F1668">
        <v>176628</v>
      </c>
      <c r="G1668">
        <f t="shared" si="26"/>
        <v>9.0585864075910948E-5</v>
      </c>
    </row>
    <row r="1669" spans="1:7">
      <c r="A1669" t="s">
        <v>285</v>
      </c>
      <c r="B1669" t="s">
        <v>41</v>
      </c>
      <c r="C1669" t="s">
        <v>19</v>
      </c>
      <c r="D1669">
        <v>2015</v>
      </c>
      <c r="E1669">
        <v>11</v>
      </c>
      <c r="F1669">
        <v>181044</v>
      </c>
      <c r="G1669">
        <f t="shared" si="26"/>
        <v>6.0758710589690906E-5</v>
      </c>
    </row>
    <row r="1670" spans="1:7">
      <c r="A1670" t="s">
        <v>285</v>
      </c>
      <c r="B1670" t="s">
        <v>41</v>
      </c>
      <c r="C1670" t="s">
        <v>21</v>
      </c>
      <c r="D1670">
        <v>2012</v>
      </c>
      <c r="E1670">
        <v>10</v>
      </c>
      <c r="F1670">
        <v>80533</v>
      </c>
      <c r="G1670">
        <f t="shared" si="26"/>
        <v>1.2417269939031205E-4</v>
      </c>
    </row>
    <row r="1671" spans="1:7">
      <c r="A1671" t="s">
        <v>285</v>
      </c>
      <c r="B1671" t="s">
        <v>41</v>
      </c>
      <c r="C1671" t="s">
        <v>21</v>
      </c>
      <c r="D1671">
        <v>2014</v>
      </c>
      <c r="E1671">
        <v>10</v>
      </c>
      <c r="F1671">
        <v>85064</v>
      </c>
      <c r="G1671">
        <f t="shared" si="26"/>
        <v>1.1755854415498919E-4</v>
      </c>
    </row>
    <row r="1672" spans="1:7">
      <c r="A1672" t="s">
        <v>285</v>
      </c>
      <c r="B1672" t="s">
        <v>22</v>
      </c>
      <c r="C1672" t="s">
        <v>77</v>
      </c>
      <c r="D1672">
        <v>2011</v>
      </c>
      <c r="E1672">
        <v>15</v>
      </c>
      <c r="F1672">
        <v>251730</v>
      </c>
      <c r="G1672">
        <f t="shared" si="26"/>
        <v>5.9587653438207606E-5</v>
      </c>
    </row>
    <row r="1673" spans="1:7">
      <c r="A1673" t="s">
        <v>285</v>
      </c>
      <c r="B1673" t="s">
        <v>22</v>
      </c>
      <c r="C1673" t="s">
        <v>77</v>
      </c>
      <c r="D1673">
        <v>2014</v>
      </c>
      <c r="E1673">
        <v>11</v>
      </c>
      <c r="F1673">
        <v>270401</v>
      </c>
      <c r="G1673">
        <f t="shared" si="26"/>
        <v>4.068032292779982E-5</v>
      </c>
    </row>
    <row r="1674" spans="1:7">
      <c r="A1674" t="s">
        <v>285</v>
      </c>
      <c r="B1674" t="s">
        <v>22</v>
      </c>
      <c r="C1674" t="s">
        <v>9</v>
      </c>
      <c r="D1674">
        <v>2011</v>
      </c>
      <c r="E1674">
        <v>11</v>
      </c>
      <c r="F1674">
        <v>509239</v>
      </c>
      <c r="G1674">
        <f t="shared" si="26"/>
        <v>2.1600859321458097E-5</v>
      </c>
    </row>
    <row r="1675" spans="1:7">
      <c r="A1675" t="s">
        <v>285</v>
      </c>
      <c r="B1675" t="s">
        <v>22</v>
      </c>
      <c r="C1675" t="s">
        <v>9</v>
      </c>
      <c r="D1675">
        <v>2012</v>
      </c>
      <c r="E1675">
        <v>13</v>
      </c>
      <c r="F1675">
        <v>519907</v>
      </c>
      <c r="G1675">
        <f t="shared" si="26"/>
        <v>2.5004471953637863E-5</v>
      </c>
    </row>
    <row r="1676" spans="1:7">
      <c r="A1676" t="s">
        <v>285</v>
      </c>
      <c r="B1676" t="s">
        <v>22</v>
      </c>
      <c r="C1676" t="s">
        <v>9</v>
      </c>
      <c r="D1676">
        <v>2013</v>
      </c>
      <c r="E1676">
        <v>10</v>
      </c>
      <c r="F1676">
        <v>530077</v>
      </c>
      <c r="G1676">
        <f t="shared" si="26"/>
        <v>1.8865183737457012E-5</v>
      </c>
    </row>
    <row r="1677" spans="1:7">
      <c r="A1677" t="s">
        <v>285</v>
      </c>
      <c r="B1677" t="s">
        <v>22</v>
      </c>
      <c r="C1677" t="s">
        <v>9</v>
      </c>
      <c r="D1677">
        <v>2014</v>
      </c>
      <c r="E1677">
        <v>11</v>
      </c>
      <c r="F1677">
        <v>537124</v>
      </c>
      <c r="G1677">
        <f t="shared" si="26"/>
        <v>2.0479442363402119E-5</v>
      </c>
    </row>
    <row r="1678" spans="1:7">
      <c r="A1678" t="s">
        <v>285</v>
      </c>
      <c r="B1678" t="s">
        <v>22</v>
      </c>
      <c r="C1678" t="s">
        <v>9</v>
      </c>
      <c r="D1678">
        <v>2015</v>
      </c>
      <c r="E1678">
        <v>14</v>
      </c>
      <c r="F1678">
        <v>543000</v>
      </c>
      <c r="G1678">
        <f t="shared" si="26"/>
        <v>2.5782688766114179E-5</v>
      </c>
    </row>
    <row r="1679" spans="1:7">
      <c r="A1679" t="s">
        <v>285</v>
      </c>
      <c r="B1679" t="s">
        <v>22</v>
      </c>
      <c r="C1679" t="s">
        <v>11</v>
      </c>
      <c r="D1679">
        <v>2011</v>
      </c>
      <c r="E1679">
        <v>10</v>
      </c>
      <c r="F1679">
        <v>540474</v>
      </c>
      <c r="G1679">
        <f t="shared" si="26"/>
        <v>1.85022776303763E-5</v>
      </c>
    </row>
    <row r="1680" spans="1:7">
      <c r="A1680" t="s">
        <v>285</v>
      </c>
      <c r="B1680" t="s">
        <v>22</v>
      </c>
      <c r="C1680" t="s">
        <v>11</v>
      </c>
      <c r="D1680">
        <v>2012</v>
      </c>
      <c r="E1680">
        <v>12</v>
      </c>
      <c r="F1680">
        <v>531869</v>
      </c>
      <c r="G1680">
        <f t="shared" si="26"/>
        <v>2.256194664475651E-5</v>
      </c>
    </row>
    <row r="1681" spans="1:7">
      <c r="A1681" t="s">
        <v>285</v>
      </c>
      <c r="B1681" t="s">
        <v>22</v>
      </c>
      <c r="C1681" t="s">
        <v>13</v>
      </c>
      <c r="D1681">
        <v>2011</v>
      </c>
      <c r="E1681">
        <v>10</v>
      </c>
      <c r="F1681">
        <v>633827</v>
      </c>
      <c r="G1681">
        <f t="shared" si="26"/>
        <v>1.5777175790870381E-5</v>
      </c>
    </row>
    <row r="1682" spans="1:7">
      <c r="A1682" t="s">
        <v>285</v>
      </c>
      <c r="B1682" t="s">
        <v>22</v>
      </c>
      <c r="C1682" t="s">
        <v>13</v>
      </c>
      <c r="D1682">
        <v>2014</v>
      </c>
      <c r="E1682">
        <v>12</v>
      </c>
      <c r="F1682">
        <v>621105</v>
      </c>
      <c r="G1682">
        <f t="shared" si="26"/>
        <v>1.9320404762479774E-5</v>
      </c>
    </row>
    <row r="1683" spans="1:7">
      <c r="A1683" t="s">
        <v>285</v>
      </c>
      <c r="B1683" t="s">
        <v>22</v>
      </c>
      <c r="C1683" t="s">
        <v>13</v>
      </c>
      <c r="D1683">
        <v>2015</v>
      </c>
      <c r="E1683">
        <v>14</v>
      </c>
      <c r="F1683">
        <v>615190</v>
      </c>
      <c r="G1683">
        <f t="shared" si="26"/>
        <v>2.2757196963539719E-5</v>
      </c>
    </row>
    <row r="1684" spans="1:7">
      <c r="A1684" t="s">
        <v>285</v>
      </c>
      <c r="B1684" t="s">
        <v>22</v>
      </c>
      <c r="C1684" t="s">
        <v>15</v>
      </c>
      <c r="D1684">
        <v>2012</v>
      </c>
      <c r="E1684">
        <v>13</v>
      </c>
      <c r="F1684">
        <v>519252</v>
      </c>
      <c r="G1684">
        <f t="shared" si="26"/>
        <v>2.5036013342269264E-5</v>
      </c>
    </row>
    <row r="1685" spans="1:7">
      <c r="A1685" t="s">
        <v>285</v>
      </c>
      <c r="B1685" t="s">
        <v>22</v>
      </c>
      <c r="C1685" t="s">
        <v>17</v>
      </c>
      <c r="D1685">
        <v>2012</v>
      </c>
      <c r="E1685">
        <v>10</v>
      </c>
      <c r="F1685">
        <v>309182</v>
      </c>
      <c r="G1685">
        <f t="shared" si="26"/>
        <v>3.2343409383469932E-5</v>
      </c>
    </row>
    <row r="1686" spans="1:7">
      <c r="A1686" t="s">
        <v>285</v>
      </c>
      <c r="B1686" t="s">
        <v>29</v>
      </c>
      <c r="C1686" t="s">
        <v>77</v>
      </c>
      <c r="D1686">
        <v>2012</v>
      </c>
      <c r="E1686">
        <v>15</v>
      </c>
      <c r="F1686">
        <v>176281</v>
      </c>
      <c r="G1686">
        <f t="shared" si="26"/>
        <v>8.5091416545175037E-5</v>
      </c>
    </row>
    <row r="1687" spans="1:7">
      <c r="A1687" t="s">
        <v>285</v>
      </c>
      <c r="B1687" t="s">
        <v>29</v>
      </c>
      <c r="C1687" t="s">
        <v>77</v>
      </c>
      <c r="D1687">
        <v>2014</v>
      </c>
      <c r="E1687">
        <v>15</v>
      </c>
      <c r="F1687">
        <v>187422</v>
      </c>
      <c r="G1687">
        <f t="shared" si="26"/>
        <v>8.0033293850241704E-5</v>
      </c>
    </row>
    <row r="1688" spans="1:7">
      <c r="A1688" t="s">
        <v>285</v>
      </c>
      <c r="B1688" t="s">
        <v>29</v>
      </c>
      <c r="C1688" t="s">
        <v>77</v>
      </c>
      <c r="D1688">
        <v>2015</v>
      </c>
      <c r="E1688">
        <v>10</v>
      </c>
      <c r="F1688">
        <v>187196</v>
      </c>
      <c r="G1688">
        <f t="shared" si="26"/>
        <v>5.3419944870616893E-5</v>
      </c>
    </row>
    <row r="1689" spans="1:7">
      <c r="A1689" t="s">
        <v>285</v>
      </c>
      <c r="B1689" t="s">
        <v>29</v>
      </c>
      <c r="C1689" t="s">
        <v>77</v>
      </c>
      <c r="D1689">
        <v>2015</v>
      </c>
      <c r="E1689">
        <v>12</v>
      </c>
      <c r="F1689">
        <v>187196</v>
      </c>
      <c r="G1689">
        <f t="shared" si="26"/>
        <v>6.4103933844740271E-5</v>
      </c>
    </row>
    <row r="1690" spans="1:7">
      <c r="A1690" t="s">
        <v>285</v>
      </c>
      <c r="B1690" t="s">
        <v>29</v>
      </c>
      <c r="C1690" t="s">
        <v>9</v>
      </c>
      <c r="D1690">
        <v>2011</v>
      </c>
      <c r="E1690">
        <v>10</v>
      </c>
      <c r="F1690">
        <v>335066</v>
      </c>
      <c r="G1690">
        <f t="shared" si="26"/>
        <v>2.9844866384533195E-5</v>
      </c>
    </row>
    <row r="1691" spans="1:7">
      <c r="A1691" t="s">
        <v>285</v>
      </c>
      <c r="B1691" t="s">
        <v>29</v>
      </c>
      <c r="C1691" t="s">
        <v>9</v>
      </c>
      <c r="D1691">
        <v>2012</v>
      </c>
      <c r="E1691">
        <v>12</v>
      </c>
      <c r="F1691">
        <v>338811</v>
      </c>
      <c r="G1691">
        <f t="shared" si="26"/>
        <v>3.5417976393918737E-5</v>
      </c>
    </row>
    <row r="1692" spans="1:7">
      <c r="A1692" t="s">
        <v>285</v>
      </c>
      <c r="B1692" t="s">
        <v>29</v>
      </c>
      <c r="C1692" t="s">
        <v>9</v>
      </c>
      <c r="D1692">
        <v>2012</v>
      </c>
      <c r="E1692">
        <v>14</v>
      </c>
      <c r="F1692">
        <v>338811</v>
      </c>
      <c r="G1692">
        <f t="shared" si="26"/>
        <v>4.1320972459571857E-5</v>
      </c>
    </row>
    <row r="1693" spans="1:7">
      <c r="A1693" t="s">
        <v>285</v>
      </c>
      <c r="B1693" t="s">
        <v>29</v>
      </c>
      <c r="C1693" t="s">
        <v>9</v>
      </c>
      <c r="D1693">
        <v>2013</v>
      </c>
      <c r="E1693">
        <v>14</v>
      </c>
      <c r="F1693">
        <v>343754</v>
      </c>
      <c r="G1693">
        <f t="shared" si="26"/>
        <v>4.0726798815431963E-5</v>
      </c>
    </row>
    <row r="1694" spans="1:7">
      <c r="A1694" t="s">
        <v>285</v>
      </c>
      <c r="B1694" t="s">
        <v>29</v>
      </c>
      <c r="C1694" t="s">
        <v>9</v>
      </c>
      <c r="D1694">
        <v>2013</v>
      </c>
      <c r="E1694">
        <v>25</v>
      </c>
      <c r="F1694">
        <v>343754</v>
      </c>
      <c r="G1694">
        <f t="shared" si="26"/>
        <v>7.2726426456128516E-5</v>
      </c>
    </row>
    <row r="1695" spans="1:7">
      <c r="A1695" t="s">
        <v>285</v>
      </c>
      <c r="B1695" t="s">
        <v>29</v>
      </c>
      <c r="C1695" t="s">
        <v>9</v>
      </c>
      <c r="D1695">
        <v>2014</v>
      </c>
      <c r="E1695">
        <v>10</v>
      </c>
      <c r="F1695">
        <v>348677</v>
      </c>
      <c r="G1695">
        <f t="shared" si="26"/>
        <v>2.8679838360431001E-5</v>
      </c>
    </row>
    <row r="1696" spans="1:7">
      <c r="A1696" t="s">
        <v>285</v>
      </c>
      <c r="B1696" t="s">
        <v>29</v>
      </c>
      <c r="C1696" t="s">
        <v>9</v>
      </c>
      <c r="D1696">
        <v>2014</v>
      </c>
      <c r="E1696">
        <v>12</v>
      </c>
      <c r="F1696">
        <v>348677</v>
      </c>
      <c r="G1696">
        <f t="shared" si="26"/>
        <v>3.4415806032517202E-5</v>
      </c>
    </row>
    <row r="1697" spans="1:7">
      <c r="A1697" t="s">
        <v>285</v>
      </c>
      <c r="B1697" t="s">
        <v>29</v>
      </c>
      <c r="C1697" t="s">
        <v>9</v>
      </c>
      <c r="D1697">
        <v>2014</v>
      </c>
      <c r="E1697">
        <v>11</v>
      </c>
      <c r="F1697">
        <v>348677</v>
      </c>
      <c r="G1697">
        <f t="shared" si="26"/>
        <v>3.15478221964741E-5</v>
      </c>
    </row>
    <row r="1698" spans="1:7">
      <c r="A1698" t="s">
        <v>285</v>
      </c>
      <c r="B1698" t="s">
        <v>29</v>
      </c>
      <c r="C1698" t="s">
        <v>9</v>
      </c>
      <c r="D1698">
        <v>2015</v>
      </c>
      <c r="E1698">
        <v>25</v>
      </c>
      <c r="F1698">
        <v>355499</v>
      </c>
      <c r="G1698">
        <f t="shared" si="26"/>
        <v>7.0323685861282316E-5</v>
      </c>
    </row>
    <row r="1699" spans="1:7">
      <c r="A1699" t="s">
        <v>285</v>
      </c>
      <c r="B1699" t="s">
        <v>29</v>
      </c>
      <c r="C1699" t="s">
        <v>9</v>
      </c>
      <c r="D1699">
        <v>2015</v>
      </c>
      <c r="E1699">
        <v>17</v>
      </c>
      <c r="F1699">
        <v>355499</v>
      </c>
      <c r="G1699">
        <f t="shared" si="26"/>
        <v>4.7820106385671973E-5</v>
      </c>
    </row>
    <row r="1700" spans="1:7">
      <c r="A1700" t="s">
        <v>285</v>
      </c>
      <c r="B1700" t="s">
        <v>29</v>
      </c>
      <c r="C1700" t="s">
        <v>11</v>
      </c>
      <c r="D1700">
        <v>2011</v>
      </c>
      <c r="E1700">
        <v>15</v>
      </c>
      <c r="F1700">
        <v>385218</v>
      </c>
      <c r="G1700">
        <f t="shared" si="26"/>
        <v>3.8938990389857174E-5</v>
      </c>
    </row>
    <row r="1701" spans="1:7">
      <c r="A1701" t="s">
        <v>285</v>
      </c>
      <c r="B1701" t="s">
        <v>29</v>
      </c>
      <c r="C1701" t="s">
        <v>11</v>
      </c>
      <c r="D1701">
        <v>2011</v>
      </c>
      <c r="E1701">
        <v>10</v>
      </c>
      <c r="F1701">
        <v>385218</v>
      </c>
      <c r="G1701">
        <f t="shared" si="26"/>
        <v>2.5959326926571447E-5</v>
      </c>
    </row>
    <row r="1702" spans="1:7">
      <c r="A1702" t="s">
        <v>285</v>
      </c>
      <c r="B1702" t="s">
        <v>29</v>
      </c>
      <c r="C1702" t="s">
        <v>11</v>
      </c>
      <c r="D1702">
        <v>2012</v>
      </c>
      <c r="E1702">
        <v>14</v>
      </c>
      <c r="F1702">
        <v>378396</v>
      </c>
      <c r="G1702">
        <f t="shared" si="26"/>
        <v>3.6998276937388346E-5</v>
      </c>
    </row>
    <row r="1703" spans="1:7">
      <c r="A1703" t="s">
        <v>285</v>
      </c>
      <c r="B1703" t="s">
        <v>29</v>
      </c>
      <c r="C1703" t="s">
        <v>11</v>
      </c>
      <c r="D1703">
        <v>2013</v>
      </c>
      <c r="E1703">
        <v>11</v>
      </c>
      <c r="F1703">
        <v>375498</v>
      </c>
      <c r="G1703">
        <f t="shared" si="26"/>
        <v>2.9294430329855284E-5</v>
      </c>
    </row>
    <row r="1704" spans="1:7">
      <c r="A1704" t="s">
        <v>285</v>
      </c>
      <c r="B1704" t="s">
        <v>29</v>
      </c>
      <c r="C1704" t="s">
        <v>11</v>
      </c>
      <c r="D1704">
        <v>2013</v>
      </c>
      <c r="E1704">
        <v>16</v>
      </c>
      <c r="F1704">
        <v>375498</v>
      </c>
      <c r="G1704">
        <f t="shared" si="26"/>
        <v>4.2610080479789506E-5</v>
      </c>
    </row>
    <row r="1705" spans="1:7">
      <c r="A1705" t="s">
        <v>285</v>
      </c>
      <c r="B1705" t="s">
        <v>29</v>
      </c>
      <c r="C1705" t="s">
        <v>11</v>
      </c>
      <c r="D1705">
        <v>2014</v>
      </c>
      <c r="E1705">
        <v>15</v>
      </c>
      <c r="F1705">
        <v>371181</v>
      </c>
      <c r="G1705">
        <f t="shared" si="26"/>
        <v>4.0411551237805812E-5</v>
      </c>
    </row>
    <row r="1706" spans="1:7">
      <c r="A1706" t="s">
        <v>285</v>
      </c>
      <c r="B1706" t="s">
        <v>29</v>
      </c>
      <c r="C1706" t="s">
        <v>11</v>
      </c>
      <c r="D1706">
        <v>2015</v>
      </c>
      <c r="E1706">
        <v>14</v>
      </c>
      <c r="F1706">
        <v>364817</v>
      </c>
      <c r="G1706">
        <f t="shared" si="26"/>
        <v>3.8375404654936584E-5</v>
      </c>
    </row>
    <row r="1707" spans="1:7">
      <c r="A1707" t="s">
        <v>285</v>
      </c>
      <c r="B1707" t="s">
        <v>29</v>
      </c>
      <c r="C1707" t="s">
        <v>11</v>
      </c>
      <c r="D1707">
        <v>2015</v>
      </c>
      <c r="E1707">
        <v>11</v>
      </c>
      <c r="F1707">
        <v>364817</v>
      </c>
      <c r="G1707">
        <f t="shared" si="26"/>
        <v>3.0152103657450172E-5</v>
      </c>
    </row>
    <row r="1708" spans="1:7">
      <c r="A1708" t="s">
        <v>285</v>
      </c>
      <c r="B1708" t="s">
        <v>29</v>
      </c>
      <c r="C1708" t="s">
        <v>13</v>
      </c>
      <c r="D1708">
        <v>2011</v>
      </c>
      <c r="E1708">
        <v>12</v>
      </c>
      <c r="F1708">
        <v>459908</v>
      </c>
      <c r="G1708">
        <f t="shared" si="26"/>
        <v>2.6092174956730476E-5</v>
      </c>
    </row>
    <row r="1709" spans="1:7">
      <c r="A1709" t="s">
        <v>285</v>
      </c>
      <c r="B1709" t="s">
        <v>29</v>
      </c>
      <c r="C1709" t="s">
        <v>13</v>
      </c>
      <c r="D1709">
        <v>2011</v>
      </c>
      <c r="E1709">
        <v>12</v>
      </c>
      <c r="F1709">
        <v>459908</v>
      </c>
      <c r="G1709">
        <f t="shared" si="26"/>
        <v>2.6092174956730476E-5</v>
      </c>
    </row>
    <row r="1710" spans="1:7">
      <c r="A1710" t="s">
        <v>285</v>
      </c>
      <c r="B1710" t="s">
        <v>29</v>
      </c>
      <c r="C1710" t="s">
        <v>13</v>
      </c>
      <c r="D1710">
        <v>2011</v>
      </c>
      <c r="E1710">
        <v>19</v>
      </c>
      <c r="F1710">
        <v>459908</v>
      </c>
      <c r="G1710">
        <f t="shared" si="26"/>
        <v>4.1312610348156585E-5</v>
      </c>
    </row>
    <row r="1711" spans="1:7">
      <c r="A1711" t="s">
        <v>285</v>
      </c>
      <c r="B1711" t="s">
        <v>29</v>
      </c>
      <c r="C1711" t="s">
        <v>13</v>
      </c>
      <c r="D1711">
        <v>2012</v>
      </c>
      <c r="E1711">
        <v>12</v>
      </c>
      <c r="F1711">
        <v>454333</v>
      </c>
      <c r="G1711">
        <f t="shared" si="26"/>
        <v>2.6412345130113816E-5</v>
      </c>
    </row>
    <row r="1712" spans="1:7">
      <c r="A1712" t="s">
        <v>285</v>
      </c>
      <c r="B1712" t="s">
        <v>29</v>
      </c>
      <c r="C1712" t="s">
        <v>13</v>
      </c>
      <c r="D1712">
        <v>2012</v>
      </c>
      <c r="E1712">
        <v>19</v>
      </c>
      <c r="F1712">
        <v>454333</v>
      </c>
      <c r="G1712">
        <f t="shared" si="26"/>
        <v>4.1819546456013544E-5</v>
      </c>
    </row>
    <row r="1713" spans="1:7">
      <c r="A1713" t="s">
        <v>285</v>
      </c>
      <c r="B1713" t="s">
        <v>29</v>
      </c>
      <c r="C1713" t="s">
        <v>13</v>
      </c>
      <c r="D1713">
        <v>2013</v>
      </c>
      <c r="E1713">
        <v>18</v>
      </c>
      <c r="F1713">
        <v>449054</v>
      </c>
      <c r="G1713">
        <f t="shared" si="26"/>
        <v>4.0084266034819863E-5</v>
      </c>
    </row>
    <row r="1714" spans="1:7">
      <c r="A1714" t="s">
        <v>285</v>
      </c>
      <c r="B1714" t="s">
        <v>29</v>
      </c>
      <c r="C1714" t="s">
        <v>13</v>
      </c>
      <c r="D1714">
        <v>2014</v>
      </c>
      <c r="E1714">
        <v>10</v>
      </c>
      <c r="F1714">
        <v>443977</v>
      </c>
      <c r="G1714">
        <f t="shared" si="26"/>
        <v>2.252368929021098E-5</v>
      </c>
    </row>
    <row r="1715" spans="1:7">
      <c r="A1715" t="s">
        <v>285</v>
      </c>
      <c r="B1715" t="s">
        <v>29</v>
      </c>
      <c r="C1715" t="s">
        <v>13</v>
      </c>
      <c r="D1715">
        <v>2014</v>
      </c>
      <c r="E1715">
        <v>23</v>
      </c>
      <c r="F1715">
        <v>443977</v>
      </c>
      <c r="G1715">
        <f t="shared" si="26"/>
        <v>5.1804485367485252E-5</v>
      </c>
    </row>
    <row r="1716" spans="1:7">
      <c r="A1716" t="s">
        <v>285</v>
      </c>
      <c r="B1716" t="s">
        <v>29</v>
      </c>
      <c r="C1716" t="s">
        <v>13</v>
      </c>
      <c r="D1716">
        <v>2015</v>
      </c>
      <c r="E1716">
        <v>17</v>
      </c>
      <c r="F1716">
        <v>439460</v>
      </c>
      <c r="G1716">
        <f t="shared" si="26"/>
        <v>3.8683839257270283E-5</v>
      </c>
    </row>
    <row r="1717" spans="1:7">
      <c r="A1717" t="s">
        <v>285</v>
      </c>
      <c r="B1717" t="s">
        <v>29</v>
      </c>
      <c r="C1717" t="s">
        <v>15</v>
      </c>
      <c r="D1717">
        <v>2011</v>
      </c>
      <c r="E1717">
        <v>11</v>
      </c>
      <c r="F1717">
        <v>383389</v>
      </c>
      <c r="G1717">
        <f t="shared" si="26"/>
        <v>2.8691485671211225E-5</v>
      </c>
    </row>
    <row r="1718" spans="1:7">
      <c r="A1718" t="s">
        <v>285</v>
      </c>
      <c r="B1718" t="s">
        <v>29</v>
      </c>
      <c r="C1718" t="s">
        <v>15</v>
      </c>
      <c r="D1718">
        <v>2011</v>
      </c>
      <c r="E1718">
        <v>12</v>
      </c>
      <c r="F1718">
        <v>383389</v>
      </c>
      <c r="G1718">
        <f t="shared" si="26"/>
        <v>3.1299802550412241E-5</v>
      </c>
    </row>
    <row r="1719" spans="1:7">
      <c r="A1719" t="s">
        <v>285</v>
      </c>
      <c r="B1719" t="s">
        <v>29</v>
      </c>
      <c r="C1719" t="s">
        <v>15</v>
      </c>
      <c r="D1719">
        <v>2011</v>
      </c>
      <c r="E1719">
        <v>18</v>
      </c>
      <c r="F1719">
        <v>383389</v>
      </c>
      <c r="G1719">
        <f t="shared" si="26"/>
        <v>4.6949703825618366E-5</v>
      </c>
    </row>
    <row r="1720" spans="1:7">
      <c r="A1720" t="s">
        <v>285</v>
      </c>
      <c r="B1720" t="s">
        <v>29</v>
      </c>
      <c r="C1720" t="s">
        <v>15</v>
      </c>
      <c r="D1720">
        <v>2012</v>
      </c>
      <c r="E1720">
        <v>22</v>
      </c>
      <c r="F1720">
        <v>389990</v>
      </c>
      <c r="G1720">
        <f t="shared" si="26"/>
        <v>5.6411702864176006E-5</v>
      </c>
    </row>
    <row r="1721" spans="1:7">
      <c r="A1721" t="s">
        <v>285</v>
      </c>
      <c r="B1721" t="s">
        <v>29</v>
      </c>
      <c r="C1721" t="s">
        <v>15</v>
      </c>
      <c r="D1721">
        <v>2013</v>
      </c>
      <c r="E1721">
        <v>13</v>
      </c>
      <c r="F1721">
        <v>399712</v>
      </c>
      <c r="G1721">
        <f t="shared" si="26"/>
        <v>3.2523416860139303E-5</v>
      </c>
    </row>
    <row r="1722" spans="1:7">
      <c r="A1722" t="s">
        <v>285</v>
      </c>
      <c r="B1722" t="s">
        <v>29</v>
      </c>
      <c r="C1722" t="s">
        <v>15</v>
      </c>
      <c r="D1722">
        <v>2013</v>
      </c>
      <c r="E1722">
        <v>11</v>
      </c>
      <c r="F1722">
        <v>399712</v>
      </c>
      <c r="G1722">
        <f t="shared" si="26"/>
        <v>2.7519814266271714E-5</v>
      </c>
    </row>
    <row r="1723" spans="1:7">
      <c r="A1723" t="s">
        <v>285</v>
      </c>
      <c r="B1723" t="s">
        <v>29</v>
      </c>
      <c r="C1723" t="s">
        <v>15</v>
      </c>
      <c r="D1723">
        <v>2013</v>
      </c>
      <c r="E1723">
        <v>16</v>
      </c>
      <c r="F1723">
        <v>399712</v>
      </c>
      <c r="G1723">
        <f t="shared" si="26"/>
        <v>4.0028820750940678E-5</v>
      </c>
    </row>
    <row r="1724" spans="1:7">
      <c r="A1724" t="s">
        <v>285</v>
      </c>
      <c r="B1724" t="s">
        <v>29</v>
      </c>
      <c r="C1724" t="s">
        <v>15</v>
      </c>
      <c r="D1724">
        <v>2014</v>
      </c>
      <c r="E1724">
        <v>10</v>
      </c>
      <c r="F1724">
        <v>408485</v>
      </c>
      <c r="G1724">
        <f t="shared" si="26"/>
        <v>2.4480703085792626E-5</v>
      </c>
    </row>
    <row r="1725" spans="1:7">
      <c r="A1725" t="s">
        <v>285</v>
      </c>
      <c r="B1725" t="s">
        <v>29</v>
      </c>
      <c r="C1725" t="s">
        <v>15</v>
      </c>
      <c r="D1725">
        <v>2014</v>
      </c>
      <c r="E1725">
        <v>12</v>
      </c>
      <c r="F1725">
        <v>408485</v>
      </c>
      <c r="G1725">
        <f t="shared" si="26"/>
        <v>2.9376843702951149E-5</v>
      </c>
    </row>
    <row r="1726" spans="1:7">
      <c r="A1726" t="s">
        <v>285</v>
      </c>
      <c r="B1726" t="s">
        <v>29</v>
      </c>
      <c r="C1726" t="s">
        <v>15</v>
      </c>
      <c r="D1726">
        <v>2015</v>
      </c>
      <c r="E1726">
        <v>26</v>
      </c>
      <c r="F1726">
        <v>416423</v>
      </c>
      <c r="G1726">
        <f t="shared" si="26"/>
        <v>6.2436512872727967E-5</v>
      </c>
    </row>
    <row r="1727" spans="1:7">
      <c r="A1727" t="s">
        <v>285</v>
      </c>
      <c r="B1727" t="s">
        <v>29</v>
      </c>
      <c r="C1727" t="s">
        <v>17</v>
      </c>
      <c r="D1727">
        <v>2011</v>
      </c>
      <c r="E1727">
        <v>10</v>
      </c>
      <c r="F1727">
        <v>213946</v>
      </c>
      <c r="G1727">
        <f t="shared" si="26"/>
        <v>4.6740766361605262E-5</v>
      </c>
    </row>
    <row r="1728" spans="1:7">
      <c r="A1728" t="s">
        <v>285</v>
      </c>
      <c r="B1728" t="s">
        <v>29</v>
      </c>
      <c r="C1728" t="s">
        <v>17</v>
      </c>
      <c r="D1728">
        <v>2013</v>
      </c>
      <c r="E1728">
        <v>10</v>
      </c>
      <c r="F1728">
        <v>243408</v>
      </c>
      <c r="G1728">
        <f t="shared" si="26"/>
        <v>4.1083284033392495E-5</v>
      </c>
    </row>
    <row r="1729" spans="1:7">
      <c r="A1729" t="s">
        <v>285</v>
      </c>
      <c r="B1729" t="s">
        <v>29</v>
      </c>
      <c r="C1729" t="s">
        <v>17</v>
      </c>
      <c r="D1729">
        <v>2013</v>
      </c>
      <c r="E1729">
        <v>10</v>
      </c>
      <c r="F1729">
        <v>243408</v>
      </c>
      <c r="G1729">
        <f t="shared" si="26"/>
        <v>4.1083284033392495E-5</v>
      </c>
    </row>
    <row r="1730" spans="1:7">
      <c r="A1730" t="s">
        <v>285</v>
      </c>
      <c r="B1730" t="s">
        <v>29</v>
      </c>
      <c r="C1730" t="s">
        <v>17</v>
      </c>
      <c r="D1730">
        <v>2014</v>
      </c>
      <c r="E1730">
        <v>11</v>
      </c>
      <c r="F1730">
        <v>255075</v>
      </c>
      <c r="G1730">
        <f t="shared" si="26"/>
        <v>4.312457120454768E-5</v>
      </c>
    </row>
    <row r="1731" spans="1:7">
      <c r="A1731" t="s">
        <v>285</v>
      </c>
      <c r="B1731" t="s">
        <v>29</v>
      </c>
      <c r="C1731" t="s">
        <v>17</v>
      </c>
      <c r="D1731">
        <v>2015</v>
      </c>
      <c r="E1731">
        <v>23</v>
      </c>
      <c r="F1731">
        <v>266357</v>
      </c>
      <c r="G1731">
        <f t="shared" ref="G1731:G1794" si="27">E1731/F1731</f>
        <v>8.6350274255979755E-5</v>
      </c>
    </row>
    <row r="1732" spans="1:7">
      <c r="A1732" t="s">
        <v>285</v>
      </c>
      <c r="B1732" t="s">
        <v>29</v>
      </c>
      <c r="C1732" t="s">
        <v>19</v>
      </c>
      <c r="D1732">
        <v>2015</v>
      </c>
      <c r="E1732">
        <v>11</v>
      </c>
      <c r="F1732">
        <v>128915</v>
      </c>
      <c r="G1732">
        <f t="shared" si="27"/>
        <v>8.5327541403250199E-5</v>
      </c>
    </row>
    <row r="1733" spans="1:7">
      <c r="A1733" t="s">
        <v>285</v>
      </c>
      <c r="B1733" t="s">
        <v>34</v>
      </c>
      <c r="C1733" t="s">
        <v>9</v>
      </c>
      <c r="D1733">
        <v>2015</v>
      </c>
      <c r="E1733">
        <v>11</v>
      </c>
      <c r="F1733">
        <v>204852</v>
      </c>
      <c r="G1733">
        <f t="shared" si="27"/>
        <v>5.3697303419053755E-5</v>
      </c>
    </row>
    <row r="1734" spans="1:7">
      <c r="A1734" t="s">
        <v>285</v>
      </c>
      <c r="B1734" t="s">
        <v>34</v>
      </c>
      <c r="C1734" t="s">
        <v>11</v>
      </c>
      <c r="D1734">
        <v>2012</v>
      </c>
      <c r="E1734">
        <v>15</v>
      </c>
      <c r="F1734">
        <v>222880</v>
      </c>
      <c r="G1734">
        <f t="shared" si="27"/>
        <v>6.7300789662598707E-5</v>
      </c>
    </row>
    <row r="1735" spans="1:7">
      <c r="A1735" t="s">
        <v>285</v>
      </c>
      <c r="B1735" t="s">
        <v>34</v>
      </c>
      <c r="C1735" t="s">
        <v>11</v>
      </c>
      <c r="D1735">
        <v>2015</v>
      </c>
      <c r="E1735">
        <v>10</v>
      </c>
      <c r="F1735">
        <v>219149</v>
      </c>
      <c r="G1735">
        <f t="shared" si="27"/>
        <v>4.5631054670566601E-5</v>
      </c>
    </row>
    <row r="1736" spans="1:7">
      <c r="A1736" t="s">
        <v>285</v>
      </c>
      <c r="B1736" t="s">
        <v>34</v>
      </c>
      <c r="C1736" t="s">
        <v>13</v>
      </c>
      <c r="D1736">
        <v>2011</v>
      </c>
      <c r="E1736">
        <v>11</v>
      </c>
      <c r="F1736">
        <v>258625</v>
      </c>
      <c r="G1736">
        <f t="shared" si="27"/>
        <v>4.253262445625906E-5</v>
      </c>
    </row>
    <row r="1737" spans="1:7">
      <c r="A1737" t="s">
        <v>285</v>
      </c>
      <c r="B1737" t="s">
        <v>35</v>
      </c>
      <c r="C1737" t="s">
        <v>72</v>
      </c>
      <c r="D1737">
        <v>2012</v>
      </c>
      <c r="E1737">
        <v>10</v>
      </c>
      <c r="F1737">
        <v>155061</v>
      </c>
      <c r="G1737">
        <f t="shared" si="27"/>
        <v>6.4490748802084345E-5</v>
      </c>
    </row>
    <row r="1738" spans="1:7">
      <c r="A1738" t="s">
        <v>285</v>
      </c>
      <c r="B1738" t="s">
        <v>35</v>
      </c>
      <c r="C1738" t="s">
        <v>72</v>
      </c>
      <c r="D1738">
        <v>2014</v>
      </c>
      <c r="E1738">
        <v>12</v>
      </c>
      <c r="F1738">
        <v>152172</v>
      </c>
      <c r="G1738">
        <f t="shared" si="27"/>
        <v>7.8858134216544437E-5</v>
      </c>
    </row>
    <row r="1739" spans="1:7">
      <c r="A1739" t="s">
        <v>285</v>
      </c>
      <c r="B1739" t="s">
        <v>35</v>
      </c>
      <c r="C1739" t="s">
        <v>72</v>
      </c>
      <c r="D1739">
        <v>2015</v>
      </c>
      <c r="E1739">
        <v>10</v>
      </c>
      <c r="F1739">
        <v>152857</v>
      </c>
      <c r="G1739">
        <f t="shared" si="27"/>
        <v>6.5420621888431668E-5</v>
      </c>
    </row>
    <row r="1740" spans="1:7">
      <c r="A1740" t="s">
        <v>285</v>
      </c>
      <c r="B1740" t="s">
        <v>35</v>
      </c>
      <c r="C1740" t="s">
        <v>77</v>
      </c>
      <c r="D1740">
        <v>2011</v>
      </c>
      <c r="E1740">
        <v>16</v>
      </c>
      <c r="F1740">
        <v>133602</v>
      </c>
      <c r="G1740">
        <f t="shared" si="27"/>
        <v>1.1975868624721186E-4</v>
      </c>
    </row>
    <row r="1741" spans="1:7">
      <c r="A1741" t="s">
        <v>285</v>
      </c>
      <c r="B1741" t="s">
        <v>35</v>
      </c>
      <c r="C1741" t="s">
        <v>77</v>
      </c>
      <c r="D1741">
        <v>2012</v>
      </c>
      <c r="E1741">
        <v>12</v>
      </c>
      <c r="F1741">
        <v>137475</v>
      </c>
      <c r="G1741">
        <f t="shared" si="27"/>
        <v>8.7288597926895803E-5</v>
      </c>
    </row>
    <row r="1742" spans="1:7">
      <c r="A1742" t="s">
        <v>285</v>
      </c>
      <c r="B1742" t="s">
        <v>35</v>
      </c>
      <c r="C1742" t="s">
        <v>77</v>
      </c>
      <c r="D1742">
        <v>2013</v>
      </c>
      <c r="E1742">
        <v>16</v>
      </c>
      <c r="F1742">
        <v>141086</v>
      </c>
      <c r="G1742">
        <f t="shared" si="27"/>
        <v>1.1340600768325702E-4</v>
      </c>
    </row>
    <row r="1743" spans="1:7">
      <c r="A1743" t="s">
        <v>285</v>
      </c>
      <c r="B1743" t="s">
        <v>35</v>
      </c>
      <c r="C1743" t="s">
        <v>77</v>
      </c>
      <c r="D1743">
        <v>2014</v>
      </c>
      <c r="E1743">
        <v>19</v>
      </c>
      <c r="F1743">
        <v>143633</v>
      </c>
      <c r="G1743">
        <f t="shared" si="27"/>
        <v>1.3228157874583139E-4</v>
      </c>
    </row>
    <row r="1744" spans="1:7">
      <c r="A1744" t="s">
        <v>285</v>
      </c>
      <c r="B1744" t="s">
        <v>35</v>
      </c>
      <c r="C1744" t="s">
        <v>77</v>
      </c>
      <c r="D1744">
        <v>2015</v>
      </c>
      <c r="E1744">
        <v>41</v>
      </c>
      <c r="F1744">
        <v>143459</v>
      </c>
      <c r="G1744">
        <f t="shared" si="27"/>
        <v>2.857959416976279E-4</v>
      </c>
    </row>
    <row r="1745" spans="1:7">
      <c r="A1745" t="s">
        <v>285</v>
      </c>
      <c r="B1745" t="s">
        <v>35</v>
      </c>
      <c r="C1745" t="s">
        <v>9</v>
      </c>
      <c r="D1745">
        <v>2011</v>
      </c>
      <c r="E1745">
        <v>10</v>
      </c>
      <c r="F1745">
        <v>292072</v>
      </c>
      <c r="G1745">
        <f t="shared" si="27"/>
        <v>3.4238133063080336E-5</v>
      </c>
    </row>
    <row r="1746" spans="1:7">
      <c r="A1746" t="s">
        <v>285</v>
      </c>
      <c r="B1746" t="s">
        <v>35</v>
      </c>
      <c r="C1746" t="s">
        <v>9</v>
      </c>
      <c r="D1746">
        <v>2011</v>
      </c>
      <c r="E1746">
        <v>27</v>
      </c>
      <c r="F1746">
        <v>292072</v>
      </c>
      <c r="G1746">
        <f t="shared" si="27"/>
        <v>9.2442959270316915E-5</v>
      </c>
    </row>
    <row r="1747" spans="1:7">
      <c r="A1747" t="s">
        <v>285</v>
      </c>
      <c r="B1747" t="s">
        <v>35</v>
      </c>
      <c r="C1747" t="s">
        <v>9</v>
      </c>
      <c r="D1747">
        <v>2012</v>
      </c>
      <c r="E1747">
        <v>13</v>
      </c>
      <c r="F1747">
        <v>293647</v>
      </c>
      <c r="G1747">
        <f t="shared" si="27"/>
        <v>4.4270842201691147E-5</v>
      </c>
    </row>
    <row r="1748" spans="1:7">
      <c r="A1748" t="s">
        <v>285</v>
      </c>
      <c r="B1748" t="s">
        <v>35</v>
      </c>
      <c r="C1748" t="s">
        <v>9</v>
      </c>
      <c r="D1748">
        <v>2012</v>
      </c>
      <c r="E1748">
        <v>24</v>
      </c>
      <c r="F1748">
        <v>293647</v>
      </c>
      <c r="G1748">
        <f t="shared" si="27"/>
        <v>8.1730785603122111E-5</v>
      </c>
    </row>
    <row r="1749" spans="1:7">
      <c r="A1749" t="s">
        <v>285</v>
      </c>
      <c r="B1749" t="s">
        <v>35</v>
      </c>
      <c r="C1749" t="s">
        <v>9</v>
      </c>
      <c r="D1749">
        <v>2013</v>
      </c>
      <c r="E1749">
        <v>17</v>
      </c>
      <c r="F1749">
        <v>295723</v>
      </c>
      <c r="G1749">
        <f t="shared" si="27"/>
        <v>5.7486228666691463E-5</v>
      </c>
    </row>
    <row r="1750" spans="1:7">
      <c r="A1750" t="s">
        <v>285</v>
      </c>
      <c r="B1750" t="s">
        <v>35</v>
      </c>
      <c r="C1750" t="s">
        <v>9</v>
      </c>
      <c r="D1750">
        <v>2013</v>
      </c>
      <c r="E1750">
        <v>33</v>
      </c>
      <c r="F1750">
        <v>295723</v>
      </c>
      <c r="G1750">
        <f t="shared" si="27"/>
        <v>1.1159091447063638E-4</v>
      </c>
    </row>
    <row r="1751" spans="1:7">
      <c r="A1751" t="s">
        <v>285</v>
      </c>
      <c r="B1751" t="s">
        <v>35</v>
      </c>
      <c r="C1751" t="s">
        <v>9</v>
      </c>
      <c r="D1751">
        <v>2014</v>
      </c>
      <c r="E1751">
        <v>19</v>
      </c>
      <c r="F1751">
        <v>297290</v>
      </c>
      <c r="G1751">
        <f t="shared" si="27"/>
        <v>6.3910659625281713E-5</v>
      </c>
    </row>
    <row r="1752" spans="1:7">
      <c r="A1752" t="s">
        <v>285</v>
      </c>
      <c r="B1752" t="s">
        <v>35</v>
      </c>
      <c r="C1752" t="s">
        <v>9</v>
      </c>
      <c r="D1752">
        <v>2014</v>
      </c>
      <c r="E1752">
        <v>33</v>
      </c>
      <c r="F1752">
        <v>297290</v>
      </c>
      <c r="G1752">
        <f t="shared" si="27"/>
        <v>1.1100272461233139E-4</v>
      </c>
    </row>
    <row r="1753" spans="1:7">
      <c r="A1753" t="s">
        <v>285</v>
      </c>
      <c r="B1753" t="s">
        <v>35</v>
      </c>
      <c r="C1753" t="s">
        <v>9</v>
      </c>
      <c r="D1753">
        <v>2015</v>
      </c>
      <c r="E1753">
        <v>15</v>
      </c>
      <c r="F1753">
        <v>298559</v>
      </c>
      <c r="G1753">
        <f t="shared" si="27"/>
        <v>5.0241325835094571E-5</v>
      </c>
    </row>
    <row r="1754" spans="1:7">
      <c r="A1754" t="s">
        <v>285</v>
      </c>
      <c r="B1754" t="s">
        <v>35</v>
      </c>
      <c r="C1754" t="s">
        <v>9</v>
      </c>
      <c r="D1754">
        <v>2015</v>
      </c>
      <c r="E1754">
        <v>15</v>
      </c>
      <c r="F1754">
        <v>298559</v>
      </c>
      <c r="G1754">
        <f t="shared" si="27"/>
        <v>5.0241325835094571E-5</v>
      </c>
    </row>
    <row r="1755" spans="1:7">
      <c r="A1755" t="s">
        <v>285</v>
      </c>
      <c r="B1755" t="s">
        <v>35</v>
      </c>
      <c r="C1755" t="s">
        <v>9</v>
      </c>
      <c r="D1755">
        <v>2015</v>
      </c>
      <c r="E1755">
        <v>45</v>
      </c>
      <c r="F1755">
        <v>298559</v>
      </c>
      <c r="G1755">
        <f t="shared" si="27"/>
        <v>1.5072397750528371E-4</v>
      </c>
    </row>
    <row r="1756" spans="1:7">
      <c r="A1756" t="s">
        <v>285</v>
      </c>
      <c r="B1756" t="s">
        <v>35</v>
      </c>
      <c r="C1756" t="s">
        <v>11</v>
      </c>
      <c r="D1756">
        <v>2011</v>
      </c>
      <c r="E1756">
        <v>11</v>
      </c>
      <c r="F1756">
        <v>292636</v>
      </c>
      <c r="G1756">
        <f t="shared" si="27"/>
        <v>3.7589360160745773E-5</v>
      </c>
    </row>
    <row r="1757" spans="1:7">
      <c r="A1757" t="s">
        <v>285</v>
      </c>
      <c r="B1757" t="s">
        <v>35</v>
      </c>
      <c r="C1757" t="s">
        <v>11</v>
      </c>
      <c r="D1757">
        <v>2011</v>
      </c>
      <c r="E1757">
        <v>13</v>
      </c>
      <c r="F1757">
        <v>292636</v>
      </c>
      <c r="G1757">
        <f t="shared" si="27"/>
        <v>4.4423789280881366E-5</v>
      </c>
    </row>
    <row r="1758" spans="1:7">
      <c r="A1758" t="s">
        <v>285</v>
      </c>
      <c r="B1758" t="s">
        <v>35</v>
      </c>
      <c r="C1758" t="s">
        <v>11</v>
      </c>
      <c r="D1758">
        <v>2012</v>
      </c>
      <c r="E1758">
        <v>15</v>
      </c>
      <c r="F1758">
        <v>290581</v>
      </c>
      <c r="G1758">
        <f t="shared" si="27"/>
        <v>5.1620718491573776E-5</v>
      </c>
    </row>
    <row r="1759" spans="1:7">
      <c r="A1759" t="s">
        <v>285</v>
      </c>
      <c r="B1759" t="s">
        <v>35</v>
      </c>
      <c r="C1759" t="s">
        <v>11</v>
      </c>
      <c r="D1759">
        <v>2012</v>
      </c>
      <c r="E1759">
        <v>12</v>
      </c>
      <c r="F1759">
        <v>290581</v>
      </c>
      <c r="G1759">
        <f t="shared" si="27"/>
        <v>4.1296574793259022E-5</v>
      </c>
    </row>
    <row r="1760" spans="1:7">
      <c r="A1760" t="s">
        <v>285</v>
      </c>
      <c r="B1760" t="s">
        <v>35</v>
      </c>
      <c r="C1760" t="s">
        <v>11</v>
      </c>
      <c r="D1760">
        <v>2013</v>
      </c>
      <c r="E1760">
        <v>18</v>
      </c>
      <c r="F1760">
        <v>289843</v>
      </c>
      <c r="G1760">
        <f t="shared" si="27"/>
        <v>6.2102586572730759E-5</v>
      </c>
    </row>
    <row r="1761" spans="1:7">
      <c r="A1761" t="s">
        <v>285</v>
      </c>
      <c r="B1761" t="s">
        <v>35</v>
      </c>
      <c r="C1761" t="s">
        <v>11</v>
      </c>
      <c r="D1761">
        <v>2013</v>
      </c>
      <c r="E1761">
        <v>14</v>
      </c>
      <c r="F1761">
        <v>289843</v>
      </c>
      <c r="G1761">
        <f t="shared" si="27"/>
        <v>4.8302011778790589E-5</v>
      </c>
    </row>
    <row r="1762" spans="1:7">
      <c r="A1762" t="s">
        <v>285</v>
      </c>
      <c r="B1762" t="s">
        <v>35</v>
      </c>
      <c r="C1762" t="s">
        <v>11</v>
      </c>
      <c r="D1762">
        <v>2014</v>
      </c>
      <c r="E1762">
        <v>18</v>
      </c>
      <c r="F1762">
        <v>290191</v>
      </c>
      <c r="G1762">
        <f t="shared" si="27"/>
        <v>6.2028112518996111E-5</v>
      </c>
    </row>
    <row r="1763" spans="1:7">
      <c r="A1763" t="s">
        <v>285</v>
      </c>
      <c r="B1763" t="s">
        <v>35</v>
      </c>
      <c r="C1763" t="s">
        <v>11</v>
      </c>
      <c r="D1763">
        <v>2015</v>
      </c>
      <c r="E1763">
        <v>19</v>
      </c>
      <c r="F1763">
        <v>290894</v>
      </c>
      <c r="G1763">
        <f t="shared" si="27"/>
        <v>6.5315888261703578E-5</v>
      </c>
    </row>
    <row r="1764" spans="1:7">
      <c r="A1764" t="s">
        <v>285</v>
      </c>
      <c r="B1764" t="s">
        <v>35</v>
      </c>
      <c r="C1764" t="s">
        <v>11</v>
      </c>
      <c r="D1764">
        <v>2015</v>
      </c>
      <c r="E1764">
        <v>11</v>
      </c>
      <c r="F1764">
        <v>290894</v>
      </c>
      <c r="G1764">
        <f t="shared" si="27"/>
        <v>3.7814461625196809E-5</v>
      </c>
    </row>
    <row r="1765" spans="1:7">
      <c r="A1765" t="s">
        <v>285</v>
      </c>
      <c r="B1765" t="s">
        <v>35</v>
      </c>
      <c r="C1765" t="s">
        <v>11</v>
      </c>
      <c r="D1765">
        <v>2015</v>
      </c>
      <c r="E1765">
        <v>19</v>
      </c>
      <c r="F1765">
        <v>290894</v>
      </c>
      <c r="G1765">
        <f t="shared" si="27"/>
        <v>6.5315888261703578E-5</v>
      </c>
    </row>
    <row r="1766" spans="1:7">
      <c r="A1766" t="s">
        <v>285</v>
      </c>
      <c r="B1766" t="s">
        <v>35</v>
      </c>
      <c r="C1766" t="s">
        <v>13</v>
      </c>
      <c r="D1766">
        <v>2011</v>
      </c>
      <c r="E1766">
        <v>21</v>
      </c>
      <c r="F1766">
        <v>353324</v>
      </c>
      <c r="G1766">
        <f t="shared" si="27"/>
        <v>5.9435532259342703E-5</v>
      </c>
    </row>
    <row r="1767" spans="1:7">
      <c r="A1767" t="s">
        <v>285</v>
      </c>
      <c r="B1767" t="s">
        <v>35</v>
      </c>
      <c r="C1767" t="s">
        <v>13</v>
      </c>
      <c r="D1767">
        <v>2011</v>
      </c>
      <c r="E1767">
        <v>16</v>
      </c>
      <c r="F1767">
        <v>353324</v>
      </c>
      <c r="G1767">
        <f t="shared" si="27"/>
        <v>4.5284215054737292E-5</v>
      </c>
    </row>
    <row r="1768" spans="1:7">
      <c r="A1768" t="s">
        <v>285</v>
      </c>
      <c r="B1768" t="s">
        <v>35</v>
      </c>
      <c r="C1768" t="s">
        <v>13</v>
      </c>
      <c r="D1768">
        <v>2011</v>
      </c>
      <c r="E1768">
        <v>16</v>
      </c>
      <c r="F1768">
        <v>353324</v>
      </c>
      <c r="G1768">
        <f t="shared" si="27"/>
        <v>4.5284215054737292E-5</v>
      </c>
    </row>
    <row r="1769" spans="1:7">
      <c r="A1769" t="s">
        <v>285</v>
      </c>
      <c r="B1769" t="s">
        <v>35</v>
      </c>
      <c r="C1769" t="s">
        <v>13</v>
      </c>
      <c r="D1769">
        <v>2012</v>
      </c>
      <c r="E1769">
        <v>27</v>
      </c>
      <c r="F1769">
        <v>346200</v>
      </c>
      <c r="G1769">
        <f t="shared" si="27"/>
        <v>7.7989601386481807E-5</v>
      </c>
    </row>
    <row r="1770" spans="1:7">
      <c r="A1770" t="s">
        <v>285</v>
      </c>
      <c r="B1770" t="s">
        <v>35</v>
      </c>
      <c r="C1770" t="s">
        <v>13</v>
      </c>
      <c r="D1770">
        <v>2012</v>
      </c>
      <c r="E1770">
        <v>14</v>
      </c>
      <c r="F1770">
        <v>346200</v>
      </c>
      <c r="G1770">
        <f t="shared" si="27"/>
        <v>4.043905257076834E-5</v>
      </c>
    </row>
    <row r="1771" spans="1:7">
      <c r="A1771" t="s">
        <v>285</v>
      </c>
      <c r="B1771" t="s">
        <v>35</v>
      </c>
      <c r="C1771" t="s">
        <v>13</v>
      </c>
      <c r="D1771">
        <v>2013</v>
      </c>
      <c r="E1771">
        <v>13</v>
      </c>
      <c r="F1771">
        <v>338692</v>
      </c>
      <c r="G1771">
        <f t="shared" si="27"/>
        <v>3.8382955605683037E-5</v>
      </c>
    </row>
    <row r="1772" spans="1:7">
      <c r="A1772" t="s">
        <v>285</v>
      </c>
      <c r="B1772" t="s">
        <v>35</v>
      </c>
      <c r="C1772" t="s">
        <v>13</v>
      </c>
      <c r="D1772">
        <v>2013</v>
      </c>
      <c r="E1772">
        <v>12</v>
      </c>
      <c r="F1772">
        <v>338692</v>
      </c>
      <c r="G1772">
        <f t="shared" si="27"/>
        <v>3.5430420559092039E-5</v>
      </c>
    </row>
    <row r="1773" spans="1:7">
      <c r="A1773" t="s">
        <v>285</v>
      </c>
      <c r="B1773" t="s">
        <v>35</v>
      </c>
      <c r="C1773" t="s">
        <v>13</v>
      </c>
      <c r="D1773">
        <v>2013</v>
      </c>
      <c r="E1773">
        <v>10</v>
      </c>
      <c r="F1773">
        <v>338692</v>
      </c>
      <c r="G1773">
        <f t="shared" si="27"/>
        <v>2.9525350465910029E-5</v>
      </c>
    </row>
    <row r="1774" spans="1:7">
      <c r="A1774" t="s">
        <v>285</v>
      </c>
      <c r="B1774" t="s">
        <v>35</v>
      </c>
      <c r="C1774" t="s">
        <v>13</v>
      </c>
      <c r="D1774">
        <v>2014</v>
      </c>
      <c r="E1774">
        <v>27</v>
      </c>
      <c r="F1774">
        <v>332005</v>
      </c>
      <c r="G1774">
        <f t="shared" si="27"/>
        <v>8.1324076444631857E-5</v>
      </c>
    </row>
    <row r="1775" spans="1:7">
      <c r="A1775" t="s">
        <v>285</v>
      </c>
      <c r="B1775" t="s">
        <v>35</v>
      </c>
      <c r="C1775" t="s">
        <v>13</v>
      </c>
      <c r="D1775">
        <v>2014</v>
      </c>
      <c r="E1775">
        <v>12</v>
      </c>
      <c r="F1775">
        <v>332005</v>
      </c>
      <c r="G1775">
        <f t="shared" si="27"/>
        <v>3.6144033975391936E-5</v>
      </c>
    </row>
    <row r="1776" spans="1:7">
      <c r="A1776" t="s">
        <v>285</v>
      </c>
      <c r="B1776" t="s">
        <v>35</v>
      </c>
      <c r="C1776" t="s">
        <v>13</v>
      </c>
      <c r="D1776">
        <v>2014</v>
      </c>
      <c r="E1776">
        <v>15</v>
      </c>
      <c r="F1776">
        <v>332005</v>
      </c>
      <c r="G1776">
        <f t="shared" si="27"/>
        <v>4.5180042469239921E-5</v>
      </c>
    </row>
    <row r="1777" spans="1:7">
      <c r="A1777" t="s">
        <v>285</v>
      </c>
      <c r="B1777" t="s">
        <v>35</v>
      </c>
      <c r="C1777" t="s">
        <v>13</v>
      </c>
      <c r="D1777">
        <v>2015</v>
      </c>
      <c r="E1777">
        <v>23</v>
      </c>
      <c r="F1777">
        <v>326366</v>
      </c>
      <c r="G1777">
        <f t="shared" si="27"/>
        <v>7.0473027214844677E-5</v>
      </c>
    </row>
    <row r="1778" spans="1:7">
      <c r="A1778" t="s">
        <v>285</v>
      </c>
      <c r="B1778" t="s">
        <v>35</v>
      </c>
      <c r="C1778" t="s">
        <v>13</v>
      </c>
      <c r="D1778">
        <v>2015</v>
      </c>
      <c r="E1778">
        <v>10</v>
      </c>
      <c r="F1778">
        <v>326366</v>
      </c>
      <c r="G1778">
        <f t="shared" si="27"/>
        <v>3.0640446615149863E-5</v>
      </c>
    </row>
    <row r="1779" spans="1:7">
      <c r="A1779" t="s">
        <v>285</v>
      </c>
      <c r="B1779" t="s">
        <v>35</v>
      </c>
      <c r="C1779" t="s">
        <v>13</v>
      </c>
      <c r="D1779">
        <v>2015</v>
      </c>
      <c r="E1779">
        <v>11</v>
      </c>
      <c r="F1779">
        <v>326366</v>
      </c>
      <c r="G1779">
        <f t="shared" si="27"/>
        <v>3.3704491276664851E-5</v>
      </c>
    </row>
    <row r="1780" spans="1:7">
      <c r="A1780" t="s">
        <v>285</v>
      </c>
      <c r="B1780" t="s">
        <v>35</v>
      </c>
      <c r="C1780" t="s">
        <v>15</v>
      </c>
      <c r="D1780">
        <v>2011</v>
      </c>
      <c r="E1780">
        <v>11</v>
      </c>
      <c r="F1780">
        <v>292199</v>
      </c>
      <c r="G1780">
        <f t="shared" si="27"/>
        <v>3.7645577158032714E-5</v>
      </c>
    </row>
    <row r="1781" spans="1:7">
      <c r="A1781" t="s">
        <v>285</v>
      </c>
      <c r="B1781" t="s">
        <v>35</v>
      </c>
      <c r="C1781" t="s">
        <v>15</v>
      </c>
      <c r="D1781">
        <v>2012</v>
      </c>
      <c r="E1781">
        <v>23</v>
      </c>
      <c r="F1781">
        <v>297194</v>
      </c>
      <c r="G1781">
        <f t="shared" si="27"/>
        <v>7.7390526053688839E-5</v>
      </c>
    </row>
    <row r="1782" spans="1:7">
      <c r="A1782" t="s">
        <v>285</v>
      </c>
      <c r="B1782" t="s">
        <v>35</v>
      </c>
      <c r="C1782" t="s">
        <v>15</v>
      </c>
      <c r="D1782">
        <v>2013</v>
      </c>
      <c r="E1782">
        <v>18</v>
      </c>
      <c r="F1782">
        <v>304058</v>
      </c>
      <c r="G1782">
        <f t="shared" si="27"/>
        <v>5.9199231725526049E-5</v>
      </c>
    </row>
    <row r="1783" spans="1:7">
      <c r="A1783" t="s">
        <v>285</v>
      </c>
      <c r="B1783" t="s">
        <v>35</v>
      </c>
      <c r="C1783" t="s">
        <v>15</v>
      </c>
      <c r="D1783">
        <v>2014</v>
      </c>
      <c r="E1783">
        <v>24</v>
      </c>
      <c r="F1783">
        <v>310757</v>
      </c>
      <c r="G1783">
        <f t="shared" si="27"/>
        <v>7.7230762299803377E-5</v>
      </c>
    </row>
    <row r="1784" spans="1:7">
      <c r="A1784" t="s">
        <v>285</v>
      </c>
      <c r="B1784" t="s">
        <v>35</v>
      </c>
      <c r="C1784" t="s">
        <v>15</v>
      </c>
      <c r="D1784">
        <v>2014</v>
      </c>
      <c r="E1784">
        <v>11</v>
      </c>
      <c r="F1784">
        <v>310757</v>
      </c>
      <c r="G1784">
        <f t="shared" si="27"/>
        <v>3.5397432720743217E-5</v>
      </c>
    </row>
    <row r="1785" spans="1:7">
      <c r="A1785" t="s">
        <v>285</v>
      </c>
      <c r="B1785" t="s">
        <v>35</v>
      </c>
      <c r="C1785" t="s">
        <v>15</v>
      </c>
      <c r="D1785">
        <v>2015</v>
      </c>
      <c r="E1785">
        <v>22</v>
      </c>
      <c r="F1785">
        <v>318379</v>
      </c>
      <c r="G1785">
        <f t="shared" si="27"/>
        <v>6.9100034864108493E-5</v>
      </c>
    </row>
    <row r="1786" spans="1:7">
      <c r="A1786" t="s">
        <v>285</v>
      </c>
      <c r="B1786" t="s">
        <v>35</v>
      </c>
      <c r="C1786" t="s">
        <v>15</v>
      </c>
      <c r="D1786">
        <v>2015</v>
      </c>
      <c r="E1786">
        <v>12</v>
      </c>
      <c r="F1786">
        <v>318379</v>
      </c>
      <c r="G1786">
        <f t="shared" si="27"/>
        <v>3.7690928107695549E-5</v>
      </c>
    </row>
    <row r="1787" spans="1:7">
      <c r="A1787" t="s">
        <v>285</v>
      </c>
      <c r="B1787" t="s">
        <v>35</v>
      </c>
      <c r="C1787" t="s">
        <v>17</v>
      </c>
      <c r="D1787">
        <v>2012</v>
      </c>
      <c r="E1787">
        <v>18</v>
      </c>
      <c r="F1787">
        <v>179612</v>
      </c>
      <c r="G1787">
        <f t="shared" si="27"/>
        <v>1.0021602120125605E-4</v>
      </c>
    </row>
    <row r="1788" spans="1:7">
      <c r="A1788" t="s">
        <v>285</v>
      </c>
      <c r="B1788" t="s">
        <v>35</v>
      </c>
      <c r="C1788" t="s">
        <v>17</v>
      </c>
      <c r="D1788">
        <v>2013</v>
      </c>
      <c r="E1788">
        <v>14</v>
      </c>
      <c r="F1788">
        <v>188211</v>
      </c>
      <c r="G1788">
        <f t="shared" si="27"/>
        <v>7.4384600262471373E-5</v>
      </c>
    </row>
    <row r="1789" spans="1:7">
      <c r="A1789" t="s">
        <v>285</v>
      </c>
      <c r="B1789" t="s">
        <v>35</v>
      </c>
      <c r="C1789" t="s">
        <v>17</v>
      </c>
      <c r="D1789">
        <v>2014</v>
      </c>
      <c r="E1789">
        <v>14</v>
      </c>
      <c r="F1789">
        <v>197037</v>
      </c>
      <c r="G1789">
        <f t="shared" si="27"/>
        <v>7.10526449347077E-5</v>
      </c>
    </row>
    <row r="1790" spans="1:7">
      <c r="A1790" t="s">
        <v>285</v>
      </c>
      <c r="B1790" t="s">
        <v>35</v>
      </c>
      <c r="C1790" t="s">
        <v>17</v>
      </c>
      <c r="D1790">
        <v>2015</v>
      </c>
      <c r="E1790">
        <v>16</v>
      </c>
      <c r="F1790">
        <v>205212</v>
      </c>
      <c r="G1790">
        <f t="shared" si="27"/>
        <v>7.7968150010720625E-5</v>
      </c>
    </row>
    <row r="1791" spans="1:7">
      <c r="A1791" t="s">
        <v>285</v>
      </c>
      <c r="B1791" t="s">
        <v>35</v>
      </c>
      <c r="C1791" t="s">
        <v>19</v>
      </c>
      <c r="D1791">
        <v>2015</v>
      </c>
      <c r="E1791">
        <v>11</v>
      </c>
      <c r="F1791">
        <v>105180</v>
      </c>
      <c r="G1791">
        <f t="shared" si="27"/>
        <v>1.0458262027001331E-4</v>
      </c>
    </row>
    <row r="1792" spans="1:7">
      <c r="A1792" t="s">
        <v>285</v>
      </c>
      <c r="B1792" t="s">
        <v>24</v>
      </c>
      <c r="C1792" t="s">
        <v>72</v>
      </c>
      <c r="D1792">
        <v>2011</v>
      </c>
      <c r="E1792">
        <v>11</v>
      </c>
      <c r="F1792">
        <v>399042</v>
      </c>
      <c r="G1792">
        <f t="shared" si="27"/>
        <v>2.7566020619383422E-5</v>
      </c>
    </row>
    <row r="1793" spans="1:7">
      <c r="A1793" t="s">
        <v>285</v>
      </c>
      <c r="B1793" t="s">
        <v>24</v>
      </c>
      <c r="C1793" t="s">
        <v>72</v>
      </c>
      <c r="D1793">
        <v>2012</v>
      </c>
      <c r="E1793">
        <v>15</v>
      </c>
      <c r="F1793">
        <v>395571</v>
      </c>
      <c r="G1793">
        <f t="shared" si="27"/>
        <v>3.791986773550134E-5</v>
      </c>
    </row>
    <row r="1794" spans="1:7">
      <c r="A1794" t="s">
        <v>285</v>
      </c>
      <c r="B1794" t="s">
        <v>24</v>
      </c>
      <c r="C1794" t="s">
        <v>72</v>
      </c>
      <c r="D1794">
        <v>2013</v>
      </c>
      <c r="E1794">
        <v>12</v>
      </c>
      <c r="F1794">
        <v>391466</v>
      </c>
      <c r="G1794">
        <f t="shared" si="27"/>
        <v>3.0654003157362326E-5</v>
      </c>
    </row>
    <row r="1795" spans="1:7">
      <c r="A1795" t="s">
        <v>285</v>
      </c>
      <c r="B1795" t="s">
        <v>24</v>
      </c>
      <c r="C1795" t="s">
        <v>77</v>
      </c>
      <c r="D1795">
        <v>2011</v>
      </c>
      <c r="E1795">
        <v>22</v>
      </c>
      <c r="F1795">
        <v>345643</v>
      </c>
      <c r="G1795">
        <f t="shared" ref="G1795:G1858" si="28">E1795/F1795</f>
        <v>6.3649488055594935E-5</v>
      </c>
    </row>
    <row r="1796" spans="1:7">
      <c r="A1796" t="s">
        <v>285</v>
      </c>
      <c r="B1796" t="s">
        <v>24</v>
      </c>
      <c r="C1796" t="s">
        <v>77</v>
      </c>
      <c r="D1796">
        <v>2012</v>
      </c>
      <c r="E1796">
        <v>25</v>
      </c>
      <c r="F1796">
        <v>351055</v>
      </c>
      <c r="G1796">
        <f t="shared" si="28"/>
        <v>7.1213912349916682E-5</v>
      </c>
    </row>
    <row r="1797" spans="1:7">
      <c r="A1797" t="s">
        <v>285</v>
      </c>
      <c r="B1797" t="s">
        <v>24</v>
      </c>
      <c r="C1797" t="s">
        <v>77</v>
      </c>
      <c r="D1797">
        <v>2013</v>
      </c>
      <c r="E1797">
        <v>25</v>
      </c>
      <c r="F1797">
        <v>359444</v>
      </c>
      <c r="G1797">
        <f t="shared" si="28"/>
        <v>6.9551863433525116E-5</v>
      </c>
    </row>
    <row r="1798" spans="1:7">
      <c r="A1798" t="s">
        <v>285</v>
      </c>
      <c r="B1798" t="s">
        <v>24</v>
      </c>
      <c r="C1798" t="s">
        <v>77</v>
      </c>
      <c r="D1798">
        <v>2014</v>
      </c>
      <c r="E1798">
        <v>19</v>
      </c>
      <c r="F1798">
        <v>366825</v>
      </c>
      <c r="G1798">
        <f t="shared" si="28"/>
        <v>5.1795815443331289E-5</v>
      </c>
    </row>
    <row r="1799" spans="1:7">
      <c r="A1799" t="s">
        <v>285</v>
      </c>
      <c r="B1799" t="s">
        <v>24</v>
      </c>
      <c r="C1799" t="s">
        <v>77</v>
      </c>
      <c r="D1799">
        <v>2015</v>
      </c>
      <c r="E1799">
        <v>21</v>
      </c>
      <c r="F1799">
        <v>368189</v>
      </c>
      <c r="G1799">
        <f t="shared" si="28"/>
        <v>5.7035924484435984E-5</v>
      </c>
    </row>
    <row r="1800" spans="1:7">
      <c r="A1800" t="s">
        <v>285</v>
      </c>
      <c r="B1800" t="s">
        <v>24</v>
      </c>
      <c r="C1800" t="s">
        <v>9</v>
      </c>
      <c r="D1800">
        <v>2011</v>
      </c>
      <c r="E1800">
        <v>10</v>
      </c>
      <c r="F1800">
        <v>690220</v>
      </c>
      <c r="G1800">
        <f t="shared" si="28"/>
        <v>1.4488134218075396E-5</v>
      </c>
    </row>
    <row r="1801" spans="1:7">
      <c r="A1801" t="s">
        <v>285</v>
      </c>
      <c r="B1801" t="s">
        <v>24</v>
      </c>
      <c r="C1801" t="s">
        <v>9</v>
      </c>
      <c r="D1801">
        <v>2011</v>
      </c>
      <c r="E1801">
        <v>35</v>
      </c>
      <c r="F1801">
        <v>690220</v>
      </c>
      <c r="G1801">
        <f t="shared" si="28"/>
        <v>5.0708469763263889E-5</v>
      </c>
    </row>
    <row r="1802" spans="1:7">
      <c r="A1802" t="s">
        <v>285</v>
      </c>
      <c r="B1802" t="s">
        <v>24</v>
      </c>
      <c r="C1802" t="s">
        <v>9</v>
      </c>
      <c r="D1802">
        <v>2012</v>
      </c>
      <c r="E1802">
        <v>37</v>
      </c>
      <c r="F1802">
        <v>696267</v>
      </c>
      <c r="G1802">
        <f t="shared" si="28"/>
        <v>5.314053373203096E-5</v>
      </c>
    </row>
    <row r="1803" spans="1:7">
      <c r="A1803" t="s">
        <v>285</v>
      </c>
      <c r="B1803" t="s">
        <v>24</v>
      </c>
      <c r="C1803" t="s">
        <v>9</v>
      </c>
      <c r="D1803">
        <v>2013</v>
      </c>
      <c r="E1803">
        <v>12</v>
      </c>
      <c r="F1803">
        <v>701269</v>
      </c>
      <c r="G1803">
        <f t="shared" si="28"/>
        <v>1.7111835829047057E-5</v>
      </c>
    </row>
    <row r="1804" spans="1:7">
      <c r="A1804" t="s">
        <v>285</v>
      </c>
      <c r="B1804" t="s">
        <v>24</v>
      </c>
      <c r="C1804" t="s">
        <v>9</v>
      </c>
      <c r="D1804">
        <v>2013</v>
      </c>
      <c r="E1804">
        <v>42</v>
      </c>
      <c r="F1804">
        <v>701269</v>
      </c>
      <c r="G1804">
        <f t="shared" si="28"/>
        <v>5.98914254016647E-5</v>
      </c>
    </row>
    <row r="1805" spans="1:7">
      <c r="A1805" t="s">
        <v>285</v>
      </c>
      <c r="B1805" t="s">
        <v>24</v>
      </c>
      <c r="C1805" t="s">
        <v>9</v>
      </c>
      <c r="D1805">
        <v>2014</v>
      </c>
      <c r="E1805">
        <v>15</v>
      </c>
      <c r="F1805">
        <v>706394</v>
      </c>
      <c r="G1805">
        <f t="shared" si="28"/>
        <v>2.1234608447976624E-5</v>
      </c>
    </row>
    <row r="1806" spans="1:7">
      <c r="A1806" t="s">
        <v>285</v>
      </c>
      <c r="B1806" t="s">
        <v>24</v>
      </c>
      <c r="C1806" t="s">
        <v>9</v>
      </c>
      <c r="D1806">
        <v>2014</v>
      </c>
      <c r="E1806">
        <v>29</v>
      </c>
      <c r="F1806">
        <v>706394</v>
      </c>
      <c r="G1806">
        <f t="shared" si="28"/>
        <v>4.105357633275481E-5</v>
      </c>
    </row>
    <row r="1807" spans="1:7">
      <c r="A1807" t="s">
        <v>285</v>
      </c>
      <c r="B1807" t="s">
        <v>24</v>
      </c>
      <c r="C1807" t="s">
        <v>9</v>
      </c>
      <c r="D1807">
        <v>2015</v>
      </c>
      <c r="E1807">
        <v>16</v>
      </c>
      <c r="F1807">
        <v>709774</v>
      </c>
      <c r="G1807">
        <f t="shared" si="28"/>
        <v>2.254238673155117E-5</v>
      </c>
    </row>
    <row r="1808" spans="1:7">
      <c r="A1808" t="s">
        <v>285</v>
      </c>
      <c r="B1808" t="s">
        <v>24</v>
      </c>
      <c r="C1808" t="s">
        <v>9</v>
      </c>
      <c r="D1808">
        <v>2015</v>
      </c>
      <c r="E1808">
        <v>27</v>
      </c>
      <c r="F1808">
        <v>709774</v>
      </c>
      <c r="G1808">
        <f t="shared" si="28"/>
        <v>3.8040277609492599E-5</v>
      </c>
    </row>
    <row r="1809" spans="1:7">
      <c r="A1809" t="s">
        <v>285</v>
      </c>
      <c r="B1809" t="s">
        <v>24</v>
      </c>
      <c r="C1809" t="s">
        <v>11</v>
      </c>
      <c r="D1809">
        <v>2011</v>
      </c>
      <c r="E1809">
        <v>12</v>
      </c>
      <c r="F1809">
        <v>788239</v>
      </c>
      <c r="G1809">
        <f t="shared" si="28"/>
        <v>1.5223809022390418E-5</v>
      </c>
    </row>
    <row r="1810" spans="1:7">
      <c r="A1810" t="s">
        <v>285</v>
      </c>
      <c r="B1810" t="s">
        <v>24</v>
      </c>
      <c r="C1810" t="s">
        <v>11</v>
      </c>
      <c r="D1810">
        <v>2011</v>
      </c>
      <c r="E1810">
        <v>14</v>
      </c>
      <c r="F1810">
        <v>788239</v>
      </c>
      <c r="G1810">
        <f t="shared" si="28"/>
        <v>1.7761110526122154E-5</v>
      </c>
    </row>
    <row r="1811" spans="1:7">
      <c r="A1811" t="s">
        <v>285</v>
      </c>
      <c r="B1811" t="s">
        <v>24</v>
      </c>
      <c r="C1811" t="s">
        <v>11</v>
      </c>
      <c r="D1811">
        <v>2012</v>
      </c>
      <c r="E1811">
        <v>11</v>
      </c>
      <c r="F1811">
        <v>775264</v>
      </c>
      <c r="G1811">
        <f t="shared" si="28"/>
        <v>1.4188715069963264E-5</v>
      </c>
    </row>
    <row r="1812" spans="1:7">
      <c r="A1812" t="s">
        <v>285</v>
      </c>
      <c r="B1812" t="s">
        <v>24</v>
      </c>
      <c r="C1812" t="s">
        <v>11</v>
      </c>
      <c r="D1812">
        <v>2012</v>
      </c>
      <c r="E1812">
        <v>14</v>
      </c>
      <c r="F1812">
        <v>775264</v>
      </c>
      <c r="G1812">
        <f t="shared" si="28"/>
        <v>1.8058364634498701E-5</v>
      </c>
    </row>
    <row r="1813" spans="1:7">
      <c r="A1813" t="s">
        <v>285</v>
      </c>
      <c r="B1813" t="s">
        <v>24</v>
      </c>
      <c r="C1813" t="s">
        <v>11</v>
      </c>
      <c r="D1813">
        <v>2013</v>
      </c>
      <c r="E1813">
        <v>10</v>
      </c>
      <c r="F1813">
        <v>763949</v>
      </c>
      <c r="G1813">
        <f t="shared" si="28"/>
        <v>1.3089879036427825E-5</v>
      </c>
    </row>
    <row r="1814" spans="1:7">
      <c r="A1814" t="s">
        <v>285</v>
      </c>
      <c r="B1814" t="s">
        <v>24</v>
      </c>
      <c r="C1814" t="s">
        <v>11</v>
      </c>
      <c r="D1814">
        <v>2014</v>
      </c>
      <c r="E1814">
        <v>14</v>
      </c>
      <c r="F1814">
        <v>754366</v>
      </c>
      <c r="G1814">
        <f t="shared" si="28"/>
        <v>1.8558630691202945E-5</v>
      </c>
    </row>
    <row r="1815" spans="1:7">
      <c r="A1815" t="s">
        <v>285</v>
      </c>
      <c r="B1815" t="s">
        <v>24</v>
      </c>
      <c r="C1815" t="s">
        <v>11</v>
      </c>
      <c r="D1815">
        <v>2014</v>
      </c>
      <c r="E1815">
        <v>14</v>
      </c>
      <c r="F1815">
        <v>754366</v>
      </c>
      <c r="G1815">
        <f t="shared" si="28"/>
        <v>1.8558630691202945E-5</v>
      </c>
    </row>
    <row r="1816" spans="1:7">
      <c r="A1816" t="s">
        <v>285</v>
      </c>
      <c r="B1816" t="s">
        <v>24</v>
      </c>
      <c r="C1816" t="s">
        <v>11</v>
      </c>
      <c r="D1816">
        <v>2015</v>
      </c>
      <c r="E1816">
        <v>14</v>
      </c>
      <c r="F1816">
        <v>744972</v>
      </c>
      <c r="G1816">
        <f t="shared" si="28"/>
        <v>1.8792652609762514E-5</v>
      </c>
    </row>
    <row r="1817" spans="1:7">
      <c r="A1817" t="s">
        <v>285</v>
      </c>
      <c r="B1817" t="s">
        <v>24</v>
      </c>
      <c r="C1817" t="s">
        <v>11</v>
      </c>
      <c r="D1817">
        <v>2015</v>
      </c>
      <c r="E1817">
        <v>18</v>
      </c>
      <c r="F1817">
        <v>744972</v>
      </c>
      <c r="G1817">
        <f t="shared" si="28"/>
        <v>2.416198192683752E-5</v>
      </c>
    </row>
    <row r="1818" spans="1:7">
      <c r="A1818" t="s">
        <v>285</v>
      </c>
      <c r="B1818" t="s">
        <v>24</v>
      </c>
      <c r="C1818" t="s">
        <v>13</v>
      </c>
      <c r="D1818">
        <v>2011</v>
      </c>
      <c r="E1818">
        <v>15</v>
      </c>
      <c r="F1818">
        <v>938293</v>
      </c>
      <c r="G1818">
        <f t="shared" si="28"/>
        <v>1.598647757150485E-5</v>
      </c>
    </row>
    <row r="1819" spans="1:7">
      <c r="A1819" t="s">
        <v>285</v>
      </c>
      <c r="B1819" t="s">
        <v>24</v>
      </c>
      <c r="C1819" t="s">
        <v>13</v>
      </c>
      <c r="D1819">
        <v>2011</v>
      </c>
      <c r="E1819">
        <v>10</v>
      </c>
      <c r="F1819">
        <v>938293</v>
      </c>
      <c r="G1819">
        <f t="shared" si="28"/>
        <v>1.0657651714336566E-5</v>
      </c>
    </row>
    <row r="1820" spans="1:7">
      <c r="A1820" t="s">
        <v>285</v>
      </c>
      <c r="B1820" t="s">
        <v>24</v>
      </c>
      <c r="C1820" t="s">
        <v>13</v>
      </c>
      <c r="D1820">
        <v>2012</v>
      </c>
      <c r="E1820">
        <v>22</v>
      </c>
      <c r="F1820">
        <v>929388</v>
      </c>
      <c r="G1820">
        <f t="shared" si="28"/>
        <v>2.3671491346993936E-5</v>
      </c>
    </row>
    <row r="1821" spans="1:7">
      <c r="A1821" t="s">
        <v>285</v>
      </c>
      <c r="B1821" t="s">
        <v>24</v>
      </c>
      <c r="C1821" t="s">
        <v>13</v>
      </c>
      <c r="D1821">
        <v>2013</v>
      </c>
      <c r="E1821">
        <v>24</v>
      </c>
      <c r="F1821">
        <v>917936</v>
      </c>
      <c r="G1821">
        <f t="shared" si="28"/>
        <v>2.6145613637552072E-5</v>
      </c>
    </row>
    <row r="1822" spans="1:7">
      <c r="A1822" t="s">
        <v>285</v>
      </c>
      <c r="B1822" t="s">
        <v>24</v>
      </c>
      <c r="C1822" t="s">
        <v>13</v>
      </c>
      <c r="D1822">
        <v>2013</v>
      </c>
      <c r="E1822">
        <v>11</v>
      </c>
      <c r="F1822">
        <v>917936</v>
      </c>
      <c r="G1822">
        <f t="shared" si="28"/>
        <v>1.19834062505447E-5</v>
      </c>
    </row>
    <row r="1823" spans="1:7">
      <c r="A1823" t="s">
        <v>285</v>
      </c>
      <c r="B1823" t="s">
        <v>24</v>
      </c>
      <c r="C1823" t="s">
        <v>13</v>
      </c>
      <c r="D1823">
        <v>2014</v>
      </c>
      <c r="E1823">
        <v>21</v>
      </c>
      <c r="F1823">
        <v>905356</v>
      </c>
      <c r="G1823">
        <f t="shared" si="28"/>
        <v>2.3195295552246851E-5</v>
      </c>
    </row>
    <row r="1824" spans="1:7">
      <c r="A1824" t="s">
        <v>285</v>
      </c>
      <c r="B1824" t="s">
        <v>24</v>
      </c>
      <c r="C1824" t="s">
        <v>13</v>
      </c>
      <c r="D1824">
        <v>2015</v>
      </c>
      <c r="E1824">
        <v>23</v>
      </c>
      <c r="F1824">
        <v>894006</v>
      </c>
      <c r="G1824">
        <f t="shared" si="28"/>
        <v>2.5726896687494266E-5</v>
      </c>
    </row>
    <row r="1825" spans="1:7">
      <c r="A1825" t="s">
        <v>285</v>
      </c>
      <c r="B1825" t="s">
        <v>24</v>
      </c>
      <c r="C1825" t="s">
        <v>15</v>
      </c>
      <c r="D1825">
        <v>2011</v>
      </c>
      <c r="E1825">
        <v>16</v>
      </c>
      <c r="F1825">
        <v>744431</v>
      </c>
      <c r="G1825">
        <f t="shared" si="28"/>
        <v>2.1492925469251012E-5</v>
      </c>
    </row>
    <row r="1826" spans="1:7">
      <c r="A1826" t="s">
        <v>285</v>
      </c>
      <c r="B1826" t="s">
        <v>24</v>
      </c>
      <c r="C1826" t="s">
        <v>15</v>
      </c>
      <c r="D1826">
        <v>2012</v>
      </c>
      <c r="E1826">
        <v>21</v>
      </c>
      <c r="F1826">
        <v>753740</v>
      </c>
      <c r="G1826">
        <f t="shared" si="28"/>
        <v>2.7861066150131345E-5</v>
      </c>
    </row>
    <row r="1827" spans="1:7">
      <c r="A1827" t="s">
        <v>285</v>
      </c>
      <c r="B1827" t="s">
        <v>24</v>
      </c>
      <c r="C1827" t="s">
        <v>15</v>
      </c>
      <c r="D1827">
        <v>2013</v>
      </c>
      <c r="E1827">
        <v>22</v>
      </c>
      <c r="F1827">
        <v>770757</v>
      </c>
      <c r="G1827">
        <f t="shared" si="28"/>
        <v>2.8543367105326323E-5</v>
      </c>
    </row>
    <row r="1828" spans="1:7">
      <c r="A1828" t="s">
        <v>285</v>
      </c>
      <c r="B1828" t="s">
        <v>24</v>
      </c>
      <c r="C1828" t="s">
        <v>15</v>
      </c>
      <c r="D1828">
        <v>2014</v>
      </c>
      <c r="E1828">
        <v>20</v>
      </c>
      <c r="F1828">
        <v>788579</v>
      </c>
      <c r="G1828">
        <f t="shared" si="28"/>
        <v>2.5362075327899932E-5</v>
      </c>
    </row>
    <row r="1829" spans="1:7">
      <c r="A1829" t="s">
        <v>285</v>
      </c>
      <c r="B1829" t="s">
        <v>24</v>
      </c>
      <c r="C1829" t="s">
        <v>15</v>
      </c>
      <c r="D1829">
        <v>2015</v>
      </c>
      <c r="E1829">
        <v>19</v>
      </c>
      <c r="F1829">
        <v>806400</v>
      </c>
      <c r="G1829">
        <f t="shared" si="28"/>
        <v>2.3561507936507938E-5</v>
      </c>
    </row>
    <row r="1830" spans="1:7">
      <c r="A1830" t="s">
        <v>285</v>
      </c>
      <c r="B1830" t="s">
        <v>24</v>
      </c>
      <c r="C1830" t="s">
        <v>17</v>
      </c>
      <c r="D1830">
        <v>2011</v>
      </c>
      <c r="E1830">
        <v>15</v>
      </c>
      <c r="F1830">
        <v>435483</v>
      </c>
      <c r="G1830">
        <f t="shared" si="28"/>
        <v>3.4444513333471112E-5</v>
      </c>
    </row>
    <row r="1831" spans="1:7">
      <c r="A1831" t="s">
        <v>285</v>
      </c>
      <c r="B1831" t="s">
        <v>24</v>
      </c>
      <c r="C1831" t="s">
        <v>17</v>
      </c>
      <c r="D1831">
        <v>2012</v>
      </c>
      <c r="E1831">
        <v>13</v>
      </c>
      <c r="F1831">
        <v>464504</v>
      </c>
      <c r="G1831">
        <f t="shared" si="28"/>
        <v>2.7986841878649055E-5</v>
      </c>
    </row>
    <row r="1832" spans="1:7">
      <c r="A1832" t="s">
        <v>285</v>
      </c>
      <c r="B1832" t="s">
        <v>24</v>
      </c>
      <c r="C1832" t="s">
        <v>17</v>
      </c>
      <c r="D1832">
        <v>2013</v>
      </c>
      <c r="E1832">
        <v>19</v>
      </c>
      <c r="F1832">
        <v>485700</v>
      </c>
      <c r="G1832">
        <f t="shared" si="28"/>
        <v>3.9118797611694459E-5</v>
      </c>
    </row>
    <row r="1833" spans="1:7">
      <c r="A1833" t="s">
        <v>285</v>
      </c>
      <c r="B1833" t="s">
        <v>24</v>
      </c>
      <c r="C1833" t="s">
        <v>17</v>
      </c>
      <c r="D1833">
        <v>2014</v>
      </c>
      <c r="E1833">
        <v>19</v>
      </c>
      <c r="F1833">
        <v>503906</v>
      </c>
      <c r="G1833">
        <f t="shared" si="28"/>
        <v>3.7705445063166543E-5</v>
      </c>
    </row>
    <row r="1834" spans="1:7">
      <c r="A1834" t="s">
        <v>285</v>
      </c>
      <c r="B1834" t="s">
        <v>24</v>
      </c>
      <c r="C1834" t="s">
        <v>17</v>
      </c>
      <c r="D1834">
        <v>2015</v>
      </c>
      <c r="E1834">
        <v>18</v>
      </c>
      <c r="F1834">
        <v>522611</v>
      </c>
      <c r="G1834">
        <f t="shared" si="28"/>
        <v>3.4442443806196193E-5</v>
      </c>
    </row>
    <row r="1835" spans="1:7">
      <c r="A1835" t="s">
        <v>285</v>
      </c>
      <c r="B1835" t="s">
        <v>24</v>
      </c>
      <c r="C1835" t="s">
        <v>19</v>
      </c>
      <c r="D1835">
        <v>2011</v>
      </c>
      <c r="E1835">
        <v>10</v>
      </c>
      <c r="F1835">
        <v>272948</v>
      </c>
      <c r="G1835">
        <f t="shared" si="28"/>
        <v>3.6637015109105029E-5</v>
      </c>
    </row>
    <row r="1836" spans="1:7">
      <c r="A1836" t="s">
        <v>285</v>
      </c>
      <c r="B1836" t="s">
        <v>24</v>
      </c>
      <c r="C1836" t="s">
        <v>19</v>
      </c>
      <c r="D1836">
        <v>2012</v>
      </c>
      <c r="E1836">
        <v>10</v>
      </c>
      <c r="F1836">
        <v>271827</v>
      </c>
      <c r="G1836">
        <f t="shared" si="28"/>
        <v>3.6788104198626331E-5</v>
      </c>
    </row>
    <row r="1837" spans="1:7">
      <c r="A1837" t="s">
        <v>285</v>
      </c>
      <c r="B1837" t="s">
        <v>24</v>
      </c>
      <c r="C1837" t="s">
        <v>19</v>
      </c>
      <c r="D1837">
        <v>2013</v>
      </c>
      <c r="E1837">
        <v>14</v>
      </c>
      <c r="F1837">
        <v>272184</v>
      </c>
      <c r="G1837">
        <f t="shared" si="28"/>
        <v>5.1435793433853569E-5</v>
      </c>
    </row>
    <row r="1838" spans="1:7">
      <c r="A1838" t="s">
        <v>285</v>
      </c>
      <c r="B1838" t="s">
        <v>24</v>
      </c>
      <c r="C1838" t="s">
        <v>19</v>
      </c>
      <c r="D1838">
        <v>2014</v>
      </c>
      <c r="E1838">
        <v>13</v>
      </c>
      <c r="F1838">
        <v>273168</v>
      </c>
      <c r="G1838">
        <f t="shared" si="28"/>
        <v>4.7589761611901835E-5</v>
      </c>
    </row>
    <row r="1839" spans="1:7">
      <c r="A1839" t="s">
        <v>285</v>
      </c>
      <c r="B1839" t="s">
        <v>24</v>
      </c>
      <c r="C1839" t="s">
        <v>19</v>
      </c>
      <c r="D1839">
        <v>2015</v>
      </c>
      <c r="E1839">
        <v>10</v>
      </c>
      <c r="F1839">
        <v>274678</v>
      </c>
      <c r="G1839">
        <f t="shared" si="28"/>
        <v>3.6406264790045071E-5</v>
      </c>
    </row>
    <row r="1840" spans="1:7">
      <c r="A1840" t="s">
        <v>285</v>
      </c>
      <c r="B1840" t="s">
        <v>25</v>
      </c>
      <c r="C1840" t="s">
        <v>77</v>
      </c>
      <c r="D1840">
        <v>2011</v>
      </c>
      <c r="E1840">
        <v>11</v>
      </c>
      <c r="F1840">
        <v>339352</v>
      </c>
      <c r="G1840">
        <f t="shared" si="28"/>
        <v>3.2414719818949053E-5</v>
      </c>
    </row>
    <row r="1841" spans="1:7">
      <c r="A1841" t="s">
        <v>285</v>
      </c>
      <c r="B1841" t="s">
        <v>25</v>
      </c>
      <c r="C1841" t="s">
        <v>77</v>
      </c>
      <c r="D1841">
        <v>2012</v>
      </c>
      <c r="E1841">
        <v>24</v>
      </c>
      <c r="F1841">
        <v>346237</v>
      </c>
      <c r="G1841">
        <f t="shared" si="28"/>
        <v>6.9316681925964005E-5</v>
      </c>
    </row>
    <row r="1842" spans="1:7">
      <c r="A1842" t="s">
        <v>285</v>
      </c>
      <c r="B1842" t="s">
        <v>25</v>
      </c>
      <c r="C1842" t="s">
        <v>77</v>
      </c>
      <c r="D1842">
        <v>2013</v>
      </c>
      <c r="E1842">
        <v>13</v>
      </c>
      <c r="F1842">
        <v>357103</v>
      </c>
      <c r="G1842">
        <f t="shared" si="28"/>
        <v>3.6404062693396582E-5</v>
      </c>
    </row>
    <row r="1843" spans="1:7">
      <c r="A1843" t="s">
        <v>285</v>
      </c>
      <c r="B1843" t="s">
        <v>25</v>
      </c>
      <c r="C1843" t="s">
        <v>77</v>
      </c>
      <c r="D1843">
        <v>2014</v>
      </c>
      <c r="E1843">
        <v>14</v>
      </c>
      <c r="F1843">
        <v>365808</v>
      </c>
      <c r="G1843">
        <f t="shared" si="28"/>
        <v>3.8271442942745924E-5</v>
      </c>
    </row>
    <row r="1844" spans="1:7">
      <c r="A1844" t="s">
        <v>285</v>
      </c>
      <c r="B1844" t="s">
        <v>25</v>
      </c>
      <c r="C1844" t="s">
        <v>77</v>
      </c>
      <c r="D1844">
        <v>2015</v>
      </c>
      <c r="E1844">
        <v>10</v>
      </c>
      <c r="F1844">
        <v>368439</v>
      </c>
      <c r="G1844">
        <f t="shared" si="28"/>
        <v>2.7141534962368261E-5</v>
      </c>
    </row>
    <row r="1845" spans="1:7">
      <c r="A1845" t="s">
        <v>285</v>
      </c>
      <c r="B1845" t="s">
        <v>25</v>
      </c>
      <c r="C1845" t="s">
        <v>9</v>
      </c>
      <c r="D1845">
        <v>2011</v>
      </c>
      <c r="E1845">
        <v>15</v>
      </c>
      <c r="F1845">
        <v>602374</v>
      </c>
      <c r="G1845">
        <f t="shared" si="28"/>
        <v>2.4901473171152807E-5</v>
      </c>
    </row>
    <row r="1846" spans="1:7">
      <c r="A1846" t="s">
        <v>285</v>
      </c>
      <c r="B1846" t="s">
        <v>25</v>
      </c>
      <c r="C1846" t="s">
        <v>9</v>
      </c>
      <c r="D1846">
        <v>2011</v>
      </c>
      <c r="E1846">
        <v>18</v>
      </c>
      <c r="F1846">
        <v>602374</v>
      </c>
      <c r="G1846">
        <f t="shared" si="28"/>
        <v>2.9881767805383367E-5</v>
      </c>
    </row>
    <row r="1847" spans="1:7">
      <c r="A1847" t="s">
        <v>285</v>
      </c>
      <c r="B1847" t="s">
        <v>25</v>
      </c>
      <c r="C1847" t="s">
        <v>9</v>
      </c>
      <c r="D1847">
        <v>2012</v>
      </c>
      <c r="E1847">
        <v>14</v>
      </c>
      <c r="F1847">
        <v>605501</v>
      </c>
      <c r="G1847">
        <f t="shared" si="28"/>
        <v>2.3121349097689352E-5</v>
      </c>
    </row>
    <row r="1848" spans="1:7">
      <c r="A1848" t="s">
        <v>285</v>
      </c>
      <c r="B1848" t="s">
        <v>25</v>
      </c>
      <c r="C1848" t="s">
        <v>9</v>
      </c>
      <c r="D1848">
        <v>2012</v>
      </c>
      <c r="E1848">
        <v>17</v>
      </c>
      <c r="F1848">
        <v>605501</v>
      </c>
      <c r="G1848">
        <f t="shared" si="28"/>
        <v>2.807592390433707E-5</v>
      </c>
    </row>
    <row r="1849" spans="1:7">
      <c r="A1849" t="s">
        <v>285</v>
      </c>
      <c r="B1849" t="s">
        <v>25</v>
      </c>
      <c r="C1849" t="s">
        <v>9</v>
      </c>
      <c r="D1849">
        <v>2013</v>
      </c>
      <c r="E1849">
        <v>14</v>
      </c>
      <c r="F1849">
        <v>611559</v>
      </c>
      <c r="G1849">
        <f t="shared" si="28"/>
        <v>2.289231292483636E-5</v>
      </c>
    </row>
    <row r="1850" spans="1:7">
      <c r="A1850" t="s">
        <v>285</v>
      </c>
      <c r="B1850" t="s">
        <v>25</v>
      </c>
      <c r="C1850" t="s">
        <v>9</v>
      </c>
      <c r="D1850">
        <v>2013</v>
      </c>
      <c r="E1850">
        <v>17</v>
      </c>
      <c r="F1850">
        <v>611559</v>
      </c>
      <c r="G1850">
        <f t="shared" si="28"/>
        <v>2.779780855158701E-5</v>
      </c>
    </row>
    <row r="1851" spans="1:7">
      <c r="A1851" t="s">
        <v>285</v>
      </c>
      <c r="B1851" t="s">
        <v>25</v>
      </c>
      <c r="C1851" t="s">
        <v>9</v>
      </c>
      <c r="D1851">
        <v>2014</v>
      </c>
      <c r="E1851">
        <v>11</v>
      </c>
      <c r="F1851">
        <v>617476</v>
      </c>
      <c r="G1851">
        <f t="shared" si="28"/>
        <v>1.7814457565962078E-5</v>
      </c>
    </row>
    <row r="1852" spans="1:7">
      <c r="A1852" t="s">
        <v>285</v>
      </c>
      <c r="B1852" t="s">
        <v>25</v>
      </c>
      <c r="C1852" t="s">
        <v>9</v>
      </c>
      <c r="D1852">
        <v>2014</v>
      </c>
      <c r="E1852">
        <v>21</v>
      </c>
      <c r="F1852">
        <v>617476</v>
      </c>
      <c r="G1852">
        <f t="shared" si="28"/>
        <v>3.400941898956397E-5</v>
      </c>
    </row>
    <row r="1853" spans="1:7">
      <c r="A1853" t="s">
        <v>285</v>
      </c>
      <c r="B1853" t="s">
        <v>25</v>
      </c>
      <c r="C1853" t="s">
        <v>9</v>
      </c>
      <c r="D1853">
        <v>2015</v>
      </c>
      <c r="E1853">
        <v>10</v>
      </c>
      <c r="F1853">
        <v>622396</v>
      </c>
      <c r="G1853">
        <f t="shared" si="28"/>
        <v>1.6066941304250026E-5</v>
      </c>
    </row>
    <row r="1854" spans="1:7">
      <c r="A1854" t="s">
        <v>285</v>
      </c>
      <c r="B1854" t="s">
        <v>25</v>
      </c>
      <c r="C1854" t="s">
        <v>9</v>
      </c>
      <c r="D1854">
        <v>2015</v>
      </c>
      <c r="E1854">
        <v>16</v>
      </c>
      <c r="F1854">
        <v>622396</v>
      </c>
      <c r="G1854">
        <f t="shared" si="28"/>
        <v>2.5707106086800043E-5</v>
      </c>
    </row>
    <row r="1855" spans="1:7">
      <c r="A1855" t="s">
        <v>285</v>
      </c>
      <c r="B1855" t="s">
        <v>25</v>
      </c>
      <c r="C1855" t="s">
        <v>11</v>
      </c>
      <c r="D1855">
        <v>2011</v>
      </c>
      <c r="E1855">
        <v>14</v>
      </c>
      <c r="F1855">
        <v>714570</v>
      </c>
      <c r="G1855">
        <f t="shared" si="28"/>
        <v>1.9592202303483215E-5</v>
      </c>
    </row>
    <row r="1856" spans="1:7">
      <c r="A1856" t="s">
        <v>285</v>
      </c>
      <c r="B1856" t="s">
        <v>25</v>
      </c>
      <c r="C1856" t="s">
        <v>11</v>
      </c>
      <c r="D1856">
        <v>2011</v>
      </c>
      <c r="E1856">
        <v>11</v>
      </c>
      <c r="F1856">
        <v>714570</v>
      </c>
      <c r="G1856">
        <f t="shared" si="28"/>
        <v>1.5393873238451096E-5</v>
      </c>
    </row>
    <row r="1857" spans="1:7">
      <c r="A1857" t="s">
        <v>285</v>
      </c>
      <c r="B1857" t="s">
        <v>25</v>
      </c>
      <c r="C1857" t="s">
        <v>11</v>
      </c>
      <c r="D1857">
        <v>2012</v>
      </c>
      <c r="E1857">
        <v>18</v>
      </c>
      <c r="F1857">
        <v>697480</v>
      </c>
      <c r="G1857">
        <f t="shared" si="28"/>
        <v>2.5807191604060331E-5</v>
      </c>
    </row>
    <row r="1858" spans="1:7">
      <c r="A1858" t="s">
        <v>285</v>
      </c>
      <c r="B1858" t="s">
        <v>25</v>
      </c>
      <c r="C1858" t="s">
        <v>11</v>
      </c>
      <c r="D1858">
        <v>2012</v>
      </c>
      <c r="E1858">
        <v>13</v>
      </c>
      <c r="F1858">
        <v>697480</v>
      </c>
      <c r="G1858">
        <f t="shared" si="28"/>
        <v>1.8638527269599127E-5</v>
      </c>
    </row>
    <row r="1859" spans="1:7">
      <c r="A1859" t="s">
        <v>285</v>
      </c>
      <c r="B1859" t="s">
        <v>25</v>
      </c>
      <c r="C1859" t="s">
        <v>11</v>
      </c>
      <c r="D1859">
        <v>2013</v>
      </c>
      <c r="E1859">
        <v>10</v>
      </c>
      <c r="F1859">
        <v>685040</v>
      </c>
      <c r="G1859">
        <f t="shared" ref="G1859:G1922" si="29">E1859/F1859</f>
        <v>1.4597687726264161E-5</v>
      </c>
    </row>
    <row r="1860" spans="1:7">
      <c r="A1860" t="s">
        <v>285</v>
      </c>
      <c r="B1860" t="s">
        <v>25</v>
      </c>
      <c r="C1860" t="s">
        <v>13</v>
      </c>
      <c r="D1860">
        <v>2011</v>
      </c>
      <c r="E1860">
        <v>22</v>
      </c>
      <c r="F1860">
        <v>876164</v>
      </c>
      <c r="G1860">
        <f t="shared" si="29"/>
        <v>2.5109454394382787E-5</v>
      </c>
    </row>
    <row r="1861" spans="1:7">
      <c r="A1861" t="s">
        <v>285</v>
      </c>
      <c r="B1861" t="s">
        <v>25</v>
      </c>
      <c r="C1861" t="s">
        <v>13</v>
      </c>
      <c r="D1861">
        <v>2011</v>
      </c>
      <c r="E1861">
        <v>25</v>
      </c>
      <c r="F1861">
        <v>876164</v>
      </c>
      <c r="G1861">
        <f t="shared" si="29"/>
        <v>2.8533470902707713E-5</v>
      </c>
    </row>
    <row r="1862" spans="1:7">
      <c r="A1862" t="s">
        <v>285</v>
      </c>
      <c r="B1862" t="s">
        <v>25</v>
      </c>
      <c r="C1862" t="s">
        <v>13</v>
      </c>
      <c r="D1862">
        <v>2012</v>
      </c>
      <c r="E1862">
        <v>17</v>
      </c>
      <c r="F1862">
        <v>868411</v>
      </c>
      <c r="G1862">
        <f t="shared" si="29"/>
        <v>1.9575984182604779E-5</v>
      </c>
    </row>
    <row r="1863" spans="1:7">
      <c r="A1863" t="s">
        <v>285</v>
      </c>
      <c r="B1863" t="s">
        <v>25</v>
      </c>
      <c r="C1863" t="s">
        <v>13</v>
      </c>
      <c r="D1863">
        <v>2012</v>
      </c>
      <c r="E1863">
        <v>26</v>
      </c>
      <c r="F1863">
        <v>868411</v>
      </c>
      <c r="G1863">
        <f t="shared" si="29"/>
        <v>2.9939740514572017E-5</v>
      </c>
    </row>
    <row r="1864" spans="1:7">
      <c r="A1864" t="s">
        <v>285</v>
      </c>
      <c r="B1864" t="s">
        <v>25</v>
      </c>
      <c r="C1864" t="s">
        <v>13</v>
      </c>
      <c r="D1864">
        <v>2013</v>
      </c>
      <c r="E1864">
        <v>11</v>
      </c>
      <c r="F1864">
        <v>859561</v>
      </c>
      <c r="G1864">
        <f t="shared" si="29"/>
        <v>1.2797230214027859E-5</v>
      </c>
    </row>
    <row r="1865" spans="1:7">
      <c r="A1865" t="s">
        <v>285</v>
      </c>
      <c r="B1865" t="s">
        <v>25</v>
      </c>
      <c r="C1865" t="s">
        <v>13</v>
      </c>
      <c r="D1865">
        <v>2013</v>
      </c>
      <c r="E1865">
        <v>23</v>
      </c>
      <c r="F1865">
        <v>859561</v>
      </c>
      <c r="G1865">
        <f t="shared" si="29"/>
        <v>2.6757844992967339E-5</v>
      </c>
    </row>
    <row r="1866" spans="1:7">
      <c r="A1866" t="s">
        <v>285</v>
      </c>
      <c r="B1866" t="s">
        <v>25</v>
      </c>
      <c r="C1866" t="s">
        <v>13</v>
      </c>
      <c r="D1866">
        <v>2014</v>
      </c>
      <c r="E1866">
        <v>19</v>
      </c>
      <c r="F1866">
        <v>847672</v>
      </c>
      <c r="G1866">
        <f t="shared" si="29"/>
        <v>2.2414330071065223E-5</v>
      </c>
    </row>
    <row r="1867" spans="1:7">
      <c r="A1867" t="s">
        <v>285</v>
      </c>
      <c r="B1867" t="s">
        <v>25</v>
      </c>
      <c r="C1867" t="s">
        <v>13</v>
      </c>
      <c r="D1867">
        <v>2014</v>
      </c>
      <c r="E1867">
        <v>19</v>
      </c>
      <c r="F1867">
        <v>847672</v>
      </c>
      <c r="G1867">
        <f t="shared" si="29"/>
        <v>2.2414330071065223E-5</v>
      </c>
    </row>
    <row r="1868" spans="1:7">
      <c r="A1868" t="s">
        <v>285</v>
      </c>
      <c r="B1868" t="s">
        <v>25</v>
      </c>
      <c r="C1868" t="s">
        <v>13</v>
      </c>
      <c r="D1868">
        <v>2015</v>
      </c>
      <c r="E1868">
        <v>20</v>
      </c>
      <c r="F1868">
        <v>834808</v>
      </c>
      <c r="G1868">
        <f t="shared" si="29"/>
        <v>2.3957604622859389E-5</v>
      </c>
    </row>
    <row r="1869" spans="1:7">
      <c r="A1869" t="s">
        <v>285</v>
      </c>
      <c r="B1869" t="s">
        <v>25</v>
      </c>
      <c r="C1869" t="s">
        <v>15</v>
      </c>
      <c r="D1869">
        <v>2011</v>
      </c>
      <c r="E1869">
        <v>13</v>
      </c>
      <c r="F1869">
        <v>695419</v>
      </c>
      <c r="G1869">
        <f t="shared" si="29"/>
        <v>1.869376591666319E-5</v>
      </c>
    </row>
    <row r="1870" spans="1:7">
      <c r="A1870" t="s">
        <v>285</v>
      </c>
      <c r="B1870" t="s">
        <v>25</v>
      </c>
      <c r="C1870" t="s">
        <v>15</v>
      </c>
      <c r="D1870">
        <v>2012</v>
      </c>
      <c r="E1870">
        <v>10</v>
      </c>
      <c r="F1870">
        <v>702260</v>
      </c>
      <c r="G1870">
        <f t="shared" si="29"/>
        <v>1.4239740267137527E-5</v>
      </c>
    </row>
    <row r="1871" spans="1:7">
      <c r="A1871" t="s">
        <v>285</v>
      </c>
      <c r="B1871" t="s">
        <v>25</v>
      </c>
      <c r="C1871" t="s">
        <v>15</v>
      </c>
      <c r="D1871">
        <v>2012</v>
      </c>
      <c r="E1871">
        <v>15</v>
      </c>
      <c r="F1871">
        <v>702260</v>
      </c>
      <c r="G1871">
        <f t="shared" si="29"/>
        <v>2.1359610400706292E-5</v>
      </c>
    </row>
    <row r="1872" spans="1:7">
      <c r="A1872" t="s">
        <v>285</v>
      </c>
      <c r="B1872" t="s">
        <v>25</v>
      </c>
      <c r="C1872" t="s">
        <v>15</v>
      </c>
      <c r="D1872">
        <v>2013</v>
      </c>
      <c r="E1872">
        <v>21</v>
      </c>
      <c r="F1872">
        <v>716471</v>
      </c>
      <c r="G1872">
        <f t="shared" si="29"/>
        <v>2.9310327982570125E-5</v>
      </c>
    </row>
    <row r="1873" spans="1:7">
      <c r="A1873" t="s">
        <v>285</v>
      </c>
      <c r="B1873" t="s">
        <v>25</v>
      </c>
      <c r="C1873" t="s">
        <v>15</v>
      </c>
      <c r="D1873">
        <v>2014</v>
      </c>
      <c r="E1873">
        <v>27</v>
      </c>
      <c r="F1873">
        <v>730318</v>
      </c>
      <c r="G1873">
        <f t="shared" si="29"/>
        <v>3.6970196544518962E-5</v>
      </c>
    </row>
    <row r="1874" spans="1:7">
      <c r="A1874" t="s">
        <v>285</v>
      </c>
      <c r="B1874" t="s">
        <v>25</v>
      </c>
      <c r="C1874" t="s">
        <v>15</v>
      </c>
      <c r="D1874">
        <v>2015</v>
      </c>
      <c r="E1874">
        <v>12</v>
      </c>
      <c r="F1874">
        <v>746311</v>
      </c>
      <c r="G1874">
        <f t="shared" si="29"/>
        <v>1.6079087672565459E-5</v>
      </c>
    </row>
    <row r="1875" spans="1:7">
      <c r="A1875" t="s">
        <v>285</v>
      </c>
      <c r="B1875" t="s">
        <v>25</v>
      </c>
      <c r="C1875" t="s">
        <v>15</v>
      </c>
      <c r="D1875">
        <v>2015</v>
      </c>
      <c r="E1875">
        <v>17</v>
      </c>
      <c r="F1875">
        <v>746311</v>
      </c>
      <c r="G1875">
        <f t="shared" si="29"/>
        <v>2.2778707536134398E-5</v>
      </c>
    </row>
    <row r="1876" spans="1:7">
      <c r="A1876" t="s">
        <v>285</v>
      </c>
      <c r="B1876" t="s">
        <v>25</v>
      </c>
      <c r="C1876" t="s">
        <v>17</v>
      </c>
      <c r="D1876">
        <v>2011</v>
      </c>
      <c r="E1876">
        <v>17</v>
      </c>
      <c r="F1876">
        <v>404608</v>
      </c>
      <c r="G1876">
        <f t="shared" si="29"/>
        <v>4.2015975956975639E-5</v>
      </c>
    </row>
    <row r="1877" spans="1:7">
      <c r="A1877" t="s">
        <v>285</v>
      </c>
      <c r="B1877" t="s">
        <v>25</v>
      </c>
      <c r="C1877" t="s">
        <v>17</v>
      </c>
      <c r="D1877">
        <v>2013</v>
      </c>
      <c r="E1877">
        <v>19</v>
      </c>
      <c r="F1877">
        <v>449432</v>
      </c>
      <c r="G1877">
        <f t="shared" si="29"/>
        <v>4.2275583403050964E-5</v>
      </c>
    </row>
    <row r="1878" spans="1:7">
      <c r="A1878" t="s">
        <v>285</v>
      </c>
      <c r="B1878" t="s">
        <v>25</v>
      </c>
      <c r="C1878" t="s">
        <v>17</v>
      </c>
      <c r="D1878">
        <v>2014</v>
      </c>
      <c r="E1878">
        <v>19</v>
      </c>
      <c r="F1878">
        <v>466346</v>
      </c>
      <c r="G1878">
        <f t="shared" si="29"/>
        <v>4.0742281481989766E-5</v>
      </c>
    </row>
    <row r="1879" spans="1:7">
      <c r="A1879" t="s">
        <v>285</v>
      </c>
      <c r="B1879" t="s">
        <v>25</v>
      </c>
      <c r="C1879" t="s">
        <v>17</v>
      </c>
      <c r="D1879">
        <v>2015</v>
      </c>
      <c r="E1879">
        <v>14</v>
      </c>
      <c r="F1879">
        <v>483150</v>
      </c>
      <c r="G1879">
        <f t="shared" si="29"/>
        <v>2.8976508330746144E-5</v>
      </c>
    </row>
    <row r="1880" spans="1:7">
      <c r="A1880" t="s">
        <v>285</v>
      </c>
      <c r="B1880" t="s">
        <v>25</v>
      </c>
      <c r="C1880" t="s">
        <v>19</v>
      </c>
      <c r="D1880">
        <v>2011</v>
      </c>
      <c r="E1880">
        <v>14</v>
      </c>
      <c r="F1880">
        <v>256275</v>
      </c>
      <c r="G1880">
        <f t="shared" si="29"/>
        <v>5.4628816700809675E-5</v>
      </c>
    </row>
    <row r="1881" spans="1:7">
      <c r="A1881" t="s">
        <v>285</v>
      </c>
      <c r="B1881" t="s">
        <v>25</v>
      </c>
      <c r="C1881" t="s">
        <v>19</v>
      </c>
      <c r="D1881">
        <v>2012</v>
      </c>
      <c r="E1881">
        <v>14</v>
      </c>
      <c r="F1881">
        <v>255357</v>
      </c>
      <c r="G1881">
        <f t="shared" si="29"/>
        <v>5.4825205496618458E-5</v>
      </c>
    </row>
    <row r="1882" spans="1:7">
      <c r="A1882" t="s">
        <v>285</v>
      </c>
      <c r="B1882" t="s">
        <v>25</v>
      </c>
      <c r="C1882" t="s">
        <v>19</v>
      </c>
      <c r="D1882">
        <v>2013</v>
      </c>
      <c r="E1882">
        <v>14</v>
      </c>
      <c r="F1882">
        <v>255558</v>
      </c>
      <c r="G1882">
        <f t="shared" si="29"/>
        <v>5.4782084693102939E-5</v>
      </c>
    </row>
    <row r="1883" spans="1:7">
      <c r="A1883" t="s">
        <v>285</v>
      </c>
      <c r="B1883" t="s">
        <v>42</v>
      </c>
      <c r="C1883" t="s">
        <v>9</v>
      </c>
      <c r="D1883">
        <v>2014</v>
      </c>
      <c r="E1883">
        <v>12</v>
      </c>
      <c r="F1883">
        <v>144848</v>
      </c>
      <c r="G1883">
        <f t="shared" si="29"/>
        <v>8.2845465591516618E-5</v>
      </c>
    </row>
    <row r="1884" spans="1:7">
      <c r="A1884" t="s">
        <v>285</v>
      </c>
      <c r="B1884" t="s">
        <v>42</v>
      </c>
      <c r="C1884" t="s">
        <v>9</v>
      </c>
      <c r="D1884">
        <v>2015</v>
      </c>
      <c r="E1884">
        <v>13</v>
      </c>
      <c r="F1884">
        <v>148022</v>
      </c>
      <c r="G1884">
        <f t="shared" si="29"/>
        <v>8.7824782802556383E-5</v>
      </c>
    </row>
    <row r="1885" spans="1:7">
      <c r="A1885" t="s">
        <v>285</v>
      </c>
      <c r="B1885" t="s">
        <v>42</v>
      </c>
      <c r="C1885" t="s">
        <v>9</v>
      </c>
      <c r="D1885">
        <v>2015</v>
      </c>
      <c r="E1885">
        <v>10</v>
      </c>
      <c r="F1885">
        <v>148022</v>
      </c>
      <c r="G1885">
        <f t="shared" si="29"/>
        <v>6.7557525232735672E-5</v>
      </c>
    </row>
    <row r="1886" spans="1:7">
      <c r="A1886" t="s">
        <v>285</v>
      </c>
      <c r="B1886" t="s">
        <v>42</v>
      </c>
      <c r="C1886" t="s">
        <v>11</v>
      </c>
      <c r="D1886">
        <v>2011</v>
      </c>
      <c r="E1886">
        <v>14</v>
      </c>
      <c r="F1886">
        <v>185870</v>
      </c>
      <c r="G1886">
        <f t="shared" si="29"/>
        <v>7.532146123634799E-5</v>
      </c>
    </row>
    <row r="1887" spans="1:7">
      <c r="A1887" t="s">
        <v>285</v>
      </c>
      <c r="B1887" t="s">
        <v>42</v>
      </c>
      <c r="C1887" t="s">
        <v>11</v>
      </c>
      <c r="D1887">
        <v>2012</v>
      </c>
      <c r="E1887">
        <v>12</v>
      </c>
      <c r="F1887">
        <v>183418</v>
      </c>
      <c r="G1887">
        <f t="shared" si="29"/>
        <v>6.5424331308813746E-5</v>
      </c>
    </row>
    <row r="1888" spans="1:7">
      <c r="A1888" t="s">
        <v>285</v>
      </c>
      <c r="B1888" t="s">
        <v>42</v>
      </c>
      <c r="C1888" t="s">
        <v>11</v>
      </c>
      <c r="D1888">
        <v>2013</v>
      </c>
      <c r="E1888">
        <v>17</v>
      </c>
      <c r="F1888">
        <v>181547</v>
      </c>
      <c r="G1888">
        <f t="shared" si="29"/>
        <v>9.3639663558197053E-5</v>
      </c>
    </row>
    <row r="1889" spans="1:7">
      <c r="A1889" t="s">
        <v>285</v>
      </c>
      <c r="B1889" t="s">
        <v>42</v>
      </c>
      <c r="C1889" t="s">
        <v>11</v>
      </c>
      <c r="D1889">
        <v>2014</v>
      </c>
      <c r="E1889">
        <v>12</v>
      </c>
      <c r="F1889">
        <v>180308</v>
      </c>
      <c r="G1889">
        <f t="shared" si="29"/>
        <v>6.6552787452581137E-5</v>
      </c>
    </row>
    <row r="1890" spans="1:7">
      <c r="A1890" t="s">
        <v>285</v>
      </c>
      <c r="B1890" t="s">
        <v>42</v>
      </c>
      <c r="C1890" t="s">
        <v>11</v>
      </c>
      <c r="D1890">
        <v>2015</v>
      </c>
      <c r="E1890">
        <v>10</v>
      </c>
      <c r="F1890">
        <v>178762</v>
      </c>
      <c r="G1890">
        <f t="shared" si="29"/>
        <v>5.5940300511294346E-5</v>
      </c>
    </row>
    <row r="1891" spans="1:7">
      <c r="A1891" t="s">
        <v>285</v>
      </c>
      <c r="B1891" t="s">
        <v>42</v>
      </c>
      <c r="C1891" t="s">
        <v>13</v>
      </c>
      <c r="D1891">
        <v>2011</v>
      </c>
      <c r="E1891">
        <v>20</v>
      </c>
      <c r="F1891">
        <v>189018</v>
      </c>
      <c r="G1891">
        <f t="shared" si="29"/>
        <v>1.0581002867451778E-4</v>
      </c>
    </row>
    <row r="1892" spans="1:7">
      <c r="A1892" t="s">
        <v>285</v>
      </c>
      <c r="B1892" t="s">
        <v>42</v>
      </c>
      <c r="C1892" t="s">
        <v>13</v>
      </c>
      <c r="D1892">
        <v>2012</v>
      </c>
      <c r="E1892">
        <v>24</v>
      </c>
      <c r="F1892">
        <v>191117</v>
      </c>
      <c r="G1892">
        <f t="shared" si="29"/>
        <v>1.2557752580879774E-4</v>
      </c>
    </row>
    <row r="1893" spans="1:7">
      <c r="A1893" t="s">
        <v>285</v>
      </c>
      <c r="B1893" t="s">
        <v>42</v>
      </c>
      <c r="C1893" t="s">
        <v>13</v>
      </c>
      <c r="D1893">
        <v>2013</v>
      </c>
      <c r="E1893">
        <v>23</v>
      </c>
      <c r="F1893">
        <v>192946</v>
      </c>
      <c r="G1893">
        <f t="shared" si="29"/>
        <v>1.1920433696474661E-4</v>
      </c>
    </row>
    <row r="1894" spans="1:7">
      <c r="A1894" t="s">
        <v>285</v>
      </c>
      <c r="B1894" t="s">
        <v>42</v>
      </c>
      <c r="C1894" t="s">
        <v>13</v>
      </c>
      <c r="D1894">
        <v>2014</v>
      </c>
      <c r="E1894">
        <v>10</v>
      </c>
      <c r="F1894">
        <v>195049</v>
      </c>
      <c r="G1894">
        <f t="shared" si="29"/>
        <v>5.126916826028331E-5</v>
      </c>
    </row>
    <row r="1895" spans="1:7">
      <c r="A1895" t="s">
        <v>285</v>
      </c>
      <c r="B1895" t="s">
        <v>42</v>
      </c>
      <c r="C1895" t="s">
        <v>13</v>
      </c>
      <c r="D1895">
        <v>2015</v>
      </c>
      <c r="E1895">
        <v>17</v>
      </c>
      <c r="F1895">
        <v>198511</v>
      </c>
      <c r="G1895">
        <f t="shared" si="29"/>
        <v>8.5637571721466319E-5</v>
      </c>
    </row>
    <row r="1896" spans="1:7">
      <c r="A1896" t="s">
        <v>285</v>
      </c>
      <c r="B1896" t="s">
        <v>42</v>
      </c>
      <c r="C1896" t="s">
        <v>15</v>
      </c>
      <c r="D1896">
        <v>2011</v>
      </c>
      <c r="E1896">
        <v>13</v>
      </c>
      <c r="F1896">
        <v>149495</v>
      </c>
      <c r="G1896">
        <f t="shared" si="29"/>
        <v>8.6959430081273619E-5</v>
      </c>
    </row>
    <row r="1897" spans="1:7">
      <c r="A1897" t="s">
        <v>285</v>
      </c>
      <c r="B1897" t="s">
        <v>42</v>
      </c>
      <c r="C1897" t="s">
        <v>15</v>
      </c>
      <c r="D1897">
        <v>2012</v>
      </c>
      <c r="E1897">
        <v>13</v>
      </c>
      <c r="F1897">
        <v>151077</v>
      </c>
      <c r="G1897">
        <f t="shared" si="29"/>
        <v>8.6048836024014245E-5</v>
      </c>
    </row>
    <row r="1898" spans="1:7">
      <c r="A1898" t="s">
        <v>285</v>
      </c>
      <c r="B1898" t="s">
        <v>42</v>
      </c>
      <c r="C1898" t="s">
        <v>15</v>
      </c>
      <c r="D1898">
        <v>2013</v>
      </c>
      <c r="E1898">
        <v>19</v>
      </c>
      <c r="F1898">
        <v>154357</v>
      </c>
      <c r="G1898">
        <f t="shared" si="29"/>
        <v>1.2309127541996801E-4</v>
      </c>
    </row>
    <row r="1899" spans="1:7">
      <c r="A1899" t="s">
        <v>285</v>
      </c>
      <c r="B1899" t="s">
        <v>42</v>
      </c>
      <c r="C1899" t="s">
        <v>15</v>
      </c>
      <c r="D1899">
        <v>2014</v>
      </c>
      <c r="E1899">
        <v>19</v>
      </c>
      <c r="F1899">
        <v>158383</v>
      </c>
      <c r="G1899">
        <f t="shared" si="29"/>
        <v>1.1996236969876818E-4</v>
      </c>
    </row>
    <row r="1900" spans="1:7">
      <c r="A1900" t="s">
        <v>285</v>
      </c>
      <c r="B1900" t="s">
        <v>42</v>
      </c>
      <c r="C1900" t="s">
        <v>15</v>
      </c>
      <c r="D1900">
        <v>2015</v>
      </c>
      <c r="E1900">
        <v>11</v>
      </c>
      <c r="F1900">
        <v>163614</v>
      </c>
      <c r="G1900">
        <f t="shared" si="29"/>
        <v>6.7231410514992599E-5</v>
      </c>
    </row>
    <row r="1901" spans="1:7">
      <c r="A1901" t="s">
        <v>285</v>
      </c>
      <c r="B1901" t="s">
        <v>42</v>
      </c>
      <c r="C1901" t="s">
        <v>17</v>
      </c>
      <c r="D1901">
        <v>2011</v>
      </c>
      <c r="E1901">
        <v>11</v>
      </c>
      <c r="F1901">
        <v>90135</v>
      </c>
      <c r="G1901">
        <f t="shared" si="29"/>
        <v>1.2203916347700671E-4</v>
      </c>
    </row>
    <row r="1902" spans="1:7">
      <c r="A1902" t="s">
        <v>285</v>
      </c>
      <c r="B1902" t="s">
        <v>42</v>
      </c>
      <c r="C1902" t="s">
        <v>17</v>
      </c>
      <c r="D1902">
        <v>2012</v>
      </c>
      <c r="E1902">
        <v>14</v>
      </c>
      <c r="F1902">
        <v>97460</v>
      </c>
      <c r="G1902">
        <f t="shared" si="29"/>
        <v>1.4364867638005336E-4</v>
      </c>
    </row>
    <row r="1903" spans="1:7">
      <c r="A1903" t="s">
        <v>285</v>
      </c>
      <c r="B1903" t="s">
        <v>42</v>
      </c>
      <c r="C1903" t="s">
        <v>17</v>
      </c>
      <c r="D1903">
        <v>2013</v>
      </c>
      <c r="E1903">
        <v>10</v>
      </c>
      <c r="F1903">
        <v>103433</v>
      </c>
      <c r="G1903">
        <f t="shared" si="29"/>
        <v>9.6680943219282046E-5</v>
      </c>
    </row>
    <row r="1904" spans="1:7">
      <c r="A1904" t="s">
        <v>285</v>
      </c>
      <c r="B1904" t="s">
        <v>42</v>
      </c>
      <c r="C1904" t="s">
        <v>17</v>
      </c>
      <c r="D1904">
        <v>2014</v>
      </c>
      <c r="E1904">
        <v>16</v>
      </c>
      <c r="F1904">
        <v>108781</v>
      </c>
      <c r="G1904">
        <f t="shared" si="29"/>
        <v>1.4708450924334212E-4</v>
      </c>
    </row>
    <row r="1905" spans="1:7">
      <c r="A1905" t="s">
        <v>285</v>
      </c>
      <c r="B1905" t="s">
        <v>42</v>
      </c>
      <c r="C1905" t="s">
        <v>17</v>
      </c>
      <c r="D1905">
        <v>2015</v>
      </c>
      <c r="E1905">
        <v>14</v>
      </c>
      <c r="F1905">
        <v>113768</v>
      </c>
      <c r="G1905">
        <f t="shared" si="29"/>
        <v>1.2305745024963083E-4</v>
      </c>
    </row>
    <row r="1906" spans="1:7">
      <c r="A1906" t="s">
        <v>285</v>
      </c>
      <c r="B1906" t="s">
        <v>42</v>
      </c>
      <c r="C1906" t="s">
        <v>19</v>
      </c>
      <c r="D1906">
        <v>2011</v>
      </c>
      <c r="E1906">
        <v>10</v>
      </c>
      <c r="F1906">
        <v>46695</v>
      </c>
      <c r="G1906">
        <f t="shared" si="29"/>
        <v>2.1415569118749331E-4</v>
      </c>
    </row>
    <row r="1907" spans="1:7">
      <c r="A1907" t="s">
        <v>285</v>
      </c>
      <c r="B1907" t="s">
        <v>42</v>
      </c>
      <c r="C1907" t="s">
        <v>19</v>
      </c>
      <c r="D1907">
        <v>2013</v>
      </c>
      <c r="E1907">
        <v>14</v>
      </c>
      <c r="F1907">
        <v>49170</v>
      </c>
      <c r="G1907">
        <f t="shared" si="29"/>
        <v>2.8472645922310351E-4</v>
      </c>
    </row>
    <row r="1908" spans="1:7">
      <c r="A1908" t="s">
        <v>285</v>
      </c>
      <c r="B1908" t="s">
        <v>30</v>
      </c>
      <c r="C1908" t="s">
        <v>9</v>
      </c>
      <c r="D1908">
        <v>2011</v>
      </c>
      <c r="E1908">
        <v>12</v>
      </c>
      <c r="F1908">
        <v>269664</v>
      </c>
      <c r="G1908">
        <f t="shared" si="29"/>
        <v>4.4499822000712E-5</v>
      </c>
    </row>
    <row r="1909" spans="1:7">
      <c r="A1909" t="s">
        <v>285</v>
      </c>
      <c r="B1909" t="s">
        <v>30</v>
      </c>
      <c r="C1909" t="s">
        <v>9</v>
      </c>
      <c r="D1909">
        <v>2012</v>
      </c>
      <c r="E1909">
        <v>16</v>
      </c>
      <c r="F1909">
        <v>268327</v>
      </c>
      <c r="G1909">
        <f t="shared" si="29"/>
        <v>5.9628736578875773E-5</v>
      </c>
    </row>
    <row r="1910" spans="1:7">
      <c r="A1910" t="s">
        <v>285</v>
      </c>
      <c r="B1910" t="s">
        <v>30</v>
      </c>
      <c r="C1910" t="s">
        <v>9</v>
      </c>
      <c r="D1910">
        <v>2013</v>
      </c>
      <c r="E1910">
        <v>24</v>
      </c>
      <c r="F1910">
        <v>269431</v>
      </c>
      <c r="G1910">
        <f t="shared" si="29"/>
        <v>8.9076609595777772E-5</v>
      </c>
    </row>
    <row r="1911" spans="1:7">
      <c r="A1911" t="s">
        <v>285</v>
      </c>
      <c r="B1911" t="s">
        <v>30</v>
      </c>
      <c r="C1911" t="s">
        <v>9</v>
      </c>
      <c r="D1911">
        <v>2014</v>
      </c>
      <c r="E1911">
        <v>11</v>
      </c>
      <c r="F1911">
        <v>271189</v>
      </c>
      <c r="G1911">
        <f t="shared" si="29"/>
        <v>4.0562117195018971E-5</v>
      </c>
    </row>
    <row r="1912" spans="1:7">
      <c r="A1912" t="s">
        <v>285</v>
      </c>
      <c r="B1912" t="s">
        <v>30</v>
      </c>
      <c r="C1912" t="s">
        <v>9</v>
      </c>
      <c r="D1912">
        <v>2015</v>
      </c>
      <c r="E1912">
        <v>18</v>
      </c>
      <c r="F1912">
        <v>272547</v>
      </c>
      <c r="G1912">
        <f t="shared" si="29"/>
        <v>6.6043654855859729E-5</v>
      </c>
    </row>
    <row r="1913" spans="1:7">
      <c r="A1913" t="s">
        <v>285</v>
      </c>
      <c r="B1913" t="s">
        <v>30</v>
      </c>
      <c r="C1913" t="s">
        <v>11</v>
      </c>
      <c r="D1913">
        <v>2011</v>
      </c>
      <c r="E1913">
        <v>13</v>
      </c>
      <c r="F1913">
        <v>325649</v>
      </c>
      <c r="G1913">
        <f t="shared" si="29"/>
        <v>3.9920282267103541E-5</v>
      </c>
    </row>
    <row r="1914" spans="1:7">
      <c r="A1914" t="s">
        <v>285</v>
      </c>
      <c r="B1914" t="s">
        <v>30</v>
      </c>
      <c r="C1914" t="s">
        <v>11</v>
      </c>
      <c r="D1914">
        <v>2012</v>
      </c>
      <c r="E1914">
        <v>21</v>
      </c>
      <c r="F1914">
        <v>319475</v>
      </c>
      <c r="G1914">
        <f t="shared" si="29"/>
        <v>6.5732842945457386E-5</v>
      </c>
    </row>
    <row r="1915" spans="1:7">
      <c r="A1915" t="s">
        <v>285</v>
      </c>
      <c r="B1915" t="s">
        <v>30</v>
      </c>
      <c r="C1915" t="s">
        <v>11</v>
      </c>
      <c r="D1915">
        <v>2013</v>
      </c>
      <c r="E1915">
        <v>16</v>
      </c>
      <c r="F1915">
        <v>315683</v>
      </c>
      <c r="G1915">
        <f t="shared" si="29"/>
        <v>5.0683755539576096E-5</v>
      </c>
    </row>
    <row r="1916" spans="1:7">
      <c r="A1916" t="s">
        <v>285</v>
      </c>
      <c r="B1916" t="s">
        <v>30</v>
      </c>
      <c r="C1916" t="s">
        <v>11</v>
      </c>
      <c r="D1916">
        <v>2014</v>
      </c>
      <c r="E1916">
        <v>23</v>
      </c>
      <c r="F1916">
        <v>313582</v>
      </c>
      <c r="G1916">
        <f t="shared" si="29"/>
        <v>7.3346046648085662E-5</v>
      </c>
    </row>
    <row r="1917" spans="1:7">
      <c r="A1917" t="s">
        <v>285</v>
      </c>
      <c r="B1917" t="s">
        <v>30</v>
      </c>
      <c r="C1917" t="s">
        <v>11</v>
      </c>
      <c r="D1917">
        <v>2015</v>
      </c>
      <c r="E1917">
        <v>20</v>
      </c>
      <c r="F1917">
        <v>310155</v>
      </c>
      <c r="G1917">
        <f t="shared" si="29"/>
        <v>6.448388708871371E-5</v>
      </c>
    </row>
    <row r="1918" spans="1:7">
      <c r="A1918" t="s">
        <v>285</v>
      </c>
      <c r="B1918" t="s">
        <v>30</v>
      </c>
      <c r="C1918" t="s">
        <v>13</v>
      </c>
      <c r="D1918">
        <v>2011</v>
      </c>
      <c r="E1918">
        <v>21</v>
      </c>
      <c r="F1918">
        <v>370779</v>
      </c>
      <c r="G1918">
        <f t="shared" si="29"/>
        <v>5.6637511833194439E-5</v>
      </c>
    </row>
    <row r="1919" spans="1:7">
      <c r="A1919" t="s">
        <v>285</v>
      </c>
      <c r="B1919" t="s">
        <v>30</v>
      </c>
      <c r="C1919" t="s">
        <v>13</v>
      </c>
      <c r="D1919">
        <v>2012</v>
      </c>
      <c r="E1919">
        <v>21</v>
      </c>
      <c r="F1919">
        <v>365848</v>
      </c>
      <c r="G1919">
        <f t="shared" si="29"/>
        <v>5.7400887800397982E-5</v>
      </c>
    </row>
    <row r="1920" spans="1:7">
      <c r="A1920" t="s">
        <v>285</v>
      </c>
      <c r="B1920" t="s">
        <v>30</v>
      </c>
      <c r="C1920" t="s">
        <v>13</v>
      </c>
      <c r="D1920">
        <v>2013</v>
      </c>
      <c r="E1920">
        <v>25</v>
      </c>
      <c r="F1920">
        <v>360546</v>
      </c>
      <c r="G1920">
        <f t="shared" si="29"/>
        <v>6.9339279869974982E-5</v>
      </c>
    </row>
    <row r="1921" spans="1:7">
      <c r="A1921" t="s">
        <v>285</v>
      </c>
      <c r="B1921" t="s">
        <v>30</v>
      </c>
      <c r="C1921" t="s">
        <v>13</v>
      </c>
      <c r="D1921">
        <v>2014</v>
      </c>
      <c r="E1921">
        <v>24</v>
      </c>
      <c r="F1921">
        <v>356677</v>
      </c>
      <c r="G1921">
        <f t="shared" si="29"/>
        <v>6.7287770167406366E-5</v>
      </c>
    </row>
    <row r="1922" spans="1:7">
      <c r="A1922" t="s">
        <v>285</v>
      </c>
      <c r="B1922" t="s">
        <v>30</v>
      </c>
      <c r="C1922" t="s">
        <v>13</v>
      </c>
      <c r="D1922">
        <v>2015</v>
      </c>
      <c r="E1922">
        <v>16</v>
      </c>
      <c r="F1922">
        <v>354424</v>
      </c>
      <c r="G1922">
        <f t="shared" si="29"/>
        <v>4.5143669728912266E-5</v>
      </c>
    </row>
    <row r="1923" spans="1:7">
      <c r="A1923" t="s">
        <v>285</v>
      </c>
      <c r="B1923" t="s">
        <v>30</v>
      </c>
      <c r="C1923" t="s">
        <v>15</v>
      </c>
      <c r="D1923">
        <v>2011</v>
      </c>
      <c r="E1923">
        <v>31</v>
      </c>
      <c r="F1923">
        <v>307557</v>
      </c>
      <c r="G1923">
        <f t="shared" ref="G1923:G1986" si="30">E1923/F1923</f>
        <v>1.0079432430411274E-4</v>
      </c>
    </row>
    <row r="1924" spans="1:7">
      <c r="A1924" t="s">
        <v>285</v>
      </c>
      <c r="B1924" t="s">
        <v>30</v>
      </c>
      <c r="C1924" t="s">
        <v>15</v>
      </c>
      <c r="D1924">
        <v>2012</v>
      </c>
      <c r="E1924">
        <v>25</v>
      </c>
      <c r="F1924">
        <v>311102</v>
      </c>
      <c r="G1924">
        <f t="shared" si="30"/>
        <v>8.0359496242389961E-5</v>
      </c>
    </row>
    <row r="1925" spans="1:7">
      <c r="A1925" t="s">
        <v>285</v>
      </c>
      <c r="B1925" t="s">
        <v>30</v>
      </c>
      <c r="C1925" t="s">
        <v>15</v>
      </c>
      <c r="D1925">
        <v>2013</v>
      </c>
      <c r="E1925">
        <v>31</v>
      </c>
      <c r="F1925">
        <v>317116</v>
      </c>
      <c r="G1925">
        <f t="shared" si="30"/>
        <v>9.7756026186001342E-5</v>
      </c>
    </row>
    <row r="1926" spans="1:7">
      <c r="A1926" t="s">
        <v>285</v>
      </c>
      <c r="B1926" t="s">
        <v>30</v>
      </c>
      <c r="C1926" t="s">
        <v>15</v>
      </c>
      <c r="D1926">
        <v>2014</v>
      </c>
      <c r="E1926">
        <v>21</v>
      </c>
      <c r="F1926">
        <v>323569</v>
      </c>
      <c r="G1926">
        <f t="shared" si="30"/>
        <v>6.4901149368450003E-5</v>
      </c>
    </row>
    <row r="1927" spans="1:7">
      <c r="A1927" t="s">
        <v>285</v>
      </c>
      <c r="B1927" t="s">
        <v>30</v>
      </c>
      <c r="C1927" t="s">
        <v>15</v>
      </c>
      <c r="D1927">
        <v>2015</v>
      </c>
      <c r="E1927">
        <v>21</v>
      </c>
      <c r="F1927">
        <v>329870</v>
      </c>
      <c r="G1927">
        <f t="shared" si="30"/>
        <v>6.3661442386394646E-5</v>
      </c>
    </row>
    <row r="1928" spans="1:7">
      <c r="A1928" t="s">
        <v>285</v>
      </c>
      <c r="B1928" t="s">
        <v>30</v>
      </c>
      <c r="C1928" t="s">
        <v>17</v>
      </c>
      <c r="D1928">
        <v>2011</v>
      </c>
      <c r="E1928">
        <v>10</v>
      </c>
      <c r="F1928">
        <v>174258</v>
      </c>
      <c r="G1928">
        <f t="shared" si="30"/>
        <v>5.7386174522833958E-5</v>
      </c>
    </row>
    <row r="1929" spans="1:7">
      <c r="A1929" t="s">
        <v>285</v>
      </c>
      <c r="B1929" t="s">
        <v>30</v>
      </c>
      <c r="C1929" t="s">
        <v>17</v>
      </c>
      <c r="D1929">
        <v>2012</v>
      </c>
      <c r="E1929">
        <v>13</v>
      </c>
      <c r="F1929">
        <v>187896</v>
      </c>
      <c r="G1929">
        <f t="shared" si="30"/>
        <v>6.9187209945927532E-5</v>
      </c>
    </row>
    <row r="1930" spans="1:7">
      <c r="A1930" t="s">
        <v>285</v>
      </c>
      <c r="B1930" t="s">
        <v>30</v>
      </c>
      <c r="C1930" t="s">
        <v>17</v>
      </c>
      <c r="D1930">
        <v>2013</v>
      </c>
      <c r="E1930">
        <v>15</v>
      </c>
      <c r="F1930">
        <v>198036</v>
      </c>
      <c r="G1930">
        <f t="shared" si="30"/>
        <v>7.5743804156819974E-5</v>
      </c>
    </row>
    <row r="1931" spans="1:7">
      <c r="A1931" t="s">
        <v>285</v>
      </c>
      <c r="B1931" t="s">
        <v>30</v>
      </c>
      <c r="C1931" t="s">
        <v>17</v>
      </c>
      <c r="D1931">
        <v>2014</v>
      </c>
      <c r="E1931">
        <v>21</v>
      </c>
      <c r="F1931">
        <v>207658</v>
      </c>
      <c r="G1931">
        <f t="shared" si="30"/>
        <v>1.0112781592811257E-4</v>
      </c>
    </row>
    <row r="1932" spans="1:7">
      <c r="A1932" t="s">
        <v>285</v>
      </c>
      <c r="B1932" t="s">
        <v>30</v>
      </c>
      <c r="C1932" t="s">
        <v>17</v>
      </c>
      <c r="D1932">
        <v>2015</v>
      </c>
      <c r="E1932">
        <v>23</v>
      </c>
      <c r="F1932">
        <v>216785</v>
      </c>
      <c r="G1932">
        <f t="shared" si="30"/>
        <v>1.060959014691976E-4</v>
      </c>
    </row>
    <row r="1933" spans="1:7">
      <c r="A1933" t="s">
        <v>285</v>
      </c>
      <c r="B1933" t="s">
        <v>30</v>
      </c>
      <c r="C1933" t="s">
        <v>19</v>
      </c>
      <c r="D1933">
        <v>2012</v>
      </c>
      <c r="E1933">
        <v>17</v>
      </c>
      <c r="F1933">
        <v>98969</v>
      </c>
      <c r="G1933">
        <f t="shared" si="30"/>
        <v>1.7177095858299064E-4</v>
      </c>
    </row>
    <row r="1934" spans="1:7">
      <c r="A1934" t="s">
        <v>285</v>
      </c>
      <c r="B1934" t="s">
        <v>30</v>
      </c>
      <c r="C1934" t="s">
        <v>19</v>
      </c>
      <c r="D1934">
        <v>2013</v>
      </c>
      <c r="E1934">
        <v>14</v>
      </c>
      <c r="F1934">
        <v>100724</v>
      </c>
      <c r="G1934">
        <f t="shared" si="30"/>
        <v>1.3899368571542036E-4</v>
      </c>
    </row>
    <row r="1935" spans="1:7">
      <c r="A1935" t="s">
        <v>285</v>
      </c>
      <c r="B1935" t="s">
        <v>30</v>
      </c>
      <c r="C1935" t="s">
        <v>19</v>
      </c>
      <c r="D1935">
        <v>2014</v>
      </c>
      <c r="E1935">
        <v>15</v>
      </c>
      <c r="F1935">
        <v>103461</v>
      </c>
      <c r="G1935">
        <f t="shared" si="30"/>
        <v>1.4498216719343522E-4</v>
      </c>
    </row>
    <row r="1936" spans="1:7">
      <c r="A1936" t="s">
        <v>285</v>
      </c>
      <c r="B1936" t="s">
        <v>52</v>
      </c>
      <c r="C1936" t="s">
        <v>9</v>
      </c>
      <c r="D1936">
        <v>2011</v>
      </c>
      <c r="E1936">
        <v>10</v>
      </c>
      <c r="F1936">
        <v>76992</v>
      </c>
      <c r="G1936">
        <f t="shared" si="30"/>
        <v>1.2988362427265171E-4</v>
      </c>
    </row>
    <row r="1937" spans="1:7">
      <c r="A1937" t="s">
        <v>285</v>
      </c>
      <c r="B1937" t="s">
        <v>52</v>
      </c>
      <c r="C1937" t="s">
        <v>9</v>
      </c>
      <c r="D1937">
        <v>2015</v>
      </c>
      <c r="E1937">
        <v>10</v>
      </c>
      <c r="F1937">
        <v>81260</v>
      </c>
      <c r="G1937">
        <f t="shared" si="30"/>
        <v>1.2306177701206005E-4</v>
      </c>
    </row>
    <row r="1938" spans="1:7">
      <c r="A1938" t="s">
        <v>285</v>
      </c>
      <c r="B1938" t="s">
        <v>52</v>
      </c>
      <c r="C1938" t="s">
        <v>13</v>
      </c>
      <c r="D1938">
        <v>2014</v>
      </c>
      <c r="E1938">
        <v>11</v>
      </c>
      <c r="F1938">
        <v>73304</v>
      </c>
      <c r="G1938">
        <f t="shared" si="30"/>
        <v>1.5006002400960383E-4</v>
      </c>
    </row>
    <row r="1939" spans="1:7">
      <c r="A1939" t="s">
        <v>285</v>
      </c>
      <c r="B1939" t="s">
        <v>61</v>
      </c>
      <c r="C1939" t="s">
        <v>9</v>
      </c>
      <c r="D1939">
        <v>2012</v>
      </c>
      <c r="E1939">
        <v>17</v>
      </c>
      <c r="F1939">
        <v>145274</v>
      </c>
      <c r="G1939">
        <f t="shared" si="30"/>
        <v>1.1702025138703416E-4</v>
      </c>
    </row>
    <row r="1940" spans="1:7">
      <c r="A1940" t="s">
        <v>285</v>
      </c>
      <c r="B1940" t="s">
        <v>61</v>
      </c>
      <c r="C1940" t="s">
        <v>9</v>
      </c>
      <c r="D1940">
        <v>2014</v>
      </c>
      <c r="E1940">
        <v>13</v>
      </c>
      <c r="F1940">
        <v>149368</v>
      </c>
      <c r="G1940">
        <f t="shared" si="30"/>
        <v>8.703336725403032E-5</v>
      </c>
    </row>
    <row r="1941" spans="1:7">
      <c r="A1941" t="s">
        <v>285</v>
      </c>
      <c r="B1941" t="s">
        <v>61</v>
      </c>
      <c r="C1941" t="s">
        <v>9</v>
      </c>
      <c r="D1941">
        <v>2015</v>
      </c>
      <c r="E1941">
        <v>11</v>
      </c>
      <c r="F1941">
        <v>153203</v>
      </c>
      <c r="G1941">
        <f t="shared" si="30"/>
        <v>7.1800160571268193E-5</v>
      </c>
    </row>
    <row r="1942" spans="1:7">
      <c r="A1942" t="s">
        <v>285</v>
      </c>
      <c r="B1942" t="s">
        <v>61</v>
      </c>
      <c r="C1942" t="s">
        <v>11</v>
      </c>
      <c r="D1942">
        <v>2011</v>
      </c>
      <c r="E1942">
        <v>10</v>
      </c>
      <c r="F1942">
        <v>150847</v>
      </c>
      <c r="G1942">
        <f t="shared" si="30"/>
        <v>6.6292335943041623E-5</v>
      </c>
    </row>
    <row r="1943" spans="1:7">
      <c r="A1943" t="s">
        <v>285</v>
      </c>
      <c r="B1943" t="s">
        <v>61</v>
      </c>
      <c r="C1943" t="s">
        <v>11</v>
      </c>
      <c r="D1943">
        <v>2012</v>
      </c>
      <c r="E1943">
        <v>11</v>
      </c>
      <c r="F1943">
        <v>152036</v>
      </c>
      <c r="G1943">
        <f t="shared" si="30"/>
        <v>7.2351285221921126E-5</v>
      </c>
    </row>
    <row r="1944" spans="1:7">
      <c r="A1944" t="s">
        <v>285</v>
      </c>
      <c r="B1944" t="s">
        <v>61</v>
      </c>
      <c r="C1944" t="s">
        <v>13</v>
      </c>
      <c r="D1944">
        <v>2011</v>
      </c>
      <c r="E1944">
        <v>10</v>
      </c>
      <c r="F1944">
        <v>155386</v>
      </c>
      <c r="G1944">
        <f t="shared" si="30"/>
        <v>6.4355862175485563E-5</v>
      </c>
    </row>
    <row r="1945" spans="1:7">
      <c r="A1945" t="s">
        <v>285</v>
      </c>
      <c r="B1945" t="s">
        <v>61</v>
      </c>
      <c r="C1945" t="s">
        <v>13</v>
      </c>
      <c r="D1945">
        <v>2012</v>
      </c>
      <c r="E1945">
        <v>17</v>
      </c>
      <c r="F1945">
        <v>153804</v>
      </c>
      <c r="G1945">
        <f t="shared" si="30"/>
        <v>1.105302852981717E-4</v>
      </c>
    </row>
    <row r="1946" spans="1:7">
      <c r="A1946" t="s">
        <v>285</v>
      </c>
      <c r="B1946" t="s">
        <v>61</v>
      </c>
      <c r="C1946" t="s">
        <v>13</v>
      </c>
      <c r="D1946">
        <v>2013</v>
      </c>
      <c r="E1946">
        <v>14</v>
      </c>
      <c r="F1946">
        <v>153152</v>
      </c>
      <c r="G1946">
        <f t="shared" si="30"/>
        <v>9.1412452987881321E-5</v>
      </c>
    </row>
    <row r="1947" spans="1:7">
      <c r="A1947" t="s">
        <v>285</v>
      </c>
      <c r="B1947" t="s">
        <v>61</v>
      </c>
      <c r="C1947" t="s">
        <v>13</v>
      </c>
      <c r="D1947">
        <v>2014</v>
      </c>
      <c r="E1947">
        <v>11</v>
      </c>
      <c r="F1947">
        <v>153662</v>
      </c>
      <c r="G1947">
        <f t="shared" si="30"/>
        <v>7.1585688068618141E-5</v>
      </c>
    </row>
    <row r="1948" spans="1:7">
      <c r="A1948" t="s">
        <v>285</v>
      </c>
      <c r="B1948" t="s">
        <v>61</v>
      </c>
      <c r="C1948" t="s">
        <v>15</v>
      </c>
      <c r="D1948">
        <v>2011</v>
      </c>
      <c r="E1948">
        <v>13</v>
      </c>
      <c r="F1948">
        <v>138193</v>
      </c>
      <c r="G1948">
        <f t="shared" si="30"/>
        <v>9.4071335016969015E-5</v>
      </c>
    </row>
    <row r="1949" spans="1:7">
      <c r="A1949" t="s">
        <v>285</v>
      </c>
      <c r="B1949" t="s">
        <v>61</v>
      </c>
      <c r="C1949" t="s">
        <v>15</v>
      </c>
      <c r="D1949">
        <v>2012</v>
      </c>
      <c r="E1949">
        <v>11</v>
      </c>
      <c r="F1949">
        <v>140504</v>
      </c>
      <c r="G1949">
        <f t="shared" si="30"/>
        <v>7.8289586061606792E-5</v>
      </c>
    </row>
    <row r="1950" spans="1:7">
      <c r="A1950" t="s">
        <v>285</v>
      </c>
      <c r="B1950" t="s">
        <v>61</v>
      </c>
      <c r="C1950" t="s">
        <v>15</v>
      </c>
      <c r="D1950">
        <v>2013</v>
      </c>
      <c r="E1950">
        <v>15</v>
      </c>
      <c r="F1950">
        <v>143012</v>
      </c>
      <c r="G1950">
        <f t="shared" si="30"/>
        <v>1.0488630324727995E-4</v>
      </c>
    </row>
    <row r="1951" spans="1:7">
      <c r="A1951" t="s">
        <v>285</v>
      </c>
      <c r="B1951" t="s">
        <v>61</v>
      </c>
      <c r="C1951" t="s">
        <v>15</v>
      </c>
      <c r="D1951">
        <v>2014</v>
      </c>
      <c r="E1951">
        <v>11</v>
      </c>
      <c r="F1951">
        <v>145039</v>
      </c>
      <c r="G1951">
        <f t="shared" si="30"/>
        <v>7.5841670171471128E-5</v>
      </c>
    </row>
    <row r="1952" spans="1:7">
      <c r="A1952" t="s">
        <v>285</v>
      </c>
      <c r="B1952" t="s">
        <v>61</v>
      </c>
      <c r="C1952" t="s">
        <v>15</v>
      </c>
      <c r="D1952">
        <v>2015</v>
      </c>
      <c r="E1952">
        <v>14</v>
      </c>
      <c r="F1952">
        <v>147444</v>
      </c>
      <c r="G1952">
        <f t="shared" si="30"/>
        <v>9.4951303545752965E-5</v>
      </c>
    </row>
    <row r="1953" spans="1:7">
      <c r="A1953" t="s">
        <v>285</v>
      </c>
      <c r="B1953" t="s">
        <v>61</v>
      </c>
      <c r="C1953" t="s">
        <v>17</v>
      </c>
      <c r="D1953">
        <v>2011</v>
      </c>
      <c r="E1953">
        <v>11</v>
      </c>
      <c r="F1953">
        <v>73409</v>
      </c>
      <c r="G1953">
        <f t="shared" si="30"/>
        <v>1.4984538680543259E-4</v>
      </c>
    </row>
    <row r="1954" spans="1:7">
      <c r="A1954" t="s">
        <v>285</v>
      </c>
      <c r="B1954" t="s">
        <v>61</v>
      </c>
      <c r="C1954" t="s">
        <v>17</v>
      </c>
      <c r="D1954">
        <v>2015</v>
      </c>
      <c r="E1954">
        <v>14</v>
      </c>
      <c r="F1954">
        <v>97933</v>
      </c>
      <c r="G1954">
        <f t="shared" si="30"/>
        <v>1.4295487731408207E-4</v>
      </c>
    </row>
    <row r="1955" spans="1:7">
      <c r="A1955" t="s">
        <v>285</v>
      </c>
      <c r="B1955" t="s">
        <v>26</v>
      </c>
      <c r="C1955" t="s">
        <v>72</v>
      </c>
      <c r="D1955">
        <v>2011</v>
      </c>
      <c r="E1955">
        <v>10</v>
      </c>
      <c r="F1955">
        <v>253357</v>
      </c>
      <c r="G1955">
        <f t="shared" si="30"/>
        <v>3.9469996881870249E-5</v>
      </c>
    </row>
    <row r="1956" spans="1:7">
      <c r="A1956" t="s">
        <v>285</v>
      </c>
      <c r="B1956" t="s">
        <v>26</v>
      </c>
      <c r="C1956" t="s">
        <v>72</v>
      </c>
      <c r="D1956">
        <v>2011</v>
      </c>
      <c r="E1956">
        <v>10</v>
      </c>
      <c r="F1956">
        <v>253357</v>
      </c>
      <c r="G1956">
        <f t="shared" si="30"/>
        <v>3.9469996881870249E-5</v>
      </c>
    </row>
    <row r="1957" spans="1:7">
      <c r="A1957" t="s">
        <v>285</v>
      </c>
      <c r="B1957" t="s">
        <v>26</v>
      </c>
      <c r="C1957" t="s">
        <v>77</v>
      </c>
      <c r="D1957">
        <v>2011</v>
      </c>
      <c r="E1957">
        <v>15</v>
      </c>
      <c r="F1957">
        <v>212488</v>
      </c>
      <c r="G1957">
        <f t="shared" si="30"/>
        <v>7.0592221678400657E-5</v>
      </c>
    </row>
    <row r="1958" spans="1:7">
      <c r="A1958" t="s">
        <v>285</v>
      </c>
      <c r="B1958" t="s">
        <v>26</v>
      </c>
      <c r="C1958" t="s">
        <v>77</v>
      </c>
      <c r="D1958">
        <v>2011</v>
      </c>
      <c r="E1958">
        <v>10</v>
      </c>
      <c r="F1958">
        <v>212488</v>
      </c>
      <c r="G1958">
        <f t="shared" si="30"/>
        <v>4.7061481118933778E-5</v>
      </c>
    </row>
    <row r="1959" spans="1:7">
      <c r="A1959" t="s">
        <v>285</v>
      </c>
      <c r="B1959" t="s">
        <v>26</v>
      </c>
      <c r="C1959" t="s">
        <v>77</v>
      </c>
      <c r="D1959">
        <v>2012</v>
      </c>
      <c r="E1959">
        <v>16</v>
      </c>
      <c r="F1959">
        <v>215085</v>
      </c>
      <c r="G1959">
        <f t="shared" si="30"/>
        <v>7.4389194969430692E-5</v>
      </c>
    </row>
    <row r="1960" spans="1:7">
      <c r="A1960" t="s">
        <v>285</v>
      </c>
      <c r="B1960" t="s">
        <v>26</v>
      </c>
      <c r="C1960" t="s">
        <v>77</v>
      </c>
      <c r="D1960">
        <v>2012</v>
      </c>
      <c r="E1960">
        <v>13</v>
      </c>
      <c r="F1960">
        <v>215085</v>
      </c>
      <c r="G1960">
        <f t="shared" si="30"/>
        <v>6.0441220912662437E-5</v>
      </c>
    </row>
    <row r="1961" spans="1:7">
      <c r="A1961" t="s">
        <v>285</v>
      </c>
      <c r="B1961" t="s">
        <v>26</v>
      </c>
      <c r="C1961" t="s">
        <v>77</v>
      </c>
      <c r="D1961">
        <v>2013</v>
      </c>
      <c r="E1961">
        <v>12</v>
      </c>
      <c r="F1961">
        <v>218909</v>
      </c>
      <c r="G1961">
        <f t="shared" si="30"/>
        <v>5.4817298512167154E-5</v>
      </c>
    </row>
    <row r="1962" spans="1:7">
      <c r="A1962" t="s">
        <v>285</v>
      </c>
      <c r="B1962" t="s">
        <v>26</v>
      </c>
      <c r="C1962" t="s">
        <v>77</v>
      </c>
      <c r="D1962">
        <v>2013</v>
      </c>
      <c r="E1962">
        <v>15</v>
      </c>
      <c r="F1962">
        <v>218909</v>
      </c>
      <c r="G1962">
        <f t="shared" si="30"/>
        <v>6.8521623140208951E-5</v>
      </c>
    </row>
    <row r="1963" spans="1:7">
      <c r="A1963" t="s">
        <v>285</v>
      </c>
      <c r="B1963" t="s">
        <v>26</v>
      </c>
      <c r="C1963" t="s">
        <v>77</v>
      </c>
      <c r="D1963">
        <v>2014</v>
      </c>
      <c r="E1963">
        <v>12</v>
      </c>
      <c r="F1963">
        <v>221652</v>
      </c>
      <c r="G1963">
        <f t="shared" si="30"/>
        <v>5.4138920469925828E-5</v>
      </c>
    </row>
    <row r="1964" spans="1:7">
      <c r="A1964" t="s">
        <v>285</v>
      </c>
      <c r="B1964" t="s">
        <v>26</v>
      </c>
      <c r="C1964" t="s">
        <v>77</v>
      </c>
      <c r="D1964">
        <v>2014</v>
      </c>
      <c r="E1964">
        <v>22</v>
      </c>
      <c r="F1964">
        <v>221652</v>
      </c>
      <c r="G1964">
        <f t="shared" si="30"/>
        <v>9.925468752819736E-5</v>
      </c>
    </row>
    <row r="1965" spans="1:7">
      <c r="A1965" t="s">
        <v>285</v>
      </c>
      <c r="B1965" t="s">
        <v>26</v>
      </c>
      <c r="C1965" t="s">
        <v>77</v>
      </c>
      <c r="D1965">
        <v>2015</v>
      </c>
      <c r="E1965">
        <v>18</v>
      </c>
      <c r="F1965">
        <v>222262</v>
      </c>
      <c r="G1965">
        <f t="shared" si="30"/>
        <v>8.0985503594856515E-5</v>
      </c>
    </row>
    <row r="1966" spans="1:7">
      <c r="A1966" t="s">
        <v>285</v>
      </c>
      <c r="B1966" t="s">
        <v>26</v>
      </c>
      <c r="C1966" t="s">
        <v>77</v>
      </c>
      <c r="D1966">
        <v>2015</v>
      </c>
      <c r="E1966">
        <v>11</v>
      </c>
      <c r="F1966">
        <v>222262</v>
      </c>
      <c r="G1966">
        <f t="shared" si="30"/>
        <v>4.949114108574565E-5</v>
      </c>
    </row>
    <row r="1967" spans="1:7">
      <c r="A1967" t="s">
        <v>285</v>
      </c>
      <c r="B1967" t="s">
        <v>26</v>
      </c>
      <c r="C1967" t="s">
        <v>9</v>
      </c>
      <c r="D1967">
        <v>2011</v>
      </c>
      <c r="E1967">
        <v>29</v>
      </c>
      <c r="F1967">
        <v>412586</v>
      </c>
      <c r="G1967">
        <f t="shared" si="30"/>
        <v>7.028837624155934E-5</v>
      </c>
    </row>
    <row r="1968" spans="1:7">
      <c r="A1968" t="s">
        <v>285</v>
      </c>
      <c r="B1968" t="s">
        <v>26</v>
      </c>
      <c r="C1968" t="s">
        <v>9</v>
      </c>
      <c r="D1968">
        <v>2011</v>
      </c>
      <c r="E1968">
        <v>14</v>
      </c>
      <c r="F1968">
        <v>412586</v>
      </c>
      <c r="G1968">
        <f t="shared" si="30"/>
        <v>3.3932319564890717E-5</v>
      </c>
    </row>
    <row r="1969" spans="1:7">
      <c r="A1969" t="s">
        <v>285</v>
      </c>
      <c r="B1969" t="s">
        <v>26</v>
      </c>
      <c r="C1969" t="s">
        <v>9</v>
      </c>
      <c r="D1969">
        <v>2012</v>
      </c>
      <c r="E1969">
        <v>17</v>
      </c>
      <c r="F1969">
        <v>418662</v>
      </c>
      <c r="G1969">
        <f t="shared" si="30"/>
        <v>4.0605548151014422E-5</v>
      </c>
    </row>
    <row r="1970" spans="1:7">
      <c r="A1970" t="s">
        <v>285</v>
      </c>
      <c r="B1970" t="s">
        <v>26</v>
      </c>
      <c r="C1970" t="s">
        <v>9</v>
      </c>
      <c r="D1970">
        <v>2012</v>
      </c>
      <c r="E1970">
        <v>20</v>
      </c>
      <c r="F1970">
        <v>418662</v>
      </c>
      <c r="G1970">
        <f t="shared" si="30"/>
        <v>4.7771233118840496E-5</v>
      </c>
    </row>
    <row r="1971" spans="1:7">
      <c r="A1971" t="s">
        <v>285</v>
      </c>
      <c r="B1971" t="s">
        <v>26</v>
      </c>
      <c r="C1971" t="s">
        <v>9</v>
      </c>
      <c r="D1971">
        <v>2013</v>
      </c>
      <c r="E1971">
        <v>22</v>
      </c>
      <c r="F1971">
        <v>422998</v>
      </c>
      <c r="G1971">
        <f t="shared" si="30"/>
        <v>5.2009702173532734E-5</v>
      </c>
    </row>
    <row r="1972" spans="1:7">
      <c r="A1972" t="s">
        <v>285</v>
      </c>
      <c r="B1972" t="s">
        <v>26</v>
      </c>
      <c r="C1972" t="s">
        <v>9</v>
      </c>
      <c r="D1972">
        <v>2013</v>
      </c>
      <c r="E1972">
        <v>16</v>
      </c>
      <c r="F1972">
        <v>422998</v>
      </c>
      <c r="G1972">
        <f t="shared" si="30"/>
        <v>3.7825237944387444E-5</v>
      </c>
    </row>
    <row r="1973" spans="1:7">
      <c r="A1973" t="s">
        <v>285</v>
      </c>
      <c r="B1973" t="s">
        <v>26</v>
      </c>
      <c r="C1973" t="s">
        <v>9</v>
      </c>
      <c r="D1973">
        <v>2014</v>
      </c>
      <c r="E1973">
        <v>19</v>
      </c>
      <c r="F1973">
        <v>426975</v>
      </c>
      <c r="G1973">
        <f t="shared" si="30"/>
        <v>4.4499092452719717E-5</v>
      </c>
    </row>
    <row r="1974" spans="1:7">
      <c r="A1974" t="s">
        <v>285</v>
      </c>
      <c r="B1974" t="s">
        <v>26</v>
      </c>
      <c r="C1974" t="s">
        <v>9</v>
      </c>
      <c r="D1974">
        <v>2014</v>
      </c>
      <c r="E1974">
        <v>20</v>
      </c>
      <c r="F1974">
        <v>426975</v>
      </c>
      <c r="G1974">
        <f t="shared" si="30"/>
        <v>4.6841149950231276E-5</v>
      </c>
    </row>
    <row r="1975" spans="1:7">
      <c r="A1975" t="s">
        <v>285</v>
      </c>
      <c r="B1975" t="s">
        <v>26</v>
      </c>
      <c r="C1975" t="s">
        <v>9</v>
      </c>
      <c r="D1975">
        <v>2015</v>
      </c>
      <c r="E1975">
        <v>20</v>
      </c>
      <c r="F1975">
        <v>428996</v>
      </c>
      <c r="G1975">
        <f t="shared" si="30"/>
        <v>4.6620481309849043E-5</v>
      </c>
    </row>
    <row r="1976" spans="1:7">
      <c r="A1976" t="s">
        <v>285</v>
      </c>
      <c r="B1976" t="s">
        <v>26</v>
      </c>
      <c r="C1976" t="s">
        <v>9</v>
      </c>
      <c r="D1976">
        <v>2015</v>
      </c>
      <c r="E1976">
        <v>27</v>
      </c>
      <c r="F1976">
        <v>428996</v>
      </c>
      <c r="G1976">
        <f t="shared" si="30"/>
        <v>6.2937649768296213E-5</v>
      </c>
    </row>
    <row r="1977" spans="1:7">
      <c r="A1977" t="s">
        <v>285</v>
      </c>
      <c r="B1977" t="s">
        <v>26</v>
      </c>
      <c r="C1977" t="s">
        <v>11</v>
      </c>
      <c r="D1977">
        <v>2011</v>
      </c>
      <c r="E1977">
        <v>21</v>
      </c>
      <c r="F1977">
        <v>467493</v>
      </c>
      <c r="G1977">
        <f t="shared" si="30"/>
        <v>4.4920458702055435E-5</v>
      </c>
    </row>
    <row r="1978" spans="1:7">
      <c r="A1978" t="s">
        <v>285</v>
      </c>
      <c r="B1978" t="s">
        <v>26</v>
      </c>
      <c r="C1978" t="s">
        <v>11</v>
      </c>
      <c r="D1978">
        <v>2011</v>
      </c>
      <c r="E1978">
        <v>14</v>
      </c>
      <c r="F1978">
        <v>467493</v>
      </c>
      <c r="G1978">
        <f t="shared" si="30"/>
        <v>2.9946972468036955E-5</v>
      </c>
    </row>
    <row r="1979" spans="1:7">
      <c r="A1979" t="s">
        <v>285</v>
      </c>
      <c r="B1979" t="s">
        <v>26</v>
      </c>
      <c r="C1979" t="s">
        <v>11</v>
      </c>
      <c r="D1979">
        <v>2012</v>
      </c>
      <c r="E1979">
        <v>22</v>
      </c>
      <c r="F1979">
        <v>457779</v>
      </c>
      <c r="G1979">
        <f t="shared" si="30"/>
        <v>4.8058124116658913E-5</v>
      </c>
    </row>
    <row r="1980" spans="1:7">
      <c r="A1980" t="s">
        <v>285</v>
      </c>
      <c r="B1980" t="s">
        <v>26</v>
      </c>
      <c r="C1980" t="s">
        <v>11</v>
      </c>
      <c r="D1980">
        <v>2012</v>
      </c>
      <c r="E1980">
        <v>12</v>
      </c>
      <c r="F1980">
        <v>457779</v>
      </c>
      <c r="G1980">
        <f t="shared" si="30"/>
        <v>2.6213522245450317E-5</v>
      </c>
    </row>
    <row r="1981" spans="1:7">
      <c r="A1981" t="s">
        <v>285</v>
      </c>
      <c r="B1981" t="s">
        <v>26</v>
      </c>
      <c r="C1981" t="s">
        <v>11</v>
      </c>
      <c r="D1981">
        <v>2013</v>
      </c>
      <c r="E1981">
        <v>27</v>
      </c>
      <c r="F1981">
        <v>450876</v>
      </c>
      <c r="G1981">
        <f t="shared" si="30"/>
        <v>5.988342692891172E-5</v>
      </c>
    </row>
    <row r="1982" spans="1:7">
      <c r="A1982" t="s">
        <v>285</v>
      </c>
      <c r="B1982" t="s">
        <v>26</v>
      </c>
      <c r="C1982" t="s">
        <v>11</v>
      </c>
      <c r="D1982">
        <v>2013</v>
      </c>
      <c r="E1982">
        <v>11</v>
      </c>
      <c r="F1982">
        <v>450876</v>
      </c>
      <c r="G1982">
        <f t="shared" si="30"/>
        <v>2.4396951711778848E-5</v>
      </c>
    </row>
    <row r="1983" spans="1:7">
      <c r="A1983" t="s">
        <v>285</v>
      </c>
      <c r="B1983" t="s">
        <v>26</v>
      </c>
      <c r="C1983" t="s">
        <v>11</v>
      </c>
      <c r="D1983">
        <v>2014</v>
      </c>
      <c r="E1983">
        <v>21</v>
      </c>
      <c r="F1983">
        <v>444590</v>
      </c>
      <c r="G1983">
        <f t="shared" si="30"/>
        <v>4.723453069119863E-5</v>
      </c>
    </row>
    <row r="1984" spans="1:7">
      <c r="A1984" t="s">
        <v>285</v>
      </c>
      <c r="B1984" t="s">
        <v>26</v>
      </c>
      <c r="C1984" t="s">
        <v>11</v>
      </c>
      <c r="D1984">
        <v>2014</v>
      </c>
      <c r="E1984">
        <v>13</v>
      </c>
      <c r="F1984">
        <v>444590</v>
      </c>
      <c r="G1984">
        <f t="shared" si="30"/>
        <v>2.9240423761218201E-5</v>
      </c>
    </row>
    <row r="1985" spans="1:7">
      <c r="A1985" t="s">
        <v>285</v>
      </c>
      <c r="B1985" t="s">
        <v>26</v>
      </c>
      <c r="C1985" t="s">
        <v>11</v>
      </c>
      <c r="D1985">
        <v>2015</v>
      </c>
      <c r="E1985">
        <v>23</v>
      </c>
      <c r="F1985">
        <v>439160</v>
      </c>
      <c r="G1985">
        <f t="shared" si="30"/>
        <v>5.2372711540213135E-5</v>
      </c>
    </row>
    <row r="1986" spans="1:7">
      <c r="A1986" t="s">
        <v>285</v>
      </c>
      <c r="B1986" t="s">
        <v>26</v>
      </c>
      <c r="C1986" t="s">
        <v>11</v>
      </c>
      <c r="D1986">
        <v>2015</v>
      </c>
      <c r="E1986">
        <v>10</v>
      </c>
      <c r="F1986">
        <v>439160</v>
      </c>
      <c r="G1986">
        <f t="shared" si="30"/>
        <v>2.2770744147918755E-5</v>
      </c>
    </row>
    <row r="1987" spans="1:7">
      <c r="A1987" t="s">
        <v>285</v>
      </c>
      <c r="B1987" t="s">
        <v>26</v>
      </c>
      <c r="C1987" t="s">
        <v>13</v>
      </c>
      <c r="D1987">
        <v>2011</v>
      </c>
      <c r="E1987">
        <v>41</v>
      </c>
      <c r="F1987">
        <v>592826</v>
      </c>
      <c r="G1987">
        <f t="shared" ref="G1987:G2050" si="31">E1987/F1987</f>
        <v>6.9160259502788339E-5</v>
      </c>
    </row>
    <row r="1988" spans="1:7">
      <c r="A1988" t="s">
        <v>285</v>
      </c>
      <c r="B1988" t="s">
        <v>26</v>
      </c>
      <c r="C1988" t="s">
        <v>13</v>
      </c>
      <c r="D1988">
        <v>2012</v>
      </c>
      <c r="E1988">
        <v>38</v>
      </c>
      <c r="F1988">
        <v>582116</v>
      </c>
      <c r="G1988">
        <f t="shared" si="31"/>
        <v>6.527908526822832E-5</v>
      </c>
    </row>
    <row r="1989" spans="1:7">
      <c r="A1989" t="s">
        <v>285</v>
      </c>
      <c r="B1989" t="s">
        <v>26</v>
      </c>
      <c r="C1989" t="s">
        <v>13</v>
      </c>
      <c r="D1989">
        <v>2013</v>
      </c>
      <c r="E1989">
        <v>41</v>
      </c>
      <c r="F1989">
        <v>569840</v>
      </c>
      <c r="G1989">
        <f t="shared" si="31"/>
        <v>7.1950021058542755E-5</v>
      </c>
    </row>
    <row r="1990" spans="1:7">
      <c r="A1990" t="s">
        <v>285</v>
      </c>
      <c r="B1990" t="s">
        <v>26</v>
      </c>
      <c r="C1990" t="s">
        <v>13</v>
      </c>
      <c r="D1990">
        <v>2014</v>
      </c>
      <c r="E1990">
        <v>57</v>
      </c>
      <c r="F1990">
        <v>558373</v>
      </c>
      <c r="G1990">
        <f t="shared" si="31"/>
        <v>1.0208229982466918E-4</v>
      </c>
    </row>
    <row r="1991" spans="1:7">
      <c r="A1991" t="s">
        <v>285</v>
      </c>
      <c r="B1991" t="s">
        <v>26</v>
      </c>
      <c r="C1991" t="s">
        <v>13</v>
      </c>
      <c r="D1991">
        <v>2015</v>
      </c>
      <c r="E1991">
        <v>42</v>
      </c>
      <c r="F1991">
        <v>547324</v>
      </c>
      <c r="G1991">
        <f t="shared" si="31"/>
        <v>7.6736996733196418E-5</v>
      </c>
    </row>
    <row r="1992" spans="1:7">
      <c r="A1992" t="s">
        <v>285</v>
      </c>
      <c r="B1992" t="s">
        <v>26</v>
      </c>
      <c r="C1992" t="s">
        <v>15</v>
      </c>
      <c r="D1992">
        <v>2011</v>
      </c>
      <c r="E1992">
        <v>38</v>
      </c>
      <c r="F1992">
        <v>506918</v>
      </c>
      <c r="G1992">
        <f t="shared" si="31"/>
        <v>7.4962814498597411E-5</v>
      </c>
    </row>
    <row r="1993" spans="1:7">
      <c r="A1993" t="s">
        <v>285</v>
      </c>
      <c r="B1993" t="s">
        <v>26</v>
      </c>
      <c r="C1993" t="s">
        <v>15</v>
      </c>
      <c r="D1993">
        <v>2012</v>
      </c>
      <c r="E1993">
        <v>43</v>
      </c>
      <c r="F1993">
        <v>513930</v>
      </c>
      <c r="G1993">
        <f t="shared" si="31"/>
        <v>8.3668982157103109E-5</v>
      </c>
    </row>
    <row r="1994" spans="1:7">
      <c r="A1994" t="s">
        <v>285</v>
      </c>
      <c r="B1994" t="s">
        <v>26</v>
      </c>
      <c r="C1994" t="s">
        <v>15</v>
      </c>
      <c r="D1994">
        <v>2013</v>
      </c>
      <c r="E1994">
        <v>39</v>
      </c>
      <c r="F1994">
        <v>524719</v>
      </c>
      <c r="G1994">
        <f t="shared" si="31"/>
        <v>7.4325496122686625E-5</v>
      </c>
    </row>
    <row r="1995" spans="1:7">
      <c r="A1995" t="s">
        <v>285</v>
      </c>
      <c r="B1995" t="s">
        <v>26</v>
      </c>
      <c r="C1995" t="s">
        <v>15</v>
      </c>
      <c r="D1995">
        <v>2014</v>
      </c>
      <c r="E1995">
        <v>47</v>
      </c>
      <c r="F1995">
        <v>534822</v>
      </c>
      <c r="G1995">
        <f t="shared" si="31"/>
        <v>8.787970577126595E-5</v>
      </c>
    </row>
    <row r="1996" spans="1:7">
      <c r="A1996" t="s">
        <v>285</v>
      </c>
      <c r="B1996" t="s">
        <v>26</v>
      </c>
      <c r="C1996" t="s">
        <v>15</v>
      </c>
      <c r="D1996">
        <v>2015</v>
      </c>
      <c r="E1996">
        <v>36</v>
      </c>
      <c r="F1996">
        <v>543971</v>
      </c>
      <c r="G1996">
        <f t="shared" si="31"/>
        <v>6.6179998566100024E-5</v>
      </c>
    </row>
    <row r="1997" spans="1:7">
      <c r="A1997" t="s">
        <v>285</v>
      </c>
      <c r="B1997" t="s">
        <v>26</v>
      </c>
      <c r="C1997" t="s">
        <v>17</v>
      </c>
      <c r="D1997">
        <v>2011</v>
      </c>
      <c r="E1997">
        <v>17</v>
      </c>
      <c r="F1997">
        <v>290106</v>
      </c>
      <c r="G1997">
        <f t="shared" si="31"/>
        <v>5.8599270611431686E-5</v>
      </c>
    </row>
    <row r="1998" spans="1:7">
      <c r="A1998" t="s">
        <v>285</v>
      </c>
      <c r="B1998" t="s">
        <v>26</v>
      </c>
      <c r="C1998" t="s">
        <v>17</v>
      </c>
      <c r="D1998">
        <v>2012</v>
      </c>
      <c r="E1998">
        <v>25</v>
      </c>
      <c r="F1998">
        <v>310346</v>
      </c>
      <c r="G1998">
        <f t="shared" si="31"/>
        <v>8.055525123571755E-5</v>
      </c>
    </row>
    <row r="1999" spans="1:7">
      <c r="A1999" t="s">
        <v>285</v>
      </c>
      <c r="B1999" t="s">
        <v>26</v>
      </c>
      <c r="C1999" t="s">
        <v>17</v>
      </c>
      <c r="D1999">
        <v>2013</v>
      </c>
      <c r="E1999">
        <v>21</v>
      </c>
      <c r="F1999">
        <v>324775</v>
      </c>
      <c r="G1999">
        <f t="shared" si="31"/>
        <v>6.4660149334154411E-5</v>
      </c>
    </row>
    <row r="2000" spans="1:7">
      <c r="A2000" t="s">
        <v>285</v>
      </c>
      <c r="B2000" t="s">
        <v>26</v>
      </c>
      <c r="C2000" t="s">
        <v>17</v>
      </c>
      <c r="D2000">
        <v>2014</v>
      </c>
      <c r="E2000">
        <v>28</v>
      </c>
      <c r="F2000">
        <v>337906</v>
      </c>
      <c r="G2000">
        <f t="shared" si="31"/>
        <v>8.2863281504323686E-5</v>
      </c>
    </row>
    <row r="2001" spans="1:7">
      <c r="A2001" t="s">
        <v>285</v>
      </c>
      <c r="B2001" t="s">
        <v>26</v>
      </c>
      <c r="C2001" t="s">
        <v>17</v>
      </c>
      <c r="D2001">
        <v>2015</v>
      </c>
      <c r="E2001">
        <v>35</v>
      </c>
      <c r="F2001">
        <v>352493</v>
      </c>
      <c r="G2001">
        <f t="shared" si="31"/>
        <v>9.9292751912803936E-5</v>
      </c>
    </row>
    <row r="2002" spans="1:7">
      <c r="A2002" t="s">
        <v>285</v>
      </c>
      <c r="B2002" t="s">
        <v>26</v>
      </c>
      <c r="C2002" t="s">
        <v>19</v>
      </c>
      <c r="D2002">
        <v>2011</v>
      </c>
      <c r="E2002">
        <v>24</v>
      </c>
      <c r="F2002">
        <v>192412</v>
      </c>
      <c r="G2002">
        <f t="shared" si="31"/>
        <v>1.2473234517597654E-4</v>
      </c>
    </row>
    <row r="2003" spans="1:7">
      <c r="A2003" t="s">
        <v>285</v>
      </c>
      <c r="B2003" t="s">
        <v>26</v>
      </c>
      <c r="C2003" t="s">
        <v>19</v>
      </c>
      <c r="D2003">
        <v>2012</v>
      </c>
      <c r="E2003">
        <v>12</v>
      </c>
      <c r="F2003">
        <v>190578</v>
      </c>
      <c r="G2003">
        <f t="shared" si="31"/>
        <v>6.2966344488870704E-5</v>
      </c>
    </row>
    <row r="2004" spans="1:7">
      <c r="A2004" t="s">
        <v>285</v>
      </c>
      <c r="B2004" t="s">
        <v>26</v>
      </c>
      <c r="C2004" t="s">
        <v>19</v>
      </c>
      <c r="D2004">
        <v>2013</v>
      </c>
      <c r="E2004">
        <v>21</v>
      </c>
      <c r="F2004">
        <v>189678</v>
      </c>
      <c r="G2004">
        <f t="shared" si="31"/>
        <v>1.1071394679404042E-4</v>
      </c>
    </row>
    <row r="2005" spans="1:7">
      <c r="A2005" t="s">
        <v>285</v>
      </c>
      <c r="B2005" t="s">
        <v>26</v>
      </c>
      <c r="C2005" t="s">
        <v>19</v>
      </c>
      <c r="D2005">
        <v>2014</v>
      </c>
      <c r="E2005">
        <v>15</v>
      </c>
      <c r="F2005">
        <v>189584</v>
      </c>
      <c r="G2005">
        <f t="shared" si="31"/>
        <v>7.9120600894590259E-5</v>
      </c>
    </row>
    <row r="2006" spans="1:7">
      <c r="A2006" t="s">
        <v>285</v>
      </c>
      <c r="B2006" t="s">
        <v>26</v>
      </c>
      <c r="C2006" t="s">
        <v>19</v>
      </c>
      <c r="D2006">
        <v>2015</v>
      </c>
      <c r="E2006">
        <v>20</v>
      </c>
      <c r="F2006">
        <v>189701</v>
      </c>
      <c r="G2006">
        <f t="shared" si="31"/>
        <v>1.0542906995745936E-4</v>
      </c>
    </row>
    <row r="2007" spans="1:7">
      <c r="A2007" t="s">
        <v>285</v>
      </c>
      <c r="B2007" t="s">
        <v>26</v>
      </c>
      <c r="C2007" t="s">
        <v>21</v>
      </c>
      <c r="D2007">
        <v>2011</v>
      </c>
      <c r="E2007">
        <v>12</v>
      </c>
      <c r="F2007">
        <v>93022</v>
      </c>
      <c r="G2007">
        <f t="shared" si="31"/>
        <v>1.2900174152351057E-4</v>
      </c>
    </row>
    <row r="2008" spans="1:7">
      <c r="A2008" t="s">
        <v>285</v>
      </c>
      <c r="B2008" t="s">
        <v>43</v>
      </c>
      <c r="C2008" t="s">
        <v>13</v>
      </c>
      <c r="D2008">
        <v>2013</v>
      </c>
      <c r="E2008">
        <v>11</v>
      </c>
      <c r="F2008">
        <v>50803</v>
      </c>
      <c r="G2008">
        <f t="shared" si="31"/>
        <v>2.1652264630041534E-4</v>
      </c>
    </row>
    <row r="2009" spans="1:7">
      <c r="A2009" t="s">
        <v>285</v>
      </c>
      <c r="B2009" t="s">
        <v>43</v>
      </c>
      <c r="C2009" t="s">
        <v>15</v>
      </c>
      <c r="D2009">
        <v>2012</v>
      </c>
      <c r="E2009">
        <v>13</v>
      </c>
      <c r="F2009">
        <v>43857</v>
      </c>
      <c r="G2009">
        <f t="shared" si="31"/>
        <v>2.9641790364137992E-4</v>
      </c>
    </row>
    <row r="2010" spans="1:7">
      <c r="A2010" t="s">
        <v>285</v>
      </c>
      <c r="B2010" t="s">
        <v>49</v>
      </c>
      <c r="C2010" t="s">
        <v>77</v>
      </c>
      <c r="D2010">
        <v>2014</v>
      </c>
      <c r="E2010">
        <v>10</v>
      </c>
      <c r="F2010">
        <v>82281</v>
      </c>
      <c r="G2010">
        <f t="shared" si="31"/>
        <v>1.2153474070563071E-4</v>
      </c>
    </row>
    <row r="2011" spans="1:7">
      <c r="A2011" t="s">
        <v>285</v>
      </c>
      <c r="B2011" t="s">
        <v>49</v>
      </c>
      <c r="C2011" t="s">
        <v>9</v>
      </c>
      <c r="D2011">
        <v>2011</v>
      </c>
      <c r="E2011">
        <v>15</v>
      </c>
      <c r="F2011">
        <v>144254</v>
      </c>
      <c r="G2011">
        <f t="shared" si="31"/>
        <v>1.0398325176424918E-4</v>
      </c>
    </row>
    <row r="2012" spans="1:7">
      <c r="A2012" t="s">
        <v>285</v>
      </c>
      <c r="B2012" t="s">
        <v>49</v>
      </c>
      <c r="C2012" t="s">
        <v>9</v>
      </c>
      <c r="D2012">
        <v>2012</v>
      </c>
      <c r="E2012">
        <v>18</v>
      </c>
      <c r="F2012">
        <v>143814</v>
      </c>
      <c r="G2012">
        <f t="shared" si="31"/>
        <v>1.2516166715340648E-4</v>
      </c>
    </row>
    <row r="2013" spans="1:7">
      <c r="A2013" t="s">
        <v>285</v>
      </c>
      <c r="B2013" t="s">
        <v>49</v>
      </c>
      <c r="C2013" t="s">
        <v>9</v>
      </c>
      <c r="D2013">
        <v>2012</v>
      </c>
      <c r="E2013">
        <v>10</v>
      </c>
      <c r="F2013">
        <v>143814</v>
      </c>
      <c r="G2013">
        <f t="shared" si="31"/>
        <v>6.9534259529670272E-5</v>
      </c>
    </row>
    <row r="2014" spans="1:7">
      <c r="A2014" t="s">
        <v>285</v>
      </c>
      <c r="B2014" t="s">
        <v>49</v>
      </c>
      <c r="C2014" t="s">
        <v>9</v>
      </c>
      <c r="D2014">
        <v>2013</v>
      </c>
      <c r="E2014">
        <v>14</v>
      </c>
      <c r="F2014">
        <v>145297</v>
      </c>
      <c r="G2014">
        <f t="shared" si="31"/>
        <v>9.6354363820312872E-5</v>
      </c>
    </row>
    <row r="2015" spans="1:7">
      <c r="A2015" t="s">
        <v>285</v>
      </c>
      <c r="B2015" t="s">
        <v>49</v>
      </c>
      <c r="C2015" t="s">
        <v>9</v>
      </c>
      <c r="D2015">
        <v>2013</v>
      </c>
      <c r="E2015">
        <v>12</v>
      </c>
      <c r="F2015">
        <v>145297</v>
      </c>
      <c r="G2015">
        <f t="shared" si="31"/>
        <v>8.2589454703125323E-5</v>
      </c>
    </row>
    <row r="2016" spans="1:7">
      <c r="A2016" t="s">
        <v>285</v>
      </c>
      <c r="B2016" t="s">
        <v>49</v>
      </c>
      <c r="C2016" t="s">
        <v>9</v>
      </c>
      <c r="D2016">
        <v>2014</v>
      </c>
      <c r="E2016">
        <v>13</v>
      </c>
      <c r="F2016">
        <v>148488</v>
      </c>
      <c r="G2016">
        <f t="shared" si="31"/>
        <v>8.7549162221863043E-5</v>
      </c>
    </row>
    <row r="2017" spans="1:7">
      <c r="A2017" t="s">
        <v>285</v>
      </c>
      <c r="B2017" t="s">
        <v>49</v>
      </c>
      <c r="C2017" t="s">
        <v>9</v>
      </c>
      <c r="D2017">
        <v>2015</v>
      </c>
      <c r="E2017">
        <v>11</v>
      </c>
      <c r="F2017">
        <v>152133</v>
      </c>
      <c r="G2017">
        <f t="shared" si="31"/>
        <v>7.2305154042844093E-5</v>
      </c>
    </row>
    <row r="2018" spans="1:7">
      <c r="A2018" t="s">
        <v>285</v>
      </c>
      <c r="B2018" t="s">
        <v>49</v>
      </c>
      <c r="C2018" t="s">
        <v>11</v>
      </c>
      <c r="D2018">
        <v>2011</v>
      </c>
      <c r="E2018">
        <v>10</v>
      </c>
      <c r="F2018">
        <v>165138</v>
      </c>
      <c r="G2018">
        <f t="shared" si="31"/>
        <v>6.0555414259588952E-5</v>
      </c>
    </row>
    <row r="2019" spans="1:7">
      <c r="A2019" t="s">
        <v>285</v>
      </c>
      <c r="B2019" t="s">
        <v>49</v>
      </c>
      <c r="C2019" t="s">
        <v>11</v>
      </c>
      <c r="D2019">
        <v>2012</v>
      </c>
      <c r="E2019">
        <v>15</v>
      </c>
      <c r="F2019">
        <v>165917</v>
      </c>
      <c r="G2019">
        <f t="shared" si="31"/>
        <v>9.0406649107686372E-5</v>
      </c>
    </row>
    <row r="2020" spans="1:7">
      <c r="A2020" t="s">
        <v>285</v>
      </c>
      <c r="B2020" t="s">
        <v>49</v>
      </c>
      <c r="C2020" t="s">
        <v>11</v>
      </c>
      <c r="D2020">
        <v>2013</v>
      </c>
      <c r="E2020">
        <v>13</v>
      </c>
      <c r="F2020">
        <v>167315</v>
      </c>
      <c r="G2020">
        <f t="shared" si="31"/>
        <v>7.7697755730209489E-5</v>
      </c>
    </row>
    <row r="2021" spans="1:7">
      <c r="A2021" t="s">
        <v>285</v>
      </c>
      <c r="B2021" t="s">
        <v>49</v>
      </c>
      <c r="C2021" t="s">
        <v>11</v>
      </c>
      <c r="D2021">
        <v>2014</v>
      </c>
      <c r="E2021">
        <v>14</v>
      </c>
      <c r="F2021">
        <v>168572</v>
      </c>
      <c r="G2021">
        <f t="shared" si="31"/>
        <v>8.3050565930284988E-5</v>
      </c>
    </row>
    <row r="2022" spans="1:7">
      <c r="A2022" t="s">
        <v>285</v>
      </c>
      <c r="B2022" t="s">
        <v>49</v>
      </c>
      <c r="C2022" t="s">
        <v>11</v>
      </c>
      <c r="D2022">
        <v>2015</v>
      </c>
      <c r="E2022">
        <v>16</v>
      </c>
      <c r="F2022">
        <v>170048</v>
      </c>
      <c r="G2022">
        <f t="shared" si="31"/>
        <v>9.4091080165600304E-5</v>
      </c>
    </row>
    <row r="2023" spans="1:7">
      <c r="A2023" t="s">
        <v>285</v>
      </c>
      <c r="B2023" t="s">
        <v>49</v>
      </c>
      <c r="C2023" t="s">
        <v>13</v>
      </c>
      <c r="D2023">
        <v>2011</v>
      </c>
      <c r="E2023">
        <v>15</v>
      </c>
      <c r="F2023">
        <v>178034</v>
      </c>
      <c r="G2023">
        <f t="shared" si="31"/>
        <v>8.4253569542896306E-5</v>
      </c>
    </row>
    <row r="2024" spans="1:7">
      <c r="A2024" t="s">
        <v>285</v>
      </c>
      <c r="B2024" t="s">
        <v>49</v>
      </c>
      <c r="C2024" t="s">
        <v>13</v>
      </c>
      <c r="D2024">
        <v>2012</v>
      </c>
      <c r="E2024">
        <v>19</v>
      </c>
      <c r="F2024">
        <v>177092</v>
      </c>
      <c r="G2024">
        <f t="shared" si="31"/>
        <v>1.0728886680369526E-4</v>
      </c>
    </row>
    <row r="2025" spans="1:7">
      <c r="A2025" t="s">
        <v>285</v>
      </c>
      <c r="B2025" t="s">
        <v>49</v>
      </c>
      <c r="C2025" t="s">
        <v>13</v>
      </c>
      <c r="D2025">
        <v>2013</v>
      </c>
      <c r="E2025">
        <v>22</v>
      </c>
      <c r="F2025">
        <v>177411</v>
      </c>
      <c r="G2025">
        <f t="shared" si="31"/>
        <v>1.2400583954771689E-4</v>
      </c>
    </row>
    <row r="2026" spans="1:7">
      <c r="A2026" t="s">
        <v>285</v>
      </c>
      <c r="B2026" t="s">
        <v>49</v>
      </c>
      <c r="C2026" t="s">
        <v>13</v>
      </c>
      <c r="D2026">
        <v>2014</v>
      </c>
      <c r="E2026">
        <v>24</v>
      </c>
      <c r="F2026">
        <v>178779</v>
      </c>
      <c r="G2026">
        <f t="shared" si="31"/>
        <v>1.342439548269092E-4</v>
      </c>
    </row>
    <row r="2027" spans="1:7">
      <c r="A2027" t="s">
        <v>285</v>
      </c>
      <c r="B2027" t="s">
        <v>49</v>
      </c>
      <c r="C2027" t="s">
        <v>13</v>
      </c>
      <c r="D2027">
        <v>2015</v>
      </c>
      <c r="E2027">
        <v>30</v>
      </c>
      <c r="F2027">
        <v>180669</v>
      </c>
      <c r="G2027">
        <f t="shared" si="31"/>
        <v>1.6604951596566097E-4</v>
      </c>
    </row>
    <row r="2028" spans="1:7">
      <c r="A2028" t="s">
        <v>285</v>
      </c>
      <c r="B2028" t="s">
        <v>49</v>
      </c>
      <c r="C2028" t="s">
        <v>15</v>
      </c>
      <c r="D2028">
        <v>2011</v>
      </c>
      <c r="E2028">
        <v>15</v>
      </c>
      <c r="F2028">
        <v>141838</v>
      </c>
      <c r="G2028">
        <f t="shared" si="31"/>
        <v>1.0575445226244024E-4</v>
      </c>
    </row>
    <row r="2029" spans="1:7">
      <c r="A2029" t="s">
        <v>285</v>
      </c>
      <c r="B2029" t="s">
        <v>49</v>
      </c>
      <c r="C2029" t="s">
        <v>15</v>
      </c>
      <c r="D2029">
        <v>2012</v>
      </c>
      <c r="E2029">
        <v>15</v>
      </c>
      <c r="F2029">
        <v>144576</v>
      </c>
      <c r="G2029">
        <f t="shared" si="31"/>
        <v>1.0375166002656043E-4</v>
      </c>
    </row>
    <row r="2030" spans="1:7">
      <c r="A2030" t="s">
        <v>285</v>
      </c>
      <c r="B2030" t="s">
        <v>49</v>
      </c>
      <c r="C2030" t="s">
        <v>15</v>
      </c>
      <c r="D2030">
        <v>2013</v>
      </c>
      <c r="E2030">
        <v>17</v>
      </c>
      <c r="F2030">
        <v>148598</v>
      </c>
      <c r="G2030">
        <f t="shared" si="31"/>
        <v>1.1440261645513399E-4</v>
      </c>
    </row>
    <row r="2031" spans="1:7">
      <c r="A2031" t="s">
        <v>285</v>
      </c>
      <c r="B2031" t="s">
        <v>49</v>
      </c>
      <c r="C2031" t="s">
        <v>15</v>
      </c>
      <c r="D2031">
        <v>2014</v>
      </c>
      <c r="E2031">
        <v>21</v>
      </c>
      <c r="F2031">
        <v>152809</v>
      </c>
      <c r="G2031">
        <f t="shared" si="31"/>
        <v>1.3742646048334848E-4</v>
      </c>
    </row>
    <row r="2032" spans="1:7">
      <c r="A2032" t="s">
        <v>285</v>
      </c>
      <c r="B2032" t="s">
        <v>49</v>
      </c>
      <c r="C2032" t="s">
        <v>15</v>
      </c>
      <c r="D2032">
        <v>2015</v>
      </c>
      <c r="E2032">
        <v>22</v>
      </c>
      <c r="F2032">
        <v>158163</v>
      </c>
      <c r="G2032">
        <f t="shared" si="31"/>
        <v>1.3909700751756101E-4</v>
      </c>
    </row>
    <row r="2033" spans="1:7">
      <c r="A2033" t="s">
        <v>285</v>
      </c>
      <c r="B2033" t="s">
        <v>49</v>
      </c>
      <c r="C2033" t="s">
        <v>17</v>
      </c>
      <c r="D2033">
        <v>2011</v>
      </c>
      <c r="E2033">
        <v>17</v>
      </c>
      <c r="F2033">
        <v>80228</v>
      </c>
      <c r="G2033">
        <f t="shared" si="31"/>
        <v>2.1189609612604079E-4</v>
      </c>
    </row>
    <row r="2034" spans="1:7">
      <c r="A2034" t="s">
        <v>285</v>
      </c>
      <c r="B2034" t="s">
        <v>49</v>
      </c>
      <c r="C2034" t="s">
        <v>17</v>
      </c>
      <c r="D2034">
        <v>2012</v>
      </c>
      <c r="E2034">
        <v>11</v>
      </c>
      <c r="F2034">
        <v>86921</v>
      </c>
      <c r="G2034">
        <f t="shared" si="31"/>
        <v>1.265516963679663E-4</v>
      </c>
    </row>
    <row r="2035" spans="1:7">
      <c r="A2035" t="s">
        <v>285</v>
      </c>
      <c r="B2035" t="s">
        <v>49</v>
      </c>
      <c r="C2035" t="s">
        <v>17</v>
      </c>
      <c r="D2035">
        <v>2013</v>
      </c>
      <c r="E2035">
        <v>17</v>
      </c>
      <c r="F2035">
        <v>92536</v>
      </c>
      <c r="G2035">
        <f t="shared" si="31"/>
        <v>1.8371228494856056E-4</v>
      </c>
    </row>
    <row r="2036" spans="1:7">
      <c r="A2036" t="s">
        <v>285</v>
      </c>
      <c r="B2036" t="s">
        <v>49</v>
      </c>
      <c r="C2036" t="s">
        <v>17</v>
      </c>
      <c r="D2036">
        <v>2014</v>
      </c>
      <c r="E2036">
        <v>17</v>
      </c>
      <c r="F2036">
        <v>98173</v>
      </c>
      <c r="G2036">
        <f t="shared" si="31"/>
        <v>1.7316370081386939E-4</v>
      </c>
    </row>
    <row r="2037" spans="1:7">
      <c r="A2037" t="s">
        <v>285</v>
      </c>
      <c r="B2037" t="s">
        <v>49</v>
      </c>
      <c r="C2037" t="s">
        <v>17</v>
      </c>
      <c r="D2037">
        <v>2015</v>
      </c>
      <c r="E2037">
        <v>15</v>
      </c>
      <c r="F2037">
        <v>103557</v>
      </c>
      <c r="G2037">
        <f t="shared" si="31"/>
        <v>1.4484776499898606E-4</v>
      </c>
    </row>
    <row r="2038" spans="1:7">
      <c r="A2038" t="s">
        <v>285</v>
      </c>
      <c r="B2038" t="s">
        <v>49</v>
      </c>
      <c r="C2038" t="s">
        <v>19</v>
      </c>
      <c r="D2038">
        <v>2015</v>
      </c>
      <c r="E2038">
        <v>13</v>
      </c>
      <c r="F2038">
        <v>46643</v>
      </c>
      <c r="G2038">
        <f t="shared" si="31"/>
        <v>2.7871277576485217E-4</v>
      </c>
    </row>
    <row r="2039" spans="1:7">
      <c r="A2039" t="s">
        <v>285</v>
      </c>
      <c r="B2039" t="s">
        <v>53</v>
      </c>
      <c r="C2039" t="s">
        <v>72</v>
      </c>
      <c r="D2039">
        <v>2012</v>
      </c>
      <c r="E2039">
        <v>12</v>
      </c>
      <c r="F2039">
        <v>337482</v>
      </c>
      <c r="G2039">
        <f t="shared" si="31"/>
        <v>3.5557451952993048E-5</v>
      </c>
    </row>
    <row r="2040" spans="1:7">
      <c r="A2040" t="s">
        <v>285</v>
      </c>
      <c r="B2040" t="s">
        <v>53</v>
      </c>
      <c r="C2040" t="s">
        <v>72</v>
      </c>
      <c r="D2040">
        <v>2013</v>
      </c>
      <c r="E2040">
        <v>15</v>
      </c>
      <c r="F2040">
        <v>343857</v>
      </c>
      <c r="G2040">
        <f t="shared" si="31"/>
        <v>4.3622785053088933E-5</v>
      </c>
    </row>
    <row r="2041" spans="1:7">
      <c r="A2041" t="s">
        <v>285</v>
      </c>
      <c r="B2041" t="s">
        <v>53</v>
      </c>
      <c r="C2041" t="s">
        <v>72</v>
      </c>
      <c r="D2041">
        <v>2015</v>
      </c>
      <c r="E2041">
        <v>11</v>
      </c>
      <c r="F2041">
        <v>365408</v>
      </c>
      <c r="G2041">
        <f t="shared" si="31"/>
        <v>3.0103336544355897E-5</v>
      </c>
    </row>
    <row r="2042" spans="1:7">
      <c r="A2042" t="s">
        <v>285</v>
      </c>
      <c r="B2042" t="s">
        <v>53</v>
      </c>
      <c r="C2042" t="s">
        <v>77</v>
      </c>
      <c r="D2042">
        <v>2011</v>
      </c>
      <c r="E2042">
        <v>18</v>
      </c>
      <c r="F2042">
        <v>283520</v>
      </c>
      <c r="G2042">
        <f t="shared" si="31"/>
        <v>6.3487584650112866E-5</v>
      </c>
    </row>
    <row r="2043" spans="1:7">
      <c r="A2043" t="s">
        <v>285</v>
      </c>
      <c r="B2043" t="s">
        <v>53</v>
      </c>
      <c r="C2043" t="s">
        <v>77</v>
      </c>
      <c r="D2043">
        <v>2011</v>
      </c>
      <c r="E2043">
        <v>11</v>
      </c>
      <c r="F2043">
        <v>283520</v>
      </c>
      <c r="G2043">
        <f t="shared" si="31"/>
        <v>3.8797968397291198E-5</v>
      </c>
    </row>
    <row r="2044" spans="1:7">
      <c r="A2044" t="s">
        <v>285</v>
      </c>
      <c r="B2044" t="s">
        <v>53</v>
      </c>
      <c r="C2044" t="s">
        <v>77</v>
      </c>
      <c r="D2044">
        <v>2012</v>
      </c>
      <c r="E2044">
        <v>11</v>
      </c>
      <c r="F2044">
        <v>297669</v>
      </c>
      <c r="G2044">
        <f t="shared" si="31"/>
        <v>3.6953797674598293E-5</v>
      </c>
    </row>
    <row r="2045" spans="1:7">
      <c r="A2045" t="s">
        <v>285</v>
      </c>
      <c r="B2045" t="s">
        <v>53</v>
      </c>
      <c r="C2045" t="s">
        <v>77</v>
      </c>
      <c r="D2045">
        <v>2012</v>
      </c>
      <c r="E2045">
        <v>10</v>
      </c>
      <c r="F2045">
        <v>297669</v>
      </c>
      <c r="G2045">
        <f t="shared" si="31"/>
        <v>3.3594361522362086E-5</v>
      </c>
    </row>
    <row r="2046" spans="1:7">
      <c r="A2046" t="s">
        <v>285</v>
      </c>
      <c r="B2046" t="s">
        <v>53</v>
      </c>
      <c r="C2046" t="s">
        <v>77</v>
      </c>
      <c r="D2046">
        <v>2013</v>
      </c>
      <c r="E2046">
        <v>19</v>
      </c>
      <c r="F2046">
        <v>310154</v>
      </c>
      <c r="G2046">
        <f t="shared" si="31"/>
        <v>6.1259890248070308E-5</v>
      </c>
    </row>
    <row r="2047" spans="1:7">
      <c r="A2047" t="s">
        <v>285</v>
      </c>
      <c r="B2047" t="s">
        <v>53</v>
      </c>
      <c r="C2047" t="s">
        <v>77</v>
      </c>
      <c r="D2047">
        <v>2013</v>
      </c>
      <c r="E2047">
        <v>10</v>
      </c>
      <c r="F2047">
        <v>310154</v>
      </c>
      <c r="G2047">
        <f t="shared" si="31"/>
        <v>3.2242047498984374E-5</v>
      </c>
    </row>
    <row r="2048" spans="1:7">
      <c r="A2048" t="s">
        <v>285</v>
      </c>
      <c r="B2048" t="s">
        <v>53</v>
      </c>
      <c r="C2048" t="s">
        <v>77</v>
      </c>
      <c r="D2048">
        <v>2014</v>
      </c>
      <c r="E2048">
        <v>24</v>
      </c>
      <c r="F2048">
        <v>322453</v>
      </c>
      <c r="G2048">
        <f t="shared" si="31"/>
        <v>7.4429451734051168E-5</v>
      </c>
    </row>
    <row r="2049" spans="1:7">
      <c r="A2049" t="s">
        <v>285</v>
      </c>
      <c r="B2049" t="s">
        <v>53</v>
      </c>
      <c r="C2049" t="s">
        <v>77</v>
      </c>
      <c r="D2049">
        <v>2014</v>
      </c>
      <c r="E2049">
        <v>12</v>
      </c>
      <c r="F2049">
        <v>322453</v>
      </c>
      <c r="G2049">
        <f t="shared" si="31"/>
        <v>3.7214725867025584E-5</v>
      </c>
    </row>
    <row r="2050" spans="1:7">
      <c r="A2050" t="s">
        <v>285</v>
      </c>
      <c r="B2050" t="s">
        <v>53</v>
      </c>
      <c r="C2050" t="s">
        <v>77</v>
      </c>
      <c r="D2050">
        <v>2015</v>
      </c>
      <c r="E2050">
        <v>10</v>
      </c>
      <c r="F2050">
        <v>330186</v>
      </c>
      <c r="G2050">
        <f t="shared" si="31"/>
        <v>3.0285960034647139E-5</v>
      </c>
    </row>
    <row r="2051" spans="1:7">
      <c r="A2051" t="s">
        <v>285</v>
      </c>
      <c r="B2051" t="s">
        <v>53</v>
      </c>
      <c r="C2051" t="s">
        <v>77</v>
      </c>
      <c r="D2051">
        <v>2015</v>
      </c>
      <c r="E2051">
        <v>32</v>
      </c>
      <c r="F2051">
        <v>330186</v>
      </c>
      <c r="G2051">
        <f t="shared" ref="G2051:G2114" si="32">E2051/F2051</f>
        <v>9.6915072110870839E-5</v>
      </c>
    </row>
    <row r="2052" spans="1:7">
      <c r="A2052" t="s">
        <v>285</v>
      </c>
      <c r="B2052" t="s">
        <v>53</v>
      </c>
      <c r="C2052" t="s">
        <v>77</v>
      </c>
      <c r="D2052">
        <v>2015</v>
      </c>
      <c r="E2052">
        <v>15</v>
      </c>
      <c r="F2052">
        <v>330186</v>
      </c>
      <c r="G2052">
        <f t="shared" si="32"/>
        <v>4.5428940051970707E-5</v>
      </c>
    </row>
    <row r="2053" spans="1:7">
      <c r="A2053" t="s">
        <v>285</v>
      </c>
      <c r="B2053" t="s">
        <v>53</v>
      </c>
      <c r="C2053" t="s">
        <v>9</v>
      </c>
      <c r="D2053">
        <v>2011</v>
      </c>
      <c r="E2053">
        <v>33</v>
      </c>
      <c r="F2053">
        <v>589913</v>
      </c>
      <c r="G2053">
        <f t="shared" si="32"/>
        <v>5.59404522361772E-5</v>
      </c>
    </row>
    <row r="2054" spans="1:7">
      <c r="A2054" t="s">
        <v>285</v>
      </c>
      <c r="B2054" t="s">
        <v>53</v>
      </c>
      <c r="C2054" t="s">
        <v>9</v>
      </c>
      <c r="D2054">
        <v>2011</v>
      </c>
      <c r="E2054">
        <v>16</v>
      </c>
      <c r="F2054">
        <v>589913</v>
      </c>
      <c r="G2054">
        <f t="shared" si="32"/>
        <v>2.7122643508449553E-5</v>
      </c>
    </row>
    <row r="2055" spans="1:7">
      <c r="A2055" t="s">
        <v>285</v>
      </c>
      <c r="B2055" t="s">
        <v>53</v>
      </c>
      <c r="C2055" t="s">
        <v>9</v>
      </c>
      <c r="D2055">
        <v>2012</v>
      </c>
      <c r="E2055">
        <v>12</v>
      </c>
      <c r="F2055">
        <v>600762</v>
      </c>
      <c r="G2055">
        <f t="shared" si="32"/>
        <v>1.9974632217084303E-5</v>
      </c>
    </row>
    <row r="2056" spans="1:7">
      <c r="A2056" t="s">
        <v>285</v>
      </c>
      <c r="B2056" t="s">
        <v>53</v>
      </c>
      <c r="C2056" t="s">
        <v>9</v>
      </c>
      <c r="D2056">
        <v>2012</v>
      </c>
      <c r="E2056">
        <v>30</v>
      </c>
      <c r="F2056">
        <v>600762</v>
      </c>
      <c r="G2056">
        <f t="shared" si="32"/>
        <v>4.9936580542710758E-5</v>
      </c>
    </row>
    <row r="2057" spans="1:7">
      <c r="A2057" t="s">
        <v>285</v>
      </c>
      <c r="B2057" t="s">
        <v>53</v>
      </c>
      <c r="C2057" t="s">
        <v>9</v>
      </c>
      <c r="D2057">
        <v>2012</v>
      </c>
      <c r="E2057">
        <v>17</v>
      </c>
      <c r="F2057">
        <v>600762</v>
      </c>
      <c r="G2057">
        <f t="shared" si="32"/>
        <v>2.8297395640869428E-5</v>
      </c>
    </row>
    <row r="2058" spans="1:7">
      <c r="A2058" t="s">
        <v>285</v>
      </c>
      <c r="B2058" t="s">
        <v>53</v>
      </c>
      <c r="C2058" t="s">
        <v>9</v>
      </c>
      <c r="D2058">
        <v>2013</v>
      </c>
      <c r="E2058">
        <v>13</v>
      </c>
      <c r="F2058">
        <v>616913</v>
      </c>
      <c r="G2058">
        <f t="shared" si="32"/>
        <v>2.1072663406347412E-5</v>
      </c>
    </row>
    <row r="2059" spans="1:7">
      <c r="A2059" t="s">
        <v>285</v>
      </c>
      <c r="B2059" t="s">
        <v>53</v>
      </c>
      <c r="C2059" t="s">
        <v>9</v>
      </c>
      <c r="D2059">
        <v>2013</v>
      </c>
      <c r="E2059">
        <v>35</v>
      </c>
      <c r="F2059">
        <v>616913</v>
      </c>
      <c r="G2059">
        <f t="shared" si="32"/>
        <v>5.6734093786319954E-5</v>
      </c>
    </row>
    <row r="2060" spans="1:7">
      <c r="A2060" t="s">
        <v>285</v>
      </c>
      <c r="B2060" t="s">
        <v>53</v>
      </c>
      <c r="C2060" t="s">
        <v>9</v>
      </c>
      <c r="D2060">
        <v>2013</v>
      </c>
      <c r="E2060">
        <v>21</v>
      </c>
      <c r="F2060">
        <v>616913</v>
      </c>
      <c r="G2060">
        <f t="shared" si="32"/>
        <v>3.4040456271791968E-5</v>
      </c>
    </row>
    <row r="2061" spans="1:7">
      <c r="A2061" t="s">
        <v>285</v>
      </c>
      <c r="B2061" t="s">
        <v>53</v>
      </c>
      <c r="C2061" t="s">
        <v>9</v>
      </c>
      <c r="D2061">
        <v>2014</v>
      </c>
      <c r="E2061">
        <v>38</v>
      </c>
      <c r="F2061">
        <v>641128</v>
      </c>
      <c r="G2061">
        <f t="shared" si="32"/>
        <v>5.9270535680862481E-5</v>
      </c>
    </row>
    <row r="2062" spans="1:7">
      <c r="A2062" t="s">
        <v>285</v>
      </c>
      <c r="B2062" t="s">
        <v>53</v>
      </c>
      <c r="C2062" t="s">
        <v>9</v>
      </c>
      <c r="D2062">
        <v>2014</v>
      </c>
      <c r="E2062">
        <v>30</v>
      </c>
      <c r="F2062">
        <v>641128</v>
      </c>
      <c r="G2062">
        <f t="shared" si="32"/>
        <v>4.6792528169101955E-5</v>
      </c>
    </row>
    <row r="2063" spans="1:7">
      <c r="A2063" t="s">
        <v>285</v>
      </c>
      <c r="B2063" t="s">
        <v>53</v>
      </c>
      <c r="C2063" t="s">
        <v>9</v>
      </c>
      <c r="D2063">
        <v>2015</v>
      </c>
      <c r="E2063">
        <v>20</v>
      </c>
      <c r="F2063">
        <v>664159</v>
      </c>
      <c r="G2063">
        <f t="shared" si="32"/>
        <v>3.0113271069126521E-5</v>
      </c>
    </row>
    <row r="2064" spans="1:7">
      <c r="A2064" t="s">
        <v>285</v>
      </c>
      <c r="B2064" t="s">
        <v>53</v>
      </c>
      <c r="C2064" t="s">
        <v>9</v>
      </c>
      <c r="D2064">
        <v>2015</v>
      </c>
      <c r="E2064">
        <v>32</v>
      </c>
      <c r="F2064">
        <v>664159</v>
      </c>
      <c r="G2064">
        <f t="shared" si="32"/>
        <v>4.818123371060243E-5</v>
      </c>
    </row>
    <row r="2065" spans="1:7">
      <c r="A2065" t="s">
        <v>285</v>
      </c>
      <c r="B2065" t="s">
        <v>53</v>
      </c>
      <c r="C2065" t="s">
        <v>9</v>
      </c>
      <c r="D2065">
        <v>2015</v>
      </c>
      <c r="E2065">
        <v>22</v>
      </c>
      <c r="F2065">
        <v>664159</v>
      </c>
      <c r="G2065">
        <f t="shared" si="32"/>
        <v>3.3124598176039168E-5</v>
      </c>
    </row>
    <row r="2066" spans="1:7">
      <c r="A2066" t="s">
        <v>285</v>
      </c>
      <c r="B2066" t="s">
        <v>53</v>
      </c>
      <c r="C2066" t="s">
        <v>11</v>
      </c>
      <c r="D2066">
        <v>2011</v>
      </c>
      <c r="E2066">
        <v>13</v>
      </c>
      <c r="F2066">
        <v>657567</v>
      </c>
      <c r="G2066">
        <f t="shared" si="32"/>
        <v>1.9769848547752547E-5</v>
      </c>
    </row>
    <row r="2067" spans="1:7">
      <c r="A2067" t="s">
        <v>285</v>
      </c>
      <c r="B2067" t="s">
        <v>53</v>
      </c>
      <c r="C2067" t="s">
        <v>11</v>
      </c>
      <c r="D2067">
        <v>2011</v>
      </c>
      <c r="E2067">
        <v>36</v>
      </c>
      <c r="F2067">
        <v>657567</v>
      </c>
      <c r="G2067">
        <f t="shared" si="32"/>
        <v>5.4747272901468597E-5</v>
      </c>
    </row>
    <row r="2068" spans="1:7">
      <c r="A2068" t="s">
        <v>285</v>
      </c>
      <c r="B2068" t="s">
        <v>53</v>
      </c>
      <c r="C2068" t="s">
        <v>11</v>
      </c>
      <c r="D2068">
        <v>2011</v>
      </c>
      <c r="E2068">
        <v>10</v>
      </c>
      <c r="F2068">
        <v>657567</v>
      </c>
      <c r="G2068">
        <f t="shared" si="32"/>
        <v>1.5207575805963499E-5</v>
      </c>
    </row>
    <row r="2069" spans="1:7">
      <c r="A2069" t="s">
        <v>285</v>
      </c>
      <c r="B2069" t="s">
        <v>53</v>
      </c>
      <c r="C2069" t="s">
        <v>11</v>
      </c>
      <c r="D2069">
        <v>2012</v>
      </c>
      <c r="E2069">
        <v>14</v>
      </c>
      <c r="F2069">
        <v>667381</v>
      </c>
      <c r="G2069">
        <f t="shared" si="32"/>
        <v>2.0977522584550655E-5</v>
      </c>
    </row>
    <row r="2070" spans="1:7">
      <c r="A2070" t="s">
        <v>285</v>
      </c>
      <c r="B2070" t="s">
        <v>53</v>
      </c>
      <c r="C2070" t="s">
        <v>11</v>
      </c>
      <c r="D2070">
        <v>2012</v>
      </c>
      <c r="E2070">
        <v>25</v>
      </c>
      <c r="F2070">
        <v>667381</v>
      </c>
      <c r="G2070">
        <f t="shared" si="32"/>
        <v>3.745986175812617E-5</v>
      </c>
    </row>
    <row r="2071" spans="1:7">
      <c r="A2071" t="s">
        <v>285</v>
      </c>
      <c r="B2071" t="s">
        <v>53</v>
      </c>
      <c r="C2071" t="s">
        <v>11</v>
      </c>
      <c r="D2071">
        <v>2012</v>
      </c>
      <c r="E2071">
        <v>18</v>
      </c>
      <c r="F2071">
        <v>667381</v>
      </c>
      <c r="G2071">
        <f t="shared" si="32"/>
        <v>2.6971100465850842E-5</v>
      </c>
    </row>
    <row r="2072" spans="1:7">
      <c r="A2072" t="s">
        <v>285</v>
      </c>
      <c r="B2072" t="s">
        <v>53</v>
      </c>
      <c r="C2072" t="s">
        <v>11</v>
      </c>
      <c r="D2072">
        <v>2013</v>
      </c>
      <c r="E2072">
        <v>11</v>
      </c>
      <c r="F2072">
        <v>679325</v>
      </c>
      <c r="G2072">
        <f t="shared" si="32"/>
        <v>1.6192544069480735E-5</v>
      </c>
    </row>
    <row r="2073" spans="1:7">
      <c r="A2073" t="s">
        <v>285</v>
      </c>
      <c r="B2073" t="s">
        <v>53</v>
      </c>
      <c r="C2073" t="s">
        <v>11</v>
      </c>
      <c r="D2073">
        <v>2013</v>
      </c>
      <c r="E2073">
        <v>35</v>
      </c>
      <c r="F2073">
        <v>679325</v>
      </c>
      <c r="G2073">
        <f t="shared" si="32"/>
        <v>5.1521731130165975E-5</v>
      </c>
    </row>
    <row r="2074" spans="1:7">
      <c r="A2074" t="s">
        <v>285</v>
      </c>
      <c r="B2074" t="s">
        <v>53</v>
      </c>
      <c r="C2074" t="s">
        <v>11</v>
      </c>
      <c r="D2074">
        <v>2013</v>
      </c>
      <c r="E2074">
        <v>21</v>
      </c>
      <c r="F2074">
        <v>679325</v>
      </c>
      <c r="G2074">
        <f t="shared" si="32"/>
        <v>3.0913038678099583E-5</v>
      </c>
    </row>
    <row r="2075" spans="1:7">
      <c r="A2075" t="s">
        <v>285</v>
      </c>
      <c r="B2075" t="s">
        <v>53</v>
      </c>
      <c r="C2075" t="s">
        <v>11</v>
      </c>
      <c r="D2075">
        <v>2014</v>
      </c>
      <c r="E2075">
        <v>11</v>
      </c>
      <c r="F2075">
        <v>696143</v>
      </c>
      <c r="G2075">
        <f t="shared" si="32"/>
        <v>1.5801351159172758E-5</v>
      </c>
    </row>
    <row r="2076" spans="1:7">
      <c r="A2076" t="s">
        <v>285</v>
      </c>
      <c r="B2076" t="s">
        <v>53</v>
      </c>
      <c r="C2076" t="s">
        <v>11</v>
      </c>
      <c r="D2076">
        <v>2014</v>
      </c>
      <c r="E2076">
        <v>43</v>
      </c>
      <c r="F2076">
        <v>696143</v>
      </c>
      <c r="G2076">
        <f t="shared" si="32"/>
        <v>6.1768918167675322E-5</v>
      </c>
    </row>
    <row r="2077" spans="1:7">
      <c r="A2077" t="s">
        <v>285</v>
      </c>
      <c r="B2077" t="s">
        <v>53</v>
      </c>
      <c r="C2077" t="s">
        <v>11</v>
      </c>
      <c r="D2077">
        <v>2014</v>
      </c>
      <c r="E2077">
        <v>16</v>
      </c>
      <c r="F2077">
        <v>696143</v>
      </c>
      <c r="G2077">
        <f t="shared" si="32"/>
        <v>2.2983783504251282E-5</v>
      </c>
    </row>
    <row r="2078" spans="1:7">
      <c r="A2078" t="s">
        <v>285</v>
      </c>
      <c r="B2078" t="s">
        <v>53</v>
      </c>
      <c r="C2078" t="s">
        <v>11</v>
      </c>
      <c r="D2078">
        <v>2015</v>
      </c>
      <c r="E2078">
        <v>12</v>
      </c>
      <c r="F2078">
        <v>715718</v>
      </c>
      <c r="G2078">
        <f t="shared" si="32"/>
        <v>1.6766380054714288E-5</v>
      </c>
    </row>
    <row r="2079" spans="1:7">
      <c r="A2079" t="s">
        <v>285</v>
      </c>
      <c r="B2079" t="s">
        <v>53</v>
      </c>
      <c r="C2079" t="s">
        <v>11</v>
      </c>
      <c r="D2079">
        <v>2015</v>
      </c>
      <c r="E2079">
        <v>39</v>
      </c>
      <c r="F2079">
        <v>715718</v>
      </c>
      <c r="G2079">
        <f t="shared" si="32"/>
        <v>5.4490735177821434E-5</v>
      </c>
    </row>
    <row r="2080" spans="1:7">
      <c r="A2080" t="s">
        <v>285</v>
      </c>
      <c r="B2080" t="s">
        <v>53</v>
      </c>
      <c r="C2080" t="s">
        <v>11</v>
      </c>
      <c r="D2080">
        <v>2015</v>
      </c>
      <c r="E2080">
        <v>24</v>
      </c>
      <c r="F2080">
        <v>715718</v>
      </c>
      <c r="G2080">
        <f t="shared" si="32"/>
        <v>3.3532760109428575E-5</v>
      </c>
    </row>
    <row r="2081" spans="1:7">
      <c r="A2081" t="s">
        <v>285</v>
      </c>
      <c r="B2081" t="s">
        <v>53</v>
      </c>
      <c r="C2081" t="s">
        <v>13</v>
      </c>
      <c r="D2081">
        <v>2011</v>
      </c>
      <c r="E2081">
        <v>15</v>
      </c>
      <c r="F2081">
        <v>670063</v>
      </c>
      <c r="G2081">
        <f t="shared" si="32"/>
        <v>2.2385954753508251E-5</v>
      </c>
    </row>
    <row r="2082" spans="1:7">
      <c r="A2082" t="s">
        <v>285</v>
      </c>
      <c r="B2082" t="s">
        <v>53</v>
      </c>
      <c r="C2082" t="s">
        <v>13</v>
      </c>
      <c r="D2082">
        <v>2011</v>
      </c>
      <c r="E2082">
        <v>11</v>
      </c>
      <c r="F2082">
        <v>670063</v>
      </c>
      <c r="G2082">
        <f t="shared" si="32"/>
        <v>1.6416366819239385E-5</v>
      </c>
    </row>
    <row r="2083" spans="1:7">
      <c r="A2083" t="s">
        <v>285</v>
      </c>
      <c r="B2083" t="s">
        <v>53</v>
      </c>
      <c r="C2083" t="s">
        <v>13</v>
      </c>
      <c r="D2083">
        <v>2011</v>
      </c>
      <c r="E2083">
        <v>40</v>
      </c>
      <c r="F2083">
        <v>670063</v>
      </c>
      <c r="G2083">
        <f t="shared" si="32"/>
        <v>5.9695879342688675E-5</v>
      </c>
    </row>
    <row r="2084" spans="1:7">
      <c r="A2084" t="s">
        <v>285</v>
      </c>
      <c r="B2084" t="s">
        <v>53</v>
      </c>
      <c r="C2084" t="s">
        <v>13</v>
      </c>
      <c r="D2084">
        <v>2012</v>
      </c>
      <c r="E2084">
        <v>11</v>
      </c>
      <c r="F2084">
        <v>673274</v>
      </c>
      <c r="G2084">
        <f t="shared" si="32"/>
        <v>1.6338073354978804E-5</v>
      </c>
    </row>
    <row r="2085" spans="1:7">
      <c r="A2085" t="s">
        <v>285</v>
      </c>
      <c r="B2085" t="s">
        <v>53</v>
      </c>
      <c r="C2085" t="s">
        <v>13</v>
      </c>
      <c r="D2085">
        <v>2012</v>
      </c>
      <c r="E2085">
        <v>12</v>
      </c>
      <c r="F2085">
        <v>673274</v>
      </c>
      <c r="G2085">
        <f t="shared" si="32"/>
        <v>1.7823352750885968E-5</v>
      </c>
    </row>
    <row r="2086" spans="1:7">
      <c r="A2086" t="s">
        <v>285</v>
      </c>
      <c r="B2086" t="s">
        <v>53</v>
      </c>
      <c r="C2086" t="s">
        <v>13</v>
      </c>
      <c r="D2086">
        <v>2012</v>
      </c>
      <c r="E2086">
        <v>51</v>
      </c>
      <c r="F2086">
        <v>673274</v>
      </c>
      <c r="G2086">
        <f t="shared" si="32"/>
        <v>7.5749249191265369E-5</v>
      </c>
    </row>
    <row r="2087" spans="1:7">
      <c r="A2087" t="s">
        <v>285</v>
      </c>
      <c r="B2087" t="s">
        <v>53</v>
      </c>
      <c r="C2087" t="s">
        <v>13</v>
      </c>
      <c r="D2087">
        <v>2013</v>
      </c>
      <c r="E2087">
        <v>15</v>
      </c>
      <c r="F2087">
        <v>679090</v>
      </c>
      <c r="G2087">
        <f t="shared" si="32"/>
        <v>2.208838298310975E-5</v>
      </c>
    </row>
    <row r="2088" spans="1:7">
      <c r="A2088" t="s">
        <v>285</v>
      </c>
      <c r="B2088" t="s">
        <v>53</v>
      </c>
      <c r="C2088" t="s">
        <v>13</v>
      </c>
      <c r="D2088">
        <v>2013</v>
      </c>
      <c r="E2088">
        <v>50</v>
      </c>
      <c r="F2088">
        <v>679090</v>
      </c>
      <c r="G2088">
        <f t="shared" si="32"/>
        <v>7.3627943277032498E-5</v>
      </c>
    </row>
    <row r="2089" spans="1:7">
      <c r="A2089" t="s">
        <v>285</v>
      </c>
      <c r="B2089" t="s">
        <v>53</v>
      </c>
      <c r="C2089" t="s">
        <v>13</v>
      </c>
      <c r="D2089">
        <v>2013</v>
      </c>
      <c r="E2089">
        <v>11</v>
      </c>
      <c r="F2089">
        <v>679090</v>
      </c>
      <c r="G2089">
        <f t="shared" si="32"/>
        <v>1.6198147520947148E-5</v>
      </c>
    </row>
    <row r="2090" spans="1:7">
      <c r="A2090" t="s">
        <v>285</v>
      </c>
      <c r="B2090" t="s">
        <v>53</v>
      </c>
      <c r="C2090" t="s">
        <v>13</v>
      </c>
      <c r="D2090">
        <v>2014</v>
      </c>
      <c r="E2090">
        <v>20</v>
      </c>
      <c r="F2090">
        <v>689717</v>
      </c>
      <c r="G2090">
        <f t="shared" si="32"/>
        <v>2.8997400383055659E-5</v>
      </c>
    </row>
    <row r="2091" spans="1:7">
      <c r="A2091" t="s">
        <v>285</v>
      </c>
      <c r="B2091" t="s">
        <v>53</v>
      </c>
      <c r="C2091" t="s">
        <v>13</v>
      </c>
      <c r="D2091">
        <v>2014</v>
      </c>
      <c r="E2091">
        <v>10</v>
      </c>
      <c r="F2091">
        <v>689717</v>
      </c>
      <c r="G2091">
        <f t="shared" si="32"/>
        <v>1.449870019152783E-5</v>
      </c>
    </row>
    <row r="2092" spans="1:7">
      <c r="A2092" t="s">
        <v>285</v>
      </c>
      <c r="B2092" t="s">
        <v>53</v>
      </c>
      <c r="C2092" t="s">
        <v>13</v>
      </c>
      <c r="D2092">
        <v>2014</v>
      </c>
      <c r="E2092">
        <v>51</v>
      </c>
      <c r="F2092">
        <v>689717</v>
      </c>
      <c r="G2092">
        <f t="shared" si="32"/>
        <v>7.3943370976791936E-5</v>
      </c>
    </row>
    <row r="2093" spans="1:7">
      <c r="A2093" t="s">
        <v>285</v>
      </c>
      <c r="B2093" t="s">
        <v>53</v>
      </c>
      <c r="C2093" t="s">
        <v>13</v>
      </c>
      <c r="D2093">
        <v>2014</v>
      </c>
      <c r="E2093">
        <v>12</v>
      </c>
      <c r="F2093">
        <v>689717</v>
      </c>
      <c r="G2093">
        <f t="shared" si="32"/>
        <v>1.7398440229833397E-5</v>
      </c>
    </row>
    <row r="2094" spans="1:7">
      <c r="A2094" t="s">
        <v>285</v>
      </c>
      <c r="B2094" t="s">
        <v>53</v>
      </c>
      <c r="C2094" t="s">
        <v>13</v>
      </c>
      <c r="D2094">
        <v>2015</v>
      </c>
      <c r="E2094">
        <v>16</v>
      </c>
      <c r="F2094">
        <v>704302</v>
      </c>
      <c r="G2094">
        <f t="shared" si="32"/>
        <v>2.2717527424315139E-5</v>
      </c>
    </row>
    <row r="2095" spans="1:7">
      <c r="A2095" t="s">
        <v>285</v>
      </c>
      <c r="B2095" t="s">
        <v>53</v>
      </c>
      <c r="C2095" t="s">
        <v>13</v>
      </c>
      <c r="D2095">
        <v>2015</v>
      </c>
      <c r="E2095">
        <v>10</v>
      </c>
      <c r="F2095">
        <v>704302</v>
      </c>
      <c r="G2095">
        <f t="shared" si="32"/>
        <v>1.4198454640196962E-5</v>
      </c>
    </row>
    <row r="2096" spans="1:7">
      <c r="A2096" t="s">
        <v>285</v>
      </c>
      <c r="B2096" t="s">
        <v>53</v>
      </c>
      <c r="C2096" t="s">
        <v>13</v>
      </c>
      <c r="D2096">
        <v>2015</v>
      </c>
      <c r="E2096">
        <v>56</v>
      </c>
      <c r="F2096">
        <v>704302</v>
      </c>
      <c r="G2096">
        <f t="shared" si="32"/>
        <v>7.9511345985102986E-5</v>
      </c>
    </row>
    <row r="2097" spans="1:7">
      <c r="A2097" t="s">
        <v>285</v>
      </c>
      <c r="B2097" t="s">
        <v>53</v>
      </c>
      <c r="C2097" t="s">
        <v>13</v>
      </c>
      <c r="D2097">
        <v>2015</v>
      </c>
      <c r="E2097">
        <v>13</v>
      </c>
      <c r="F2097">
        <v>704302</v>
      </c>
      <c r="G2097">
        <f t="shared" si="32"/>
        <v>1.8457991032256049E-5</v>
      </c>
    </row>
    <row r="2098" spans="1:7">
      <c r="A2098" t="s">
        <v>285</v>
      </c>
      <c r="B2098" t="s">
        <v>53</v>
      </c>
      <c r="C2098" t="s">
        <v>15</v>
      </c>
      <c r="D2098">
        <v>2011</v>
      </c>
      <c r="E2098">
        <v>17</v>
      </c>
      <c r="F2098">
        <v>520862</v>
      </c>
      <c r="G2098">
        <f t="shared" si="32"/>
        <v>3.2638203593274226E-5</v>
      </c>
    </row>
    <row r="2099" spans="1:7">
      <c r="A2099" t="s">
        <v>285</v>
      </c>
      <c r="B2099" t="s">
        <v>53</v>
      </c>
      <c r="C2099" t="s">
        <v>15</v>
      </c>
      <c r="D2099">
        <v>2011</v>
      </c>
      <c r="E2099">
        <v>10</v>
      </c>
      <c r="F2099">
        <v>520862</v>
      </c>
      <c r="G2099">
        <f t="shared" si="32"/>
        <v>1.9198943290161308E-5</v>
      </c>
    </row>
    <row r="2100" spans="1:7">
      <c r="A2100" t="s">
        <v>285</v>
      </c>
      <c r="B2100" t="s">
        <v>53</v>
      </c>
      <c r="C2100" t="s">
        <v>15</v>
      </c>
      <c r="D2100">
        <v>2011</v>
      </c>
      <c r="E2100">
        <v>48</v>
      </c>
      <c r="F2100">
        <v>520862</v>
      </c>
      <c r="G2100">
        <f t="shared" si="32"/>
        <v>9.2154927792774288E-5</v>
      </c>
    </row>
    <row r="2101" spans="1:7">
      <c r="A2101" t="s">
        <v>285</v>
      </c>
      <c r="B2101" t="s">
        <v>53</v>
      </c>
      <c r="C2101" t="s">
        <v>15</v>
      </c>
      <c r="D2101">
        <v>2012</v>
      </c>
      <c r="E2101">
        <v>14</v>
      </c>
      <c r="F2101">
        <v>536435</v>
      </c>
      <c r="G2101">
        <f t="shared" si="32"/>
        <v>2.6098222524630199E-5</v>
      </c>
    </row>
    <row r="2102" spans="1:7">
      <c r="A2102" t="s">
        <v>285</v>
      </c>
      <c r="B2102" t="s">
        <v>53</v>
      </c>
      <c r="C2102" t="s">
        <v>15</v>
      </c>
      <c r="D2102">
        <v>2012</v>
      </c>
      <c r="E2102">
        <v>56</v>
      </c>
      <c r="F2102">
        <v>536435</v>
      </c>
      <c r="G2102">
        <f t="shared" si="32"/>
        <v>1.0439289009852079E-4</v>
      </c>
    </row>
    <row r="2103" spans="1:7">
      <c r="A2103" t="s">
        <v>285</v>
      </c>
      <c r="B2103" t="s">
        <v>53</v>
      </c>
      <c r="C2103" t="s">
        <v>15</v>
      </c>
      <c r="D2103">
        <v>2013</v>
      </c>
      <c r="E2103">
        <v>11</v>
      </c>
      <c r="F2103">
        <v>557099</v>
      </c>
      <c r="G2103">
        <f t="shared" si="32"/>
        <v>1.9745144040825777E-5</v>
      </c>
    </row>
    <row r="2104" spans="1:7">
      <c r="A2104" t="s">
        <v>285</v>
      </c>
      <c r="B2104" t="s">
        <v>53</v>
      </c>
      <c r="C2104" t="s">
        <v>15</v>
      </c>
      <c r="D2104">
        <v>2013</v>
      </c>
      <c r="E2104">
        <v>36</v>
      </c>
      <c r="F2104">
        <v>557099</v>
      </c>
      <c r="G2104">
        <f t="shared" si="32"/>
        <v>6.4620471406338906E-5</v>
      </c>
    </row>
    <row r="2105" spans="1:7">
      <c r="A2105" t="s">
        <v>285</v>
      </c>
      <c r="B2105" t="s">
        <v>53</v>
      </c>
      <c r="C2105" t="s">
        <v>15</v>
      </c>
      <c r="D2105">
        <v>2013</v>
      </c>
      <c r="E2105">
        <v>11</v>
      </c>
      <c r="F2105">
        <v>557099</v>
      </c>
      <c r="G2105">
        <f t="shared" si="32"/>
        <v>1.9745144040825777E-5</v>
      </c>
    </row>
    <row r="2106" spans="1:7">
      <c r="A2106" t="s">
        <v>285</v>
      </c>
      <c r="B2106" t="s">
        <v>53</v>
      </c>
      <c r="C2106" t="s">
        <v>15</v>
      </c>
      <c r="D2106">
        <v>2014</v>
      </c>
      <c r="E2106">
        <v>10</v>
      </c>
      <c r="F2106">
        <v>579796</v>
      </c>
      <c r="G2106">
        <f t="shared" si="32"/>
        <v>1.7247445653298745E-5</v>
      </c>
    </row>
    <row r="2107" spans="1:7">
      <c r="A2107" t="s">
        <v>285</v>
      </c>
      <c r="B2107" t="s">
        <v>53</v>
      </c>
      <c r="C2107" t="s">
        <v>15</v>
      </c>
      <c r="D2107">
        <v>2014</v>
      </c>
      <c r="E2107">
        <v>11</v>
      </c>
      <c r="F2107">
        <v>579796</v>
      </c>
      <c r="G2107">
        <f t="shared" si="32"/>
        <v>1.897219021862862E-5</v>
      </c>
    </row>
    <row r="2108" spans="1:7">
      <c r="A2108" t="s">
        <v>285</v>
      </c>
      <c r="B2108" t="s">
        <v>53</v>
      </c>
      <c r="C2108" t="s">
        <v>15</v>
      </c>
      <c r="D2108">
        <v>2014</v>
      </c>
      <c r="E2108">
        <v>38</v>
      </c>
      <c r="F2108">
        <v>579796</v>
      </c>
      <c r="G2108">
        <f t="shared" si="32"/>
        <v>6.554029348253523E-5</v>
      </c>
    </row>
    <row r="2109" spans="1:7">
      <c r="A2109" t="s">
        <v>285</v>
      </c>
      <c r="B2109" t="s">
        <v>53</v>
      </c>
      <c r="C2109" t="s">
        <v>15</v>
      </c>
      <c r="D2109">
        <v>2015</v>
      </c>
      <c r="E2109">
        <v>19</v>
      </c>
      <c r="F2109">
        <v>605036</v>
      </c>
      <c r="G2109">
        <f t="shared" si="32"/>
        <v>3.1403090064062305E-5</v>
      </c>
    </row>
    <row r="2110" spans="1:7">
      <c r="A2110" t="s">
        <v>285</v>
      </c>
      <c r="B2110" t="s">
        <v>53</v>
      </c>
      <c r="C2110" t="s">
        <v>15</v>
      </c>
      <c r="D2110">
        <v>2015</v>
      </c>
      <c r="E2110">
        <v>49</v>
      </c>
      <c r="F2110">
        <v>605036</v>
      </c>
      <c r="G2110">
        <f t="shared" si="32"/>
        <v>8.0986916481002783E-5</v>
      </c>
    </row>
    <row r="2111" spans="1:7">
      <c r="A2111" t="s">
        <v>285</v>
      </c>
      <c r="B2111" t="s">
        <v>53</v>
      </c>
      <c r="C2111" t="s">
        <v>17</v>
      </c>
      <c r="D2111">
        <v>2011</v>
      </c>
      <c r="E2111">
        <v>18</v>
      </c>
      <c r="F2111">
        <v>283302</v>
      </c>
      <c r="G2111">
        <f t="shared" si="32"/>
        <v>6.3536438147277462E-5</v>
      </c>
    </row>
    <row r="2112" spans="1:7">
      <c r="A2112" t="s">
        <v>285</v>
      </c>
      <c r="B2112" t="s">
        <v>53</v>
      </c>
      <c r="C2112" t="s">
        <v>17</v>
      </c>
      <c r="D2112">
        <v>2012</v>
      </c>
      <c r="E2112">
        <v>19</v>
      </c>
      <c r="F2112">
        <v>309928</v>
      </c>
      <c r="G2112">
        <f t="shared" si="32"/>
        <v>6.1304561059342819E-5</v>
      </c>
    </row>
    <row r="2113" spans="1:7">
      <c r="A2113" t="s">
        <v>285</v>
      </c>
      <c r="B2113" t="s">
        <v>53</v>
      </c>
      <c r="C2113" t="s">
        <v>17</v>
      </c>
      <c r="D2113">
        <v>2013</v>
      </c>
      <c r="E2113">
        <v>10</v>
      </c>
      <c r="F2113">
        <v>334564</v>
      </c>
      <c r="G2113">
        <f t="shared" si="32"/>
        <v>2.9889647421719013E-5</v>
      </c>
    </row>
    <row r="2114" spans="1:7">
      <c r="A2114" t="s">
        <v>285</v>
      </c>
      <c r="B2114" t="s">
        <v>53</v>
      </c>
      <c r="C2114" t="s">
        <v>17</v>
      </c>
      <c r="D2114">
        <v>2013</v>
      </c>
      <c r="E2114">
        <v>22</v>
      </c>
      <c r="F2114">
        <v>334564</v>
      </c>
      <c r="G2114">
        <f t="shared" si="32"/>
        <v>6.5757224327781829E-5</v>
      </c>
    </row>
    <row r="2115" spans="1:7">
      <c r="A2115" t="s">
        <v>285</v>
      </c>
      <c r="B2115" t="s">
        <v>53</v>
      </c>
      <c r="C2115" t="s">
        <v>17</v>
      </c>
      <c r="D2115">
        <v>2014</v>
      </c>
      <c r="E2115">
        <v>12</v>
      </c>
      <c r="F2115">
        <v>359665</v>
      </c>
      <c r="G2115">
        <f t="shared" ref="G2115:G2178" si="33">E2115/F2115</f>
        <v>3.3364380743191581E-5</v>
      </c>
    </row>
    <row r="2116" spans="1:7">
      <c r="A2116" t="s">
        <v>285</v>
      </c>
      <c r="B2116" t="s">
        <v>53</v>
      </c>
      <c r="C2116" t="s">
        <v>17</v>
      </c>
      <c r="D2116">
        <v>2014</v>
      </c>
      <c r="E2116">
        <v>29</v>
      </c>
      <c r="F2116">
        <v>359665</v>
      </c>
      <c r="G2116">
        <f t="shared" si="33"/>
        <v>8.0630586796046316E-5</v>
      </c>
    </row>
    <row r="2117" spans="1:7">
      <c r="A2117" t="s">
        <v>285</v>
      </c>
      <c r="B2117" t="s">
        <v>53</v>
      </c>
      <c r="C2117" t="s">
        <v>17</v>
      </c>
      <c r="D2117">
        <v>2015</v>
      </c>
      <c r="E2117">
        <v>10</v>
      </c>
      <c r="F2117">
        <v>383652</v>
      </c>
      <c r="G2117">
        <f t="shared" si="33"/>
        <v>2.6065288334219553E-5</v>
      </c>
    </row>
    <row r="2118" spans="1:7">
      <c r="A2118" t="s">
        <v>285</v>
      </c>
      <c r="B2118" t="s">
        <v>53</v>
      </c>
      <c r="C2118" t="s">
        <v>17</v>
      </c>
      <c r="D2118">
        <v>2015</v>
      </c>
      <c r="E2118">
        <v>31</v>
      </c>
      <c r="F2118">
        <v>383652</v>
      </c>
      <c r="G2118">
        <f t="shared" si="33"/>
        <v>8.0802393836080613E-5</v>
      </c>
    </row>
    <row r="2119" spans="1:7">
      <c r="A2119" t="s">
        <v>285</v>
      </c>
      <c r="B2119" t="s">
        <v>53</v>
      </c>
      <c r="C2119" t="s">
        <v>19</v>
      </c>
      <c r="D2119">
        <v>2011</v>
      </c>
      <c r="E2119">
        <v>11</v>
      </c>
      <c r="F2119">
        <v>135755</v>
      </c>
      <c r="G2119">
        <f t="shared" si="33"/>
        <v>8.1028323082022762E-5</v>
      </c>
    </row>
    <row r="2120" spans="1:7">
      <c r="A2120" t="s">
        <v>285</v>
      </c>
      <c r="B2120" t="s">
        <v>53</v>
      </c>
      <c r="C2120" t="s">
        <v>19</v>
      </c>
      <c r="D2120">
        <v>2012</v>
      </c>
      <c r="E2120">
        <v>16</v>
      </c>
      <c r="F2120">
        <v>141529</v>
      </c>
      <c r="G2120">
        <f t="shared" si="33"/>
        <v>1.1305103547682807E-4</v>
      </c>
    </row>
    <row r="2121" spans="1:7">
      <c r="A2121" t="s">
        <v>285</v>
      </c>
      <c r="B2121" t="s">
        <v>53</v>
      </c>
      <c r="C2121" t="s">
        <v>19</v>
      </c>
      <c r="D2121">
        <v>2013</v>
      </c>
      <c r="E2121">
        <v>20</v>
      </c>
      <c r="F2121">
        <v>148677</v>
      </c>
      <c r="G2121">
        <f t="shared" si="33"/>
        <v>1.3451979795126349E-4</v>
      </c>
    </row>
    <row r="2122" spans="1:7">
      <c r="A2122" t="s">
        <v>285</v>
      </c>
      <c r="B2122" t="s">
        <v>53</v>
      </c>
      <c r="C2122" t="s">
        <v>19</v>
      </c>
      <c r="D2122">
        <v>2014</v>
      </c>
      <c r="E2122">
        <v>17</v>
      </c>
      <c r="F2122">
        <v>156744</v>
      </c>
      <c r="G2122">
        <f t="shared" si="33"/>
        <v>1.0845710202623386E-4</v>
      </c>
    </row>
    <row r="2123" spans="1:7">
      <c r="A2123" t="s">
        <v>285</v>
      </c>
      <c r="B2123" t="s">
        <v>53</v>
      </c>
      <c r="C2123" t="s">
        <v>19</v>
      </c>
      <c r="D2123">
        <v>2015</v>
      </c>
      <c r="E2123">
        <v>20</v>
      </c>
      <c r="F2123">
        <v>164974</v>
      </c>
      <c r="G2123">
        <f t="shared" si="33"/>
        <v>1.2123122431413434E-4</v>
      </c>
    </row>
    <row r="2124" spans="1:7">
      <c r="A2124" t="s">
        <v>285</v>
      </c>
      <c r="B2124" t="s">
        <v>53</v>
      </c>
      <c r="C2124" t="s">
        <v>21</v>
      </c>
      <c r="D2124">
        <v>2014</v>
      </c>
      <c r="E2124">
        <v>11</v>
      </c>
      <c r="F2124">
        <v>58186</v>
      </c>
      <c r="G2124">
        <f t="shared" si="33"/>
        <v>1.8904891210944213E-4</v>
      </c>
    </row>
    <row r="2125" spans="1:7">
      <c r="A2125" t="s">
        <v>285</v>
      </c>
      <c r="B2125" t="s">
        <v>44</v>
      </c>
      <c r="C2125" t="s">
        <v>72</v>
      </c>
      <c r="D2125">
        <v>2015</v>
      </c>
      <c r="E2125">
        <v>13</v>
      </c>
      <c r="F2125">
        <v>304086</v>
      </c>
      <c r="G2125">
        <f t="shared" si="33"/>
        <v>4.2751063843781035E-5</v>
      </c>
    </row>
    <row r="2126" spans="1:7">
      <c r="A2126" t="s">
        <v>285</v>
      </c>
      <c r="B2126" t="s">
        <v>44</v>
      </c>
      <c r="C2126" t="s">
        <v>77</v>
      </c>
      <c r="D2126">
        <v>2011</v>
      </c>
      <c r="E2126">
        <v>11</v>
      </c>
      <c r="F2126">
        <v>267376</v>
      </c>
      <c r="G2126">
        <f t="shared" si="33"/>
        <v>4.1140566094189458E-5</v>
      </c>
    </row>
    <row r="2127" spans="1:7">
      <c r="A2127" t="s">
        <v>285</v>
      </c>
      <c r="B2127" t="s">
        <v>44</v>
      </c>
      <c r="C2127" t="s">
        <v>77</v>
      </c>
      <c r="D2127">
        <v>2011</v>
      </c>
      <c r="E2127">
        <v>13</v>
      </c>
      <c r="F2127">
        <v>267376</v>
      </c>
      <c r="G2127">
        <f t="shared" si="33"/>
        <v>4.8620669020405724E-5</v>
      </c>
    </row>
    <row r="2128" spans="1:7">
      <c r="A2128" t="s">
        <v>285</v>
      </c>
      <c r="B2128" t="s">
        <v>44</v>
      </c>
      <c r="C2128" t="s">
        <v>77</v>
      </c>
      <c r="D2128">
        <v>2012</v>
      </c>
      <c r="E2128">
        <v>14</v>
      </c>
      <c r="F2128">
        <v>276160</v>
      </c>
      <c r="G2128">
        <f t="shared" si="33"/>
        <v>5.0695249130938584E-5</v>
      </c>
    </row>
    <row r="2129" spans="1:7">
      <c r="A2129" t="s">
        <v>285</v>
      </c>
      <c r="B2129" t="s">
        <v>44</v>
      </c>
      <c r="C2129" t="s">
        <v>77</v>
      </c>
      <c r="D2129">
        <v>2013</v>
      </c>
      <c r="E2129">
        <v>13</v>
      </c>
      <c r="F2129">
        <v>287332</v>
      </c>
      <c r="G2129">
        <f t="shared" si="33"/>
        <v>4.524382943772361E-5</v>
      </c>
    </row>
    <row r="2130" spans="1:7">
      <c r="A2130" t="s">
        <v>285</v>
      </c>
      <c r="B2130" t="s">
        <v>44</v>
      </c>
      <c r="C2130" t="s">
        <v>77</v>
      </c>
      <c r="D2130">
        <v>2013</v>
      </c>
      <c r="E2130">
        <v>14</v>
      </c>
      <c r="F2130">
        <v>287332</v>
      </c>
      <c r="G2130">
        <f t="shared" si="33"/>
        <v>4.8724124009856193E-5</v>
      </c>
    </row>
    <row r="2131" spans="1:7">
      <c r="A2131" t="s">
        <v>285</v>
      </c>
      <c r="B2131" t="s">
        <v>44</v>
      </c>
      <c r="C2131" t="s">
        <v>77</v>
      </c>
      <c r="D2131">
        <v>2013</v>
      </c>
      <c r="E2131">
        <v>14</v>
      </c>
      <c r="F2131">
        <v>287332</v>
      </c>
      <c r="G2131">
        <f t="shared" si="33"/>
        <v>4.8724124009856193E-5</v>
      </c>
    </row>
    <row r="2132" spans="1:7">
      <c r="A2132" t="s">
        <v>285</v>
      </c>
      <c r="B2132" t="s">
        <v>44</v>
      </c>
      <c r="C2132" t="s">
        <v>77</v>
      </c>
      <c r="D2132">
        <v>2014</v>
      </c>
      <c r="E2132">
        <v>17</v>
      </c>
      <c r="F2132">
        <v>293943</v>
      </c>
      <c r="G2132">
        <f t="shared" si="33"/>
        <v>5.783434203229878E-5</v>
      </c>
    </row>
    <row r="2133" spans="1:7">
      <c r="A2133" t="s">
        <v>285</v>
      </c>
      <c r="B2133" t="s">
        <v>44</v>
      </c>
      <c r="C2133" t="s">
        <v>77</v>
      </c>
      <c r="D2133">
        <v>2014</v>
      </c>
      <c r="E2133">
        <v>16</v>
      </c>
      <c r="F2133">
        <v>293943</v>
      </c>
      <c r="G2133">
        <f t="shared" si="33"/>
        <v>5.4432321912751789E-5</v>
      </c>
    </row>
    <row r="2134" spans="1:7">
      <c r="A2134" t="s">
        <v>285</v>
      </c>
      <c r="B2134" t="s">
        <v>44</v>
      </c>
      <c r="C2134" t="s">
        <v>77</v>
      </c>
      <c r="D2134">
        <v>2015</v>
      </c>
      <c r="E2134">
        <v>14</v>
      </c>
      <c r="F2134">
        <v>295805</v>
      </c>
      <c r="G2134">
        <f t="shared" si="33"/>
        <v>4.7328476530146551E-5</v>
      </c>
    </row>
    <row r="2135" spans="1:7">
      <c r="A2135" t="s">
        <v>285</v>
      </c>
      <c r="B2135" t="s">
        <v>44</v>
      </c>
      <c r="C2135" t="s">
        <v>77</v>
      </c>
      <c r="D2135">
        <v>2015</v>
      </c>
      <c r="E2135">
        <v>13</v>
      </c>
      <c r="F2135">
        <v>295805</v>
      </c>
      <c r="G2135">
        <f t="shared" si="33"/>
        <v>4.394787106370751E-5</v>
      </c>
    </row>
    <row r="2136" spans="1:7">
      <c r="A2136" t="s">
        <v>285</v>
      </c>
      <c r="B2136" t="s">
        <v>44</v>
      </c>
      <c r="C2136" t="s">
        <v>77</v>
      </c>
      <c r="D2136">
        <v>2015</v>
      </c>
      <c r="E2136">
        <v>25</v>
      </c>
      <c r="F2136">
        <v>295805</v>
      </c>
      <c r="G2136">
        <f t="shared" si="33"/>
        <v>8.4515136660975979E-5</v>
      </c>
    </row>
    <row r="2137" spans="1:7">
      <c r="A2137" t="s">
        <v>285</v>
      </c>
      <c r="B2137" t="s">
        <v>44</v>
      </c>
      <c r="C2137" t="s">
        <v>9</v>
      </c>
      <c r="D2137">
        <v>2011</v>
      </c>
      <c r="E2137">
        <v>21</v>
      </c>
      <c r="F2137">
        <v>592442</v>
      </c>
      <c r="G2137">
        <f t="shared" si="33"/>
        <v>3.5446507843805805E-5</v>
      </c>
    </row>
    <row r="2138" spans="1:7">
      <c r="A2138" t="s">
        <v>285</v>
      </c>
      <c r="B2138" t="s">
        <v>44</v>
      </c>
      <c r="C2138" t="s">
        <v>9</v>
      </c>
      <c r="D2138">
        <v>2011</v>
      </c>
      <c r="E2138">
        <v>13</v>
      </c>
      <c r="F2138">
        <v>592442</v>
      </c>
      <c r="G2138">
        <f t="shared" si="33"/>
        <v>2.1943076284260738E-5</v>
      </c>
    </row>
    <row r="2139" spans="1:7">
      <c r="A2139" t="s">
        <v>285</v>
      </c>
      <c r="B2139" t="s">
        <v>44</v>
      </c>
      <c r="C2139" t="s">
        <v>9</v>
      </c>
      <c r="D2139">
        <v>2011</v>
      </c>
      <c r="E2139">
        <v>10</v>
      </c>
      <c r="F2139">
        <v>592442</v>
      </c>
      <c r="G2139">
        <f t="shared" si="33"/>
        <v>1.6879289449431338E-5</v>
      </c>
    </row>
    <row r="2140" spans="1:7">
      <c r="A2140" t="s">
        <v>285</v>
      </c>
      <c r="B2140" t="s">
        <v>44</v>
      </c>
      <c r="C2140" t="s">
        <v>9</v>
      </c>
      <c r="D2140">
        <v>2011</v>
      </c>
      <c r="E2140">
        <v>16</v>
      </c>
      <c r="F2140">
        <v>592442</v>
      </c>
      <c r="G2140">
        <f t="shared" si="33"/>
        <v>2.7006863119090138E-5</v>
      </c>
    </row>
    <row r="2141" spans="1:7">
      <c r="A2141" t="s">
        <v>285</v>
      </c>
      <c r="B2141" t="s">
        <v>44</v>
      </c>
      <c r="C2141" t="s">
        <v>9</v>
      </c>
      <c r="D2141">
        <v>2012</v>
      </c>
      <c r="E2141">
        <v>17</v>
      </c>
      <c r="F2141">
        <v>602922</v>
      </c>
      <c r="G2141">
        <f t="shared" si="33"/>
        <v>2.819601872215643E-5</v>
      </c>
    </row>
    <row r="2142" spans="1:7">
      <c r="A2142" t="s">
        <v>285</v>
      </c>
      <c r="B2142" t="s">
        <v>44</v>
      </c>
      <c r="C2142" t="s">
        <v>9</v>
      </c>
      <c r="D2142">
        <v>2012</v>
      </c>
      <c r="E2142">
        <v>20</v>
      </c>
      <c r="F2142">
        <v>602922</v>
      </c>
      <c r="G2142">
        <f t="shared" si="33"/>
        <v>3.3171786731948744E-5</v>
      </c>
    </row>
    <row r="2143" spans="1:7">
      <c r="A2143" t="s">
        <v>285</v>
      </c>
      <c r="B2143" t="s">
        <v>44</v>
      </c>
      <c r="C2143" t="s">
        <v>9</v>
      </c>
      <c r="D2143">
        <v>2012</v>
      </c>
      <c r="E2143">
        <v>16</v>
      </c>
      <c r="F2143">
        <v>602922</v>
      </c>
      <c r="G2143">
        <f t="shared" si="33"/>
        <v>2.6537429385558993E-5</v>
      </c>
    </row>
    <row r="2144" spans="1:7">
      <c r="A2144" t="s">
        <v>285</v>
      </c>
      <c r="B2144" t="s">
        <v>44</v>
      </c>
      <c r="C2144" t="s">
        <v>9</v>
      </c>
      <c r="D2144">
        <v>2013</v>
      </c>
      <c r="E2144">
        <v>19</v>
      </c>
      <c r="F2144">
        <v>612635</v>
      </c>
      <c r="G2144">
        <f t="shared" si="33"/>
        <v>3.1013572518710164E-5</v>
      </c>
    </row>
    <row r="2145" spans="1:7">
      <c r="A2145" t="s">
        <v>285</v>
      </c>
      <c r="B2145" t="s">
        <v>44</v>
      </c>
      <c r="C2145" t="s">
        <v>9</v>
      </c>
      <c r="D2145">
        <v>2013</v>
      </c>
      <c r="E2145">
        <v>15</v>
      </c>
      <c r="F2145">
        <v>612635</v>
      </c>
      <c r="G2145">
        <f t="shared" si="33"/>
        <v>2.4484399356876444E-5</v>
      </c>
    </row>
    <row r="2146" spans="1:7">
      <c r="A2146" t="s">
        <v>285</v>
      </c>
      <c r="B2146" t="s">
        <v>44</v>
      </c>
      <c r="C2146" t="s">
        <v>9</v>
      </c>
      <c r="D2146">
        <v>2013</v>
      </c>
      <c r="E2146">
        <v>11</v>
      </c>
      <c r="F2146">
        <v>612635</v>
      </c>
      <c r="G2146">
        <f t="shared" si="33"/>
        <v>1.7955226195042724E-5</v>
      </c>
    </row>
    <row r="2147" spans="1:7">
      <c r="A2147" t="s">
        <v>285</v>
      </c>
      <c r="B2147" t="s">
        <v>44</v>
      </c>
      <c r="C2147" t="s">
        <v>9</v>
      </c>
      <c r="D2147">
        <v>2013</v>
      </c>
      <c r="E2147">
        <v>19</v>
      </c>
      <c r="F2147">
        <v>612635</v>
      </c>
      <c r="G2147">
        <f t="shared" si="33"/>
        <v>3.1013572518710164E-5</v>
      </c>
    </row>
    <row r="2148" spans="1:7">
      <c r="A2148" t="s">
        <v>285</v>
      </c>
      <c r="B2148" t="s">
        <v>44</v>
      </c>
      <c r="C2148" t="s">
        <v>9</v>
      </c>
      <c r="D2148">
        <v>2014</v>
      </c>
      <c r="E2148">
        <v>22</v>
      </c>
      <c r="F2148">
        <v>618200</v>
      </c>
      <c r="G2148">
        <f t="shared" si="33"/>
        <v>3.5587188612099643E-5</v>
      </c>
    </row>
    <row r="2149" spans="1:7">
      <c r="A2149" t="s">
        <v>285</v>
      </c>
      <c r="B2149" t="s">
        <v>44</v>
      </c>
      <c r="C2149" t="s">
        <v>9</v>
      </c>
      <c r="D2149">
        <v>2014</v>
      </c>
      <c r="E2149">
        <v>15</v>
      </c>
      <c r="F2149">
        <v>618200</v>
      </c>
      <c r="G2149">
        <f t="shared" si="33"/>
        <v>2.4263992235522483E-5</v>
      </c>
    </row>
    <row r="2150" spans="1:7">
      <c r="A2150" t="s">
        <v>285</v>
      </c>
      <c r="B2150" t="s">
        <v>44</v>
      </c>
      <c r="C2150" t="s">
        <v>9</v>
      </c>
      <c r="D2150">
        <v>2014</v>
      </c>
      <c r="E2150">
        <v>28</v>
      </c>
      <c r="F2150">
        <v>618200</v>
      </c>
      <c r="G2150">
        <f t="shared" si="33"/>
        <v>4.5292785506308638E-5</v>
      </c>
    </row>
    <row r="2151" spans="1:7">
      <c r="A2151" t="s">
        <v>285</v>
      </c>
      <c r="B2151" t="s">
        <v>44</v>
      </c>
      <c r="C2151" t="s">
        <v>9</v>
      </c>
      <c r="D2151">
        <v>2015</v>
      </c>
      <c r="E2151">
        <v>16</v>
      </c>
      <c r="F2151">
        <v>619318</v>
      </c>
      <c r="G2151">
        <f t="shared" si="33"/>
        <v>2.5834869969870083E-5</v>
      </c>
    </row>
    <row r="2152" spans="1:7">
      <c r="A2152" t="s">
        <v>285</v>
      </c>
      <c r="B2152" t="s">
        <v>44</v>
      </c>
      <c r="C2152" t="s">
        <v>9</v>
      </c>
      <c r="D2152">
        <v>2015</v>
      </c>
      <c r="E2152">
        <v>22</v>
      </c>
      <c r="F2152">
        <v>619318</v>
      </c>
      <c r="G2152">
        <f t="shared" si="33"/>
        <v>3.5522946208571364E-5</v>
      </c>
    </row>
    <row r="2153" spans="1:7">
      <c r="A2153" t="s">
        <v>285</v>
      </c>
      <c r="B2153" t="s">
        <v>44</v>
      </c>
      <c r="C2153" t="s">
        <v>9</v>
      </c>
      <c r="D2153">
        <v>2015</v>
      </c>
      <c r="E2153">
        <v>13</v>
      </c>
      <c r="F2153">
        <v>619318</v>
      </c>
      <c r="G2153">
        <f t="shared" si="33"/>
        <v>2.0990831850519444E-5</v>
      </c>
    </row>
    <row r="2154" spans="1:7">
      <c r="A2154" t="s">
        <v>285</v>
      </c>
      <c r="B2154" t="s">
        <v>44</v>
      </c>
      <c r="C2154" t="s">
        <v>9</v>
      </c>
      <c r="D2154">
        <v>2015</v>
      </c>
      <c r="E2154">
        <v>38</v>
      </c>
      <c r="F2154">
        <v>619318</v>
      </c>
      <c r="G2154">
        <f t="shared" si="33"/>
        <v>6.1357816178441444E-5</v>
      </c>
    </row>
    <row r="2155" spans="1:7">
      <c r="A2155" t="s">
        <v>285</v>
      </c>
      <c r="B2155" t="s">
        <v>44</v>
      </c>
      <c r="C2155" t="s">
        <v>11</v>
      </c>
      <c r="D2155">
        <v>2011</v>
      </c>
      <c r="E2155">
        <v>17</v>
      </c>
      <c r="F2155">
        <v>626241</v>
      </c>
      <c r="G2155">
        <f t="shared" si="33"/>
        <v>2.7146098706408556E-5</v>
      </c>
    </row>
    <row r="2156" spans="1:7">
      <c r="A2156" t="s">
        <v>285</v>
      </c>
      <c r="B2156" t="s">
        <v>44</v>
      </c>
      <c r="C2156" t="s">
        <v>11</v>
      </c>
      <c r="D2156">
        <v>2011</v>
      </c>
      <c r="E2156">
        <v>11</v>
      </c>
      <c r="F2156">
        <v>626241</v>
      </c>
      <c r="G2156">
        <f t="shared" si="33"/>
        <v>1.7565122692382006E-5</v>
      </c>
    </row>
    <row r="2157" spans="1:7">
      <c r="A2157" t="s">
        <v>285</v>
      </c>
      <c r="B2157" t="s">
        <v>44</v>
      </c>
      <c r="C2157" t="s">
        <v>11</v>
      </c>
      <c r="D2157">
        <v>2012</v>
      </c>
      <c r="E2157">
        <v>28</v>
      </c>
      <c r="F2157">
        <v>626580</v>
      </c>
      <c r="G2157">
        <f t="shared" si="33"/>
        <v>4.4687031185163909E-5</v>
      </c>
    </row>
    <row r="2158" spans="1:7">
      <c r="A2158" t="s">
        <v>285</v>
      </c>
      <c r="B2158" t="s">
        <v>44</v>
      </c>
      <c r="C2158" t="s">
        <v>11</v>
      </c>
      <c r="D2158">
        <v>2012</v>
      </c>
      <c r="E2158">
        <v>12</v>
      </c>
      <c r="F2158">
        <v>626580</v>
      </c>
      <c r="G2158">
        <f t="shared" si="33"/>
        <v>1.9151584793641673E-5</v>
      </c>
    </row>
    <row r="2159" spans="1:7">
      <c r="A2159" t="s">
        <v>285</v>
      </c>
      <c r="B2159" t="s">
        <v>44</v>
      </c>
      <c r="C2159" t="s">
        <v>11</v>
      </c>
      <c r="D2159">
        <v>2013</v>
      </c>
      <c r="E2159">
        <v>20</v>
      </c>
      <c r="F2159">
        <v>627766</v>
      </c>
      <c r="G2159">
        <f t="shared" si="33"/>
        <v>3.185900478840842E-5</v>
      </c>
    </row>
    <row r="2160" spans="1:7">
      <c r="A2160" t="s">
        <v>285</v>
      </c>
      <c r="B2160" t="s">
        <v>44</v>
      </c>
      <c r="C2160" t="s">
        <v>11</v>
      </c>
      <c r="D2160">
        <v>2013</v>
      </c>
      <c r="E2160">
        <v>18</v>
      </c>
      <c r="F2160">
        <v>627766</v>
      </c>
      <c r="G2160">
        <f t="shared" si="33"/>
        <v>2.8673104309567577E-5</v>
      </c>
    </row>
    <row r="2161" spans="1:7">
      <c r="A2161" t="s">
        <v>285</v>
      </c>
      <c r="B2161" t="s">
        <v>44</v>
      </c>
      <c r="C2161" t="s">
        <v>11</v>
      </c>
      <c r="D2161">
        <v>2014</v>
      </c>
      <c r="E2161">
        <v>18</v>
      </c>
      <c r="F2161">
        <v>629258</v>
      </c>
      <c r="G2161">
        <f t="shared" si="33"/>
        <v>2.8605119044970426E-5</v>
      </c>
    </row>
    <row r="2162" spans="1:7">
      <c r="A2162" t="s">
        <v>285</v>
      </c>
      <c r="B2162" t="s">
        <v>44</v>
      </c>
      <c r="C2162" t="s">
        <v>11</v>
      </c>
      <c r="D2162">
        <v>2014</v>
      </c>
      <c r="E2162">
        <v>12</v>
      </c>
      <c r="F2162">
        <v>629258</v>
      </c>
      <c r="G2162">
        <f t="shared" si="33"/>
        <v>1.9070079363313619E-5</v>
      </c>
    </row>
    <row r="2163" spans="1:7">
      <c r="A2163" t="s">
        <v>285</v>
      </c>
      <c r="B2163" t="s">
        <v>44</v>
      </c>
      <c r="C2163" t="s">
        <v>11</v>
      </c>
      <c r="D2163">
        <v>2014</v>
      </c>
      <c r="E2163">
        <v>15</v>
      </c>
      <c r="F2163">
        <v>629258</v>
      </c>
      <c r="G2163">
        <f t="shared" si="33"/>
        <v>2.3837599204142022E-5</v>
      </c>
    </row>
    <row r="2164" spans="1:7">
      <c r="A2164" t="s">
        <v>285</v>
      </c>
      <c r="B2164" t="s">
        <v>44</v>
      </c>
      <c r="C2164" t="s">
        <v>11</v>
      </c>
      <c r="D2164">
        <v>2015</v>
      </c>
      <c r="E2164">
        <v>22</v>
      </c>
      <c r="F2164">
        <v>629860</v>
      </c>
      <c r="G2164">
        <f t="shared" si="33"/>
        <v>3.4928396786587495E-5</v>
      </c>
    </row>
    <row r="2165" spans="1:7">
      <c r="A2165" t="s">
        <v>285</v>
      </c>
      <c r="B2165" t="s">
        <v>44</v>
      </c>
      <c r="C2165" t="s">
        <v>11</v>
      </c>
      <c r="D2165">
        <v>2015</v>
      </c>
      <c r="E2165">
        <v>13</v>
      </c>
      <c r="F2165">
        <v>629860</v>
      </c>
      <c r="G2165">
        <f t="shared" si="33"/>
        <v>2.0639507192074428E-5</v>
      </c>
    </row>
    <row r="2166" spans="1:7">
      <c r="A2166" t="s">
        <v>285</v>
      </c>
      <c r="B2166" t="s">
        <v>44</v>
      </c>
      <c r="C2166" t="s">
        <v>11</v>
      </c>
      <c r="D2166">
        <v>2015</v>
      </c>
      <c r="E2166">
        <v>15</v>
      </c>
      <c r="F2166">
        <v>629860</v>
      </c>
      <c r="G2166">
        <f t="shared" si="33"/>
        <v>2.3814815990855112E-5</v>
      </c>
    </row>
    <row r="2167" spans="1:7">
      <c r="A2167" t="s">
        <v>285</v>
      </c>
      <c r="B2167" t="s">
        <v>44</v>
      </c>
      <c r="C2167" t="s">
        <v>13</v>
      </c>
      <c r="D2167">
        <v>2011</v>
      </c>
      <c r="E2167">
        <v>23</v>
      </c>
      <c r="F2167">
        <v>684251</v>
      </c>
      <c r="G2167">
        <f t="shared" si="33"/>
        <v>3.3613396253713915E-5</v>
      </c>
    </row>
    <row r="2168" spans="1:7">
      <c r="A2168" t="s">
        <v>285</v>
      </c>
      <c r="B2168" t="s">
        <v>44</v>
      </c>
      <c r="C2168" t="s">
        <v>13</v>
      </c>
      <c r="D2168">
        <v>2011</v>
      </c>
      <c r="E2168">
        <v>27</v>
      </c>
      <c r="F2168">
        <v>684251</v>
      </c>
      <c r="G2168">
        <f t="shared" si="33"/>
        <v>3.9459204297838076E-5</v>
      </c>
    </row>
    <row r="2169" spans="1:7">
      <c r="A2169" t="s">
        <v>285</v>
      </c>
      <c r="B2169" t="s">
        <v>44</v>
      </c>
      <c r="C2169" t="s">
        <v>13</v>
      </c>
      <c r="D2169">
        <v>2012</v>
      </c>
      <c r="E2169">
        <v>20</v>
      </c>
      <c r="F2169">
        <v>682517</v>
      </c>
      <c r="G2169">
        <f t="shared" si="33"/>
        <v>2.9303299404996507E-5</v>
      </c>
    </row>
    <row r="2170" spans="1:7">
      <c r="A2170" t="s">
        <v>285</v>
      </c>
      <c r="B2170" t="s">
        <v>44</v>
      </c>
      <c r="C2170" t="s">
        <v>13</v>
      </c>
      <c r="D2170">
        <v>2012</v>
      </c>
      <c r="E2170">
        <v>10</v>
      </c>
      <c r="F2170">
        <v>682517</v>
      </c>
      <c r="G2170">
        <f t="shared" si="33"/>
        <v>1.4651649702498253E-5</v>
      </c>
    </row>
    <row r="2171" spans="1:7">
      <c r="A2171" t="s">
        <v>285</v>
      </c>
      <c r="B2171" t="s">
        <v>44</v>
      </c>
      <c r="C2171" t="s">
        <v>13</v>
      </c>
      <c r="D2171">
        <v>2012</v>
      </c>
      <c r="E2171">
        <v>19</v>
      </c>
      <c r="F2171">
        <v>682517</v>
      </c>
      <c r="G2171">
        <f t="shared" si="33"/>
        <v>2.783813443474668E-5</v>
      </c>
    </row>
    <row r="2172" spans="1:7">
      <c r="A2172" t="s">
        <v>285</v>
      </c>
      <c r="B2172" t="s">
        <v>44</v>
      </c>
      <c r="C2172" t="s">
        <v>13</v>
      </c>
      <c r="D2172">
        <v>2013</v>
      </c>
      <c r="E2172">
        <v>25</v>
      </c>
      <c r="F2172">
        <v>677941</v>
      </c>
      <c r="G2172">
        <f t="shared" si="33"/>
        <v>3.6876365347426991E-5</v>
      </c>
    </row>
    <row r="2173" spans="1:7">
      <c r="A2173" t="s">
        <v>285</v>
      </c>
      <c r="B2173" t="s">
        <v>44</v>
      </c>
      <c r="C2173" t="s">
        <v>13</v>
      </c>
      <c r="D2173">
        <v>2013</v>
      </c>
      <c r="E2173">
        <v>19</v>
      </c>
      <c r="F2173">
        <v>677941</v>
      </c>
      <c r="G2173">
        <f t="shared" si="33"/>
        <v>2.802603766404451E-5</v>
      </c>
    </row>
    <row r="2174" spans="1:7">
      <c r="A2174" t="s">
        <v>285</v>
      </c>
      <c r="B2174" t="s">
        <v>44</v>
      </c>
      <c r="C2174" t="s">
        <v>13</v>
      </c>
      <c r="D2174">
        <v>2014</v>
      </c>
      <c r="E2174">
        <v>19</v>
      </c>
      <c r="F2174">
        <v>672783</v>
      </c>
      <c r="G2174">
        <f t="shared" si="33"/>
        <v>2.8240903827831558E-5</v>
      </c>
    </row>
    <row r="2175" spans="1:7">
      <c r="A2175" t="s">
        <v>285</v>
      </c>
      <c r="B2175" t="s">
        <v>44</v>
      </c>
      <c r="C2175" t="s">
        <v>13</v>
      </c>
      <c r="D2175">
        <v>2014</v>
      </c>
      <c r="E2175">
        <v>14</v>
      </c>
      <c r="F2175">
        <v>672783</v>
      </c>
      <c r="G2175">
        <f t="shared" si="33"/>
        <v>2.0809087031033781E-5</v>
      </c>
    </row>
    <row r="2176" spans="1:7">
      <c r="A2176" t="s">
        <v>285</v>
      </c>
      <c r="B2176" t="s">
        <v>44</v>
      </c>
      <c r="C2176" t="s">
        <v>13</v>
      </c>
      <c r="D2176">
        <v>2014</v>
      </c>
      <c r="E2176">
        <v>22</v>
      </c>
      <c r="F2176">
        <v>672783</v>
      </c>
      <c r="G2176">
        <f t="shared" si="33"/>
        <v>3.2699993905910224E-5</v>
      </c>
    </row>
    <row r="2177" spans="1:7">
      <c r="A2177" t="s">
        <v>285</v>
      </c>
      <c r="B2177" t="s">
        <v>44</v>
      </c>
      <c r="C2177" t="s">
        <v>13</v>
      </c>
      <c r="D2177">
        <v>2015</v>
      </c>
      <c r="E2177">
        <v>32</v>
      </c>
      <c r="F2177">
        <v>668435</v>
      </c>
      <c r="G2177">
        <f t="shared" si="33"/>
        <v>4.787301682287732E-5</v>
      </c>
    </row>
    <row r="2178" spans="1:7">
      <c r="A2178" t="s">
        <v>285</v>
      </c>
      <c r="B2178" t="s">
        <v>44</v>
      </c>
      <c r="C2178" t="s">
        <v>13</v>
      </c>
      <c r="D2178">
        <v>2015</v>
      </c>
      <c r="E2178">
        <v>20</v>
      </c>
      <c r="F2178">
        <v>668435</v>
      </c>
      <c r="G2178">
        <f t="shared" si="33"/>
        <v>2.9920635514298323E-5</v>
      </c>
    </row>
    <row r="2179" spans="1:7">
      <c r="A2179" t="s">
        <v>285</v>
      </c>
      <c r="B2179" t="s">
        <v>44</v>
      </c>
      <c r="C2179" t="s">
        <v>15</v>
      </c>
      <c r="D2179">
        <v>2011</v>
      </c>
      <c r="E2179">
        <v>14</v>
      </c>
      <c r="F2179">
        <v>518333</v>
      </c>
      <c r="G2179">
        <f t="shared" ref="G2179:G2242" si="34">E2179/F2179</f>
        <v>2.7009663671809436E-5</v>
      </c>
    </row>
    <row r="2180" spans="1:7">
      <c r="A2180" t="s">
        <v>285</v>
      </c>
      <c r="B2180" t="s">
        <v>44</v>
      </c>
      <c r="C2180" t="s">
        <v>15</v>
      </c>
      <c r="D2180">
        <v>2011</v>
      </c>
      <c r="E2180">
        <v>10</v>
      </c>
      <c r="F2180">
        <v>518333</v>
      </c>
      <c r="G2180">
        <f t="shared" si="34"/>
        <v>1.929261690843531E-5</v>
      </c>
    </row>
    <row r="2181" spans="1:7">
      <c r="A2181" t="s">
        <v>285</v>
      </c>
      <c r="B2181" t="s">
        <v>44</v>
      </c>
      <c r="C2181" t="s">
        <v>15</v>
      </c>
      <c r="D2181">
        <v>2011</v>
      </c>
      <c r="E2181">
        <v>19</v>
      </c>
      <c r="F2181">
        <v>518333</v>
      </c>
      <c r="G2181">
        <f t="shared" si="34"/>
        <v>3.6655972126027091E-5</v>
      </c>
    </row>
    <row r="2182" spans="1:7">
      <c r="A2182" t="s">
        <v>285</v>
      </c>
      <c r="B2182" t="s">
        <v>44</v>
      </c>
      <c r="C2182" t="s">
        <v>15</v>
      </c>
      <c r="D2182">
        <v>2012</v>
      </c>
      <c r="E2182">
        <v>20</v>
      </c>
      <c r="F2182">
        <v>527078</v>
      </c>
      <c r="G2182">
        <f t="shared" si="34"/>
        <v>3.7945047981513175E-5</v>
      </c>
    </row>
    <row r="2183" spans="1:7">
      <c r="A2183" t="s">
        <v>285</v>
      </c>
      <c r="B2183" t="s">
        <v>44</v>
      </c>
      <c r="C2183" t="s">
        <v>15</v>
      </c>
      <c r="D2183">
        <v>2012</v>
      </c>
      <c r="E2183">
        <v>15</v>
      </c>
      <c r="F2183">
        <v>527078</v>
      </c>
      <c r="G2183">
        <f t="shared" si="34"/>
        <v>2.8458785986134878E-5</v>
      </c>
    </row>
    <row r="2184" spans="1:7">
      <c r="A2184" t="s">
        <v>285</v>
      </c>
      <c r="B2184" t="s">
        <v>44</v>
      </c>
      <c r="C2184" t="s">
        <v>15</v>
      </c>
      <c r="D2184">
        <v>2013</v>
      </c>
      <c r="E2184">
        <v>19</v>
      </c>
      <c r="F2184">
        <v>539364</v>
      </c>
      <c r="G2184">
        <f t="shared" si="34"/>
        <v>3.5226674379454323E-5</v>
      </c>
    </row>
    <row r="2185" spans="1:7">
      <c r="A2185" t="s">
        <v>285</v>
      </c>
      <c r="B2185" t="s">
        <v>44</v>
      </c>
      <c r="C2185" t="s">
        <v>15</v>
      </c>
      <c r="D2185">
        <v>2013</v>
      </c>
      <c r="E2185">
        <v>24</v>
      </c>
      <c r="F2185">
        <v>539364</v>
      </c>
      <c r="G2185">
        <f t="shared" si="34"/>
        <v>4.4496851847731773E-5</v>
      </c>
    </row>
    <row r="2186" spans="1:7">
      <c r="A2186" t="s">
        <v>285</v>
      </c>
      <c r="B2186" t="s">
        <v>44</v>
      </c>
      <c r="C2186" t="s">
        <v>15</v>
      </c>
      <c r="D2186">
        <v>2014</v>
      </c>
      <c r="E2186">
        <v>30</v>
      </c>
      <c r="F2186">
        <v>551821</v>
      </c>
      <c r="G2186">
        <f t="shared" si="34"/>
        <v>5.4365455464724976E-5</v>
      </c>
    </row>
    <row r="2187" spans="1:7">
      <c r="A2187" t="s">
        <v>285</v>
      </c>
      <c r="B2187" t="s">
        <v>44</v>
      </c>
      <c r="C2187" t="s">
        <v>15</v>
      </c>
      <c r="D2187">
        <v>2014</v>
      </c>
      <c r="E2187">
        <v>11</v>
      </c>
      <c r="F2187">
        <v>551821</v>
      </c>
      <c r="G2187">
        <f t="shared" si="34"/>
        <v>1.9934000337065824E-5</v>
      </c>
    </row>
    <row r="2188" spans="1:7">
      <c r="A2188" t="s">
        <v>285</v>
      </c>
      <c r="B2188" t="s">
        <v>44</v>
      </c>
      <c r="C2188" t="s">
        <v>15</v>
      </c>
      <c r="D2188">
        <v>2014</v>
      </c>
      <c r="E2188">
        <v>11</v>
      </c>
      <c r="F2188">
        <v>551821</v>
      </c>
      <c r="G2188">
        <f t="shared" si="34"/>
        <v>1.9934000337065824E-5</v>
      </c>
    </row>
    <row r="2189" spans="1:7">
      <c r="A2189" t="s">
        <v>285</v>
      </c>
      <c r="B2189" t="s">
        <v>44</v>
      </c>
      <c r="C2189" t="s">
        <v>15</v>
      </c>
      <c r="D2189">
        <v>2015</v>
      </c>
      <c r="E2189">
        <v>23</v>
      </c>
      <c r="F2189">
        <v>565508</v>
      </c>
      <c r="G2189">
        <f t="shared" si="34"/>
        <v>4.0671396337452343E-5</v>
      </c>
    </row>
    <row r="2190" spans="1:7">
      <c r="A2190" t="s">
        <v>285</v>
      </c>
      <c r="B2190" t="s">
        <v>44</v>
      </c>
      <c r="C2190" t="s">
        <v>15</v>
      </c>
      <c r="D2190">
        <v>2015</v>
      </c>
      <c r="E2190">
        <v>20</v>
      </c>
      <c r="F2190">
        <v>565508</v>
      </c>
      <c r="G2190">
        <f t="shared" si="34"/>
        <v>3.5366431597784645E-5</v>
      </c>
    </row>
    <row r="2191" spans="1:7">
      <c r="A2191" t="s">
        <v>285</v>
      </c>
      <c r="B2191" t="s">
        <v>44</v>
      </c>
      <c r="C2191" t="s">
        <v>17</v>
      </c>
      <c r="D2191">
        <v>2011</v>
      </c>
      <c r="E2191">
        <v>14</v>
      </c>
      <c r="F2191">
        <v>275750</v>
      </c>
      <c r="G2191">
        <f t="shared" si="34"/>
        <v>5.0770625566636446E-5</v>
      </c>
    </row>
    <row r="2192" spans="1:7">
      <c r="A2192" t="s">
        <v>285</v>
      </c>
      <c r="B2192" t="s">
        <v>44</v>
      </c>
      <c r="C2192" t="s">
        <v>17</v>
      </c>
      <c r="D2192">
        <v>2012</v>
      </c>
      <c r="E2192">
        <v>10</v>
      </c>
      <c r="F2192">
        <v>299218</v>
      </c>
      <c r="G2192">
        <f t="shared" si="34"/>
        <v>3.342044930452045E-5</v>
      </c>
    </row>
    <row r="2193" spans="1:7">
      <c r="A2193" t="s">
        <v>285</v>
      </c>
      <c r="B2193" t="s">
        <v>44</v>
      </c>
      <c r="C2193" t="s">
        <v>17</v>
      </c>
      <c r="D2193">
        <v>2013</v>
      </c>
      <c r="E2193">
        <v>10</v>
      </c>
      <c r="F2193">
        <v>317729</v>
      </c>
      <c r="G2193">
        <f t="shared" si="34"/>
        <v>3.147336251963151E-5</v>
      </c>
    </row>
    <row r="2194" spans="1:7">
      <c r="A2194" t="s">
        <v>285</v>
      </c>
      <c r="B2194" t="s">
        <v>44</v>
      </c>
      <c r="C2194" t="s">
        <v>17</v>
      </c>
      <c r="D2194">
        <v>2014</v>
      </c>
      <c r="E2194">
        <v>18</v>
      </c>
      <c r="F2194">
        <v>335001</v>
      </c>
      <c r="G2194">
        <f t="shared" si="34"/>
        <v>5.3731182891991365E-5</v>
      </c>
    </row>
    <row r="2195" spans="1:7">
      <c r="A2195" t="s">
        <v>285</v>
      </c>
      <c r="B2195" t="s">
        <v>44</v>
      </c>
      <c r="C2195" t="s">
        <v>17</v>
      </c>
      <c r="D2195">
        <v>2014</v>
      </c>
      <c r="E2195">
        <v>10</v>
      </c>
      <c r="F2195">
        <v>335001</v>
      </c>
      <c r="G2195">
        <f t="shared" si="34"/>
        <v>2.9850657162217425E-5</v>
      </c>
    </row>
    <row r="2196" spans="1:7">
      <c r="A2196" t="s">
        <v>285</v>
      </c>
      <c r="B2196" t="s">
        <v>44</v>
      </c>
      <c r="C2196" t="s">
        <v>17</v>
      </c>
      <c r="D2196">
        <v>2015</v>
      </c>
      <c r="E2196">
        <v>21</v>
      </c>
      <c r="F2196">
        <v>351101</v>
      </c>
      <c r="G2196">
        <f t="shared" si="34"/>
        <v>5.9811849012107627E-5</v>
      </c>
    </row>
    <row r="2197" spans="1:7">
      <c r="A2197" t="s">
        <v>285</v>
      </c>
      <c r="B2197" t="s">
        <v>44</v>
      </c>
      <c r="C2197" t="s">
        <v>17</v>
      </c>
      <c r="D2197">
        <v>2015</v>
      </c>
      <c r="E2197">
        <v>13</v>
      </c>
      <c r="F2197">
        <v>351101</v>
      </c>
      <c r="G2197">
        <f t="shared" si="34"/>
        <v>3.7026382721780911E-5</v>
      </c>
    </row>
    <row r="2198" spans="1:7">
      <c r="A2198" t="s">
        <v>285</v>
      </c>
      <c r="B2198" t="s">
        <v>44</v>
      </c>
      <c r="C2198" t="s">
        <v>19</v>
      </c>
      <c r="D2198">
        <v>2011</v>
      </c>
      <c r="E2198">
        <v>10</v>
      </c>
      <c r="F2198">
        <v>139701</v>
      </c>
      <c r="G2198">
        <f t="shared" si="34"/>
        <v>7.1581448951689685E-5</v>
      </c>
    </row>
    <row r="2199" spans="1:7">
      <c r="A2199" t="s">
        <v>285</v>
      </c>
      <c r="B2199" t="s">
        <v>44</v>
      </c>
      <c r="C2199" t="s">
        <v>19</v>
      </c>
      <c r="D2199">
        <v>2012</v>
      </c>
      <c r="E2199">
        <v>12</v>
      </c>
      <c r="F2199">
        <v>142831</v>
      </c>
      <c r="G2199">
        <f t="shared" si="34"/>
        <v>8.4015374813590891E-5</v>
      </c>
    </row>
    <row r="2200" spans="1:7">
      <c r="A2200" t="s">
        <v>285</v>
      </c>
      <c r="B2200" t="s">
        <v>44</v>
      </c>
      <c r="C2200" t="s">
        <v>19</v>
      </c>
      <c r="D2200">
        <v>2014</v>
      </c>
      <c r="E2200">
        <v>11</v>
      </c>
      <c r="F2200">
        <v>152209</v>
      </c>
      <c r="G2200">
        <f t="shared" si="34"/>
        <v>7.2269051107358954E-5</v>
      </c>
    </row>
    <row r="2201" spans="1:7">
      <c r="A2201" t="s">
        <v>285</v>
      </c>
      <c r="B2201" t="s">
        <v>62</v>
      </c>
      <c r="C2201" t="s">
        <v>72</v>
      </c>
      <c r="D2201">
        <v>2015</v>
      </c>
      <c r="E2201">
        <v>12</v>
      </c>
      <c r="F2201">
        <v>131391</v>
      </c>
      <c r="G2201">
        <f t="shared" si="34"/>
        <v>9.1330456423955984E-5</v>
      </c>
    </row>
    <row r="2202" spans="1:7">
      <c r="A2202" t="s">
        <v>285</v>
      </c>
      <c r="B2202" t="s">
        <v>62</v>
      </c>
      <c r="C2202" t="s">
        <v>77</v>
      </c>
      <c r="D2202">
        <v>2014</v>
      </c>
      <c r="E2202">
        <v>11</v>
      </c>
      <c r="F2202">
        <v>139753</v>
      </c>
      <c r="G2202">
        <f t="shared" si="34"/>
        <v>7.8710296022267852E-5</v>
      </c>
    </row>
    <row r="2203" spans="1:7">
      <c r="A2203" t="s">
        <v>285</v>
      </c>
      <c r="B2203" t="s">
        <v>62</v>
      </c>
      <c r="C2203" t="s">
        <v>9</v>
      </c>
      <c r="D2203">
        <v>2011</v>
      </c>
      <c r="E2203">
        <v>10</v>
      </c>
      <c r="F2203">
        <v>273134</v>
      </c>
      <c r="G2203">
        <f t="shared" si="34"/>
        <v>3.6612065872428918E-5</v>
      </c>
    </row>
    <row r="2204" spans="1:7">
      <c r="A2204" t="s">
        <v>285</v>
      </c>
      <c r="B2204" t="s">
        <v>62</v>
      </c>
      <c r="C2204" t="s">
        <v>9</v>
      </c>
      <c r="D2204">
        <v>2011</v>
      </c>
      <c r="E2204">
        <v>11</v>
      </c>
      <c r="F2204">
        <v>273134</v>
      </c>
      <c r="G2204">
        <f t="shared" si="34"/>
        <v>4.0273272459671807E-5</v>
      </c>
    </row>
    <row r="2205" spans="1:7">
      <c r="A2205" t="s">
        <v>285</v>
      </c>
      <c r="B2205" t="s">
        <v>62</v>
      </c>
      <c r="C2205" t="s">
        <v>9</v>
      </c>
      <c r="D2205">
        <v>2012</v>
      </c>
      <c r="E2205">
        <v>17</v>
      </c>
      <c r="F2205">
        <v>277222</v>
      </c>
      <c r="G2205">
        <f t="shared" si="34"/>
        <v>6.1322694447049663E-5</v>
      </c>
    </row>
    <row r="2206" spans="1:7">
      <c r="A2206" t="s">
        <v>285</v>
      </c>
      <c r="B2206" t="s">
        <v>62</v>
      </c>
      <c r="C2206" t="s">
        <v>9</v>
      </c>
      <c r="D2206">
        <v>2012</v>
      </c>
      <c r="E2206">
        <v>14</v>
      </c>
      <c r="F2206">
        <v>277222</v>
      </c>
      <c r="G2206">
        <f t="shared" si="34"/>
        <v>5.0501042485805601E-5</v>
      </c>
    </row>
    <row r="2207" spans="1:7">
      <c r="A2207" t="s">
        <v>285</v>
      </c>
      <c r="B2207" t="s">
        <v>62</v>
      </c>
      <c r="C2207" t="s">
        <v>9</v>
      </c>
      <c r="D2207">
        <v>2013</v>
      </c>
      <c r="E2207">
        <v>11</v>
      </c>
      <c r="F2207">
        <v>283908</v>
      </c>
      <c r="G2207">
        <f t="shared" si="34"/>
        <v>3.8744945545740169E-5</v>
      </c>
    </row>
    <row r="2208" spans="1:7">
      <c r="A2208" t="s">
        <v>285</v>
      </c>
      <c r="B2208" t="s">
        <v>62</v>
      </c>
      <c r="C2208" t="s">
        <v>9</v>
      </c>
      <c r="D2208">
        <v>2014</v>
      </c>
      <c r="E2208">
        <v>13</v>
      </c>
      <c r="F2208">
        <v>292034</v>
      </c>
      <c r="G2208">
        <f t="shared" si="34"/>
        <v>4.4515364649321653E-5</v>
      </c>
    </row>
    <row r="2209" spans="1:7">
      <c r="A2209" t="s">
        <v>285</v>
      </c>
      <c r="B2209" t="s">
        <v>62</v>
      </c>
      <c r="C2209" t="s">
        <v>9</v>
      </c>
      <c r="D2209">
        <v>2015</v>
      </c>
      <c r="E2209">
        <v>22</v>
      </c>
      <c r="F2209">
        <v>300430</v>
      </c>
      <c r="G2209">
        <f t="shared" si="34"/>
        <v>7.3228372665845622E-5</v>
      </c>
    </row>
    <row r="2210" spans="1:7">
      <c r="A2210" t="s">
        <v>285</v>
      </c>
      <c r="B2210" t="s">
        <v>62</v>
      </c>
      <c r="C2210" t="s">
        <v>11</v>
      </c>
      <c r="D2210">
        <v>2011</v>
      </c>
      <c r="E2210">
        <v>11</v>
      </c>
      <c r="F2210">
        <v>271426</v>
      </c>
      <c r="G2210">
        <f t="shared" si="34"/>
        <v>4.0526699726628986E-5</v>
      </c>
    </row>
    <row r="2211" spans="1:7">
      <c r="A2211" t="s">
        <v>285</v>
      </c>
      <c r="B2211" t="s">
        <v>62</v>
      </c>
      <c r="C2211" t="s">
        <v>11</v>
      </c>
      <c r="D2211">
        <v>2012</v>
      </c>
      <c r="E2211">
        <v>11</v>
      </c>
      <c r="F2211">
        <v>271415</v>
      </c>
      <c r="G2211">
        <f t="shared" si="34"/>
        <v>4.0528342206584015E-5</v>
      </c>
    </row>
    <row r="2212" spans="1:7">
      <c r="A2212" t="s">
        <v>285</v>
      </c>
      <c r="B2212" t="s">
        <v>62</v>
      </c>
      <c r="C2212" t="s">
        <v>11</v>
      </c>
      <c r="D2212">
        <v>2014</v>
      </c>
      <c r="E2212">
        <v>17</v>
      </c>
      <c r="F2212">
        <v>273293</v>
      </c>
      <c r="G2212">
        <f t="shared" si="34"/>
        <v>6.2204300878544277E-5</v>
      </c>
    </row>
    <row r="2213" spans="1:7">
      <c r="A2213" t="s">
        <v>285</v>
      </c>
      <c r="B2213" t="s">
        <v>62</v>
      </c>
      <c r="C2213" t="s">
        <v>11</v>
      </c>
      <c r="D2213">
        <v>2015</v>
      </c>
      <c r="E2213">
        <v>13</v>
      </c>
      <c r="F2213">
        <v>275530</v>
      </c>
      <c r="G2213">
        <f t="shared" si="34"/>
        <v>4.7181795085834574E-5</v>
      </c>
    </row>
    <row r="2214" spans="1:7">
      <c r="A2214" t="s">
        <v>285</v>
      </c>
      <c r="B2214" t="s">
        <v>62</v>
      </c>
      <c r="C2214" t="s">
        <v>13</v>
      </c>
      <c r="D2214">
        <v>2011</v>
      </c>
      <c r="E2214">
        <v>10</v>
      </c>
      <c r="F2214">
        <v>293960</v>
      </c>
      <c r="G2214">
        <f t="shared" si="34"/>
        <v>3.4018233773302493E-5</v>
      </c>
    </row>
    <row r="2215" spans="1:7">
      <c r="A2215" t="s">
        <v>285</v>
      </c>
      <c r="B2215" t="s">
        <v>62</v>
      </c>
      <c r="C2215" t="s">
        <v>13</v>
      </c>
      <c r="D2215">
        <v>2012</v>
      </c>
      <c r="E2215">
        <v>12</v>
      </c>
      <c r="F2215">
        <v>292226</v>
      </c>
      <c r="G2215">
        <f t="shared" si="34"/>
        <v>4.1064107916475606E-5</v>
      </c>
    </row>
    <row r="2216" spans="1:7">
      <c r="A2216" t="s">
        <v>285</v>
      </c>
      <c r="B2216" t="s">
        <v>62</v>
      </c>
      <c r="C2216" t="s">
        <v>13</v>
      </c>
      <c r="D2216">
        <v>2012</v>
      </c>
      <c r="E2216">
        <v>14</v>
      </c>
      <c r="F2216">
        <v>292226</v>
      </c>
      <c r="G2216">
        <f t="shared" si="34"/>
        <v>4.7908125902554871E-5</v>
      </c>
    </row>
    <row r="2217" spans="1:7">
      <c r="A2217" t="s">
        <v>285</v>
      </c>
      <c r="B2217" t="s">
        <v>62</v>
      </c>
      <c r="C2217" t="s">
        <v>13</v>
      </c>
      <c r="D2217">
        <v>2013</v>
      </c>
      <c r="E2217">
        <v>13</v>
      </c>
      <c r="F2217">
        <v>289689</v>
      </c>
      <c r="G2217">
        <f t="shared" si="34"/>
        <v>4.4875711538926229E-5</v>
      </c>
    </row>
    <row r="2218" spans="1:7">
      <c r="A2218" t="s">
        <v>285</v>
      </c>
      <c r="B2218" t="s">
        <v>62</v>
      </c>
      <c r="C2218" t="s">
        <v>13</v>
      </c>
      <c r="D2218">
        <v>2013</v>
      </c>
      <c r="E2218">
        <v>10</v>
      </c>
      <c r="F2218">
        <v>289689</v>
      </c>
      <c r="G2218">
        <f t="shared" si="34"/>
        <v>3.4519778106866326E-5</v>
      </c>
    </row>
    <row r="2219" spans="1:7">
      <c r="A2219" t="s">
        <v>285</v>
      </c>
      <c r="B2219" t="s">
        <v>62</v>
      </c>
      <c r="C2219" t="s">
        <v>13</v>
      </c>
      <c r="D2219">
        <v>2014</v>
      </c>
      <c r="E2219">
        <v>26</v>
      </c>
      <c r="F2219">
        <v>288316</v>
      </c>
      <c r="G2219">
        <f t="shared" si="34"/>
        <v>9.0178831559816316E-5</v>
      </c>
    </row>
    <row r="2220" spans="1:7">
      <c r="A2220" t="s">
        <v>285</v>
      </c>
      <c r="B2220" t="s">
        <v>62</v>
      </c>
      <c r="C2220" t="s">
        <v>13</v>
      </c>
      <c r="D2220">
        <v>2015</v>
      </c>
      <c r="E2220">
        <v>20</v>
      </c>
      <c r="F2220">
        <v>289067</v>
      </c>
      <c r="G2220">
        <f t="shared" si="34"/>
        <v>6.9188112098579228E-5</v>
      </c>
    </row>
    <row r="2221" spans="1:7">
      <c r="A2221" t="s">
        <v>285</v>
      </c>
      <c r="B2221" t="s">
        <v>62</v>
      </c>
      <c r="C2221" t="s">
        <v>15</v>
      </c>
      <c r="D2221">
        <v>2011</v>
      </c>
      <c r="E2221">
        <v>13</v>
      </c>
      <c r="F2221">
        <v>242037</v>
      </c>
      <c r="G2221">
        <f t="shared" si="34"/>
        <v>5.3710796283212896E-5</v>
      </c>
    </row>
    <row r="2222" spans="1:7">
      <c r="A2222" t="s">
        <v>285</v>
      </c>
      <c r="B2222" t="s">
        <v>62</v>
      </c>
      <c r="C2222" t="s">
        <v>15</v>
      </c>
      <c r="D2222">
        <v>2012</v>
      </c>
      <c r="E2222">
        <v>14</v>
      </c>
      <c r="F2222">
        <v>247229</v>
      </c>
      <c r="G2222">
        <f t="shared" si="34"/>
        <v>5.6627660994462627E-5</v>
      </c>
    </row>
    <row r="2223" spans="1:7">
      <c r="A2223" t="s">
        <v>285</v>
      </c>
      <c r="B2223" t="s">
        <v>62</v>
      </c>
      <c r="C2223" t="s">
        <v>15</v>
      </c>
      <c r="D2223">
        <v>2013</v>
      </c>
      <c r="E2223">
        <v>11</v>
      </c>
      <c r="F2223">
        <v>253503</v>
      </c>
      <c r="G2223">
        <f t="shared" si="34"/>
        <v>4.3391991416275151E-5</v>
      </c>
    </row>
    <row r="2224" spans="1:7">
      <c r="A2224" t="s">
        <v>285</v>
      </c>
      <c r="B2224" t="s">
        <v>62</v>
      </c>
      <c r="C2224" t="s">
        <v>15</v>
      </c>
      <c r="D2224">
        <v>2014</v>
      </c>
      <c r="E2224">
        <v>24</v>
      </c>
      <c r="F2224">
        <v>260294</v>
      </c>
      <c r="G2224">
        <f t="shared" si="34"/>
        <v>9.2203431504375821E-5</v>
      </c>
    </row>
    <row r="2225" spans="1:7">
      <c r="A2225" t="s">
        <v>285</v>
      </c>
      <c r="B2225" t="s">
        <v>62</v>
      </c>
      <c r="C2225" t="s">
        <v>15</v>
      </c>
      <c r="D2225">
        <v>2015</v>
      </c>
      <c r="E2225">
        <v>15</v>
      </c>
      <c r="F2225">
        <v>267729</v>
      </c>
      <c r="G2225">
        <f t="shared" si="34"/>
        <v>5.6026803222661725E-5</v>
      </c>
    </row>
    <row r="2226" spans="1:7">
      <c r="A2226" t="s">
        <v>285</v>
      </c>
      <c r="B2226" t="s">
        <v>62</v>
      </c>
      <c r="C2226" t="s">
        <v>17</v>
      </c>
      <c r="D2226">
        <v>2014</v>
      </c>
      <c r="E2226">
        <v>10</v>
      </c>
      <c r="F2226">
        <v>157537</v>
      </c>
      <c r="G2226">
        <f t="shared" si="34"/>
        <v>6.3477151399353804E-5</v>
      </c>
    </row>
    <row r="2227" spans="1:7">
      <c r="A2227" t="s">
        <v>285</v>
      </c>
      <c r="B2227" t="s">
        <v>62</v>
      </c>
      <c r="C2227" t="s">
        <v>17</v>
      </c>
      <c r="D2227">
        <v>2015</v>
      </c>
      <c r="E2227">
        <v>14</v>
      </c>
      <c r="F2227">
        <v>167230</v>
      </c>
      <c r="G2227">
        <f t="shared" si="34"/>
        <v>8.371703641691084E-5</v>
      </c>
    </row>
    <row r="2228" spans="1:7">
      <c r="A2228" t="s">
        <v>285</v>
      </c>
      <c r="B2228" t="s">
        <v>62</v>
      </c>
      <c r="C2228" t="s">
        <v>19</v>
      </c>
      <c r="D2228">
        <v>2015</v>
      </c>
      <c r="E2228">
        <v>11</v>
      </c>
      <c r="F2228">
        <v>73840</v>
      </c>
      <c r="G2228">
        <f t="shared" si="34"/>
        <v>1.4897074756229685E-4</v>
      </c>
    </row>
    <row r="2229" spans="1:7">
      <c r="A2229" t="s">
        <v>285</v>
      </c>
      <c r="B2229" t="s">
        <v>31</v>
      </c>
      <c r="C2229" t="s">
        <v>9</v>
      </c>
      <c r="D2229">
        <v>2015</v>
      </c>
      <c r="E2229">
        <v>10</v>
      </c>
      <c r="F2229">
        <v>99814</v>
      </c>
      <c r="G2229">
        <f t="shared" si="34"/>
        <v>1.0018634660468471E-4</v>
      </c>
    </row>
    <row r="2230" spans="1:7">
      <c r="A2230" t="s">
        <v>315</v>
      </c>
      <c r="B2230" t="s">
        <v>46</v>
      </c>
      <c r="C2230" t="s">
        <v>72</v>
      </c>
      <c r="D2230">
        <v>2011</v>
      </c>
      <c r="E2230">
        <v>16</v>
      </c>
      <c r="F2230">
        <v>91625</v>
      </c>
      <c r="G2230">
        <f t="shared" si="34"/>
        <v>1.7462482946793999E-4</v>
      </c>
    </row>
    <row r="2231" spans="1:7">
      <c r="A2231" t="s">
        <v>315</v>
      </c>
      <c r="B2231" t="s">
        <v>46</v>
      </c>
      <c r="C2231" t="s">
        <v>72</v>
      </c>
      <c r="D2231">
        <v>2012</v>
      </c>
      <c r="E2231">
        <v>10</v>
      </c>
      <c r="F2231">
        <v>88742</v>
      </c>
      <c r="G2231">
        <f t="shared" si="34"/>
        <v>1.1268621396858308E-4</v>
      </c>
    </row>
    <row r="2232" spans="1:7">
      <c r="A2232" t="s">
        <v>315</v>
      </c>
      <c r="B2232" t="s">
        <v>46</v>
      </c>
      <c r="C2232" t="s">
        <v>72</v>
      </c>
      <c r="D2232">
        <v>2013</v>
      </c>
      <c r="E2232">
        <v>12</v>
      </c>
      <c r="F2232">
        <v>86869</v>
      </c>
      <c r="G2232">
        <f t="shared" si="34"/>
        <v>1.3813903694068081E-4</v>
      </c>
    </row>
    <row r="2233" spans="1:7">
      <c r="A2233" t="s">
        <v>315</v>
      </c>
      <c r="B2233" t="s">
        <v>46</v>
      </c>
      <c r="C2233" t="s">
        <v>72</v>
      </c>
      <c r="D2233">
        <v>2014</v>
      </c>
      <c r="E2233">
        <v>11</v>
      </c>
      <c r="F2233">
        <v>85489</v>
      </c>
      <c r="G2233">
        <f t="shared" si="34"/>
        <v>1.2867152499151938E-4</v>
      </c>
    </row>
    <row r="2234" spans="1:7">
      <c r="A2234" t="s">
        <v>315</v>
      </c>
      <c r="B2234" t="s">
        <v>46</v>
      </c>
      <c r="C2234" t="s">
        <v>72</v>
      </c>
      <c r="D2234">
        <v>2015</v>
      </c>
      <c r="E2234">
        <v>12</v>
      </c>
      <c r="F2234">
        <v>85413</v>
      </c>
      <c r="G2234">
        <f t="shared" si="34"/>
        <v>1.4049383583295282E-4</v>
      </c>
    </row>
    <row r="2235" spans="1:7">
      <c r="A2235" t="s">
        <v>315</v>
      </c>
      <c r="B2235" t="s">
        <v>46</v>
      </c>
      <c r="C2235" t="s">
        <v>77</v>
      </c>
      <c r="D2235">
        <v>2011</v>
      </c>
      <c r="E2235">
        <v>13</v>
      </c>
      <c r="F2235">
        <v>91797</v>
      </c>
      <c r="G2235">
        <f t="shared" si="34"/>
        <v>1.4161682843665915E-4</v>
      </c>
    </row>
    <row r="2236" spans="1:7">
      <c r="A2236" t="s">
        <v>315</v>
      </c>
      <c r="B2236" t="s">
        <v>46</v>
      </c>
      <c r="C2236" t="s">
        <v>77</v>
      </c>
      <c r="D2236">
        <v>2011</v>
      </c>
      <c r="E2236">
        <v>19</v>
      </c>
      <c r="F2236">
        <v>91797</v>
      </c>
      <c r="G2236">
        <f t="shared" si="34"/>
        <v>2.0697844156127108E-4</v>
      </c>
    </row>
    <row r="2237" spans="1:7">
      <c r="A2237" t="s">
        <v>315</v>
      </c>
      <c r="B2237" t="s">
        <v>46</v>
      </c>
      <c r="C2237" t="s">
        <v>77</v>
      </c>
      <c r="D2237">
        <v>2012</v>
      </c>
      <c r="E2237">
        <v>25</v>
      </c>
      <c r="F2237">
        <v>92587</v>
      </c>
      <c r="G2237">
        <f t="shared" si="34"/>
        <v>2.7001630898506267E-4</v>
      </c>
    </row>
    <row r="2238" spans="1:7">
      <c r="A2238" t="s">
        <v>315</v>
      </c>
      <c r="B2238" t="s">
        <v>46</v>
      </c>
      <c r="C2238" t="s">
        <v>77</v>
      </c>
      <c r="D2238">
        <v>2013</v>
      </c>
      <c r="E2238">
        <v>25</v>
      </c>
      <c r="F2238">
        <v>93019</v>
      </c>
      <c r="G2238">
        <f t="shared" si="34"/>
        <v>2.687622958750363E-4</v>
      </c>
    </row>
    <row r="2239" spans="1:7">
      <c r="A2239" t="s">
        <v>315</v>
      </c>
      <c r="B2239" t="s">
        <v>46</v>
      </c>
      <c r="C2239" t="s">
        <v>77</v>
      </c>
      <c r="D2239">
        <v>2014</v>
      </c>
      <c r="E2239">
        <v>12</v>
      </c>
      <c r="F2239">
        <v>92519</v>
      </c>
      <c r="G2239">
        <f t="shared" si="34"/>
        <v>1.2970308801435381E-4</v>
      </c>
    </row>
    <row r="2240" spans="1:7">
      <c r="A2240" t="s">
        <v>315</v>
      </c>
      <c r="B2240" t="s">
        <v>46</v>
      </c>
      <c r="C2240" t="s">
        <v>77</v>
      </c>
      <c r="D2240">
        <v>2014</v>
      </c>
      <c r="E2240">
        <v>19</v>
      </c>
      <c r="F2240">
        <v>92519</v>
      </c>
      <c r="G2240">
        <f t="shared" si="34"/>
        <v>2.0536322268939353E-4</v>
      </c>
    </row>
    <row r="2241" spans="1:7">
      <c r="A2241" t="s">
        <v>315</v>
      </c>
      <c r="B2241" t="s">
        <v>46</v>
      </c>
      <c r="C2241" t="s">
        <v>77</v>
      </c>
      <c r="D2241">
        <v>2015</v>
      </c>
      <c r="E2241">
        <v>29</v>
      </c>
      <c r="F2241">
        <v>90091</v>
      </c>
      <c r="G2241">
        <f t="shared" si="34"/>
        <v>3.2189674884283671E-4</v>
      </c>
    </row>
    <row r="2242" spans="1:7">
      <c r="A2242" t="s">
        <v>315</v>
      </c>
      <c r="B2242" t="s">
        <v>46</v>
      </c>
      <c r="C2242" t="s">
        <v>9</v>
      </c>
      <c r="D2242">
        <v>2011</v>
      </c>
      <c r="E2242">
        <v>10</v>
      </c>
      <c r="F2242">
        <v>170558</v>
      </c>
      <c r="G2242">
        <f t="shared" si="34"/>
        <v>5.8631081508929511E-5</v>
      </c>
    </row>
    <row r="2243" spans="1:7">
      <c r="A2243" t="s">
        <v>315</v>
      </c>
      <c r="B2243" t="s">
        <v>46</v>
      </c>
      <c r="C2243" t="s">
        <v>9</v>
      </c>
      <c r="D2243">
        <v>2011</v>
      </c>
      <c r="E2243">
        <v>32</v>
      </c>
      <c r="F2243">
        <v>170558</v>
      </c>
      <c r="G2243">
        <f t="shared" ref="G2243:G2306" si="35">E2243/F2243</f>
        <v>1.8761946082857444E-4</v>
      </c>
    </row>
    <row r="2244" spans="1:7">
      <c r="A2244" t="s">
        <v>315</v>
      </c>
      <c r="B2244" t="s">
        <v>46</v>
      </c>
      <c r="C2244" t="s">
        <v>9</v>
      </c>
      <c r="D2244">
        <v>2012</v>
      </c>
      <c r="E2244">
        <v>10</v>
      </c>
      <c r="F2244">
        <v>172609</v>
      </c>
      <c r="G2244">
        <f t="shared" si="35"/>
        <v>5.7934406664774146E-5</v>
      </c>
    </row>
    <row r="2245" spans="1:7">
      <c r="A2245" t="s">
        <v>315</v>
      </c>
      <c r="B2245" t="s">
        <v>46</v>
      </c>
      <c r="C2245" t="s">
        <v>9</v>
      </c>
      <c r="D2245">
        <v>2012</v>
      </c>
      <c r="E2245">
        <v>27</v>
      </c>
      <c r="F2245">
        <v>172609</v>
      </c>
      <c r="G2245">
        <f t="shared" si="35"/>
        <v>1.5642289799489017E-4</v>
      </c>
    </row>
    <row r="2246" spans="1:7">
      <c r="A2246" t="s">
        <v>315</v>
      </c>
      <c r="B2246" t="s">
        <v>46</v>
      </c>
      <c r="C2246" t="s">
        <v>9</v>
      </c>
      <c r="D2246">
        <v>2013</v>
      </c>
      <c r="E2246">
        <v>17</v>
      </c>
      <c r="F2246">
        <v>175170</v>
      </c>
      <c r="G2246">
        <f t="shared" si="35"/>
        <v>9.7048581378089859E-5</v>
      </c>
    </row>
    <row r="2247" spans="1:7">
      <c r="A2247" t="s">
        <v>315</v>
      </c>
      <c r="B2247" t="s">
        <v>46</v>
      </c>
      <c r="C2247" t="s">
        <v>9</v>
      </c>
      <c r="D2247">
        <v>2013</v>
      </c>
      <c r="E2247">
        <v>34</v>
      </c>
      <c r="F2247">
        <v>175170</v>
      </c>
      <c r="G2247">
        <f t="shared" si="35"/>
        <v>1.9409716275617972E-4</v>
      </c>
    </row>
    <row r="2248" spans="1:7">
      <c r="A2248" t="s">
        <v>315</v>
      </c>
      <c r="B2248" t="s">
        <v>46</v>
      </c>
      <c r="C2248" t="s">
        <v>9</v>
      </c>
      <c r="D2248">
        <v>2014</v>
      </c>
      <c r="E2248">
        <v>16</v>
      </c>
      <c r="F2248">
        <v>177220</v>
      </c>
      <c r="G2248">
        <f t="shared" si="35"/>
        <v>9.0283263739984201E-5</v>
      </c>
    </row>
    <row r="2249" spans="1:7">
      <c r="A2249" t="s">
        <v>315</v>
      </c>
      <c r="B2249" t="s">
        <v>46</v>
      </c>
      <c r="C2249" t="s">
        <v>9</v>
      </c>
      <c r="D2249">
        <v>2014</v>
      </c>
      <c r="E2249">
        <v>33</v>
      </c>
      <c r="F2249">
        <v>177220</v>
      </c>
      <c r="G2249">
        <f t="shared" si="35"/>
        <v>1.8620923146371742E-4</v>
      </c>
    </row>
    <row r="2250" spans="1:7">
      <c r="A2250" t="s">
        <v>315</v>
      </c>
      <c r="B2250" t="s">
        <v>46</v>
      </c>
      <c r="C2250" t="s">
        <v>9</v>
      </c>
      <c r="D2250">
        <v>2015</v>
      </c>
      <c r="E2250">
        <v>17</v>
      </c>
      <c r="F2250">
        <v>179425</v>
      </c>
      <c r="G2250">
        <f t="shared" si="35"/>
        <v>9.4747108819841165E-5</v>
      </c>
    </row>
    <row r="2251" spans="1:7">
      <c r="A2251" t="s">
        <v>315</v>
      </c>
      <c r="B2251" t="s">
        <v>46</v>
      </c>
      <c r="C2251" t="s">
        <v>9</v>
      </c>
      <c r="D2251">
        <v>2015</v>
      </c>
      <c r="E2251">
        <v>34</v>
      </c>
      <c r="F2251">
        <v>179425</v>
      </c>
      <c r="G2251">
        <f t="shared" si="35"/>
        <v>1.8949421763968233E-4</v>
      </c>
    </row>
    <row r="2252" spans="1:7">
      <c r="A2252" t="s">
        <v>315</v>
      </c>
      <c r="B2252" t="s">
        <v>46</v>
      </c>
      <c r="C2252" t="s">
        <v>11</v>
      </c>
      <c r="D2252">
        <v>2011</v>
      </c>
      <c r="E2252">
        <v>13</v>
      </c>
      <c r="F2252">
        <v>162903</v>
      </c>
      <c r="G2252">
        <f t="shared" si="35"/>
        <v>7.9802090814779341E-5</v>
      </c>
    </row>
    <row r="2253" spans="1:7">
      <c r="A2253" t="s">
        <v>315</v>
      </c>
      <c r="B2253" t="s">
        <v>46</v>
      </c>
      <c r="C2253" t="s">
        <v>11</v>
      </c>
      <c r="D2253">
        <v>2011</v>
      </c>
      <c r="E2253">
        <v>12</v>
      </c>
      <c r="F2253">
        <v>162903</v>
      </c>
      <c r="G2253">
        <f t="shared" si="35"/>
        <v>7.3663468444411709E-5</v>
      </c>
    </row>
    <row r="2254" spans="1:7">
      <c r="A2254" t="s">
        <v>315</v>
      </c>
      <c r="B2254" t="s">
        <v>46</v>
      </c>
      <c r="C2254" t="s">
        <v>11</v>
      </c>
      <c r="D2254">
        <v>2012</v>
      </c>
      <c r="E2254">
        <v>14</v>
      </c>
      <c r="F2254">
        <v>162294</v>
      </c>
      <c r="G2254">
        <f t="shared" si="35"/>
        <v>8.6263201350635272E-5</v>
      </c>
    </row>
    <row r="2255" spans="1:7">
      <c r="A2255" t="s">
        <v>315</v>
      </c>
      <c r="B2255" t="s">
        <v>46</v>
      </c>
      <c r="C2255" t="s">
        <v>11</v>
      </c>
      <c r="D2255">
        <v>2012</v>
      </c>
      <c r="E2255">
        <v>16</v>
      </c>
      <c r="F2255">
        <v>162294</v>
      </c>
      <c r="G2255">
        <f t="shared" si="35"/>
        <v>9.8586515829297443E-5</v>
      </c>
    </row>
    <row r="2256" spans="1:7">
      <c r="A2256" t="s">
        <v>315</v>
      </c>
      <c r="B2256" t="s">
        <v>46</v>
      </c>
      <c r="C2256" t="s">
        <v>11</v>
      </c>
      <c r="D2256">
        <v>2013</v>
      </c>
      <c r="E2256">
        <v>19</v>
      </c>
      <c r="F2256">
        <v>161984</v>
      </c>
      <c r="G2256">
        <f t="shared" si="35"/>
        <v>1.1729553536151718E-4</v>
      </c>
    </row>
    <row r="2257" spans="1:7">
      <c r="A2257" t="s">
        <v>315</v>
      </c>
      <c r="B2257" t="s">
        <v>46</v>
      </c>
      <c r="C2257" t="s">
        <v>11</v>
      </c>
      <c r="D2257">
        <v>2014</v>
      </c>
      <c r="E2257">
        <v>20</v>
      </c>
      <c r="F2257">
        <v>161671</v>
      </c>
      <c r="G2257">
        <f t="shared" si="35"/>
        <v>1.2370802432099757E-4</v>
      </c>
    </row>
    <row r="2258" spans="1:7">
      <c r="A2258" t="s">
        <v>315</v>
      </c>
      <c r="B2258" t="s">
        <v>46</v>
      </c>
      <c r="C2258" t="s">
        <v>11</v>
      </c>
      <c r="D2258">
        <v>2014</v>
      </c>
      <c r="E2258">
        <v>18</v>
      </c>
      <c r="F2258">
        <v>161671</v>
      </c>
      <c r="G2258">
        <f t="shared" si="35"/>
        <v>1.1133722188889782E-4</v>
      </c>
    </row>
    <row r="2259" spans="1:7">
      <c r="A2259" t="s">
        <v>315</v>
      </c>
      <c r="B2259" t="s">
        <v>46</v>
      </c>
      <c r="C2259" t="s">
        <v>11</v>
      </c>
      <c r="D2259">
        <v>2015</v>
      </c>
      <c r="E2259">
        <v>17</v>
      </c>
      <c r="F2259">
        <v>160937</v>
      </c>
      <c r="G2259">
        <f t="shared" si="35"/>
        <v>1.0563139613637635E-4</v>
      </c>
    </row>
    <row r="2260" spans="1:7">
      <c r="A2260" t="s">
        <v>315</v>
      </c>
      <c r="B2260" t="s">
        <v>46</v>
      </c>
      <c r="C2260" t="s">
        <v>11</v>
      </c>
      <c r="D2260">
        <v>2015</v>
      </c>
      <c r="E2260">
        <v>22</v>
      </c>
      <c r="F2260">
        <v>160937</v>
      </c>
      <c r="G2260">
        <f t="shared" si="35"/>
        <v>1.3669945382354585E-4</v>
      </c>
    </row>
    <row r="2261" spans="1:7">
      <c r="A2261" t="s">
        <v>315</v>
      </c>
      <c r="B2261" t="s">
        <v>46</v>
      </c>
      <c r="C2261" t="s">
        <v>13</v>
      </c>
      <c r="D2261">
        <v>2011</v>
      </c>
      <c r="E2261">
        <v>19</v>
      </c>
      <c r="F2261">
        <v>187069</v>
      </c>
      <c r="G2261">
        <f t="shared" si="35"/>
        <v>1.0156680155450663E-4</v>
      </c>
    </row>
    <row r="2262" spans="1:7">
      <c r="A2262" t="s">
        <v>315</v>
      </c>
      <c r="B2262" t="s">
        <v>46</v>
      </c>
      <c r="C2262" t="s">
        <v>13</v>
      </c>
      <c r="D2262">
        <v>2011</v>
      </c>
      <c r="E2262">
        <v>11</v>
      </c>
      <c r="F2262">
        <v>187069</v>
      </c>
      <c r="G2262">
        <f t="shared" si="35"/>
        <v>5.8801832478924887E-5</v>
      </c>
    </row>
    <row r="2263" spans="1:7">
      <c r="A2263" t="s">
        <v>315</v>
      </c>
      <c r="B2263" t="s">
        <v>46</v>
      </c>
      <c r="C2263" t="s">
        <v>13</v>
      </c>
      <c r="D2263">
        <v>2012</v>
      </c>
      <c r="E2263">
        <v>27</v>
      </c>
      <c r="F2263">
        <v>184658</v>
      </c>
      <c r="G2263">
        <f t="shared" si="35"/>
        <v>1.4621624841599064E-4</v>
      </c>
    </row>
    <row r="2264" spans="1:7">
      <c r="A2264" t="s">
        <v>315</v>
      </c>
      <c r="B2264" t="s">
        <v>46</v>
      </c>
      <c r="C2264" t="s">
        <v>13</v>
      </c>
      <c r="D2264">
        <v>2013</v>
      </c>
      <c r="E2264">
        <v>28</v>
      </c>
      <c r="F2264">
        <v>182233</v>
      </c>
      <c r="G2264">
        <f t="shared" si="35"/>
        <v>1.536494487826025E-4</v>
      </c>
    </row>
    <row r="2265" spans="1:7">
      <c r="A2265" t="s">
        <v>315</v>
      </c>
      <c r="B2265" t="s">
        <v>46</v>
      </c>
      <c r="C2265" t="s">
        <v>13</v>
      </c>
      <c r="D2265">
        <v>2013</v>
      </c>
      <c r="E2265">
        <v>11</v>
      </c>
      <c r="F2265">
        <v>182233</v>
      </c>
      <c r="G2265">
        <f t="shared" si="35"/>
        <v>6.0362283450308122E-5</v>
      </c>
    </row>
    <row r="2266" spans="1:7">
      <c r="A2266" t="s">
        <v>315</v>
      </c>
      <c r="B2266" t="s">
        <v>46</v>
      </c>
      <c r="C2266" t="s">
        <v>13</v>
      </c>
      <c r="D2266">
        <v>2014</v>
      </c>
      <c r="E2266">
        <v>26</v>
      </c>
      <c r="F2266">
        <v>179430</v>
      </c>
      <c r="G2266">
        <f t="shared" si="35"/>
        <v>1.4490330490999275E-4</v>
      </c>
    </row>
    <row r="2267" spans="1:7">
      <c r="A2267" t="s">
        <v>315</v>
      </c>
      <c r="B2267" t="s">
        <v>46</v>
      </c>
      <c r="C2267" t="s">
        <v>13</v>
      </c>
      <c r="D2267">
        <v>2015</v>
      </c>
      <c r="E2267">
        <v>20</v>
      </c>
      <c r="F2267">
        <v>177238</v>
      </c>
      <c r="G2267">
        <f t="shared" si="35"/>
        <v>1.1284261840011736E-4</v>
      </c>
    </row>
    <row r="2268" spans="1:7">
      <c r="A2268" t="s">
        <v>315</v>
      </c>
      <c r="B2268" t="s">
        <v>46</v>
      </c>
      <c r="C2268" t="s">
        <v>15</v>
      </c>
      <c r="D2268">
        <v>2011</v>
      </c>
      <c r="E2268">
        <v>12</v>
      </c>
      <c r="F2268">
        <v>152677</v>
      </c>
      <c r="G2268">
        <f t="shared" si="35"/>
        <v>7.8597300182738726E-5</v>
      </c>
    </row>
    <row r="2269" spans="1:7">
      <c r="A2269" t="s">
        <v>315</v>
      </c>
      <c r="B2269" t="s">
        <v>46</v>
      </c>
      <c r="C2269" t="s">
        <v>15</v>
      </c>
      <c r="D2269">
        <v>2012</v>
      </c>
      <c r="E2269">
        <v>21</v>
      </c>
      <c r="F2269">
        <v>155352</v>
      </c>
      <c r="G2269">
        <f t="shared" si="35"/>
        <v>1.3517688861424377E-4</v>
      </c>
    </row>
    <row r="2270" spans="1:7">
      <c r="A2270" t="s">
        <v>315</v>
      </c>
      <c r="B2270" t="s">
        <v>46</v>
      </c>
      <c r="C2270" t="s">
        <v>15</v>
      </c>
      <c r="D2270">
        <v>2013</v>
      </c>
      <c r="E2270">
        <v>26</v>
      </c>
      <c r="F2270">
        <v>158422</v>
      </c>
      <c r="G2270">
        <f t="shared" si="35"/>
        <v>1.6411861988865182E-4</v>
      </c>
    </row>
    <row r="2271" spans="1:7">
      <c r="A2271" t="s">
        <v>315</v>
      </c>
      <c r="B2271" t="s">
        <v>46</v>
      </c>
      <c r="C2271" t="s">
        <v>15</v>
      </c>
      <c r="D2271">
        <v>2015</v>
      </c>
      <c r="E2271">
        <v>26</v>
      </c>
      <c r="F2271">
        <v>165346</v>
      </c>
      <c r="G2271">
        <f t="shared" si="35"/>
        <v>1.5724601744221208E-4</v>
      </c>
    </row>
    <row r="2272" spans="1:7">
      <c r="A2272" t="s">
        <v>315</v>
      </c>
      <c r="B2272" t="s">
        <v>46</v>
      </c>
      <c r="C2272" t="s">
        <v>17</v>
      </c>
      <c r="D2272">
        <v>2011</v>
      </c>
      <c r="E2272">
        <v>14</v>
      </c>
      <c r="F2272">
        <v>91190</v>
      </c>
      <c r="G2272">
        <f t="shared" si="35"/>
        <v>1.5352560587783749E-4</v>
      </c>
    </row>
    <row r="2273" spans="1:7">
      <c r="A2273" t="s">
        <v>315</v>
      </c>
      <c r="B2273" t="s">
        <v>46</v>
      </c>
      <c r="C2273" t="s">
        <v>17</v>
      </c>
      <c r="D2273">
        <v>2012</v>
      </c>
      <c r="E2273">
        <v>17</v>
      </c>
      <c r="F2273">
        <v>96683</v>
      </c>
      <c r="G2273">
        <f t="shared" si="35"/>
        <v>1.758323593599702E-4</v>
      </c>
    </row>
    <row r="2274" spans="1:7">
      <c r="A2274" t="s">
        <v>315</v>
      </c>
      <c r="B2274" t="s">
        <v>46</v>
      </c>
      <c r="C2274" t="s">
        <v>17</v>
      </c>
      <c r="D2274">
        <v>2013</v>
      </c>
      <c r="E2274">
        <v>11</v>
      </c>
      <c r="F2274">
        <v>100771</v>
      </c>
      <c r="G2274">
        <f t="shared" si="35"/>
        <v>1.0915838882218098E-4</v>
      </c>
    </row>
    <row r="2275" spans="1:7">
      <c r="A2275" t="s">
        <v>315</v>
      </c>
      <c r="B2275" t="s">
        <v>46</v>
      </c>
      <c r="C2275" t="s">
        <v>17</v>
      </c>
      <c r="D2275">
        <v>2015</v>
      </c>
      <c r="E2275">
        <v>10</v>
      </c>
      <c r="F2275">
        <v>108431</v>
      </c>
      <c r="G2275">
        <f t="shared" si="35"/>
        <v>9.2224548330274554E-5</v>
      </c>
    </row>
    <row r="2276" spans="1:7">
      <c r="A2276" t="s">
        <v>315</v>
      </c>
      <c r="B2276" t="s">
        <v>46</v>
      </c>
      <c r="C2276" t="s">
        <v>19</v>
      </c>
      <c r="D2276">
        <v>2015</v>
      </c>
      <c r="E2276">
        <v>10</v>
      </c>
      <c r="F2276">
        <v>55825</v>
      </c>
      <c r="G2276">
        <f t="shared" si="35"/>
        <v>1.7913121361397223E-4</v>
      </c>
    </row>
    <row r="2277" spans="1:7">
      <c r="A2277" t="s">
        <v>315</v>
      </c>
      <c r="B2277" t="s">
        <v>54</v>
      </c>
      <c r="C2277" t="s">
        <v>77</v>
      </c>
      <c r="D2277">
        <v>2011</v>
      </c>
      <c r="E2277">
        <v>15</v>
      </c>
      <c r="F2277">
        <v>80513</v>
      </c>
      <c r="G2277">
        <f t="shared" si="35"/>
        <v>1.8630531715375156E-4</v>
      </c>
    </row>
    <row r="2278" spans="1:7">
      <c r="A2278" t="s">
        <v>315</v>
      </c>
      <c r="B2278" t="s">
        <v>54</v>
      </c>
      <c r="C2278" t="s">
        <v>77</v>
      </c>
      <c r="D2278">
        <v>2013</v>
      </c>
      <c r="E2278">
        <v>10</v>
      </c>
      <c r="F2278">
        <v>89074</v>
      </c>
      <c r="G2278">
        <f t="shared" si="35"/>
        <v>1.1226620562678223E-4</v>
      </c>
    </row>
    <row r="2279" spans="1:7">
      <c r="A2279" t="s">
        <v>315</v>
      </c>
      <c r="B2279" t="s">
        <v>54</v>
      </c>
      <c r="C2279" t="s">
        <v>9</v>
      </c>
      <c r="D2279">
        <v>2011</v>
      </c>
      <c r="E2279">
        <v>17</v>
      </c>
      <c r="F2279">
        <v>125254</v>
      </c>
      <c r="G2279">
        <f t="shared" si="35"/>
        <v>1.3572420840851391E-4</v>
      </c>
    </row>
    <row r="2280" spans="1:7">
      <c r="A2280" t="s">
        <v>315</v>
      </c>
      <c r="B2280" t="s">
        <v>54</v>
      </c>
      <c r="C2280" t="s">
        <v>9</v>
      </c>
      <c r="D2280">
        <v>2011</v>
      </c>
      <c r="E2280">
        <v>14</v>
      </c>
      <c r="F2280">
        <v>125254</v>
      </c>
      <c r="G2280">
        <f t="shared" si="35"/>
        <v>1.117728775128938E-4</v>
      </c>
    </row>
    <row r="2281" spans="1:7">
      <c r="A2281" t="s">
        <v>315</v>
      </c>
      <c r="B2281" t="s">
        <v>54</v>
      </c>
      <c r="C2281" t="s">
        <v>9</v>
      </c>
      <c r="D2281">
        <v>2012</v>
      </c>
      <c r="E2281">
        <v>17</v>
      </c>
      <c r="F2281">
        <v>124019</v>
      </c>
      <c r="G2281">
        <f t="shared" si="35"/>
        <v>1.3707577064804585E-4</v>
      </c>
    </row>
    <row r="2282" spans="1:7">
      <c r="A2282" t="s">
        <v>315</v>
      </c>
      <c r="B2282" t="s">
        <v>54</v>
      </c>
      <c r="C2282" t="s">
        <v>9</v>
      </c>
      <c r="D2282">
        <v>2013</v>
      </c>
      <c r="E2282">
        <v>15</v>
      </c>
      <c r="F2282">
        <v>123201</v>
      </c>
      <c r="G2282">
        <f t="shared" si="35"/>
        <v>1.2175225850439525E-4</v>
      </c>
    </row>
    <row r="2283" spans="1:7">
      <c r="A2283" t="s">
        <v>315</v>
      </c>
      <c r="B2283" t="s">
        <v>54</v>
      </c>
      <c r="C2283" t="s">
        <v>9</v>
      </c>
      <c r="D2283">
        <v>2013</v>
      </c>
      <c r="E2283">
        <v>14</v>
      </c>
      <c r="F2283">
        <v>123201</v>
      </c>
      <c r="G2283">
        <f t="shared" si="35"/>
        <v>1.136354412707689E-4</v>
      </c>
    </row>
    <row r="2284" spans="1:7">
      <c r="A2284" t="s">
        <v>315</v>
      </c>
      <c r="B2284" t="s">
        <v>54</v>
      </c>
      <c r="C2284" t="s">
        <v>9</v>
      </c>
      <c r="D2284">
        <v>2014</v>
      </c>
      <c r="E2284">
        <v>10</v>
      </c>
      <c r="F2284">
        <v>123498</v>
      </c>
      <c r="G2284">
        <f t="shared" si="35"/>
        <v>8.0972971222206022E-5</v>
      </c>
    </row>
    <row r="2285" spans="1:7">
      <c r="A2285" t="s">
        <v>315</v>
      </c>
      <c r="B2285" t="s">
        <v>54</v>
      </c>
      <c r="C2285" t="s">
        <v>9</v>
      </c>
      <c r="D2285">
        <v>2015</v>
      </c>
      <c r="E2285">
        <v>13</v>
      </c>
      <c r="F2285">
        <v>123556</v>
      </c>
      <c r="G2285">
        <f t="shared" si="35"/>
        <v>1.0521544886529185E-4</v>
      </c>
    </row>
    <row r="2286" spans="1:7">
      <c r="A2286" t="s">
        <v>315</v>
      </c>
      <c r="B2286" t="s">
        <v>54</v>
      </c>
      <c r="C2286" t="s">
        <v>11</v>
      </c>
      <c r="D2286">
        <v>2012</v>
      </c>
      <c r="E2286">
        <v>10</v>
      </c>
      <c r="F2286">
        <v>114836</v>
      </c>
      <c r="G2286">
        <f t="shared" si="35"/>
        <v>8.7080706398690301E-5</v>
      </c>
    </row>
    <row r="2287" spans="1:7">
      <c r="A2287" t="s">
        <v>315</v>
      </c>
      <c r="B2287" t="s">
        <v>54</v>
      </c>
      <c r="C2287" t="s">
        <v>11</v>
      </c>
      <c r="D2287">
        <v>2013</v>
      </c>
      <c r="E2287">
        <v>10</v>
      </c>
      <c r="F2287">
        <v>114192</v>
      </c>
      <c r="G2287">
        <f t="shared" si="35"/>
        <v>8.7571808883284293E-5</v>
      </c>
    </row>
    <row r="2288" spans="1:7">
      <c r="A2288" t="s">
        <v>315</v>
      </c>
      <c r="B2288" t="s">
        <v>54</v>
      </c>
      <c r="C2288" t="s">
        <v>11</v>
      </c>
      <c r="D2288">
        <v>2014</v>
      </c>
      <c r="E2288">
        <v>10</v>
      </c>
      <c r="F2288">
        <v>114316</v>
      </c>
      <c r="G2288">
        <f t="shared" si="35"/>
        <v>8.7476818643059592E-5</v>
      </c>
    </row>
    <row r="2289" spans="1:7">
      <c r="A2289" t="s">
        <v>315</v>
      </c>
      <c r="B2289" t="s">
        <v>54</v>
      </c>
      <c r="C2289" t="s">
        <v>13</v>
      </c>
      <c r="D2289">
        <v>2011</v>
      </c>
      <c r="E2289">
        <v>16</v>
      </c>
      <c r="F2289">
        <v>128890</v>
      </c>
      <c r="G2289">
        <f t="shared" si="35"/>
        <v>1.2413686088913028E-4</v>
      </c>
    </row>
    <row r="2290" spans="1:7">
      <c r="A2290" t="s">
        <v>315</v>
      </c>
      <c r="B2290" t="s">
        <v>54</v>
      </c>
      <c r="C2290" t="s">
        <v>13</v>
      </c>
      <c r="D2290">
        <v>2012</v>
      </c>
      <c r="E2290">
        <v>10</v>
      </c>
      <c r="F2290">
        <v>125477</v>
      </c>
      <c r="G2290">
        <f t="shared" si="35"/>
        <v>7.9695880519935924E-5</v>
      </c>
    </row>
    <row r="2291" spans="1:7">
      <c r="A2291" t="s">
        <v>315</v>
      </c>
      <c r="B2291" t="s">
        <v>54</v>
      </c>
      <c r="C2291" t="s">
        <v>13</v>
      </c>
      <c r="D2291">
        <v>2013</v>
      </c>
      <c r="E2291">
        <v>13</v>
      </c>
      <c r="F2291">
        <v>122064</v>
      </c>
      <c r="G2291">
        <f t="shared" si="35"/>
        <v>1.0650150740595097E-4</v>
      </c>
    </row>
    <row r="2292" spans="1:7">
      <c r="A2292" t="s">
        <v>315</v>
      </c>
      <c r="B2292" t="s">
        <v>54</v>
      </c>
      <c r="C2292" t="s">
        <v>13</v>
      </c>
      <c r="D2292">
        <v>2014</v>
      </c>
      <c r="E2292">
        <v>13</v>
      </c>
      <c r="F2292">
        <v>119446</v>
      </c>
      <c r="G2292">
        <f t="shared" si="35"/>
        <v>1.0883579190596588E-4</v>
      </c>
    </row>
    <row r="2293" spans="1:7">
      <c r="A2293" t="s">
        <v>315</v>
      </c>
      <c r="B2293" t="s">
        <v>54</v>
      </c>
      <c r="C2293" t="s">
        <v>13</v>
      </c>
      <c r="D2293">
        <v>2015</v>
      </c>
      <c r="E2293">
        <v>13</v>
      </c>
      <c r="F2293">
        <v>117536</v>
      </c>
      <c r="G2293">
        <f t="shared" si="35"/>
        <v>1.1060441056357202E-4</v>
      </c>
    </row>
    <row r="2294" spans="1:7">
      <c r="A2294" t="s">
        <v>315</v>
      </c>
      <c r="B2294" t="s">
        <v>54</v>
      </c>
      <c r="C2294" t="s">
        <v>15</v>
      </c>
      <c r="D2294">
        <v>2011</v>
      </c>
      <c r="E2294">
        <v>17</v>
      </c>
      <c r="F2294">
        <v>125674</v>
      </c>
      <c r="G2294">
        <f t="shared" si="35"/>
        <v>1.3527062081257859E-4</v>
      </c>
    </row>
    <row r="2295" spans="1:7">
      <c r="A2295" t="s">
        <v>315</v>
      </c>
      <c r="B2295" t="s">
        <v>54</v>
      </c>
      <c r="C2295" t="s">
        <v>15</v>
      </c>
      <c r="D2295">
        <v>2012</v>
      </c>
      <c r="E2295">
        <v>16</v>
      </c>
      <c r="F2295">
        <v>125574</v>
      </c>
      <c r="G2295">
        <f t="shared" si="35"/>
        <v>1.2741491072992817E-4</v>
      </c>
    </row>
    <row r="2296" spans="1:7">
      <c r="A2296" t="s">
        <v>315</v>
      </c>
      <c r="B2296" t="s">
        <v>54</v>
      </c>
      <c r="C2296" t="s">
        <v>15</v>
      </c>
      <c r="D2296">
        <v>2013</v>
      </c>
      <c r="E2296">
        <v>10</v>
      </c>
      <c r="F2296">
        <v>126053</v>
      </c>
      <c r="G2296">
        <f t="shared" si="35"/>
        <v>7.9331709677675258E-5</v>
      </c>
    </row>
    <row r="2297" spans="1:7">
      <c r="A2297" t="s">
        <v>315</v>
      </c>
      <c r="B2297" t="s">
        <v>54</v>
      </c>
      <c r="C2297" t="s">
        <v>15</v>
      </c>
      <c r="D2297">
        <v>2014</v>
      </c>
      <c r="E2297">
        <v>13</v>
      </c>
      <c r="F2297">
        <v>126606</v>
      </c>
      <c r="G2297">
        <f t="shared" si="35"/>
        <v>1.0268075762602088E-4</v>
      </c>
    </row>
    <row r="2298" spans="1:7">
      <c r="A2298" t="s">
        <v>315</v>
      </c>
      <c r="B2298" t="s">
        <v>54</v>
      </c>
      <c r="C2298" t="s">
        <v>15</v>
      </c>
      <c r="D2298">
        <v>2015</v>
      </c>
      <c r="E2298">
        <v>16</v>
      </c>
      <c r="F2298">
        <v>127776</v>
      </c>
      <c r="G2298">
        <f t="shared" si="35"/>
        <v>1.2521913348359628E-4</v>
      </c>
    </row>
    <row r="2299" spans="1:7">
      <c r="A2299" t="s">
        <v>315</v>
      </c>
      <c r="B2299" t="s">
        <v>54</v>
      </c>
      <c r="C2299" t="s">
        <v>17</v>
      </c>
      <c r="D2299">
        <v>2012</v>
      </c>
      <c r="E2299">
        <v>11</v>
      </c>
      <c r="F2299">
        <v>90934</v>
      </c>
      <c r="G2299">
        <f t="shared" si="35"/>
        <v>1.2096685508170761E-4</v>
      </c>
    </row>
    <row r="2300" spans="1:7">
      <c r="A2300" t="s">
        <v>315</v>
      </c>
      <c r="B2300" t="s">
        <v>54</v>
      </c>
      <c r="C2300" t="s">
        <v>17</v>
      </c>
      <c r="D2300">
        <v>2015</v>
      </c>
      <c r="E2300">
        <v>13</v>
      </c>
      <c r="F2300">
        <v>105439</v>
      </c>
      <c r="G2300">
        <f t="shared" si="35"/>
        <v>1.2329403731067251E-4</v>
      </c>
    </row>
    <row r="2301" spans="1:7">
      <c r="A2301" t="s">
        <v>315</v>
      </c>
      <c r="B2301" t="s">
        <v>54</v>
      </c>
      <c r="C2301" t="s">
        <v>19</v>
      </c>
      <c r="D2301">
        <v>2013</v>
      </c>
      <c r="E2301">
        <v>17</v>
      </c>
      <c r="F2301">
        <v>52842</v>
      </c>
      <c r="G2301">
        <f t="shared" si="35"/>
        <v>3.2171378827447862E-4</v>
      </c>
    </row>
    <row r="2302" spans="1:7">
      <c r="A2302" t="s">
        <v>315</v>
      </c>
      <c r="B2302" t="s">
        <v>50</v>
      </c>
      <c r="C2302" t="s">
        <v>77</v>
      </c>
      <c r="D2302">
        <v>2011</v>
      </c>
      <c r="E2302">
        <v>11</v>
      </c>
      <c r="F2302">
        <v>101991</v>
      </c>
      <c r="G2302">
        <f t="shared" si="35"/>
        <v>1.0785265366551951E-4</v>
      </c>
    </row>
    <row r="2303" spans="1:7">
      <c r="A2303" t="s">
        <v>315</v>
      </c>
      <c r="B2303" t="s">
        <v>50</v>
      </c>
      <c r="C2303" t="s">
        <v>77</v>
      </c>
      <c r="D2303">
        <v>2011</v>
      </c>
      <c r="E2303">
        <v>11</v>
      </c>
      <c r="F2303">
        <v>101991</v>
      </c>
      <c r="G2303">
        <f t="shared" si="35"/>
        <v>1.0785265366551951E-4</v>
      </c>
    </row>
    <row r="2304" spans="1:7">
      <c r="A2304" t="s">
        <v>315</v>
      </c>
      <c r="B2304" t="s">
        <v>50</v>
      </c>
      <c r="C2304" t="s">
        <v>77</v>
      </c>
      <c r="D2304">
        <v>2012</v>
      </c>
      <c r="E2304">
        <v>10</v>
      </c>
      <c r="F2304">
        <v>104183</v>
      </c>
      <c r="G2304">
        <f t="shared" si="35"/>
        <v>9.5984949559909009E-5</v>
      </c>
    </row>
    <row r="2305" spans="1:7">
      <c r="A2305" t="s">
        <v>315</v>
      </c>
      <c r="B2305" t="s">
        <v>50</v>
      </c>
      <c r="C2305" t="s">
        <v>77</v>
      </c>
      <c r="D2305">
        <v>2013</v>
      </c>
      <c r="E2305">
        <v>13</v>
      </c>
      <c r="F2305">
        <v>105300</v>
      </c>
      <c r="G2305">
        <f t="shared" si="35"/>
        <v>1.2345679012345679E-4</v>
      </c>
    </row>
    <row r="2306" spans="1:7">
      <c r="A2306" t="s">
        <v>315</v>
      </c>
      <c r="B2306" t="s">
        <v>50</v>
      </c>
      <c r="C2306" t="s">
        <v>77</v>
      </c>
      <c r="D2306">
        <v>2014</v>
      </c>
      <c r="E2306">
        <v>10</v>
      </c>
      <c r="F2306">
        <v>105463</v>
      </c>
      <c r="G2306">
        <f t="shared" si="35"/>
        <v>9.481998425988261E-5</v>
      </c>
    </row>
    <row r="2307" spans="1:7">
      <c r="A2307" t="s">
        <v>315</v>
      </c>
      <c r="B2307" t="s">
        <v>50</v>
      </c>
      <c r="C2307" t="s">
        <v>77</v>
      </c>
      <c r="D2307">
        <v>2014</v>
      </c>
      <c r="E2307">
        <v>11</v>
      </c>
      <c r="F2307">
        <v>105463</v>
      </c>
      <c r="G2307">
        <f t="shared" ref="G2307:G2370" si="36">E2307/F2307</f>
        <v>1.0430198268587087E-4</v>
      </c>
    </row>
    <row r="2308" spans="1:7">
      <c r="A2308" t="s">
        <v>315</v>
      </c>
      <c r="B2308" t="s">
        <v>50</v>
      </c>
      <c r="C2308" t="s">
        <v>77</v>
      </c>
      <c r="D2308">
        <v>2015</v>
      </c>
      <c r="E2308">
        <v>14</v>
      </c>
      <c r="F2308">
        <v>104287</v>
      </c>
      <c r="G2308">
        <f t="shared" si="36"/>
        <v>1.3424492026810629E-4</v>
      </c>
    </row>
    <row r="2309" spans="1:7">
      <c r="A2309" t="s">
        <v>315</v>
      </c>
      <c r="B2309" t="s">
        <v>50</v>
      </c>
      <c r="C2309" t="s">
        <v>9</v>
      </c>
      <c r="D2309">
        <v>2011</v>
      </c>
      <c r="E2309">
        <v>15</v>
      </c>
      <c r="F2309">
        <v>195007</v>
      </c>
      <c r="G2309">
        <f t="shared" si="36"/>
        <v>7.6920315680975557E-5</v>
      </c>
    </row>
    <row r="2310" spans="1:7">
      <c r="A2310" t="s">
        <v>315</v>
      </c>
      <c r="B2310" t="s">
        <v>50</v>
      </c>
      <c r="C2310" t="s">
        <v>9</v>
      </c>
      <c r="D2310">
        <v>2011</v>
      </c>
      <c r="E2310">
        <v>19</v>
      </c>
      <c r="F2310">
        <v>195007</v>
      </c>
      <c r="G2310">
        <f t="shared" si="36"/>
        <v>9.7432399862569039E-5</v>
      </c>
    </row>
    <row r="2311" spans="1:7">
      <c r="A2311" t="s">
        <v>315</v>
      </c>
      <c r="B2311" t="s">
        <v>50</v>
      </c>
      <c r="C2311" t="s">
        <v>9</v>
      </c>
      <c r="D2311">
        <v>2012</v>
      </c>
      <c r="E2311">
        <v>17</v>
      </c>
      <c r="F2311">
        <v>197128</v>
      </c>
      <c r="G2311">
        <f t="shared" si="36"/>
        <v>8.6238383182500714E-5</v>
      </c>
    </row>
    <row r="2312" spans="1:7">
      <c r="A2312" t="s">
        <v>315</v>
      </c>
      <c r="B2312" t="s">
        <v>50</v>
      </c>
      <c r="C2312" t="s">
        <v>9</v>
      </c>
      <c r="D2312">
        <v>2012</v>
      </c>
      <c r="E2312">
        <v>21</v>
      </c>
      <c r="F2312">
        <v>197128</v>
      </c>
      <c r="G2312">
        <f t="shared" si="36"/>
        <v>1.0652976746073617E-4</v>
      </c>
    </row>
    <row r="2313" spans="1:7">
      <c r="A2313" t="s">
        <v>315</v>
      </c>
      <c r="B2313" t="s">
        <v>50</v>
      </c>
      <c r="C2313" t="s">
        <v>9</v>
      </c>
      <c r="D2313">
        <v>2013</v>
      </c>
      <c r="E2313">
        <v>14</v>
      </c>
      <c r="F2313">
        <v>198915</v>
      </c>
      <c r="G2313">
        <f t="shared" si="36"/>
        <v>7.0381821380991884E-5</v>
      </c>
    </row>
    <row r="2314" spans="1:7">
      <c r="A2314" t="s">
        <v>315</v>
      </c>
      <c r="B2314" t="s">
        <v>50</v>
      </c>
      <c r="C2314" t="s">
        <v>9</v>
      </c>
      <c r="D2314">
        <v>2013</v>
      </c>
      <c r="E2314">
        <v>22</v>
      </c>
      <c r="F2314">
        <v>198915</v>
      </c>
      <c r="G2314">
        <f t="shared" si="36"/>
        <v>1.1060000502727296E-4</v>
      </c>
    </row>
    <row r="2315" spans="1:7">
      <c r="A2315" t="s">
        <v>315</v>
      </c>
      <c r="B2315" t="s">
        <v>50</v>
      </c>
      <c r="C2315" t="s">
        <v>9</v>
      </c>
      <c r="D2315">
        <v>2014</v>
      </c>
      <c r="E2315">
        <v>18</v>
      </c>
      <c r="F2315">
        <v>200796</v>
      </c>
      <c r="G2315">
        <f t="shared" si="36"/>
        <v>8.9643219984461849E-5</v>
      </c>
    </row>
    <row r="2316" spans="1:7">
      <c r="A2316" t="s">
        <v>315</v>
      </c>
      <c r="B2316" t="s">
        <v>50</v>
      </c>
      <c r="C2316" t="s">
        <v>9</v>
      </c>
      <c r="D2316">
        <v>2014</v>
      </c>
      <c r="E2316">
        <v>18</v>
      </c>
      <c r="F2316">
        <v>200796</v>
      </c>
      <c r="G2316">
        <f t="shared" si="36"/>
        <v>8.9643219984461849E-5</v>
      </c>
    </row>
    <row r="2317" spans="1:7">
      <c r="A2317" t="s">
        <v>315</v>
      </c>
      <c r="B2317" t="s">
        <v>50</v>
      </c>
      <c r="C2317" t="s">
        <v>9</v>
      </c>
      <c r="D2317">
        <v>2015</v>
      </c>
      <c r="E2317">
        <v>21</v>
      </c>
      <c r="F2317">
        <v>202474</v>
      </c>
      <c r="G2317">
        <f t="shared" si="36"/>
        <v>1.0371702045694756E-4</v>
      </c>
    </row>
    <row r="2318" spans="1:7">
      <c r="A2318" t="s">
        <v>315</v>
      </c>
      <c r="B2318" t="s">
        <v>50</v>
      </c>
      <c r="C2318" t="s">
        <v>9</v>
      </c>
      <c r="D2318">
        <v>2015</v>
      </c>
      <c r="E2318">
        <v>22</v>
      </c>
      <c r="F2318">
        <v>202474</v>
      </c>
      <c r="G2318">
        <f t="shared" si="36"/>
        <v>1.0865592619299268E-4</v>
      </c>
    </row>
    <row r="2319" spans="1:7">
      <c r="A2319" t="s">
        <v>315</v>
      </c>
      <c r="B2319" t="s">
        <v>50</v>
      </c>
      <c r="C2319" t="s">
        <v>11</v>
      </c>
      <c r="D2319">
        <v>2011</v>
      </c>
      <c r="E2319">
        <v>26</v>
      </c>
      <c r="F2319">
        <v>177402</v>
      </c>
      <c r="G2319">
        <f t="shared" si="36"/>
        <v>1.4655979075771413E-4</v>
      </c>
    </row>
    <row r="2320" spans="1:7">
      <c r="A2320" t="s">
        <v>315</v>
      </c>
      <c r="B2320" t="s">
        <v>50</v>
      </c>
      <c r="C2320" t="s">
        <v>11</v>
      </c>
      <c r="D2320">
        <v>2011</v>
      </c>
      <c r="E2320">
        <v>12</v>
      </c>
      <c r="F2320">
        <v>177402</v>
      </c>
      <c r="G2320">
        <f t="shared" si="36"/>
        <v>6.764298034971421E-5</v>
      </c>
    </row>
    <row r="2321" spans="1:7">
      <c r="A2321" t="s">
        <v>315</v>
      </c>
      <c r="B2321" t="s">
        <v>50</v>
      </c>
      <c r="C2321" t="s">
        <v>11</v>
      </c>
      <c r="D2321">
        <v>2012</v>
      </c>
      <c r="E2321">
        <v>15</v>
      </c>
      <c r="F2321">
        <v>179269</v>
      </c>
      <c r="G2321">
        <f t="shared" si="36"/>
        <v>8.3673139248838341E-5</v>
      </c>
    </row>
    <row r="2322" spans="1:7">
      <c r="A2322" t="s">
        <v>315</v>
      </c>
      <c r="B2322" t="s">
        <v>50</v>
      </c>
      <c r="C2322" t="s">
        <v>11</v>
      </c>
      <c r="D2322">
        <v>2012</v>
      </c>
      <c r="E2322">
        <v>16</v>
      </c>
      <c r="F2322">
        <v>179269</v>
      </c>
      <c r="G2322">
        <f t="shared" si="36"/>
        <v>8.925134853209422E-5</v>
      </c>
    </row>
    <row r="2323" spans="1:7">
      <c r="A2323" t="s">
        <v>315</v>
      </c>
      <c r="B2323" t="s">
        <v>50</v>
      </c>
      <c r="C2323" t="s">
        <v>11</v>
      </c>
      <c r="D2323">
        <v>2013</v>
      </c>
      <c r="E2323">
        <v>13</v>
      </c>
      <c r="F2323">
        <v>180900</v>
      </c>
      <c r="G2323">
        <f t="shared" si="36"/>
        <v>7.1862907683803212E-5</v>
      </c>
    </row>
    <row r="2324" spans="1:7">
      <c r="A2324" t="s">
        <v>315</v>
      </c>
      <c r="B2324" t="s">
        <v>50</v>
      </c>
      <c r="C2324" t="s">
        <v>11</v>
      </c>
      <c r="D2324">
        <v>2014</v>
      </c>
      <c r="E2324">
        <v>16</v>
      </c>
      <c r="F2324">
        <v>182315</v>
      </c>
      <c r="G2324">
        <f t="shared" si="36"/>
        <v>8.7760195266434464E-5</v>
      </c>
    </row>
    <row r="2325" spans="1:7">
      <c r="A2325" t="s">
        <v>315</v>
      </c>
      <c r="B2325" t="s">
        <v>50</v>
      </c>
      <c r="C2325" t="s">
        <v>11</v>
      </c>
      <c r="D2325">
        <v>2014</v>
      </c>
      <c r="E2325">
        <v>15</v>
      </c>
      <c r="F2325">
        <v>182315</v>
      </c>
      <c r="G2325">
        <f t="shared" si="36"/>
        <v>8.2275183062282314E-5</v>
      </c>
    </row>
    <row r="2326" spans="1:7">
      <c r="A2326" t="s">
        <v>315</v>
      </c>
      <c r="B2326" t="s">
        <v>50</v>
      </c>
      <c r="C2326" t="s">
        <v>11</v>
      </c>
      <c r="D2326">
        <v>2015</v>
      </c>
      <c r="E2326">
        <v>20</v>
      </c>
      <c r="F2326">
        <v>184377</v>
      </c>
      <c r="G2326">
        <f t="shared" si="36"/>
        <v>1.084733996105805E-4</v>
      </c>
    </row>
    <row r="2327" spans="1:7">
      <c r="A2327" t="s">
        <v>315</v>
      </c>
      <c r="B2327" t="s">
        <v>50</v>
      </c>
      <c r="C2327" t="s">
        <v>11</v>
      </c>
      <c r="D2327">
        <v>2015</v>
      </c>
      <c r="E2327">
        <v>10</v>
      </c>
      <c r="F2327">
        <v>184377</v>
      </c>
      <c r="G2327">
        <f t="shared" si="36"/>
        <v>5.4236699805290248E-5</v>
      </c>
    </row>
    <row r="2328" spans="1:7">
      <c r="A2328" t="s">
        <v>315</v>
      </c>
      <c r="B2328" t="s">
        <v>50</v>
      </c>
      <c r="C2328" t="s">
        <v>13</v>
      </c>
      <c r="D2328">
        <v>2011</v>
      </c>
      <c r="E2328">
        <v>19</v>
      </c>
      <c r="F2328">
        <v>181297</v>
      </c>
      <c r="G2328">
        <f t="shared" si="36"/>
        <v>1.0480041037634379E-4</v>
      </c>
    </row>
    <row r="2329" spans="1:7">
      <c r="A2329" t="s">
        <v>315</v>
      </c>
      <c r="B2329" t="s">
        <v>50</v>
      </c>
      <c r="C2329" t="s">
        <v>13</v>
      </c>
      <c r="D2329">
        <v>2011</v>
      </c>
      <c r="E2329">
        <v>10</v>
      </c>
      <c r="F2329">
        <v>181297</v>
      </c>
      <c r="G2329">
        <f t="shared" si="36"/>
        <v>5.5158110724391471E-5</v>
      </c>
    </row>
    <row r="2330" spans="1:7">
      <c r="A2330" t="s">
        <v>315</v>
      </c>
      <c r="B2330" t="s">
        <v>50</v>
      </c>
      <c r="C2330" t="s">
        <v>13</v>
      </c>
      <c r="D2330">
        <v>2012</v>
      </c>
      <c r="E2330">
        <v>23</v>
      </c>
      <c r="F2330">
        <v>180154</v>
      </c>
      <c r="G2330">
        <f t="shared" si="36"/>
        <v>1.2766855024034992E-4</v>
      </c>
    </row>
    <row r="2331" spans="1:7">
      <c r="A2331" t="s">
        <v>315</v>
      </c>
      <c r="B2331" t="s">
        <v>50</v>
      </c>
      <c r="C2331" t="s">
        <v>13</v>
      </c>
      <c r="D2331">
        <v>2013</v>
      </c>
      <c r="E2331">
        <v>19</v>
      </c>
      <c r="F2331">
        <v>179199</v>
      </c>
      <c r="G2331">
        <f t="shared" si="36"/>
        <v>1.0602737738491845E-4</v>
      </c>
    </row>
    <row r="2332" spans="1:7">
      <c r="A2332" t="s">
        <v>315</v>
      </c>
      <c r="B2332" t="s">
        <v>50</v>
      </c>
      <c r="C2332" t="s">
        <v>13</v>
      </c>
      <c r="D2332">
        <v>2014</v>
      </c>
      <c r="E2332">
        <v>18</v>
      </c>
      <c r="F2332">
        <v>178512</v>
      </c>
      <c r="G2332">
        <f t="shared" si="36"/>
        <v>1.0083355740790536E-4</v>
      </c>
    </row>
    <row r="2333" spans="1:7">
      <c r="A2333" t="s">
        <v>315</v>
      </c>
      <c r="B2333" t="s">
        <v>50</v>
      </c>
      <c r="C2333" t="s">
        <v>13</v>
      </c>
      <c r="D2333">
        <v>2015</v>
      </c>
      <c r="E2333">
        <v>23</v>
      </c>
      <c r="F2333">
        <v>178850</v>
      </c>
      <c r="G2333">
        <f t="shared" si="36"/>
        <v>1.2859938495946323E-4</v>
      </c>
    </row>
    <row r="2334" spans="1:7">
      <c r="A2334" t="s">
        <v>315</v>
      </c>
      <c r="B2334" t="s">
        <v>50</v>
      </c>
      <c r="C2334" t="s">
        <v>15</v>
      </c>
      <c r="D2334">
        <v>2011</v>
      </c>
      <c r="E2334">
        <v>16</v>
      </c>
      <c r="F2334">
        <v>154168</v>
      </c>
      <c r="G2334">
        <f t="shared" si="36"/>
        <v>1.0378288620206528E-4</v>
      </c>
    </row>
    <row r="2335" spans="1:7">
      <c r="A2335" t="s">
        <v>315</v>
      </c>
      <c r="B2335" t="s">
        <v>50</v>
      </c>
      <c r="C2335" t="s">
        <v>15</v>
      </c>
      <c r="D2335">
        <v>2012</v>
      </c>
      <c r="E2335">
        <v>19</v>
      </c>
      <c r="F2335">
        <v>155779</v>
      </c>
      <c r="G2335">
        <f t="shared" si="36"/>
        <v>1.2196765931223079E-4</v>
      </c>
    </row>
    <row r="2336" spans="1:7">
      <c r="A2336" t="s">
        <v>315</v>
      </c>
      <c r="B2336" t="s">
        <v>50</v>
      </c>
      <c r="C2336" t="s">
        <v>15</v>
      </c>
      <c r="D2336">
        <v>2013</v>
      </c>
      <c r="E2336">
        <v>17</v>
      </c>
      <c r="F2336">
        <v>158354</v>
      </c>
      <c r="G2336">
        <f t="shared" si="36"/>
        <v>1.0735440847720929E-4</v>
      </c>
    </row>
    <row r="2337" spans="1:7">
      <c r="A2337" t="s">
        <v>315</v>
      </c>
      <c r="B2337" t="s">
        <v>50</v>
      </c>
      <c r="C2337" t="s">
        <v>15</v>
      </c>
      <c r="D2337">
        <v>2014</v>
      </c>
      <c r="E2337">
        <v>18</v>
      </c>
      <c r="F2337">
        <v>161143</v>
      </c>
      <c r="G2337">
        <f t="shared" si="36"/>
        <v>1.1170202863295334E-4</v>
      </c>
    </row>
    <row r="2338" spans="1:7">
      <c r="A2338" t="s">
        <v>315</v>
      </c>
      <c r="B2338" t="s">
        <v>50</v>
      </c>
      <c r="C2338" t="s">
        <v>15</v>
      </c>
      <c r="D2338">
        <v>2015</v>
      </c>
      <c r="E2338">
        <v>24</v>
      </c>
      <c r="F2338">
        <v>165008</v>
      </c>
      <c r="G2338">
        <f t="shared" si="36"/>
        <v>1.4544749345486279E-4</v>
      </c>
    </row>
    <row r="2339" spans="1:7">
      <c r="A2339" t="s">
        <v>315</v>
      </c>
      <c r="B2339" t="s">
        <v>50</v>
      </c>
      <c r="C2339" t="s">
        <v>17</v>
      </c>
      <c r="D2339">
        <v>2013</v>
      </c>
      <c r="E2339">
        <v>13</v>
      </c>
      <c r="F2339">
        <v>104918</v>
      </c>
      <c r="G2339">
        <f t="shared" si="36"/>
        <v>1.2390628872071521E-4</v>
      </c>
    </row>
    <row r="2340" spans="1:7">
      <c r="A2340" t="s">
        <v>315</v>
      </c>
      <c r="B2340" t="s">
        <v>50</v>
      </c>
      <c r="C2340" t="s">
        <v>17</v>
      </c>
      <c r="D2340">
        <v>2014</v>
      </c>
      <c r="E2340">
        <v>14</v>
      </c>
      <c r="F2340">
        <v>109537</v>
      </c>
      <c r="G2340">
        <f t="shared" si="36"/>
        <v>1.2781069410336234E-4</v>
      </c>
    </row>
    <row r="2341" spans="1:7">
      <c r="A2341" t="s">
        <v>315</v>
      </c>
      <c r="B2341" t="s">
        <v>50</v>
      </c>
      <c r="C2341" t="s">
        <v>17</v>
      </c>
      <c r="D2341">
        <v>2015</v>
      </c>
      <c r="E2341">
        <v>13</v>
      </c>
      <c r="F2341">
        <v>114138</v>
      </c>
      <c r="G2341">
        <f t="shared" si="36"/>
        <v>1.1389721214669961E-4</v>
      </c>
    </row>
    <row r="2342" spans="1:7">
      <c r="A2342" t="s">
        <v>315</v>
      </c>
      <c r="B2342" t="s">
        <v>60</v>
      </c>
      <c r="C2342" t="s">
        <v>72</v>
      </c>
      <c r="D2342">
        <v>2011</v>
      </c>
      <c r="E2342">
        <v>39</v>
      </c>
      <c r="F2342">
        <v>545161</v>
      </c>
      <c r="G2342">
        <f t="shared" si="36"/>
        <v>7.1538499635887383E-5</v>
      </c>
    </row>
    <row r="2343" spans="1:7">
      <c r="A2343" t="s">
        <v>315</v>
      </c>
      <c r="B2343" t="s">
        <v>60</v>
      </c>
      <c r="C2343" t="s">
        <v>72</v>
      </c>
      <c r="D2343">
        <v>2012</v>
      </c>
      <c r="E2343">
        <v>12</v>
      </c>
      <c r="F2343">
        <v>535074</v>
      </c>
      <c r="G2343">
        <f t="shared" si="36"/>
        <v>2.2426804516758431E-5</v>
      </c>
    </row>
    <row r="2344" spans="1:7">
      <c r="A2344" t="s">
        <v>315</v>
      </c>
      <c r="B2344" t="s">
        <v>60</v>
      </c>
      <c r="C2344" t="s">
        <v>72</v>
      </c>
      <c r="D2344">
        <v>2012</v>
      </c>
      <c r="E2344">
        <v>46</v>
      </c>
      <c r="F2344">
        <v>535074</v>
      </c>
      <c r="G2344">
        <f t="shared" si="36"/>
        <v>8.5969417314240648E-5</v>
      </c>
    </row>
    <row r="2345" spans="1:7">
      <c r="A2345" t="s">
        <v>315</v>
      </c>
      <c r="B2345" t="s">
        <v>60</v>
      </c>
      <c r="C2345" t="s">
        <v>72</v>
      </c>
      <c r="D2345">
        <v>2013</v>
      </c>
      <c r="E2345">
        <v>10</v>
      </c>
      <c r="F2345">
        <v>526819</v>
      </c>
      <c r="G2345">
        <f t="shared" si="36"/>
        <v>1.8981851451826908E-5</v>
      </c>
    </row>
    <row r="2346" spans="1:7">
      <c r="A2346" t="s">
        <v>315</v>
      </c>
      <c r="B2346" t="s">
        <v>60</v>
      </c>
      <c r="C2346" t="s">
        <v>72</v>
      </c>
      <c r="D2346">
        <v>2013</v>
      </c>
      <c r="E2346">
        <v>28</v>
      </c>
      <c r="F2346">
        <v>526819</v>
      </c>
      <c r="G2346">
        <f t="shared" si="36"/>
        <v>5.3149184065115345E-5</v>
      </c>
    </row>
    <row r="2347" spans="1:7">
      <c r="A2347" t="s">
        <v>315</v>
      </c>
      <c r="B2347" t="s">
        <v>60</v>
      </c>
      <c r="C2347" t="s">
        <v>72</v>
      </c>
      <c r="D2347">
        <v>2014</v>
      </c>
      <c r="E2347">
        <v>12</v>
      </c>
      <c r="F2347">
        <v>521508</v>
      </c>
      <c r="G2347">
        <f t="shared" si="36"/>
        <v>2.3010193515727468E-5</v>
      </c>
    </row>
    <row r="2348" spans="1:7">
      <c r="A2348" t="s">
        <v>315</v>
      </c>
      <c r="B2348" t="s">
        <v>60</v>
      </c>
      <c r="C2348" t="s">
        <v>72</v>
      </c>
      <c r="D2348">
        <v>2014</v>
      </c>
      <c r="E2348">
        <v>32</v>
      </c>
      <c r="F2348">
        <v>521508</v>
      </c>
      <c r="G2348">
        <f t="shared" si="36"/>
        <v>6.1360516041939915E-5</v>
      </c>
    </row>
    <row r="2349" spans="1:7">
      <c r="A2349" t="s">
        <v>315</v>
      </c>
      <c r="B2349" t="s">
        <v>60</v>
      </c>
      <c r="C2349" t="s">
        <v>72</v>
      </c>
      <c r="D2349">
        <v>2015</v>
      </c>
      <c r="E2349">
        <v>12</v>
      </c>
      <c r="F2349">
        <v>519630</v>
      </c>
      <c r="G2349">
        <f t="shared" si="36"/>
        <v>2.3093354887131228E-5</v>
      </c>
    </row>
    <row r="2350" spans="1:7">
      <c r="A2350" t="s">
        <v>315</v>
      </c>
      <c r="B2350" t="s">
        <v>60</v>
      </c>
      <c r="C2350" t="s">
        <v>72</v>
      </c>
      <c r="D2350">
        <v>2015</v>
      </c>
      <c r="E2350">
        <v>35</v>
      </c>
      <c r="F2350">
        <v>519630</v>
      </c>
      <c r="G2350">
        <f t="shared" si="36"/>
        <v>6.7355618420799414E-5</v>
      </c>
    </row>
    <row r="2351" spans="1:7">
      <c r="A2351" t="s">
        <v>315</v>
      </c>
      <c r="B2351" t="s">
        <v>60</v>
      </c>
      <c r="C2351" t="s">
        <v>77</v>
      </c>
      <c r="D2351">
        <v>2011</v>
      </c>
      <c r="E2351">
        <v>10</v>
      </c>
      <c r="F2351">
        <v>547372</v>
      </c>
      <c r="G2351">
        <f t="shared" si="36"/>
        <v>1.826911131734908E-5</v>
      </c>
    </row>
    <row r="2352" spans="1:7">
      <c r="A2352" t="s">
        <v>315</v>
      </c>
      <c r="B2352" t="s">
        <v>60</v>
      </c>
      <c r="C2352" t="s">
        <v>77</v>
      </c>
      <c r="D2352">
        <v>2011</v>
      </c>
      <c r="E2352">
        <v>55</v>
      </c>
      <c r="F2352">
        <v>547372</v>
      </c>
      <c r="G2352">
        <f t="shared" si="36"/>
        <v>1.0048011224541994E-4</v>
      </c>
    </row>
    <row r="2353" spans="1:7">
      <c r="A2353" t="s">
        <v>315</v>
      </c>
      <c r="B2353" t="s">
        <v>60</v>
      </c>
      <c r="C2353" t="s">
        <v>77</v>
      </c>
      <c r="D2353">
        <v>2012</v>
      </c>
      <c r="E2353">
        <v>10</v>
      </c>
      <c r="F2353">
        <v>561443</v>
      </c>
      <c r="G2353">
        <f t="shared" si="36"/>
        <v>1.7811247090087505E-5</v>
      </c>
    </row>
    <row r="2354" spans="1:7">
      <c r="A2354" t="s">
        <v>315</v>
      </c>
      <c r="B2354" t="s">
        <v>60</v>
      </c>
      <c r="C2354" t="s">
        <v>77</v>
      </c>
      <c r="D2354">
        <v>2012</v>
      </c>
      <c r="E2354">
        <v>61</v>
      </c>
      <c r="F2354">
        <v>561443</v>
      </c>
      <c r="G2354">
        <f t="shared" si="36"/>
        <v>1.0864860724953379E-4</v>
      </c>
    </row>
    <row r="2355" spans="1:7">
      <c r="A2355" t="s">
        <v>315</v>
      </c>
      <c r="B2355" t="s">
        <v>60</v>
      </c>
      <c r="C2355" t="s">
        <v>77</v>
      </c>
      <c r="D2355">
        <v>2013</v>
      </c>
      <c r="E2355">
        <v>10</v>
      </c>
      <c r="F2355">
        <v>567885</v>
      </c>
      <c r="G2355">
        <f t="shared" si="36"/>
        <v>1.7609199045581412E-5</v>
      </c>
    </row>
    <row r="2356" spans="1:7">
      <c r="A2356" t="s">
        <v>315</v>
      </c>
      <c r="B2356" t="s">
        <v>60</v>
      </c>
      <c r="C2356" t="s">
        <v>77</v>
      </c>
      <c r="D2356">
        <v>2013</v>
      </c>
      <c r="E2356">
        <v>11</v>
      </c>
      <c r="F2356">
        <v>567885</v>
      </c>
      <c r="G2356">
        <f t="shared" si="36"/>
        <v>1.9370118950139553E-5</v>
      </c>
    </row>
    <row r="2357" spans="1:7">
      <c r="A2357" t="s">
        <v>315</v>
      </c>
      <c r="B2357" t="s">
        <v>60</v>
      </c>
      <c r="C2357" t="s">
        <v>77</v>
      </c>
      <c r="D2357">
        <v>2013</v>
      </c>
      <c r="E2357">
        <v>76</v>
      </c>
      <c r="F2357">
        <v>567885</v>
      </c>
      <c r="G2357">
        <f t="shared" si="36"/>
        <v>1.3382991274641873E-4</v>
      </c>
    </row>
    <row r="2358" spans="1:7">
      <c r="A2358" t="s">
        <v>315</v>
      </c>
      <c r="B2358" t="s">
        <v>60</v>
      </c>
      <c r="C2358" t="s">
        <v>77</v>
      </c>
      <c r="D2358">
        <v>2014</v>
      </c>
      <c r="E2358">
        <v>10</v>
      </c>
      <c r="F2358">
        <v>569210</v>
      </c>
      <c r="G2358">
        <f t="shared" si="36"/>
        <v>1.7568208569772139E-5</v>
      </c>
    </row>
    <row r="2359" spans="1:7">
      <c r="A2359" t="s">
        <v>315</v>
      </c>
      <c r="B2359" t="s">
        <v>60</v>
      </c>
      <c r="C2359" t="s">
        <v>77</v>
      </c>
      <c r="D2359">
        <v>2014</v>
      </c>
      <c r="E2359">
        <v>61</v>
      </c>
      <c r="F2359">
        <v>569210</v>
      </c>
      <c r="G2359">
        <f t="shared" si="36"/>
        <v>1.0716607227561005E-4</v>
      </c>
    </row>
    <row r="2360" spans="1:7">
      <c r="A2360" t="s">
        <v>315</v>
      </c>
      <c r="B2360" t="s">
        <v>60</v>
      </c>
      <c r="C2360" t="s">
        <v>77</v>
      </c>
      <c r="D2360">
        <v>2015</v>
      </c>
      <c r="E2360">
        <v>16</v>
      </c>
      <c r="F2360">
        <v>561910</v>
      </c>
      <c r="G2360">
        <f t="shared" si="36"/>
        <v>2.8474310832695627E-5</v>
      </c>
    </row>
    <row r="2361" spans="1:7">
      <c r="A2361" t="s">
        <v>315</v>
      </c>
      <c r="B2361" t="s">
        <v>60</v>
      </c>
      <c r="C2361" t="s">
        <v>77</v>
      </c>
      <c r="D2361">
        <v>2015</v>
      </c>
      <c r="E2361">
        <v>16</v>
      </c>
      <c r="F2361">
        <v>561910</v>
      </c>
      <c r="G2361">
        <f t="shared" si="36"/>
        <v>2.8474310832695627E-5</v>
      </c>
    </row>
    <row r="2362" spans="1:7">
      <c r="A2362" t="s">
        <v>315</v>
      </c>
      <c r="B2362" t="s">
        <v>60</v>
      </c>
      <c r="C2362" t="s">
        <v>77</v>
      </c>
      <c r="D2362">
        <v>2015</v>
      </c>
      <c r="E2362">
        <v>63</v>
      </c>
      <c r="F2362">
        <v>561910</v>
      </c>
      <c r="G2362">
        <f t="shared" si="36"/>
        <v>1.1211759890373903E-4</v>
      </c>
    </row>
    <row r="2363" spans="1:7">
      <c r="A2363" t="s">
        <v>315</v>
      </c>
      <c r="B2363" t="s">
        <v>60</v>
      </c>
      <c r="C2363" t="s">
        <v>9</v>
      </c>
      <c r="D2363">
        <v>2011</v>
      </c>
      <c r="E2363">
        <v>14</v>
      </c>
      <c r="F2363">
        <v>933455</v>
      </c>
      <c r="G2363">
        <f t="shared" si="36"/>
        <v>1.499804489771869E-5</v>
      </c>
    </row>
    <row r="2364" spans="1:7">
      <c r="A2364" t="s">
        <v>315</v>
      </c>
      <c r="B2364" t="s">
        <v>60</v>
      </c>
      <c r="C2364" t="s">
        <v>9</v>
      </c>
      <c r="D2364">
        <v>2011</v>
      </c>
      <c r="E2364">
        <v>18</v>
      </c>
      <c r="F2364">
        <v>933455</v>
      </c>
      <c r="G2364">
        <f t="shared" si="36"/>
        <v>1.9283200582781174E-5</v>
      </c>
    </row>
    <row r="2365" spans="1:7">
      <c r="A2365" t="s">
        <v>315</v>
      </c>
      <c r="B2365" t="s">
        <v>60</v>
      </c>
      <c r="C2365" t="s">
        <v>9</v>
      </c>
      <c r="D2365">
        <v>2011</v>
      </c>
      <c r="E2365">
        <v>15</v>
      </c>
      <c r="F2365">
        <v>933455</v>
      </c>
      <c r="G2365">
        <f t="shared" si="36"/>
        <v>1.6069333818984311E-5</v>
      </c>
    </row>
    <row r="2366" spans="1:7">
      <c r="A2366" t="s">
        <v>315</v>
      </c>
      <c r="B2366" t="s">
        <v>60</v>
      </c>
      <c r="C2366" t="s">
        <v>9</v>
      </c>
      <c r="D2366">
        <v>2011</v>
      </c>
      <c r="E2366">
        <v>69</v>
      </c>
      <c r="F2366">
        <v>933455</v>
      </c>
      <c r="G2366">
        <f t="shared" si="36"/>
        <v>7.3918935567327825E-5</v>
      </c>
    </row>
    <row r="2367" spans="1:7">
      <c r="A2367" t="s">
        <v>315</v>
      </c>
      <c r="B2367" t="s">
        <v>60</v>
      </c>
      <c r="C2367" t="s">
        <v>9</v>
      </c>
      <c r="D2367">
        <v>2012</v>
      </c>
      <c r="E2367">
        <v>16</v>
      </c>
      <c r="F2367">
        <v>941743</v>
      </c>
      <c r="G2367">
        <f t="shared" si="36"/>
        <v>1.698977321838336E-5</v>
      </c>
    </row>
    <row r="2368" spans="1:7">
      <c r="A2368" t="s">
        <v>315</v>
      </c>
      <c r="B2368" t="s">
        <v>60</v>
      </c>
      <c r="C2368" t="s">
        <v>9</v>
      </c>
      <c r="D2368">
        <v>2012</v>
      </c>
      <c r="E2368">
        <v>17</v>
      </c>
      <c r="F2368">
        <v>941743</v>
      </c>
      <c r="G2368">
        <f t="shared" si="36"/>
        <v>1.8051634044532318E-5</v>
      </c>
    </row>
    <row r="2369" spans="1:7">
      <c r="A2369" t="s">
        <v>315</v>
      </c>
      <c r="B2369" t="s">
        <v>60</v>
      </c>
      <c r="C2369" t="s">
        <v>9</v>
      </c>
      <c r="D2369">
        <v>2012</v>
      </c>
      <c r="E2369">
        <v>18</v>
      </c>
      <c r="F2369">
        <v>941743</v>
      </c>
      <c r="G2369">
        <f t="shared" si="36"/>
        <v>1.911349487068128E-5</v>
      </c>
    </row>
    <row r="2370" spans="1:7">
      <c r="A2370" t="s">
        <v>315</v>
      </c>
      <c r="B2370" t="s">
        <v>60</v>
      </c>
      <c r="C2370" t="s">
        <v>9</v>
      </c>
      <c r="D2370">
        <v>2012</v>
      </c>
      <c r="E2370">
        <v>85</v>
      </c>
      <c r="F2370">
        <v>941743</v>
      </c>
      <c r="G2370">
        <f t="shared" si="36"/>
        <v>9.0258170222661598E-5</v>
      </c>
    </row>
    <row r="2371" spans="1:7">
      <c r="A2371" t="s">
        <v>315</v>
      </c>
      <c r="B2371" t="s">
        <v>60</v>
      </c>
      <c r="C2371" t="s">
        <v>9</v>
      </c>
      <c r="D2371">
        <v>2012</v>
      </c>
      <c r="E2371">
        <v>11</v>
      </c>
      <c r="F2371">
        <v>941743</v>
      </c>
      <c r="G2371">
        <f t="shared" ref="G2371:G2434" si="37">E2371/F2371</f>
        <v>1.168046908763856E-5</v>
      </c>
    </row>
    <row r="2372" spans="1:7">
      <c r="A2372" t="s">
        <v>315</v>
      </c>
      <c r="B2372" t="s">
        <v>60</v>
      </c>
      <c r="C2372" t="s">
        <v>9</v>
      </c>
      <c r="D2372">
        <v>2013</v>
      </c>
      <c r="E2372">
        <v>16</v>
      </c>
      <c r="F2372">
        <v>953373</v>
      </c>
      <c r="G2372">
        <f t="shared" si="37"/>
        <v>1.6782518489615293E-5</v>
      </c>
    </row>
    <row r="2373" spans="1:7">
      <c r="A2373" t="s">
        <v>315</v>
      </c>
      <c r="B2373" t="s">
        <v>60</v>
      </c>
      <c r="C2373" t="s">
        <v>9</v>
      </c>
      <c r="D2373">
        <v>2013</v>
      </c>
      <c r="E2373">
        <v>14</v>
      </c>
      <c r="F2373">
        <v>953373</v>
      </c>
      <c r="G2373">
        <f t="shared" si="37"/>
        <v>1.468470367841338E-5</v>
      </c>
    </row>
    <row r="2374" spans="1:7">
      <c r="A2374" t="s">
        <v>315</v>
      </c>
      <c r="B2374" t="s">
        <v>60</v>
      </c>
      <c r="C2374" t="s">
        <v>9</v>
      </c>
      <c r="D2374">
        <v>2013</v>
      </c>
      <c r="E2374">
        <v>21</v>
      </c>
      <c r="F2374">
        <v>953373</v>
      </c>
      <c r="G2374">
        <f t="shared" si="37"/>
        <v>2.202705551762007E-5</v>
      </c>
    </row>
    <row r="2375" spans="1:7">
      <c r="A2375" t="s">
        <v>315</v>
      </c>
      <c r="B2375" t="s">
        <v>60</v>
      </c>
      <c r="C2375" t="s">
        <v>9</v>
      </c>
      <c r="D2375">
        <v>2013</v>
      </c>
      <c r="E2375">
        <v>14</v>
      </c>
      <c r="F2375">
        <v>953373</v>
      </c>
      <c r="G2375">
        <f t="shared" si="37"/>
        <v>1.468470367841338E-5</v>
      </c>
    </row>
    <row r="2376" spans="1:7">
      <c r="A2376" t="s">
        <v>315</v>
      </c>
      <c r="B2376" t="s">
        <v>60</v>
      </c>
      <c r="C2376" t="s">
        <v>9</v>
      </c>
      <c r="D2376">
        <v>2013</v>
      </c>
      <c r="E2376">
        <v>76</v>
      </c>
      <c r="F2376">
        <v>953373</v>
      </c>
      <c r="G2376">
        <f t="shared" si="37"/>
        <v>7.9716962825672632E-5</v>
      </c>
    </row>
    <row r="2377" spans="1:7">
      <c r="A2377" t="s">
        <v>315</v>
      </c>
      <c r="B2377" t="s">
        <v>60</v>
      </c>
      <c r="C2377" t="s">
        <v>9</v>
      </c>
      <c r="D2377">
        <v>2013</v>
      </c>
      <c r="E2377">
        <v>10</v>
      </c>
      <c r="F2377">
        <v>953373</v>
      </c>
      <c r="G2377">
        <f t="shared" si="37"/>
        <v>1.0489074056009557E-5</v>
      </c>
    </row>
    <row r="2378" spans="1:7">
      <c r="A2378" t="s">
        <v>315</v>
      </c>
      <c r="B2378" t="s">
        <v>60</v>
      </c>
      <c r="C2378" t="s">
        <v>9</v>
      </c>
      <c r="D2378">
        <v>2014</v>
      </c>
      <c r="E2378">
        <v>13</v>
      </c>
      <c r="F2378">
        <v>971650</v>
      </c>
      <c r="G2378">
        <f t="shared" si="37"/>
        <v>1.337930324705398E-5</v>
      </c>
    </row>
    <row r="2379" spans="1:7">
      <c r="A2379" t="s">
        <v>315</v>
      </c>
      <c r="B2379" t="s">
        <v>60</v>
      </c>
      <c r="C2379" t="s">
        <v>9</v>
      </c>
      <c r="D2379">
        <v>2014</v>
      </c>
      <c r="E2379">
        <v>19</v>
      </c>
      <c r="F2379">
        <v>971650</v>
      </c>
      <c r="G2379">
        <f t="shared" si="37"/>
        <v>1.9554366284155817E-5</v>
      </c>
    </row>
    <row r="2380" spans="1:7">
      <c r="A2380" t="s">
        <v>315</v>
      </c>
      <c r="B2380" t="s">
        <v>60</v>
      </c>
      <c r="C2380" t="s">
        <v>9</v>
      </c>
      <c r="D2380">
        <v>2014</v>
      </c>
      <c r="E2380">
        <v>57</v>
      </c>
      <c r="F2380">
        <v>971650</v>
      </c>
      <c r="G2380">
        <f t="shared" si="37"/>
        <v>5.8663098852467455E-5</v>
      </c>
    </row>
    <row r="2381" spans="1:7">
      <c r="A2381" t="s">
        <v>315</v>
      </c>
      <c r="B2381" t="s">
        <v>60</v>
      </c>
      <c r="C2381" t="s">
        <v>9</v>
      </c>
      <c r="D2381">
        <v>2015</v>
      </c>
      <c r="E2381">
        <v>18</v>
      </c>
      <c r="F2381">
        <v>987280</v>
      </c>
      <c r="G2381">
        <f t="shared" si="37"/>
        <v>1.8231909893849768E-5</v>
      </c>
    </row>
    <row r="2382" spans="1:7">
      <c r="A2382" t="s">
        <v>315</v>
      </c>
      <c r="B2382" t="s">
        <v>60</v>
      </c>
      <c r="C2382" t="s">
        <v>9</v>
      </c>
      <c r="D2382">
        <v>2015</v>
      </c>
      <c r="E2382">
        <v>18</v>
      </c>
      <c r="F2382">
        <v>987280</v>
      </c>
      <c r="G2382">
        <f t="shared" si="37"/>
        <v>1.8231909893849768E-5</v>
      </c>
    </row>
    <row r="2383" spans="1:7">
      <c r="A2383" t="s">
        <v>315</v>
      </c>
      <c r="B2383" t="s">
        <v>60</v>
      </c>
      <c r="C2383" t="s">
        <v>9</v>
      </c>
      <c r="D2383">
        <v>2015</v>
      </c>
      <c r="E2383">
        <v>28</v>
      </c>
      <c r="F2383">
        <v>987280</v>
      </c>
      <c r="G2383">
        <f t="shared" si="37"/>
        <v>2.8360748723766308E-5</v>
      </c>
    </row>
    <row r="2384" spans="1:7">
      <c r="A2384" t="s">
        <v>315</v>
      </c>
      <c r="B2384" t="s">
        <v>60</v>
      </c>
      <c r="C2384" t="s">
        <v>9</v>
      </c>
      <c r="D2384">
        <v>2015</v>
      </c>
      <c r="E2384">
        <v>78</v>
      </c>
      <c r="F2384">
        <v>987280</v>
      </c>
      <c r="G2384">
        <f t="shared" si="37"/>
        <v>7.9004942873348995E-5</v>
      </c>
    </row>
    <row r="2385" spans="1:7">
      <c r="A2385" t="s">
        <v>315</v>
      </c>
      <c r="B2385" t="s">
        <v>60</v>
      </c>
      <c r="C2385" t="s">
        <v>11</v>
      </c>
      <c r="D2385">
        <v>2011</v>
      </c>
      <c r="E2385">
        <v>17</v>
      </c>
      <c r="F2385">
        <v>857027</v>
      </c>
      <c r="G2385">
        <f t="shared" si="37"/>
        <v>1.9836014501293424E-5</v>
      </c>
    </row>
    <row r="2386" spans="1:7">
      <c r="A2386" t="s">
        <v>315</v>
      </c>
      <c r="B2386" t="s">
        <v>60</v>
      </c>
      <c r="C2386" t="s">
        <v>11</v>
      </c>
      <c r="D2386">
        <v>2011</v>
      </c>
      <c r="E2386">
        <v>20</v>
      </c>
      <c r="F2386">
        <v>857027</v>
      </c>
      <c r="G2386">
        <f t="shared" si="37"/>
        <v>2.3336487648580501E-5</v>
      </c>
    </row>
    <row r="2387" spans="1:7">
      <c r="A2387" t="s">
        <v>315</v>
      </c>
      <c r="B2387" t="s">
        <v>60</v>
      </c>
      <c r="C2387" t="s">
        <v>11</v>
      </c>
      <c r="D2387">
        <v>2011</v>
      </c>
      <c r="E2387">
        <v>33</v>
      </c>
      <c r="F2387">
        <v>857027</v>
      </c>
      <c r="G2387">
        <f t="shared" si="37"/>
        <v>3.8505204620157825E-5</v>
      </c>
    </row>
    <row r="2388" spans="1:7">
      <c r="A2388" t="s">
        <v>315</v>
      </c>
      <c r="B2388" t="s">
        <v>60</v>
      </c>
      <c r="C2388" t="s">
        <v>11</v>
      </c>
      <c r="D2388">
        <v>2012</v>
      </c>
      <c r="E2388">
        <v>14</v>
      </c>
      <c r="F2388">
        <v>856822</v>
      </c>
      <c r="G2388">
        <f t="shared" si="37"/>
        <v>1.6339449734017101E-5</v>
      </c>
    </row>
    <row r="2389" spans="1:7">
      <c r="A2389" t="s">
        <v>315</v>
      </c>
      <c r="B2389" t="s">
        <v>60</v>
      </c>
      <c r="C2389" t="s">
        <v>11</v>
      </c>
      <c r="D2389">
        <v>2012</v>
      </c>
      <c r="E2389">
        <v>17</v>
      </c>
      <c r="F2389">
        <v>856822</v>
      </c>
      <c r="G2389">
        <f t="shared" si="37"/>
        <v>1.9840760391306479E-5</v>
      </c>
    </row>
    <row r="2390" spans="1:7">
      <c r="A2390" t="s">
        <v>315</v>
      </c>
      <c r="B2390" t="s">
        <v>60</v>
      </c>
      <c r="C2390" t="s">
        <v>11</v>
      </c>
      <c r="D2390">
        <v>2012</v>
      </c>
      <c r="E2390">
        <v>45</v>
      </c>
      <c r="F2390">
        <v>856822</v>
      </c>
      <c r="G2390">
        <f t="shared" si="37"/>
        <v>5.2519659859340681E-5</v>
      </c>
    </row>
    <row r="2391" spans="1:7">
      <c r="A2391" t="s">
        <v>315</v>
      </c>
      <c r="B2391" t="s">
        <v>60</v>
      </c>
      <c r="C2391" t="s">
        <v>11</v>
      </c>
      <c r="D2391">
        <v>2013</v>
      </c>
      <c r="E2391">
        <v>18</v>
      </c>
      <c r="F2391">
        <v>858521</v>
      </c>
      <c r="G2391">
        <f t="shared" si="37"/>
        <v>2.0966289700543142E-5</v>
      </c>
    </row>
    <row r="2392" spans="1:7">
      <c r="A2392" t="s">
        <v>315</v>
      </c>
      <c r="B2392" t="s">
        <v>60</v>
      </c>
      <c r="C2392" t="s">
        <v>11</v>
      </c>
      <c r="D2392">
        <v>2013</v>
      </c>
      <c r="E2392">
        <v>17</v>
      </c>
      <c r="F2392">
        <v>858521</v>
      </c>
      <c r="G2392">
        <f t="shared" si="37"/>
        <v>1.9801495828290747E-5</v>
      </c>
    </row>
    <row r="2393" spans="1:7">
      <c r="A2393" t="s">
        <v>315</v>
      </c>
      <c r="B2393" t="s">
        <v>60</v>
      </c>
      <c r="C2393" t="s">
        <v>11</v>
      </c>
      <c r="D2393">
        <v>2013</v>
      </c>
      <c r="E2393">
        <v>28</v>
      </c>
      <c r="F2393">
        <v>858521</v>
      </c>
      <c r="G2393">
        <f t="shared" si="37"/>
        <v>3.2614228423067113E-5</v>
      </c>
    </row>
    <row r="2394" spans="1:7">
      <c r="A2394" t="s">
        <v>315</v>
      </c>
      <c r="B2394" t="s">
        <v>60</v>
      </c>
      <c r="C2394" t="s">
        <v>11</v>
      </c>
      <c r="D2394">
        <v>2014</v>
      </c>
      <c r="E2394">
        <v>18</v>
      </c>
      <c r="F2394">
        <v>862061</v>
      </c>
      <c r="G2394">
        <f t="shared" si="37"/>
        <v>2.08801929329827E-5</v>
      </c>
    </row>
    <row r="2395" spans="1:7">
      <c r="A2395" t="s">
        <v>315</v>
      </c>
      <c r="B2395" t="s">
        <v>60</v>
      </c>
      <c r="C2395" t="s">
        <v>11</v>
      </c>
      <c r="D2395">
        <v>2014</v>
      </c>
      <c r="E2395">
        <v>16</v>
      </c>
      <c r="F2395">
        <v>862061</v>
      </c>
      <c r="G2395">
        <f t="shared" si="37"/>
        <v>1.8560171495984624E-5</v>
      </c>
    </row>
    <row r="2396" spans="1:7">
      <c r="A2396" t="s">
        <v>315</v>
      </c>
      <c r="B2396" t="s">
        <v>60</v>
      </c>
      <c r="C2396" t="s">
        <v>11</v>
      </c>
      <c r="D2396">
        <v>2014</v>
      </c>
      <c r="E2396">
        <v>12</v>
      </c>
      <c r="F2396">
        <v>862061</v>
      </c>
      <c r="G2396">
        <f t="shared" si="37"/>
        <v>1.3920128621988467E-5</v>
      </c>
    </row>
    <row r="2397" spans="1:7">
      <c r="A2397" t="s">
        <v>315</v>
      </c>
      <c r="B2397" t="s">
        <v>60</v>
      </c>
      <c r="C2397" t="s">
        <v>11</v>
      </c>
      <c r="D2397">
        <v>2014</v>
      </c>
      <c r="E2397">
        <v>46</v>
      </c>
      <c r="F2397">
        <v>862061</v>
      </c>
      <c r="G2397">
        <f t="shared" si="37"/>
        <v>5.3360493050955794E-5</v>
      </c>
    </row>
    <row r="2398" spans="1:7">
      <c r="A2398" t="s">
        <v>315</v>
      </c>
      <c r="B2398" t="s">
        <v>60</v>
      </c>
      <c r="C2398" t="s">
        <v>11</v>
      </c>
      <c r="D2398">
        <v>2015</v>
      </c>
      <c r="E2398">
        <v>17</v>
      </c>
      <c r="F2398">
        <v>868784</v>
      </c>
      <c r="G2398">
        <f t="shared" si="37"/>
        <v>1.956757951343487E-5</v>
      </c>
    </row>
    <row r="2399" spans="1:7">
      <c r="A2399" t="s">
        <v>315</v>
      </c>
      <c r="B2399" t="s">
        <v>60</v>
      </c>
      <c r="C2399" t="s">
        <v>11</v>
      </c>
      <c r="D2399">
        <v>2015</v>
      </c>
      <c r="E2399">
        <v>18</v>
      </c>
      <c r="F2399">
        <v>868784</v>
      </c>
      <c r="G2399">
        <f t="shared" si="37"/>
        <v>2.0718613602460451E-5</v>
      </c>
    </row>
    <row r="2400" spans="1:7">
      <c r="A2400" t="s">
        <v>315</v>
      </c>
      <c r="B2400" t="s">
        <v>60</v>
      </c>
      <c r="C2400" t="s">
        <v>11</v>
      </c>
      <c r="D2400">
        <v>2015</v>
      </c>
      <c r="E2400">
        <v>44</v>
      </c>
      <c r="F2400">
        <v>868784</v>
      </c>
      <c r="G2400">
        <f t="shared" si="37"/>
        <v>5.0645499917125546E-5</v>
      </c>
    </row>
    <row r="2401" spans="1:7">
      <c r="A2401" t="s">
        <v>315</v>
      </c>
      <c r="B2401" t="s">
        <v>60</v>
      </c>
      <c r="C2401" t="s">
        <v>13</v>
      </c>
      <c r="D2401">
        <v>2011</v>
      </c>
      <c r="E2401">
        <v>20</v>
      </c>
      <c r="F2401">
        <v>909293</v>
      </c>
      <c r="G2401">
        <f t="shared" si="37"/>
        <v>2.1995110486938753E-5</v>
      </c>
    </row>
    <row r="2402" spans="1:7">
      <c r="A2402" t="s">
        <v>315</v>
      </c>
      <c r="B2402" t="s">
        <v>60</v>
      </c>
      <c r="C2402" t="s">
        <v>13</v>
      </c>
      <c r="D2402">
        <v>2011</v>
      </c>
      <c r="E2402">
        <v>10</v>
      </c>
      <c r="F2402">
        <v>909293</v>
      </c>
      <c r="G2402">
        <f t="shared" si="37"/>
        <v>1.0997555243469376E-5</v>
      </c>
    </row>
    <row r="2403" spans="1:7">
      <c r="A2403" t="s">
        <v>315</v>
      </c>
      <c r="B2403" t="s">
        <v>60</v>
      </c>
      <c r="C2403" t="s">
        <v>13</v>
      </c>
      <c r="D2403">
        <v>2011</v>
      </c>
      <c r="E2403">
        <v>28</v>
      </c>
      <c r="F2403">
        <v>909293</v>
      </c>
      <c r="G2403">
        <f t="shared" si="37"/>
        <v>3.0793154681714257E-5</v>
      </c>
    </row>
    <row r="2404" spans="1:7">
      <c r="A2404" t="s">
        <v>315</v>
      </c>
      <c r="B2404" t="s">
        <v>60</v>
      </c>
      <c r="C2404" t="s">
        <v>13</v>
      </c>
      <c r="D2404">
        <v>2011</v>
      </c>
      <c r="E2404">
        <v>19</v>
      </c>
      <c r="F2404">
        <v>909293</v>
      </c>
      <c r="G2404">
        <f t="shared" si="37"/>
        <v>2.0895354962591817E-5</v>
      </c>
    </row>
    <row r="2405" spans="1:7">
      <c r="A2405" t="s">
        <v>315</v>
      </c>
      <c r="B2405" t="s">
        <v>60</v>
      </c>
      <c r="C2405" t="s">
        <v>13</v>
      </c>
      <c r="D2405">
        <v>2012</v>
      </c>
      <c r="E2405">
        <v>25</v>
      </c>
      <c r="F2405">
        <v>900936</v>
      </c>
      <c r="G2405">
        <f t="shared" si="37"/>
        <v>2.7748918902119573E-5</v>
      </c>
    </row>
    <row r="2406" spans="1:7">
      <c r="A2406" t="s">
        <v>315</v>
      </c>
      <c r="B2406" t="s">
        <v>60</v>
      </c>
      <c r="C2406" t="s">
        <v>13</v>
      </c>
      <c r="D2406">
        <v>2012</v>
      </c>
      <c r="E2406">
        <v>12</v>
      </c>
      <c r="F2406">
        <v>900936</v>
      </c>
      <c r="G2406">
        <f t="shared" si="37"/>
        <v>1.3319481073017396E-5</v>
      </c>
    </row>
    <row r="2407" spans="1:7">
      <c r="A2407" t="s">
        <v>315</v>
      </c>
      <c r="B2407" t="s">
        <v>60</v>
      </c>
      <c r="C2407" t="s">
        <v>13</v>
      </c>
      <c r="D2407">
        <v>2012</v>
      </c>
      <c r="E2407">
        <v>24</v>
      </c>
      <c r="F2407">
        <v>900936</v>
      </c>
      <c r="G2407">
        <f t="shared" si="37"/>
        <v>2.6638962146034792E-5</v>
      </c>
    </row>
    <row r="2408" spans="1:7">
      <c r="A2408" t="s">
        <v>315</v>
      </c>
      <c r="B2408" t="s">
        <v>60</v>
      </c>
      <c r="C2408" t="s">
        <v>13</v>
      </c>
      <c r="D2408">
        <v>2012</v>
      </c>
      <c r="E2408">
        <v>24</v>
      </c>
      <c r="F2408">
        <v>900936</v>
      </c>
      <c r="G2408">
        <f t="shared" si="37"/>
        <v>2.6638962146034792E-5</v>
      </c>
    </row>
    <row r="2409" spans="1:7">
      <c r="A2409" t="s">
        <v>315</v>
      </c>
      <c r="B2409" t="s">
        <v>60</v>
      </c>
      <c r="C2409" t="s">
        <v>13</v>
      </c>
      <c r="D2409">
        <v>2013</v>
      </c>
      <c r="E2409">
        <v>13</v>
      </c>
      <c r="F2409">
        <v>892750</v>
      </c>
      <c r="G2409">
        <f t="shared" si="37"/>
        <v>1.4561747409689162E-5</v>
      </c>
    </row>
    <row r="2410" spans="1:7">
      <c r="A2410" t="s">
        <v>315</v>
      </c>
      <c r="B2410" t="s">
        <v>60</v>
      </c>
      <c r="C2410" t="s">
        <v>13</v>
      </c>
      <c r="D2410">
        <v>2013</v>
      </c>
      <c r="E2410">
        <v>19</v>
      </c>
      <c r="F2410">
        <v>892750</v>
      </c>
      <c r="G2410">
        <f t="shared" si="37"/>
        <v>2.1282553906468775E-5</v>
      </c>
    </row>
    <row r="2411" spans="1:7">
      <c r="A2411" t="s">
        <v>315</v>
      </c>
      <c r="B2411" t="s">
        <v>60</v>
      </c>
      <c r="C2411" t="s">
        <v>13</v>
      </c>
      <c r="D2411">
        <v>2013</v>
      </c>
      <c r="E2411">
        <v>27</v>
      </c>
      <c r="F2411">
        <v>892750</v>
      </c>
      <c r="G2411">
        <f t="shared" si="37"/>
        <v>3.024362923550826E-5</v>
      </c>
    </row>
    <row r="2412" spans="1:7">
      <c r="A2412" t="s">
        <v>315</v>
      </c>
      <c r="B2412" t="s">
        <v>60</v>
      </c>
      <c r="C2412" t="s">
        <v>13</v>
      </c>
      <c r="D2412">
        <v>2014</v>
      </c>
      <c r="E2412">
        <v>21</v>
      </c>
      <c r="F2412">
        <v>887835</v>
      </c>
      <c r="G2412">
        <f t="shared" si="37"/>
        <v>2.3653043639865517E-5</v>
      </c>
    </row>
    <row r="2413" spans="1:7">
      <c r="A2413" t="s">
        <v>315</v>
      </c>
      <c r="B2413" t="s">
        <v>60</v>
      </c>
      <c r="C2413" t="s">
        <v>13</v>
      </c>
      <c r="D2413">
        <v>2014</v>
      </c>
      <c r="E2413">
        <v>14</v>
      </c>
      <c r="F2413">
        <v>887835</v>
      </c>
      <c r="G2413">
        <f t="shared" si="37"/>
        <v>1.5768695759910343E-5</v>
      </c>
    </row>
    <row r="2414" spans="1:7">
      <c r="A2414" t="s">
        <v>315</v>
      </c>
      <c r="B2414" t="s">
        <v>60</v>
      </c>
      <c r="C2414" t="s">
        <v>13</v>
      </c>
      <c r="D2414">
        <v>2014</v>
      </c>
      <c r="E2414">
        <v>25</v>
      </c>
      <c r="F2414">
        <v>887835</v>
      </c>
      <c r="G2414">
        <f t="shared" si="37"/>
        <v>2.8158385285554184E-5</v>
      </c>
    </row>
    <row r="2415" spans="1:7">
      <c r="A2415" t="s">
        <v>315</v>
      </c>
      <c r="B2415" t="s">
        <v>60</v>
      </c>
      <c r="C2415" t="s">
        <v>13</v>
      </c>
      <c r="D2415">
        <v>2014</v>
      </c>
      <c r="E2415">
        <v>19</v>
      </c>
      <c r="F2415">
        <v>887835</v>
      </c>
      <c r="G2415">
        <f t="shared" si="37"/>
        <v>2.140037281702118E-5</v>
      </c>
    </row>
    <row r="2416" spans="1:7">
      <c r="A2416" t="s">
        <v>315</v>
      </c>
      <c r="B2416" t="s">
        <v>60</v>
      </c>
      <c r="C2416" t="s">
        <v>13</v>
      </c>
      <c r="D2416">
        <v>2015</v>
      </c>
      <c r="E2416">
        <v>22</v>
      </c>
      <c r="F2416">
        <v>881946</v>
      </c>
      <c r="G2416">
        <f t="shared" si="37"/>
        <v>2.4944837892569388E-5</v>
      </c>
    </row>
    <row r="2417" spans="1:7">
      <c r="A2417" t="s">
        <v>315</v>
      </c>
      <c r="B2417" t="s">
        <v>60</v>
      </c>
      <c r="C2417" t="s">
        <v>13</v>
      </c>
      <c r="D2417">
        <v>2015</v>
      </c>
      <c r="E2417">
        <v>10</v>
      </c>
      <c r="F2417">
        <v>881946</v>
      </c>
      <c r="G2417">
        <f t="shared" si="37"/>
        <v>1.133856267844063E-5</v>
      </c>
    </row>
    <row r="2418" spans="1:7">
      <c r="A2418" t="s">
        <v>315</v>
      </c>
      <c r="B2418" t="s">
        <v>60</v>
      </c>
      <c r="C2418" t="s">
        <v>13</v>
      </c>
      <c r="D2418">
        <v>2015</v>
      </c>
      <c r="E2418">
        <v>30</v>
      </c>
      <c r="F2418">
        <v>881946</v>
      </c>
      <c r="G2418">
        <f t="shared" si="37"/>
        <v>3.4015688035321891E-5</v>
      </c>
    </row>
    <row r="2419" spans="1:7">
      <c r="A2419" t="s">
        <v>315</v>
      </c>
      <c r="B2419" t="s">
        <v>60</v>
      </c>
      <c r="C2419" t="s">
        <v>13</v>
      </c>
      <c r="D2419">
        <v>2015</v>
      </c>
      <c r="E2419">
        <v>13</v>
      </c>
      <c r="F2419">
        <v>881946</v>
      </c>
      <c r="G2419">
        <f t="shared" si="37"/>
        <v>1.4740131481972819E-5</v>
      </c>
    </row>
    <row r="2420" spans="1:7">
      <c r="A2420" t="s">
        <v>315</v>
      </c>
      <c r="B2420" t="s">
        <v>60</v>
      </c>
      <c r="C2420" t="s">
        <v>13</v>
      </c>
      <c r="D2420">
        <v>2015</v>
      </c>
      <c r="E2420">
        <v>21</v>
      </c>
      <c r="F2420">
        <v>881946</v>
      </c>
      <c r="G2420">
        <f t="shared" si="37"/>
        <v>2.3810981624725323E-5</v>
      </c>
    </row>
    <row r="2421" spans="1:7">
      <c r="A2421" t="s">
        <v>315</v>
      </c>
      <c r="B2421" t="s">
        <v>60</v>
      </c>
      <c r="C2421" t="s">
        <v>15</v>
      </c>
      <c r="D2421">
        <v>2011</v>
      </c>
      <c r="E2421">
        <v>27</v>
      </c>
      <c r="F2421">
        <v>756904</v>
      </c>
      <c r="G2421">
        <f t="shared" si="37"/>
        <v>3.5671630748417239E-5</v>
      </c>
    </row>
    <row r="2422" spans="1:7">
      <c r="A2422" t="s">
        <v>315</v>
      </c>
      <c r="B2422" t="s">
        <v>60</v>
      </c>
      <c r="C2422" t="s">
        <v>15</v>
      </c>
      <c r="D2422">
        <v>2011</v>
      </c>
      <c r="E2422">
        <v>10</v>
      </c>
      <c r="F2422">
        <v>756904</v>
      </c>
      <c r="G2422">
        <f t="shared" si="37"/>
        <v>1.3211715092006384E-5</v>
      </c>
    </row>
    <row r="2423" spans="1:7">
      <c r="A2423" t="s">
        <v>315</v>
      </c>
      <c r="B2423" t="s">
        <v>60</v>
      </c>
      <c r="C2423" t="s">
        <v>15</v>
      </c>
      <c r="D2423">
        <v>2011</v>
      </c>
      <c r="E2423">
        <v>29</v>
      </c>
      <c r="F2423">
        <v>756904</v>
      </c>
      <c r="G2423">
        <f t="shared" si="37"/>
        <v>3.8313973766818513E-5</v>
      </c>
    </row>
    <row r="2424" spans="1:7">
      <c r="A2424" t="s">
        <v>315</v>
      </c>
      <c r="B2424" t="s">
        <v>60</v>
      </c>
      <c r="C2424" t="s">
        <v>15</v>
      </c>
      <c r="D2424">
        <v>2012</v>
      </c>
      <c r="E2424">
        <v>36</v>
      </c>
      <c r="F2424">
        <v>769616</v>
      </c>
      <c r="G2424">
        <f t="shared" si="37"/>
        <v>4.6776574291594769E-5</v>
      </c>
    </row>
    <row r="2425" spans="1:7">
      <c r="A2425" t="s">
        <v>315</v>
      </c>
      <c r="B2425" t="s">
        <v>60</v>
      </c>
      <c r="C2425" t="s">
        <v>15</v>
      </c>
      <c r="D2425">
        <v>2012</v>
      </c>
      <c r="E2425">
        <v>28</v>
      </c>
      <c r="F2425">
        <v>769616</v>
      </c>
      <c r="G2425">
        <f t="shared" si="37"/>
        <v>3.638178000457371E-5</v>
      </c>
    </row>
    <row r="2426" spans="1:7">
      <c r="A2426" t="s">
        <v>315</v>
      </c>
      <c r="B2426" t="s">
        <v>60</v>
      </c>
      <c r="C2426" t="s">
        <v>15</v>
      </c>
      <c r="D2426">
        <v>2012</v>
      </c>
      <c r="E2426">
        <v>20</v>
      </c>
      <c r="F2426">
        <v>769616</v>
      </c>
      <c r="G2426">
        <f t="shared" si="37"/>
        <v>2.5986985717552651E-5</v>
      </c>
    </row>
    <row r="2427" spans="1:7">
      <c r="A2427" t="s">
        <v>315</v>
      </c>
      <c r="B2427" t="s">
        <v>60</v>
      </c>
      <c r="C2427" t="s">
        <v>15</v>
      </c>
      <c r="D2427">
        <v>2013</v>
      </c>
      <c r="E2427">
        <v>35</v>
      </c>
      <c r="F2427">
        <v>785503</v>
      </c>
      <c r="G2427">
        <f t="shared" si="37"/>
        <v>4.4557436445182262E-5</v>
      </c>
    </row>
    <row r="2428" spans="1:7">
      <c r="A2428" t="s">
        <v>315</v>
      </c>
      <c r="B2428" t="s">
        <v>60</v>
      </c>
      <c r="C2428" t="s">
        <v>15</v>
      </c>
      <c r="D2428">
        <v>2013</v>
      </c>
      <c r="E2428">
        <v>14</v>
      </c>
      <c r="F2428">
        <v>785503</v>
      </c>
      <c r="G2428">
        <f t="shared" si="37"/>
        <v>1.7822974578072903E-5</v>
      </c>
    </row>
    <row r="2429" spans="1:7">
      <c r="A2429" t="s">
        <v>315</v>
      </c>
      <c r="B2429" t="s">
        <v>60</v>
      </c>
      <c r="C2429" t="s">
        <v>15</v>
      </c>
      <c r="D2429">
        <v>2013</v>
      </c>
      <c r="E2429">
        <v>20</v>
      </c>
      <c r="F2429">
        <v>785503</v>
      </c>
      <c r="G2429">
        <f t="shared" si="37"/>
        <v>2.5461392254389864E-5</v>
      </c>
    </row>
    <row r="2430" spans="1:7">
      <c r="A2430" t="s">
        <v>315</v>
      </c>
      <c r="B2430" t="s">
        <v>60</v>
      </c>
      <c r="C2430" t="s">
        <v>15</v>
      </c>
      <c r="D2430">
        <v>2014</v>
      </c>
      <c r="E2430">
        <v>32</v>
      </c>
      <c r="F2430">
        <v>801513</v>
      </c>
      <c r="G2430">
        <f t="shared" si="37"/>
        <v>3.9924492802986352E-5</v>
      </c>
    </row>
    <row r="2431" spans="1:7">
      <c r="A2431" t="s">
        <v>315</v>
      </c>
      <c r="B2431" t="s">
        <v>60</v>
      </c>
      <c r="C2431" t="s">
        <v>15</v>
      </c>
      <c r="D2431">
        <v>2014</v>
      </c>
      <c r="E2431">
        <v>28</v>
      </c>
      <c r="F2431">
        <v>801513</v>
      </c>
      <c r="G2431">
        <f t="shared" si="37"/>
        <v>3.4933931202613058E-5</v>
      </c>
    </row>
    <row r="2432" spans="1:7">
      <c r="A2432" t="s">
        <v>315</v>
      </c>
      <c r="B2432" t="s">
        <v>60</v>
      </c>
      <c r="C2432" t="s">
        <v>15</v>
      </c>
      <c r="D2432">
        <v>2015</v>
      </c>
      <c r="E2432">
        <v>16</v>
      </c>
      <c r="F2432">
        <v>817840</v>
      </c>
      <c r="G2432">
        <f t="shared" si="37"/>
        <v>1.9563728846718183E-5</v>
      </c>
    </row>
    <row r="2433" spans="1:7">
      <c r="A2433" t="s">
        <v>315</v>
      </c>
      <c r="B2433" t="s">
        <v>60</v>
      </c>
      <c r="C2433" t="s">
        <v>15</v>
      </c>
      <c r="D2433">
        <v>2015</v>
      </c>
      <c r="E2433">
        <v>14</v>
      </c>
      <c r="F2433">
        <v>817840</v>
      </c>
      <c r="G2433">
        <f t="shared" si="37"/>
        <v>1.7118262740878412E-5</v>
      </c>
    </row>
    <row r="2434" spans="1:7">
      <c r="A2434" t="s">
        <v>315</v>
      </c>
      <c r="B2434" t="s">
        <v>60</v>
      </c>
      <c r="C2434" t="s">
        <v>15</v>
      </c>
      <c r="D2434">
        <v>2015</v>
      </c>
      <c r="E2434">
        <v>26</v>
      </c>
      <c r="F2434">
        <v>817840</v>
      </c>
      <c r="G2434">
        <f t="shared" si="37"/>
        <v>3.1791059375917053E-5</v>
      </c>
    </row>
    <row r="2435" spans="1:7">
      <c r="A2435" t="s">
        <v>315</v>
      </c>
      <c r="B2435" t="s">
        <v>60</v>
      </c>
      <c r="C2435" t="s">
        <v>15</v>
      </c>
      <c r="D2435">
        <v>2015</v>
      </c>
      <c r="E2435">
        <v>11</v>
      </c>
      <c r="F2435">
        <v>817840</v>
      </c>
      <c r="G2435">
        <f t="shared" ref="G2435:G2498" si="38">E2435/F2435</f>
        <v>1.3450063582118752E-5</v>
      </c>
    </row>
    <row r="2436" spans="1:7">
      <c r="A2436" t="s">
        <v>315</v>
      </c>
      <c r="B2436" t="s">
        <v>60</v>
      </c>
      <c r="C2436" t="s">
        <v>17</v>
      </c>
      <c r="D2436">
        <v>2011</v>
      </c>
      <c r="E2436">
        <v>12</v>
      </c>
      <c r="F2436">
        <v>417482</v>
      </c>
      <c r="G2436">
        <f t="shared" si="38"/>
        <v>2.8743754221738902E-5</v>
      </c>
    </row>
    <row r="2437" spans="1:7">
      <c r="A2437" t="s">
        <v>315</v>
      </c>
      <c r="B2437" t="s">
        <v>60</v>
      </c>
      <c r="C2437" t="s">
        <v>17</v>
      </c>
      <c r="D2437">
        <v>2011</v>
      </c>
      <c r="E2437">
        <v>19</v>
      </c>
      <c r="F2437">
        <v>417482</v>
      </c>
      <c r="G2437">
        <f t="shared" si="38"/>
        <v>4.5510944184419929E-5</v>
      </c>
    </row>
    <row r="2438" spans="1:7">
      <c r="A2438" t="s">
        <v>315</v>
      </c>
      <c r="B2438" t="s">
        <v>60</v>
      </c>
      <c r="C2438" t="s">
        <v>17</v>
      </c>
      <c r="D2438">
        <v>2012</v>
      </c>
      <c r="E2438">
        <v>12</v>
      </c>
      <c r="F2438">
        <v>449323</v>
      </c>
      <c r="G2438">
        <f t="shared" si="38"/>
        <v>2.6706845632206675E-5</v>
      </c>
    </row>
    <row r="2439" spans="1:7">
      <c r="A2439" t="s">
        <v>315</v>
      </c>
      <c r="B2439" t="s">
        <v>60</v>
      </c>
      <c r="C2439" t="s">
        <v>17</v>
      </c>
      <c r="D2439">
        <v>2012</v>
      </c>
      <c r="E2439">
        <v>16</v>
      </c>
      <c r="F2439">
        <v>449323</v>
      </c>
      <c r="G2439">
        <f t="shared" si="38"/>
        <v>3.5609127509608901E-5</v>
      </c>
    </row>
    <row r="2440" spans="1:7">
      <c r="A2440" t="s">
        <v>315</v>
      </c>
      <c r="B2440" t="s">
        <v>60</v>
      </c>
      <c r="C2440" t="s">
        <v>17</v>
      </c>
      <c r="D2440">
        <v>2013</v>
      </c>
      <c r="E2440">
        <v>22</v>
      </c>
      <c r="F2440">
        <v>476679</v>
      </c>
      <c r="G2440">
        <f t="shared" si="38"/>
        <v>4.6152651994319029E-5</v>
      </c>
    </row>
    <row r="2441" spans="1:7">
      <c r="A2441" t="s">
        <v>315</v>
      </c>
      <c r="B2441" t="s">
        <v>60</v>
      </c>
      <c r="C2441" t="s">
        <v>17</v>
      </c>
      <c r="D2441">
        <v>2013</v>
      </c>
      <c r="E2441">
        <v>10</v>
      </c>
      <c r="F2441">
        <v>476679</v>
      </c>
      <c r="G2441">
        <f t="shared" si="38"/>
        <v>2.0978478179235921E-5</v>
      </c>
    </row>
    <row r="2442" spans="1:7">
      <c r="A2442" t="s">
        <v>315</v>
      </c>
      <c r="B2442" t="s">
        <v>60</v>
      </c>
      <c r="C2442" t="s">
        <v>17</v>
      </c>
      <c r="D2442">
        <v>2013</v>
      </c>
      <c r="E2442">
        <v>18</v>
      </c>
      <c r="F2442">
        <v>476679</v>
      </c>
      <c r="G2442">
        <f t="shared" si="38"/>
        <v>3.7761260722624662E-5</v>
      </c>
    </row>
    <row r="2443" spans="1:7">
      <c r="A2443" t="s">
        <v>315</v>
      </c>
      <c r="B2443" t="s">
        <v>60</v>
      </c>
      <c r="C2443" t="s">
        <v>17</v>
      </c>
      <c r="D2443">
        <v>2014</v>
      </c>
      <c r="E2443">
        <v>23</v>
      </c>
      <c r="F2443">
        <v>504123</v>
      </c>
      <c r="G2443">
        <f t="shared" si="38"/>
        <v>4.5623786258512304E-5</v>
      </c>
    </row>
    <row r="2444" spans="1:7">
      <c r="A2444" t="s">
        <v>315</v>
      </c>
      <c r="B2444" t="s">
        <v>60</v>
      </c>
      <c r="C2444" t="s">
        <v>17</v>
      </c>
      <c r="D2444">
        <v>2014</v>
      </c>
      <c r="E2444">
        <v>25</v>
      </c>
      <c r="F2444">
        <v>504123</v>
      </c>
      <c r="G2444">
        <f t="shared" si="38"/>
        <v>4.9591072020122071E-5</v>
      </c>
    </row>
    <row r="2445" spans="1:7">
      <c r="A2445" t="s">
        <v>315</v>
      </c>
      <c r="B2445" t="s">
        <v>60</v>
      </c>
      <c r="C2445" t="s">
        <v>17</v>
      </c>
      <c r="D2445">
        <v>2015</v>
      </c>
      <c r="E2445">
        <v>25</v>
      </c>
      <c r="F2445">
        <v>531599</v>
      </c>
      <c r="G2445">
        <f t="shared" si="38"/>
        <v>4.7027928946442713E-5</v>
      </c>
    </row>
    <row r="2446" spans="1:7">
      <c r="A2446" t="s">
        <v>315</v>
      </c>
      <c r="B2446" t="s">
        <v>60</v>
      </c>
      <c r="C2446" t="s">
        <v>17</v>
      </c>
      <c r="D2446">
        <v>2015</v>
      </c>
      <c r="E2446">
        <v>10</v>
      </c>
      <c r="F2446">
        <v>531599</v>
      </c>
      <c r="G2446">
        <f t="shared" si="38"/>
        <v>1.8811171578577084E-5</v>
      </c>
    </row>
    <row r="2447" spans="1:7">
      <c r="A2447" t="s">
        <v>315</v>
      </c>
      <c r="B2447" t="s">
        <v>60</v>
      </c>
      <c r="C2447" t="s">
        <v>17</v>
      </c>
      <c r="D2447">
        <v>2015</v>
      </c>
      <c r="E2447">
        <v>19</v>
      </c>
      <c r="F2447">
        <v>531599</v>
      </c>
      <c r="G2447">
        <f t="shared" si="38"/>
        <v>3.5741225999296462E-5</v>
      </c>
    </row>
    <row r="2448" spans="1:7">
      <c r="A2448" t="s">
        <v>315</v>
      </c>
      <c r="B2448" t="s">
        <v>60</v>
      </c>
      <c r="C2448" t="s">
        <v>19</v>
      </c>
      <c r="D2448">
        <v>2011</v>
      </c>
      <c r="E2448">
        <v>16</v>
      </c>
      <c r="F2448">
        <v>239181</v>
      </c>
      <c r="G2448">
        <f t="shared" si="38"/>
        <v>6.6894945668761316E-5</v>
      </c>
    </row>
    <row r="2449" spans="1:7">
      <c r="A2449" t="s">
        <v>315</v>
      </c>
      <c r="B2449" t="s">
        <v>60</v>
      </c>
      <c r="C2449" t="s">
        <v>19</v>
      </c>
      <c r="D2449">
        <v>2011</v>
      </c>
      <c r="E2449">
        <v>15</v>
      </c>
      <c r="F2449">
        <v>239181</v>
      </c>
      <c r="G2449">
        <f t="shared" si="38"/>
        <v>6.2714011564463738E-5</v>
      </c>
    </row>
    <row r="2450" spans="1:7">
      <c r="A2450" t="s">
        <v>315</v>
      </c>
      <c r="B2450" t="s">
        <v>60</v>
      </c>
      <c r="C2450" t="s">
        <v>19</v>
      </c>
      <c r="D2450">
        <v>2012</v>
      </c>
      <c r="E2450">
        <v>19</v>
      </c>
      <c r="F2450">
        <v>241107</v>
      </c>
      <c r="G2450">
        <f t="shared" si="38"/>
        <v>7.8803186966782386E-5</v>
      </c>
    </row>
    <row r="2451" spans="1:7">
      <c r="A2451" t="s">
        <v>315</v>
      </c>
      <c r="B2451" t="s">
        <v>60</v>
      </c>
      <c r="C2451" t="s">
        <v>19</v>
      </c>
      <c r="D2451">
        <v>2012</v>
      </c>
      <c r="E2451">
        <v>15</v>
      </c>
      <c r="F2451">
        <v>241107</v>
      </c>
      <c r="G2451">
        <f t="shared" si="38"/>
        <v>6.2213042342196612E-5</v>
      </c>
    </row>
    <row r="2452" spans="1:7">
      <c r="A2452" t="s">
        <v>315</v>
      </c>
      <c r="B2452" t="s">
        <v>60</v>
      </c>
      <c r="C2452" t="s">
        <v>19</v>
      </c>
      <c r="D2452">
        <v>2013</v>
      </c>
      <c r="E2452">
        <v>16</v>
      </c>
      <c r="F2452">
        <v>245290</v>
      </c>
      <c r="G2452">
        <f t="shared" si="38"/>
        <v>6.5228912715561177E-5</v>
      </c>
    </row>
    <row r="2453" spans="1:7">
      <c r="A2453" t="s">
        <v>315</v>
      </c>
      <c r="B2453" t="s">
        <v>60</v>
      </c>
      <c r="C2453" t="s">
        <v>19</v>
      </c>
      <c r="D2453">
        <v>2013</v>
      </c>
      <c r="E2453">
        <v>19</v>
      </c>
      <c r="F2453">
        <v>245290</v>
      </c>
      <c r="G2453">
        <f t="shared" si="38"/>
        <v>7.7459333849728886E-5</v>
      </c>
    </row>
    <row r="2454" spans="1:7">
      <c r="A2454" t="s">
        <v>315</v>
      </c>
      <c r="B2454" t="s">
        <v>60</v>
      </c>
      <c r="C2454" t="s">
        <v>19</v>
      </c>
      <c r="D2454">
        <v>2014</v>
      </c>
      <c r="E2454">
        <v>27</v>
      </c>
      <c r="F2454">
        <v>250458</v>
      </c>
      <c r="G2454">
        <f t="shared" si="38"/>
        <v>1.0780250580935726E-4</v>
      </c>
    </row>
    <row r="2455" spans="1:7">
      <c r="A2455" t="s">
        <v>315</v>
      </c>
      <c r="B2455" t="s">
        <v>60</v>
      </c>
      <c r="C2455" t="s">
        <v>19</v>
      </c>
      <c r="D2455">
        <v>2014</v>
      </c>
      <c r="E2455">
        <v>17</v>
      </c>
      <c r="F2455">
        <v>250458</v>
      </c>
      <c r="G2455">
        <f t="shared" si="38"/>
        <v>6.7875651805891606E-5</v>
      </c>
    </row>
    <row r="2456" spans="1:7">
      <c r="A2456" t="s">
        <v>315</v>
      </c>
      <c r="B2456" t="s">
        <v>60</v>
      </c>
      <c r="C2456" t="s">
        <v>19</v>
      </c>
      <c r="D2456">
        <v>2015</v>
      </c>
      <c r="E2456">
        <v>17</v>
      </c>
      <c r="F2456">
        <v>256538</v>
      </c>
      <c r="G2456">
        <f t="shared" si="38"/>
        <v>6.6266985787680576E-5</v>
      </c>
    </row>
    <row r="2457" spans="1:7">
      <c r="A2457" t="s">
        <v>315</v>
      </c>
      <c r="B2457" t="s">
        <v>60</v>
      </c>
      <c r="C2457" t="s">
        <v>19</v>
      </c>
      <c r="D2457">
        <v>2015</v>
      </c>
      <c r="E2457">
        <v>11</v>
      </c>
      <c r="F2457">
        <v>256538</v>
      </c>
      <c r="G2457">
        <f t="shared" si="38"/>
        <v>4.2878637862616843E-5</v>
      </c>
    </row>
    <row r="2458" spans="1:7">
      <c r="A2458" t="s">
        <v>315</v>
      </c>
      <c r="B2458" t="s">
        <v>60</v>
      </c>
      <c r="C2458" t="s">
        <v>21</v>
      </c>
      <c r="D2458">
        <v>2012</v>
      </c>
      <c r="E2458">
        <v>10</v>
      </c>
      <c r="F2458">
        <v>112833</v>
      </c>
      <c r="G2458">
        <f t="shared" si="38"/>
        <v>8.8626554288195829E-5</v>
      </c>
    </row>
    <row r="2459" spans="1:7">
      <c r="A2459" t="s">
        <v>315</v>
      </c>
      <c r="B2459" t="s">
        <v>60</v>
      </c>
      <c r="C2459" t="s">
        <v>21</v>
      </c>
      <c r="D2459">
        <v>2012</v>
      </c>
      <c r="E2459">
        <v>13</v>
      </c>
      <c r="F2459">
        <v>112833</v>
      </c>
      <c r="G2459">
        <f t="shared" si="38"/>
        <v>1.1521452057465458E-4</v>
      </c>
    </row>
    <row r="2460" spans="1:7">
      <c r="A2460" t="s">
        <v>315</v>
      </c>
      <c r="B2460" t="s">
        <v>60</v>
      </c>
      <c r="C2460" t="s">
        <v>21</v>
      </c>
      <c r="D2460">
        <v>2014</v>
      </c>
      <c r="E2460">
        <v>11</v>
      </c>
      <c r="F2460">
        <v>118006</v>
      </c>
      <c r="G2460">
        <f t="shared" si="38"/>
        <v>9.3215599206819994E-5</v>
      </c>
    </row>
    <row r="2461" spans="1:7">
      <c r="A2461" t="s">
        <v>315</v>
      </c>
      <c r="B2461" t="s">
        <v>60</v>
      </c>
      <c r="C2461" t="s">
        <v>21</v>
      </c>
      <c r="D2461">
        <v>2015</v>
      </c>
      <c r="E2461">
        <v>15</v>
      </c>
      <c r="F2461">
        <v>121572</v>
      </c>
      <c r="G2461">
        <f t="shared" si="38"/>
        <v>1.2338367387227322E-4</v>
      </c>
    </row>
    <row r="2462" spans="1:7">
      <c r="A2462" t="s">
        <v>315</v>
      </c>
      <c r="B2462" t="s">
        <v>60</v>
      </c>
      <c r="C2462" t="s">
        <v>21</v>
      </c>
      <c r="D2462">
        <v>2015</v>
      </c>
      <c r="E2462">
        <v>11</v>
      </c>
      <c r="F2462">
        <v>121572</v>
      </c>
      <c r="G2462">
        <f t="shared" si="38"/>
        <v>9.0481360839667028E-5</v>
      </c>
    </row>
    <row r="2463" spans="1:7">
      <c r="A2463" t="s">
        <v>315</v>
      </c>
      <c r="B2463" t="s">
        <v>55</v>
      </c>
      <c r="C2463" t="s">
        <v>77</v>
      </c>
      <c r="D2463">
        <v>2013</v>
      </c>
      <c r="E2463">
        <v>12</v>
      </c>
      <c r="F2463">
        <v>145387</v>
      </c>
      <c r="G2463">
        <f t="shared" si="38"/>
        <v>8.2538328736406967E-5</v>
      </c>
    </row>
    <row r="2464" spans="1:7">
      <c r="A2464" t="s">
        <v>315</v>
      </c>
      <c r="B2464" t="s">
        <v>55</v>
      </c>
      <c r="C2464" t="s">
        <v>77</v>
      </c>
      <c r="D2464">
        <v>2013</v>
      </c>
      <c r="E2464">
        <v>10</v>
      </c>
      <c r="F2464">
        <v>145387</v>
      </c>
      <c r="G2464">
        <f t="shared" si="38"/>
        <v>6.8781940613672472E-5</v>
      </c>
    </row>
    <row r="2465" spans="1:7">
      <c r="A2465" t="s">
        <v>315</v>
      </c>
      <c r="B2465" t="s">
        <v>55</v>
      </c>
      <c r="C2465" t="s">
        <v>77</v>
      </c>
      <c r="D2465">
        <v>2014</v>
      </c>
      <c r="E2465">
        <v>11</v>
      </c>
      <c r="F2465">
        <v>148193</v>
      </c>
      <c r="G2465">
        <f t="shared" si="38"/>
        <v>7.4227527616014253E-5</v>
      </c>
    </row>
    <row r="2466" spans="1:7">
      <c r="A2466" t="s">
        <v>315</v>
      </c>
      <c r="B2466" t="s">
        <v>55</v>
      </c>
      <c r="C2466" t="s">
        <v>9</v>
      </c>
      <c r="D2466">
        <v>2011</v>
      </c>
      <c r="E2466">
        <v>10</v>
      </c>
      <c r="F2466">
        <v>211910</v>
      </c>
      <c r="G2466">
        <f t="shared" si="38"/>
        <v>4.7189844745410786E-5</v>
      </c>
    </row>
    <row r="2467" spans="1:7">
      <c r="A2467" t="s">
        <v>315</v>
      </c>
      <c r="B2467" t="s">
        <v>55</v>
      </c>
      <c r="C2467" t="s">
        <v>9</v>
      </c>
      <c r="D2467">
        <v>2012</v>
      </c>
      <c r="E2467">
        <v>24</v>
      </c>
      <c r="F2467">
        <v>216818</v>
      </c>
      <c r="G2467">
        <f t="shared" si="38"/>
        <v>1.1069191672278132E-4</v>
      </c>
    </row>
    <row r="2468" spans="1:7">
      <c r="A2468" t="s">
        <v>315</v>
      </c>
      <c r="B2468" t="s">
        <v>55</v>
      </c>
      <c r="C2468" t="s">
        <v>9</v>
      </c>
      <c r="D2468">
        <v>2013</v>
      </c>
      <c r="E2468">
        <v>18</v>
      </c>
      <c r="F2468">
        <v>222524</v>
      </c>
      <c r="G2468">
        <f t="shared" si="38"/>
        <v>8.0890151174704746E-5</v>
      </c>
    </row>
    <row r="2469" spans="1:7">
      <c r="A2469" t="s">
        <v>315</v>
      </c>
      <c r="B2469" t="s">
        <v>55</v>
      </c>
      <c r="C2469" t="s">
        <v>9</v>
      </c>
      <c r="D2469">
        <v>2014</v>
      </c>
      <c r="E2469">
        <v>11</v>
      </c>
      <c r="F2469">
        <v>227552</v>
      </c>
      <c r="G2469">
        <f t="shared" si="38"/>
        <v>4.83405990718605E-5</v>
      </c>
    </row>
    <row r="2470" spans="1:7">
      <c r="A2470" t="s">
        <v>315</v>
      </c>
      <c r="B2470" t="s">
        <v>55</v>
      </c>
      <c r="C2470" t="s">
        <v>9</v>
      </c>
      <c r="D2470">
        <v>2014</v>
      </c>
      <c r="E2470">
        <v>14</v>
      </c>
      <c r="F2470">
        <v>227552</v>
      </c>
      <c r="G2470">
        <f t="shared" si="38"/>
        <v>6.1524398818731541E-5</v>
      </c>
    </row>
    <row r="2471" spans="1:7">
      <c r="A2471" t="s">
        <v>315</v>
      </c>
      <c r="B2471" t="s">
        <v>55</v>
      </c>
      <c r="C2471" t="s">
        <v>9</v>
      </c>
      <c r="D2471">
        <v>2015</v>
      </c>
      <c r="E2471">
        <v>11</v>
      </c>
      <c r="F2471">
        <v>236841</v>
      </c>
      <c r="G2471">
        <f t="shared" si="38"/>
        <v>4.6444661186196645E-5</v>
      </c>
    </row>
    <row r="2472" spans="1:7">
      <c r="A2472" t="s">
        <v>315</v>
      </c>
      <c r="B2472" t="s">
        <v>55</v>
      </c>
      <c r="C2472" t="s">
        <v>9</v>
      </c>
      <c r="D2472">
        <v>2015</v>
      </c>
      <c r="E2472">
        <v>17</v>
      </c>
      <c r="F2472">
        <v>236841</v>
      </c>
      <c r="G2472">
        <f t="shared" si="38"/>
        <v>7.1778112742303912E-5</v>
      </c>
    </row>
    <row r="2473" spans="1:7">
      <c r="A2473" t="s">
        <v>315</v>
      </c>
      <c r="B2473" t="s">
        <v>55</v>
      </c>
      <c r="C2473" t="s">
        <v>11</v>
      </c>
      <c r="D2473">
        <v>2011</v>
      </c>
      <c r="E2473">
        <v>12</v>
      </c>
      <c r="F2473">
        <v>196741</v>
      </c>
      <c r="G2473">
        <f t="shared" si="38"/>
        <v>6.0993895527622608E-5</v>
      </c>
    </row>
    <row r="2474" spans="1:7">
      <c r="A2474" t="s">
        <v>315</v>
      </c>
      <c r="B2474" t="s">
        <v>55</v>
      </c>
      <c r="C2474" t="s">
        <v>11</v>
      </c>
      <c r="D2474">
        <v>2012</v>
      </c>
      <c r="E2474">
        <v>12</v>
      </c>
      <c r="F2474">
        <v>197845</v>
      </c>
      <c r="G2474">
        <f t="shared" si="38"/>
        <v>6.0653541914124696E-5</v>
      </c>
    </row>
    <row r="2475" spans="1:7">
      <c r="A2475" t="s">
        <v>315</v>
      </c>
      <c r="B2475" t="s">
        <v>55</v>
      </c>
      <c r="C2475" t="s">
        <v>11</v>
      </c>
      <c r="D2475">
        <v>2013</v>
      </c>
      <c r="E2475">
        <v>11</v>
      </c>
      <c r="F2475">
        <v>199840</v>
      </c>
      <c r="G2475">
        <f t="shared" si="38"/>
        <v>5.5044035228182544E-5</v>
      </c>
    </row>
    <row r="2476" spans="1:7">
      <c r="A2476" t="s">
        <v>315</v>
      </c>
      <c r="B2476" t="s">
        <v>55</v>
      </c>
      <c r="C2476" t="s">
        <v>11</v>
      </c>
      <c r="D2476">
        <v>2014</v>
      </c>
      <c r="E2476">
        <v>14</v>
      </c>
      <c r="F2476">
        <v>201491</v>
      </c>
      <c r="G2476">
        <f t="shared" si="38"/>
        <v>6.9482011603495938E-5</v>
      </c>
    </row>
    <row r="2477" spans="1:7">
      <c r="A2477" t="s">
        <v>315</v>
      </c>
      <c r="B2477" t="s">
        <v>55</v>
      </c>
      <c r="C2477" t="s">
        <v>13</v>
      </c>
      <c r="D2477">
        <v>2011</v>
      </c>
      <c r="E2477">
        <v>12</v>
      </c>
      <c r="F2477">
        <v>214754</v>
      </c>
      <c r="G2477">
        <f t="shared" si="38"/>
        <v>5.5877888188345734E-5</v>
      </c>
    </row>
    <row r="2478" spans="1:7">
      <c r="A2478" t="s">
        <v>315</v>
      </c>
      <c r="B2478" t="s">
        <v>55</v>
      </c>
      <c r="C2478" t="s">
        <v>13</v>
      </c>
      <c r="D2478">
        <v>2011</v>
      </c>
      <c r="E2478">
        <v>11</v>
      </c>
      <c r="F2478">
        <v>214754</v>
      </c>
      <c r="G2478">
        <f t="shared" si="38"/>
        <v>5.122139750598359E-5</v>
      </c>
    </row>
    <row r="2479" spans="1:7">
      <c r="A2479" t="s">
        <v>315</v>
      </c>
      <c r="B2479" t="s">
        <v>55</v>
      </c>
      <c r="C2479" t="s">
        <v>13</v>
      </c>
      <c r="D2479">
        <v>2012</v>
      </c>
      <c r="E2479">
        <v>14</v>
      </c>
      <c r="F2479">
        <v>211426</v>
      </c>
      <c r="G2479">
        <f t="shared" si="38"/>
        <v>6.6217021558370303E-5</v>
      </c>
    </row>
    <row r="2480" spans="1:7">
      <c r="A2480" t="s">
        <v>315</v>
      </c>
      <c r="B2480" t="s">
        <v>55</v>
      </c>
      <c r="C2480" t="s">
        <v>13</v>
      </c>
      <c r="D2480">
        <v>2012</v>
      </c>
      <c r="E2480">
        <v>11</v>
      </c>
      <c r="F2480">
        <v>211426</v>
      </c>
      <c r="G2480">
        <f t="shared" si="38"/>
        <v>5.2027659795862384E-5</v>
      </c>
    </row>
    <row r="2481" spans="1:7">
      <c r="A2481" t="s">
        <v>315</v>
      </c>
      <c r="B2481" t="s">
        <v>55</v>
      </c>
      <c r="C2481" t="s">
        <v>13</v>
      </c>
      <c r="D2481">
        <v>2013</v>
      </c>
      <c r="E2481">
        <v>12</v>
      </c>
      <c r="F2481">
        <v>208697</v>
      </c>
      <c r="G2481">
        <f t="shared" si="38"/>
        <v>5.7499628648231649E-5</v>
      </c>
    </row>
    <row r="2482" spans="1:7">
      <c r="A2482" t="s">
        <v>315</v>
      </c>
      <c r="B2482" t="s">
        <v>55</v>
      </c>
      <c r="C2482" t="s">
        <v>13</v>
      </c>
      <c r="D2482">
        <v>2013</v>
      </c>
      <c r="E2482">
        <v>18</v>
      </c>
      <c r="F2482">
        <v>208697</v>
      </c>
      <c r="G2482">
        <f t="shared" si="38"/>
        <v>8.6249442972347477E-5</v>
      </c>
    </row>
    <row r="2483" spans="1:7">
      <c r="A2483" t="s">
        <v>315</v>
      </c>
      <c r="B2483" t="s">
        <v>55</v>
      </c>
      <c r="C2483" t="s">
        <v>13</v>
      </c>
      <c r="D2483">
        <v>2015</v>
      </c>
      <c r="E2483">
        <v>12</v>
      </c>
      <c r="F2483">
        <v>205265</v>
      </c>
      <c r="G2483">
        <f t="shared" si="38"/>
        <v>5.8461013811414511E-5</v>
      </c>
    </row>
    <row r="2484" spans="1:7">
      <c r="A2484" t="s">
        <v>315</v>
      </c>
      <c r="B2484" t="s">
        <v>55</v>
      </c>
      <c r="C2484" t="s">
        <v>13</v>
      </c>
      <c r="D2484">
        <v>2015</v>
      </c>
      <c r="E2484">
        <v>19</v>
      </c>
      <c r="F2484">
        <v>205265</v>
      </c>
      <c r="G2484">
        <f t="shared" si="38"/>
        <v>9.2563271868072977E-5</v>
      </c>
    </row>
    <row r="2485" spans="1:7">
      <c r="A2485" t="s">
        <v>315</v>
      </c>
      <c r="B2485" t="s">
        <v>55</v>
      </c>
      <c r="C2485" t="s">
        <v>15</v>
      </c>
      <c r="D2485">
        <v>2011</v>
      </c>
      <c r="E2485">
        <v>10</v>
      </c>
      <c r="F2485">
        <v>180938</v>
      </c>
      <c r="G2485">
        <f t="shared" si="38"/>
        <v>5.5267550210569364E-5</v>
      </c>
    </row>
    <row r="2486" spans="1:7">
      <c r="A2486" t="s">
        <v>315</v>
      </c>
      <c r="B2486" t="s">
        <v>55</v>
      </c>
      <c r="C2486" t="s">
        <v>15</v>
      </c>
      <c r="D2486">
        <v>2012</v>
      </c>
      <c r="E2486">
        <v>11</v>
      </c>
      <c r="F2486">
        <v>184717</v>
      </c>
      <c r="G2486">
        <f t="shared" si="38"/>
        <v>5.9550555714958558E-5</v>
      </c>
    </row>
    <row r="2487" spans="1:7">
      <c r="A2487" t="s">
        <v>315</v>
      </c>
      <c r="B2487" t="s">
        <v>55</v>
      </c>
      <c r="C2487" t="s">
        <v>15</v>
      </c>
      <c r="D2487">
        <v>2012</v>
      </c>
      <c r="E2487">
        <v>13</v>
      </c>
      <c r="F2487">
        <v>184717</v>
      </c>
      <c r="G2487">
        <f t="shared" si="38"/>
        <v>7.0377929481314663E-5</v>
      </c>
    </row>
    <row r="2488" spans="1:7">
      <c r="A2488" t="s">
        <v>315</v>
      </c>
      <c r="B2488" t="s">
        <v>55</v>
      </c>
      <c r="C2488" t="s">
        <v>15</v>
      </c>
      <c r="D2488">
        <v>2013</v>
      </c>
      <c r="E2488">
        <v>10</v>
      </c>
      <c r="F2488">
        <v>189483</v>
      </c>
      <c r="G2488">
        <f t="shared" si="38"/>
        <v>5.2775182997947046E-5</v>
      </c>
    </row>
    <row r="2489" spans="1:7">
      <c r="A2489" t="s">
        <v>315</v>
      </c>
      <c r="B2489" t="s">
        <v>55</v>
      </c>
      <c r="C2489" t="s">
        <v>15</v>
      </c>
      <c r="D2489">
        <v>2014</v>
      </c>
      <c r="E2489">
        <v>11</v>
      </c>
      <c r="F2489">
        <v>193854</v>
      </c>
      <c r="G2489">
        <f t="shared" si="38"/>
        <v>5.6743734975806536E-5</v>
      </c>
    </row>
    <row r="2490" spans="1:7">
      <c r="A2490" t="s">
        <v>315</v>
      </c>
      <c r="B2490" t="s">
        <v>55</v>
      </c>
      <c r="C2490" t="s">
        <v>15</v>
      </c>
      <c r="D2490">
        <v>2014</v>
      </c>
      <c r="E2490">
        <v>11</v>
      </c>
      <c r="F2490">
        <v>193854</v>
      </c>
      <c r="G2490">
        <f t="shared" si="38"/>
        <v>5.6743734975806536E-5</v>
      </c>
    </row>
    <row r="2491" spans="1:7">
      <c r="A2491" t="s">
        <v>315</v>
      </c>
      <c r="B2491" t="s">
        <v>55</v>
      </c>
      <c r="C2491" t="s">
        <v>15</v>
      </c>
      <c r="D2491">
        <v>2015</v>
      </c>
      <c r="E2491">
        <v>11</v>
      </c>
      <c r="F2491">
        <v>199123</v>
      </c>
      <c r="G2491">
        <f t="shared" si="38"/>
        <v>5.524223721016658E-5</v>
      </c>
    </row>
    <row r="2492" spans="1:7">
      <c r="A2492" t="s">
        <v>315</v>
      </c>
      <c r="B2492" t="s">
        <v>55</v>
      </c>
      <c r="C2492" t="s">
        <v>15</v>
      </c>
      <c r="D2492">
        <v>2015</v>
      </c>
      <c r="E2492">
        <v>11</v>
      </c>
      <c r="F2492">
        <v>199123</v>
      </c>
      <c r="G2492">
        <f t="shared" si="38"/>
        <v>5.524223721016658E-5</v>
      </c>
    </row>
    <row r="2493" spans="1:7">
      <c r="A2493" t="s">
        <v>315</v>
      </c>
      <c r="B2493" t="s">
        <v>55</v>
      </c>
      <c r="C2493" t="s">
        <v>17</v>
      </c>
      <c r="D2493">
        <v>2015</v>
      </c>
      <c r="E2493">
        <v>10</v>
      </c>
      <c r="F2493">
        <v>125542</v>
      </c>
      <c r="G2493">
        <f t="shared" si="38"/>
        <v>7.9654617578181011E-5</v>
      </c>
    </row>
    <row r="2494" spans="1:7">
      <c r="A2494" t="s">
        <v>315</v>
      </c>
      <c r="B2494" t="s">
        <v>7</v>
      </c>
      <c r="C2494" s="1">
        <v>42864</v>
      </c>
      <c r="D2494">
        <v>2012</v>
      </c>
      <c r="E2494">
        <v>20</v>
      </c>
      <c r="F2494">
        <v>136333</v>
      </c>
      <c r="G2494">
        <f t="shared" si="38"/>
        <v>1.4669962518245767E-4</v>
      </c>
    </row>
    <row r="2495" spans="1:7">
      <c r="A2495" t="s">
        <v>315</v>
      </c>
      <c r="B2495" t="s">
        <v>7</v>
      </c>
      <c r="C2495" t="s">
        <v>77</v>
      </c>
      <c r="D2495">
        <v>2011</v>
      </c>
      <c r="E2495">
        <v>12</v>
      </c>
      <c r="F2495">
        <v>138166</v>
      </c>
      <c r="G2495">
        <f t="shared" si="38"/>
        <v>8.6852047537020681E-5</v>
      </c>
    </row>
    <row r="2496" spans="1:7">
      <c r="A2496" t="s">
        <v>315</v>
      </c>
      <c r="B2496" t="s">
        <v>7</v>
      </c>
      <c r="C2496" t="s">
        <v>77</v>
      </c>
      <c r="D2496">
        <v>2012</v>
      </c>
      <c r="E2496">
        <v>15</v>
      </c>
      <c r="F2496">
        <v>139061</v>
      </c>
      <c r="G2496">
        <f t="shared" si="38"/>
        <v>1.0786633204133438E-4</v>
      </c>
    </row>
    <row r="2497" spans="1:7">
      <c r="A2497" t="s">
        <v>315</v>
      </c>
      <c r="B2497" t="s">
        <v>7</v>
      </c>
      <c r="C2497" t="s">
        <v>77</v>
      </c>
      <c r="D2497">
        <v>2013</v>
      </c>
      <c r="E2497">
        <v>11</v>
      </c>
      <c r="F2497">
        <v>142845</v>
      </c>
      <c r="G2497">
        <f t="shared" si="38"/>
        <v>7.7006545556372296E-5</v>
      </c>
    </row>
    <row r="2498" spans="1:7">
      <c r="A2498" t="s">
        <v>315</v>
      </c>
      <c r="B2498" t="s">
        <v>7</v>
      </c>
      <c r="C2498" t="s">
        <v>77</v>
      </c>
      <c r="D2498">
        <v>2014</v>
      </c>
      <c r="E2498">
        <v>10</v>
      </c>
      <c r="F2498">
        <v>146801</v>
      </c>
      <c r="G2498">
        <f t="shared" si="38"/>
        <v>6.8119426979380254E-5</v>
      </c>
    </row>
    <row r="2499" spans="1:7">
      <c r="A2499" t="s">
        <v>315</v>
      </c>
      <c r="B2499" t="s">
        <v>7</v>
      </c>
      <c r="C2499" t="s">
        <v>9</v>
      </c>
      <c r="D2499">
        <v>2011</v>
      </c>
      <c r="E2499">
        <v>31</v>
      </c>
      <c r="F2499">
        <v>265772</v>
      </c>
      <c r="G2499">
        <f t="shared" ref="G2499:G2562" si="39">E2499/F2499</f>
        <v>1.1664133166774528E-4</v>
      </c>
    </row>
    <row r="2500" spans="1:7">
      <c r="A2500" t="s">
        <v>315</v>
      </c>
      <c r="B2500" t="s">
        <v>7</v>
      </c>
      <c r="C2500" t="s">
        <v>9</v>
      </c>
      <c r="D2500">
        <v>2012</v>
      </c>
      <c r="E2500">
        <v>20</v>
      </c>
      <c r="F2500">
        <v>269755</v>
      </c>
      <c r="G2500">
        <f t="shared" si="39"/>
        <v>7.4141350484699077E-5</v>
      </c>
    </row>
    <row r="2501" spans="1:7">
      <c r="A2501" t="s">
        <v>315</v>
      </c>
      <c r="B2501" t="s">
        <v>7</v>
      </c>
      <c r="C2501" t="s">
        <v>9</v>
      </c>
      <c r="D2501">
        <v>2013</v>
      </c>
      <c r="E2501">
        <v>10</v>
      </c>
      <c r="F2501">
        <v>271948</v>
      </c>
      <c r="G2501">
        <f t="shared" si="39"/>
        <v>3.6771735773015429E-5</v>
      </c>
    </row>
    <row r="2502" spans="1:7">
      <c r="A2502" t="s">
        <v>315</v>
      </c>
      <c r="B2502" t="s">
        <v>7</v>
      </c>
      <c r="C2502" t="s">
        <v>9</v>
      </c>
      <c r="D2502">
        <v>2013</v>
      </c>
      <c r="E2502">
        <v>14</v>
      </c>
      <c r="F2502">
        <v>271948</v>
      </c>
      <c r="G2502">
        <f t="shared" si="39"/>
        <v>5.1480430082221601E-5</v>
      </c>
    </row>
    <row r="2503" spans="1:7">
      <c r="A2503" t="s">
        <v>315</v>
      </c>
      <c r="B2503" t="s">
        <v>7</v>
      </c>
      <c r="C2503" t="s">
        <v>9</v>
      </c>
      <c r="D2503">
        <v>2015</v>
      </c>
      <c r="E2503">
        <v>14</v>
      </c>
      <c r="F2503">
        <v>272347</v>
      </c>
      <c r="G2503">
        <f t="shared" si="39"/>
        <v>5.140500905095338E-5</v>
      </c>
    </row>
    <row r="2504" spans="1:7">
      <c r="A2504" t="s">
        <v>315</v>
      </c>
      <c r="B2504" t="s">
        <v>7</v>
      </c>
      <c r="C2504" t="s">
        <v>11</v>
      </c>
      <c r="D2504">
        <v>2015</v>
      </c>
      <c r="E2504">
        <v>13</v>
      </c>
      <c r="F2504">
        <v>267961</v>
      </c>
      <c r="G2504">
        <f t="shared" si="39"/>
        <v>4.8514522635756697E-5</v>
      </c>
    </row>
    <row r="2505" spans="1:7">
      <c r="A2505" t="s">
        <v>315</v>
      </c>
      <c r="B2505" t="s">
        <v>7</v>
      </c>
      <c r="C2505" t="s">
        <v>13</v>
      </c>
      <c r="D2505">
        <v>2011</v>
      </c>
      <c r="E2505">
        <v>11</v>
      </c>
      <c r="F2505">
        <v>346303</v>
      </c>
      <c r="G2505">
        <f t="shared" si="39"/>
        <v>3.1764090983907158E-5</v>
      </c>
    </row>
    <row r="2506" spans="1:7">
      <c r="A2506" t="s">
        <v>315</v>
      </c>
      <c r="B2506" t="s">
        <v>7</v>
      </c>
      <c r="C2506" t="s">
        <v>13</v>
      </c>
      <c r="D2506">
        <v>2012</v>
      </c>
      <c r="E2506">
        <v>13</v>
      </c>
      <c r="F2506">
        <v>343612</v>
      </c>
      <c r="G2506">
        <f t="shared" si="39"/>
        <v>3.7833370196617117E-5</v>
      </c>
    </row>
    <row r="2507" spans="1:7">
      <c r="A2507" t="s">
        <v>315</v>
      </c>
      <c r="B2507" t="s">
        <v>7</v>
      </c>
      <c r="C2507" t="s">
        <v>13</v>
      </c>
      <c r="D2507">
        <v>2012</v>
      </c>
      <c r="E2507">
        <v>10</v>
      </c>
      <c r="F2507">
        <v>343612</v>
      </c>
      <c r="G2507">
        <f t="shared" si="39"/>
        <v>2.9102592458936244E-5</v>
      </c>
    </row>
    <row r="2508" spans="1:7">
      <c r="A2508" t="s">
        <v>315</v>
      </c>
      <c r="B2508" t="s">
        <v>7</v>
      </c>
      <c r="C2508" t="s">
        <v>13</v>
      </c>
      <c r="D2508">
        <v>2014</v>
      </c>
      <c r="E2508">
        <v>17</v>
      </c>
      <c r="F2508">
        <v>334271</v>
      </c>
      <c r="G2508">
        <f t="shared" si="39"/>
        <v>5.0856939429385142E-5</v>
      </c>
    </row>
    <row r="2509" spans="1:7">
      <c r="A2509" t="s">
        <v>315</v>
      </c>
      <c r="B2509" t="s">
        <v>7</v>
      </c>
      <c r="C2509" t="s">
        <v>15</v>
      </c>
      <c r="D2509">
        <v>2011</v>
      </c>
      <c r="E2509">
        <v>15</v>
      </c>
      <c r="F2509">
        <v>273910</v>
      </c>
      <c r="G2509">
        <f t="shared" si="39"/>
        <v>5.4762513234274031E-5</v>
      </c>
    </row>
    <row r="2510" spans="1:7">
      <c r="A2510" t="s">
        <v>315</v>
      </c>
      <c r="B2510" t="s">
        <v>7</v>
      </c>
      <c r="C2510" t="s">
        <v>15</v>
      </c>
      <c r="D2510">
        <v>2013</v>
      </c>
      <c r="E2510">
        <v>10</v>
      </c>
      <c r="F2510">
        <v>284552</v>
      </c>
      <c r="G2510">
        <f t="shared" si="39"/>
        <v>3.5142961567657228E-5</v>
      </c>
    </row>
    <row r="2511" spans="1:7">
      <c r="A2511" t="s">
        <v>315</v>
      </c>
      <c r="B2511" t="s">
        <v>7</v>
      </c>
      <c r="C2511" t="s">
        <v>15</v>
      </c>
      <c r="D2511">
        <v>2014</v>
      </c>
      <c r="E2511">
        <v>11</v>
      </c>
      <c r="F2511">
        <v>291108</v>
      </c>
      <c r="G2511">
        <f t="shared" si="39"/>
        <v>3.7786663368921501E-5</v>
      </c>
    </row>
    <row r="2512" spans="1:7">
      <c r="A2512" t="s">
        <v>315</v>
      </c>
      <c r="B2512" t="s">
        <v>7</v>
      </c>
      <c r="C2512" t="s">
        <v>17</v>
      </c>
      <c r="D2512">
        <v>2014</v>
      </c>
      <c r="E2512">
        <v>10</v>
      </c>
      <c r="F2512">
        <v>180833</v>
      </c>
      <c r="G2512">
        <f t="shared" si="39"/>
        <v>5.5299641105329225E-5</v>
      </c>
    </row>
    <row r="2513" spans="1:7">
      <c r="A2513" t="s">
        <v>315</v>
      </c>
      <c r="B2513" t="s">
        <v>7</v>
      </c>
      <c r="C2513" t="s">
        <v>19</v>
      </c>
      <c r="D2513">
        <v>2014</v>
      </c>
      <c r="E2513">
        <v>14</v>
      </c>
      <c r="F2513">
        <v>96126</v>
      </c>
      <c r="G2513">
        <f t="shared" si="39"/>
        <v>1.456421779747415E-4</v>
      </c>
    </row>
    <row r="2514" spans="1:7">
      <c r="A2514" t="s">
        <v>315</v>
      </c>
      <c r="B2514" t="s">
        <v>39</v>
      </c>
      <c r="C2514" t="s">
        <v>72</v>
      </c>
      <c r="D2514">
        <v>2011</v>
      </c>
      <c r="E2514">
        <v>17</v>
      </c>
      <c r="F2514">
        <v>326217</v>
      </c>
      <c r="G2514">
        <f t="shared" si="39"/>
        <v>5.2112550848055129E-5</v>
      </c>
    </row>
    <row r="2515" spans="1:7">
      <c r="A2515" t="s">
        <v>315</v>
      </c>
      <c r="B2515" t="s">
        <v>39</v>
      </c>
      <c r="C2515" t="s">
        <v>72</v>
      </c>
      <c r="D2515">
        <v>2012</v>
      </c>
      <c r="E2515">
        <v>13</v>
      </c>
      <c r="F2515">
        <v>321693</v>
      </c>
      <c r="G2515">
        <f t="shared" si="39"/>
        <v>4.0411199497657702E-5</v>
      </c>
    </row>
    <row r="2516" spans="1:7">
      <c r="A2516" t="s">
        <v>315</v>
      </c>
      <c r="B2516" t="s">
        <v>39</v>
      </c>
      <c r="C2516" t="s">
        <v>72</v>
      </c>
      <c r="D2516">
        <v>2012</v>
      </c>
      <c r="E2516">
        <v>20</v>
      </c>
      <c r="F2516">
        <v>321693</v>
      </c>
      <c r="G2516">
        <f t="shared" si="39"/>
        <v>6.2171076150242618E-5</v>
      </c>
    </row>
    <row r="2517" spans="1:7">
      <c r="A2517" t="s">
        <v>315</v>
      </c>
      <c r="B2517" t="s">
        <v>39</v>
      </c>
      <c r="C2517" t="s">
        <v>72</v>
      </c>
      <c r="D2517">
        <v>2013</v>
      </c>
      <c r="E2517">
        <v>10</v>
      </c>
      <c r="F2517">
        <v>321992</v>
      </c>
      <c r="G2517">
        <f t="shared" si="39"/>
        <v>3.1056672215458768E-5</v>
      </c>
    </row>
    <row r="2518" spans="1:7">
      <c r="A2518" t="s">
        <v>315</v>
      </c>
      <c r="B2518" t="s">
        <v>39</v>
      </c>
      <c r="C2518" t="s">
        <v>72</v>
      </c>
      <c r="D2518">
        <v>2013</v>
      </c>
      <c r="E2518">
        <v>15</v>
      </c>
      <c r="F2518">
        <v>321992</v>
      </c>
      <c r="G2518">
        <f t="shared" si="39"/>
        <v>4.6585008323188156E-5</v>
      </c>
    </row>
    <row r="2519" spans="1:7">
      <c r="A2519" t="s">
        <v>315</v>
      </c>
      <c r="B2519" t="s">
        <v>39</v>
      </c>
      <c r="C2519" t="s">
        <v>72</v>
      </c>
      <c r="D2519">
        <v>2014</v>
      </c>
      <c r="E2519">
        <v>15</v>
      </c>
      <c r="F2519">
        <v>321756</v>
      </c>
      <c r="G2519">
        <f t="shared" si="39"/>
        <v>4.6619177264759629E-5</v>
      </c>
    </row>
    <row r="2520" spans="1:7">
      <c r="A2520" t="s">
        <v>315</v>
      </c>
      <c r="B2520" t="s">
        <v>39</v>
      </c>
      <c r="C2520" t="s">
        <v>72</v>
      </c>
      <c r="D2520">
        <v>2015</v>
      </c>
      <c r="E2520">
        <v>12</v>
      </c>
      <c r="F2520">
        <v>325717</v>
      </c>
      <c r="G2520">
        <f t="shared" si="39"/>
        <v>3.6841798248172493E-5</v>
      </c>
    </row>
    <row r="2521" spans="1:7">
      <c r="A2521" t="s">
        <v>315</v>
      </c>
      <c r="B2521" t="s">
        <v>39</v>
      </c>
      <c r="C2521" t="s">
        <v>77</v>
      </c>
      <c r="D2521">
        <v>2011</v>
      </c>
      <c r="E2521">
        <v>10</v>
      </c>
      <c r="F2521">
        <v>363408</v>
      </c>
      <c r="G2521">
        <f t="shared" si="39"/>
        <v>2.7517280852375293E-5</v>
      </c>
    </row>
    <row r="2522" spans="1:7">
      <c r="A2522" t="s">
        <v>315</v>
      </c>
      <c r="B2522" t="s">
        <v>39</v>
      </c>
      <c r="C2522" t="s">
        <v>77</v>
      </c>
      <c r="D2522">
        <v>2011</v>
      </c>
      <c r="E2522">
        <v>11</v>
      </c>
      <c r="F2522">
        <v>363408</v>
      </c>
      <c r="G2522">
        <f t="shared" si="39"/>
        <v>3.0269008937612821E-5</v>
      </c>
    </row>
    <row r="2523" spans="1:7">
      <c r="A2523" t="s">
        <v>315</v>
      </c>
      <c r="B2523" t="s">
        <v>39</v>
      </c>
      <c r="C2523" t="s">
        <v>77</v>
      </c>
      <c r="D2523">
        <v>2011</v>
      </c>
      <c r="E2523">
        <v>30</v>
      </c>
      <c r="F2523">
        <v>363408</v>
      </c>
      <c r="G2523">
        <f t="shared" si="39"/>
        <v>8.2551842557125878E-5</v>
      </c>
    </row>
    <row r="2524" spans="1:7">
      <c r="A2524" t="s">
        <v>315</v>
      </c>
      <c r="B2524" t="s">
        <v>39</v>
      </c>
      <c r="C2524" t="s">
        <v>77</v>
      </c>
      <c r="D2524">
        <v>2012</v>
      </c>
      <c r="E2524">
        <v>13</v>
      </c>
      <c r="F2524">
        <v>373222</v>
      </c>
      <c r="G2524">
        <f t="shared" si="39"/>
        <v>3.4831815916532253E-5</v>
      </c>
    </row>
    <row r="2525" spans="1:7">
      <c r="A2525" t="s">
        <v>315</v>
      </c>
      <c r="B2525" t="s">
        <v>39</v>
      </c>
      <c r="C2525" t="s">
        <v>77</v>
      </c>
      <c r="D2525">
        <v>2012</v>
      </c>
      <c r="E2525">
        <v>28</v>
      </c>
      <c r="F2525">
        <v>373222</v>
      </c>
      <c r="G2525">
        <f t="shared" si="39"/>
        <v>7.5022372743300229E-5</v>
      </c>
    </row>
    <row r="2526" spans="1:7">
      <c r="A2526" t="s">
        <v>315</v>
      </c>
      <c r="B2526" t="s">
        <v>39</v>
      </c>
      <c r="C2526" t="s">
        <v>77</v>
      </c>
      <c r="D2526">
        <v>2013</v>
      </c>
      <c r="E2526">
        <v>11</v>
      </c>
      <c r="F2526">
        <v>377880</v>
      </c>
      <c r="G2526">
        <f t="shared" si="39"/>
        <v>2.9109770297448926E-5</v>
      </c>
    </row>
    <row r="2527" spans="1:7">
      <c r="A2527" t="s">
        <v>315</v>
      </c>
      <c r="B2527" t="s">
        <v>39</v>
      </c>
      <c r="C2527" t="s">
        <v>77</v>
      </c>
      <c r="D2527">
        <v>2013</v>
      </c>
      <c r="E2527">
        <v>16</v>
      </c>
      <c r="F2527">
        <v>377880</v>
      </c>
      <c r="G2527">
        <f t="shared" si="39"/>
        <v>4.2341484069016621E-5</v>
      </c>
    </row>
    <row r="2528" spans="1:7">
      <c r="A2528" t="s">
        <v>315</v>
      </c>
      <c r="B2528" t="s">
        <v>39</v>
      </c>
      <c r="C2528" t="s">
        <v>77</v>
      </c>
      <c r="D2528">
        <v>2013</v>
      </c>
      <c r="E2528">
        <v>32</v>
      </c>
      <c r="F2528">
        <v>377880</v>
      </c>
      <c r="G2528">
        <f t="shared" si="39"/>
        <v>8.4682968138033243E-5</v>
      </c>
    </row>
    <row r="2529" spans="1:7">
      <c r="A2529" t="s">
        <v>315</v>
      </c>
      <c r="B2529" t="s">
        <v>39</v>
      </c>
      <c r="C2529" t="s">
        <v>77</v>
      </c>
      <c r="D2529">
        <v>2014</v>
      </c>
      <c r="E2529">
        <v>11</v>
      </c>
      <c r="F2529">
        <v>379133</v>
      </c>
      <c r="G2529">
        <f t="shared" si="39"/>
        <v>2.9013565160510955E-5</v>
      </c>
    </row>
    <row r="2530" spans="1:7">
      <c r="A2530" t="s">
        <v>315</v>
      </c>
      <c r="B2530" t="s">
        <v>39</v>
      </c>
      <c r="C2530" t="s">
        <v>77</v>
      </c>
      <c r="D2530">
        <v>2014</v>
      </c>
      <c r="E2530">
        <v>20</v>
      </c>
      <c r="F2530">
        <v>379133</v>
      </c>
      <c r="G2530">
        <f t="shared" si="39"/>
        <v>5.2751936655474465E-5</v>
      </c>
    </row>
    <row r="2531" spans="1:7">
      <c r="A2531" t="s">
        <v>315</v>
      </c>
      <c r="B2531" t="s">
        <v>39</v>
      </c>
      <c r="C2531" t="s">
        <v>77</v>
      </c>
      <c r="D2531">
        <v>2015</v>
      </c>
      <c r="E2531">
        <v>13</v>
      </c>
      <c r="F2531">
        <v>376024</v>
      </c>
      <c r="G2531">
        <f t="shared" si="39"/>
        <v>3.4572261345020529E-5</v>
      </c>
    </row>
    <row r="2532" spans="1:7">
      <c r="A2532" t="s">
        <v>315</v>
      </c>
      <c r="B2532" t="s">
        <v>39</v>
      </c>
      <c r="C2532" t="s">
        <v>77</v>
      </c>
      <c r="D2532">
        <v>2015</v>
      </c>
      <c r="E2532">
        <v>32</v>
      </c>
      <c r="F2532">
        <v>376024</v>
      </c>
      <c r="G2532">
        <f t="shared" si="39"/>
        <v>8.5100951003127466E-5</v>
      </c>
    </row>
    <row r="2533" spans="1:7">
      <c r="A2533" t="s">
        <v>315</v>
      </c>
      <c r="B2533" t="s">
        <v>39</v>
      </c>
      <c r="C2533" t="s">
        <v>9</v>
      </c>
      <c r="D2533">
        <v>2011</v>
      </c>
      <c r="E2533">
        <v>20</v>
      </c>
      <c r="F2533">
        <v>578547</v>
      </c>
      <c r="G2533">
        <f t="shared" si="39"/>
        <v>3.456936082980294E-5</v>
      </c>
    </row>
    <row r="2534" spans="1:7">
      <c r="A2534" t="s">
        <v>315</v>
      </c>
      <c r="B2534" t="s">
        <v>39</v>
      </c>
      <c r="C2534" t="s">
        <v>9</v>
      </c>
      <c r="D2534">
        <v>2011</v>
      </c>
      <c r="E2534">
        <v>31</v>
      </c>
      <c r="F2534">
        <v>578547</v>
      </c>
      <c r="G2534">
        <f t="shared" si="39"/>
        <v>5.3582509286194552E-5</v>
      </c>
    </row>
    <row r="2535" spans="1:7">
      <c r="A2535" t="s">
        <v>315</v>
      </c>
      <c r="B2535" t="s">
        <v>39</v>
      </c>
      <c r="C2535" t="s">
        <v>9</v>
      </c>
      <c r="D2535">
        <v>2011</v>
      </c>
      <c r="E2535">
        <v>38</v>
      </c>
      <c r="F2535">
        <v>578547</v>
      </c>
      <c r="G2535">
        <f t="shared" si="39"/>
        <v>6.5681785576625584E-5</v>
      </c>
    </row>
    <row r="2536" spans="1:7">
      <c r="A2536" t="s">
        <v>315</v>
      </c>
      <c r="B2536" t="s">
        <v>39</v>
      </c>
      <c r="C2536" t="s">
        <v>9</v>
      </c>
      <c r="D2536">
        <v>2012</v>
      </c>
      <c r="E2536">
        <v>15</v>
      </c>
      <c r="F2536">
        <v>587914</v>
      </c>
      <c r="G2536">
        <f t="shared" si="39"/>
        <v>2.5513935711685724E-5</v>
      </c>
    </row>
    <row r="2537" spans="1:7">
      <c r="A2537" t="s">
        <v>315</v>
      </c>
      <c r="B2537" t="s">
        <v>39</v>
      </c>
      <c r="C2537" t="s">
        <v>9</v>
      </c>
      <c r="D2537">
        <v>2012</v>
      </c>
      <c r="E2537">
        <v>10</v>
      </c>
      <c r="F2537">
        <v>587914</v>
      </c>
      <c r="G2537">
        <f t="shared" si="39"/>
        <v>1.700929047445715E-5</v>
      </c>
    </row>
    <row r="2538" spans="1:7">
      <c r="A2538" t="s">
        <v>315</v>
      </c>
      <c r="B2538" t="s">
        <v>39</v>
      </c>
      <c r="C2538" t="s">
        <v>9</v>
      </c>
      <c r="D2538">
        <v>2012</v>
      </c>
      <c r="E2538">
        <v>20</v>
      </c>
      <c r="F2538">
        <v>587914</v>
      </c>
      <c r="G2538">
        <f t="shared" si="39"/>
        <v>3.4018580948914299E-5</v>
      </c>
    </row>
    <row r="2539" spans="1:7">
      <c r="A2539" t="s">
        <v>315</v>
      </c>
      <c r="B2539" t="s">
        <v>39</v>
      </c>
      <c r="C2539" t="s">
        <v>9</v>
      </c>
      <c r="D2539">
        <v>2012</v>
      </c>
      <c r="E2539">
        <v>14</v>
      </c>
      <c r="F2539">
        <v>587914</v>
      </c>
      <c r="G2539">
        <f t="shared" si="39"/>
        <v>2.3813006664240009E-5</v>
      </c>
    </row>
    <row r="2540" spans="1:7">
      <c r="A2540" t="s">
        <v>315</v>
      </c>
      <c r="B2540" t="s">
        <v>39</v>
      </c>
      <c r="C2540" t="s">
        <v>9</v>
      </c>
      <c r="D2540">
        <v>2012</v>
      </c>
      <c r="E2540">
        <v>34</v>
      </c>
      <c r="F2540">
        <v>587914</v>
      </c>
      <c r="G2540">
        <f t="shared" si="39"/>
        <v>5.7831587613154304E-5</v>
      </c>
    </row>
    <row r="2541" spans="1:7">
      <c r="A2541" t="s">
        <v>315</v>
      </c>
      <c r="B2541" t="s">
        <v>39</v>
      </c>
      <c r="C2541" t="s">
        <v>9</v>
      </c>
      <c r="D2541">
        <v>2013</v>
      </c>
      <c r="E2541">
        <v>17</v>
      </c>
      <c r="F2541">
        <v>598587</v>
      </c>
      <c r="G2541">
        <f t="shared" si="39"/>
        <v>2.8400215841640397E-5</v>
      </c>
    </row>
    <row r="2542" spans="1:7">
      <c r="A2542" t="s">
        <v>315</v>
      </c>
      <c r="B2542" t="s">
        <v>39</v>
      </c>
      <c r="C2542" t="s">
        <v>9</v>
      </c>
      <c r="D2542">
        <v>2013</v>
      </c>
      <c r="E2542">
        <v>23</v>
      </c>
      <c r="F2542">
        <v>598587</v>
      </c>
      <c r="G2542">
        <f t="shared" si="39"/>
        <v>3.8423821432807592E-5</v>
      </c>
    </row>
    <row r="2543" spans="1:7">
      <c r="A2543" t="s">
        <v>315</v>
      </c>
      <c r="B2543" t="s">
        <v>39</v>
      </c>
      <c r="C2543" t="s">
        <v>9</v>
      </c>
      <c r="D2543">
        <v>2013</v>
      </c>
      <c r="E2543">
        <v>10</v>
      </c>
      <c r="F2543">
        <v>598587</v>
      </c>
      <c r="G2543">
        <f t="shared" si="39"/>
        <v>1.6706009318611999E-5</v>
      </c>
    </row>
    <row r="2544" spans="1:7">
      <c r="A2544" t="s">
        <v>315</v>
      </c>
      <c r="B2544" t="s">
        <v>39</v>
      </c>
      <c r="C2544" t="s">
        <v>9</v>
      </c>
      <c r="D2544">
        <v>2013</v>
      </c>
      <c r="E2544">
        <v>47</v>
      </c>
      <c r="F2544">
        <v>598587</v>
      </c>
      <c r="G2544">
        <f t="shared" si="39"/>
        <v>7.8518243797476384E-5</v>
      </c>
    </row>
    <row r="2545" spans="1:7">
      <c r="A2545" t="s">
        <v>315</v>
      </c>
      <c r="B2545" t="s">
        <v>39</v>
      </c>
      <c r="C2545" t="s">
        <v>9</v>
      </c>
      <c r="D2545">
        <v>2014</v>
      </c>
      <c r="E2545">
        <v>21</v>
      </c>
      <c r="F2545">
        <v>616453</v>
      </c>
      <c r="G2545">
        <f t="shared" si="39"/>
        <v>3.406585741329834E-5</v>
      </c>
    </row>
    <row r="2546" spans="1:7">
      <c r="A2546" t="s">
        <v>315</v>
      </c>
      <c r="B2546" t="s">
        <v>39</v>
      </c>
      <c r="C2546" t="s">
        <v>9</v>
      </c>
      <c r="D2546">
        <v>2014</v>
      </c>
      <c r="E2546">
        <v>15</v>
      </c>
      <c r="F2546">
        <v>616453</v>
      </c>
      <c r="G2546">
        <f t="shared" si="39"/>
        <v>2.4332755295213099E-5</v>
      </c>
    </row>
    <row r="2547" spans="1:7">
      <c r="A2547" t="s">
        <v>315</v>
      </c>
      <c r="B2547" t="s">
        <v>39</v>
      </c>
      <c r="C2547" t="s">
        <v>9</v>
      </c>
      <c r="D2547">
        <v>2014</v>
      </c>
      <c r="E2547">
        <v>17</v>
      </c>
      <c r="F2547">
        <v>616453</v>
      </c>
      <c r="G2547">
        <f t="shared" si="39"/>
        <v>2.7577122667908177E-5</v>
      </c>
    </row>
    <row r="2548" spans="1:7">
      <c r="A2548" t="s">
        <v>315</v>
      </c>
      <c r="B2548" t="s">
        <v>39</v>
      </c>
      <c r="C2548" t="s">
        <v>9</v>
      </c>
      <c r="D2548">
        <v>2014</v>
      </c>
      <c r="E2548">
        <v>34</v>
      </c>
      <c r="F2548">
        <v>616453</v>
      </c>
      <c r="G2548">
        <f t="shared" si="39"/>
        <v>5.5154245335816354E-5</v>
      </c>
    </row>
    <row r="2549" spans="1:7">
      <c r="A2549" t="s">
        <v>315</v>
      </c>
      <c r="B2549" t="s">
        <v>39</v>
      </c>
      <c r="C2549" t="s">
        <v>9</v>
      </c>
      <c r="D2549">
        <v>2015</v>
      </c>
      <c r="E2549">
        <v>27</v>
      </c>
      <c r="F2549">
        <v>638631</v>
      </c>
      <c r="G2549">
        <f t="shared" si="39"/>
        <v>4.2277935145647484E-5</v>
      </c>
    </row>
    <row r="2550" spans="1:7">
      <c r="A2550" t="s">
        <v>315</v>
      </c>
      <c r="B2550" t="s">
        <v>39</v>
      </c>
      <c r="C2550" t="s">
        <v>9</v>
      </c>
      <c r="D2550">
        <v>2015</v>
      </c>
      <c r="E2550">
        <v>30</v>
      </c>
      <c r="F2550">
        <v>638631</v>
      </c>
      <c r="G2550">
        <f t="shared" si="39"/>
        <v>4.6975483495163871E-5</v>
      </c>
    </row>
    <row r="2551" spans="1:7">
      <c r="A2551" t="s">
        <v>315</v>
      </c>
      <c r="B2551" t="s">
        <v>39</v>
      </c>
      <c r="C2551" t="s">
        <v>9</v>
      </c>
      <c r="D2551">
        <v>2015</v>
      </c>
      <c r="E2551">
        <v>12</v>
      </c>
      <c r="F2551">
        <v>638631</v>
      </c>
      <c r="G2551">
        <f t="shared" si="39"/>
        <v>1.8790193398065549E-5</v>
      </c>
    </row>
    <row r="2552" spans="1:7">
      <c r="A2552" t="s">
        <v>315</v>
      </c>
      <c r="B2552" t="s">
        <v>39</v>
      </c>
      <c r="C2552" t="s">
        <v>9</v>
      </c>
      <c r="D2552">
        <v>2015</v>
      </c>
      <c r="E2552">
        <v>36</v>
      </c>
      <c r="F2552">
        <v>638631</v>
      </c>
      <c r="G2552">
        <f t="shared" si="39"/>
        <v>5.6370580194196646E-5</v>
      </c>
    </row>
    <row r="2553" spans="1:7">
      <c r="A2553" t="s">
        <v>315</v>
      </c>
      <c r="B2553" t="s">
        <v>39</v>
      </c>
      <c r="C2553" t="s">
        <v>11</v>
      </c>
      <c r="D2553">
        <v>2011</v>
      </c>
      <c r="E2553">
        <v>18</v>
      </c>
      <c r="F2553">
        <v>584975</v>
      </c>
      <c r="G2553">
        <f t="shared" si="39"/>
        <v>3.0770545749818369E-5</v>
      </c>
    </row>
    <row r="2554" spans="1:7">
      <c r="A2554" t="s">
        <v>315</v>
      </c>
      <c r="B2554" t="s">
        <v>39</v>
      </c>
      <c r="C2554" t="s">
        <v>11</v>
      </c>
      <c r="D2554">
        <v>2011</v>
      </c>
      <c r="E2554">
        <v>23</v>
      </c>
      <c r="F2554">
        <v>584975</v>
      </c>
      <c r="G2554">
        <f t="shared" si="39"/>
        <v>3.9317919569212358E-5</v>
      </c>
    </row>
    <row r="2555" spans="1:7">
      <c r="A2555" t="s">
        <v>315</v>
      </c>
      <c r="B2555" t="s">
        <v>39</v>
      </c>
      <c r="C2555" t="s">
        <v>11</v>
      </c>
      <c r="D2555">
        <v>2011</v>
      </c>
      <c r="E2555">
        <v>22</v>
      </c>
      <c r="F2555">
        <v>584975</v>
      </c>
      <c r="G2555">
        <f t="shared" si="39"/>
        <v>3.760844480533356E-5</v>
      </c>
    </row>
    <row r="2556" spans="1:7">
      <c r="A2556" t="s">
        <v>315</v>
      </c>
      <c r="B2556" t="s">
        <v>39</v>
      </c>
      <c r="C2556" t="s">
        <v>11</v>
      </c>
      <c r="D2556">
        <v>2012</v>
      </c>
      <c r="E2556">
        <v>16</v>
      </c>
      <c r="F2556">
        <v>582837</v>
      </c>
      <c r="G2556">
        <f t="shared" si="39"/>
        <v>2.7451929098530122E-5</v>
      </c>
    </row>
    <row r="2557" spans="1:7">
      <c r="A2557" t="s">
        <v>315</v>
      </c>
      <c r="B2557" t="s">
        <v>39</v>
      </c>
      <c r="C2557" t="s">
        <v>11</v>
      </c>
      <c r="D2557">
        <v>2012</v>
      </c>
      <c r="E2557">
        <v>10</v>
      </c>
      <c r="F2557">
        <v>582837</v>
      </c>
      <c r="G2557">
        <f t="shared" si="39"/>
        <v>1.7157455686581326E-5</v>
      </c>
    </row>
    <row r="2558" spans="1:7">
      <c r="A2558" t="s">
        <v>315</v>
      </c>
      <c r="B2558" t="s">
        <v>39</v>
      </c>
      <c r="C2558" t="s">
        <v>11</v>
      </c>
      <c r="D2558">
        <v>2012</v>
      </c>
      <c r="E2558">
        <v>28</v>
      </c>
      <c r="F2558">
        <v>582837</v>
      </c>
      <c r="G2558">
        <f t="shared" si="39"/>
        <v>4.804087592242771E-5</v>
      </c>
    </row>
    <row r="2559" spans="1:7">
      <c r="A2559" t="s">
        <v>315</v>
      </c>
      <c r="B2559" t="s">
        <v>39</v>
      </c>
      <c r="C2559" t="s">
        <v>11</v>
      </c>
      <c r="D2559">
        <v>2012</v>
      </c>
      <c r="E2559">
        <v>31</v>
      </c>
      <c r="F2559">
        <v>582837</v>
      </c>
      <c r="G2559">
        <f t="shared" si="39"/>
        <v>5.3188112628402108E-5</v>
      </c>
    </row>
    <row r="2560" spans="1:7">
      <c r="A2560" t="s">
        <v>315</v>
      </c>
      <c r="B2560" t="s">
        <v>39</v>
      </c>
      <c r="C2560" t="s">
        <v>11</v>
      </c>
      <c r="D2560">
        <v>2013</v>
      </c>
      <c r="E2560">
        <v>16</v>
      </c>
      <c r="F2560">
        <v>581111</v>
      </c>
      <c r="G2560">
        <f t="shared" si="39"/>
        <v>2.7533466067584336E-5</v>
      </c>
    </row>
    <row r="2561" spans="1:7">
      <c r="A2561" t="s">
        <v>315</v>
      </c>
      <c r="B2561" t="s">
        <v>39</v>
      </c>
      <c r="C2561" t="s">
        <v>11</v>
      </c>
      <c r="D2561">
        <v>2013</v>
      </c>
      <c r="E2561">
        <v>29</v>
      </c>
      <c r="F2561">
        <v>581111</v>
      </c>
      <c r="G2561">
        <f t="shared" si="39"/>
        <v>4.9904407247496605E-5</v>
      </c>
    </row>
    <row r="2562" spans="1:7">
      <c r="A2562" t="s">
        <v>315</v>
      </c>
      <c r="B2562" t="s">
        <v>39</v>
      </c>
      <c r="C2562" t="s">
        <v>11</v>
      </c>
      <c r="D2562">
        <v>2013</v>
      </c>
      <c r="E2562">
        <v>28</v>
      </c>
      <c r="F2562">
        <v>581111</v>
      </c>
      <c r="G2562">
        <f t="shared" si="39"/>
        <v>4.8183565618272586E-5</v>
      </c>
    </row>
    <row r="2563" spans="1:7">
      <c r="A2563" t="s">
        <v>315</v>
      </c>
      <c r="B2563" t="s">
        <v>39</v>
      </c>
      <c r="C2563" t="s">
        <v>11</v>
      </c>
      <c r="D2563">
        <v>2014</v>
      </c>
      <c r="E2563">
        <v>22</v>
      </c>
      <c r="F2563">
        <v>583421</v>
      </c>
      <c r="G2563">
        <f t="shared" ref="G2563:G2626" si="40">E2563/F2563</f>
        <v>3.7708618647597531E-5</v>
      </c>
    </row>
    <row r="2564" spans="1:7">
      <c r="A2564" t="s">
        <v>315</v>
      </c>
      <c r="B2564" t="s">
        <v>39</v>
      </c>
      <c r="C2564" t="s">
        <v>11</v>
      </c>
      <c r="D2564">
        <v>2014</v>
      </c>
      <c r="E2564">
        <v>19</v>
      </c>
      <c r="F2564">
        <v>583421</v>
      </c>
      <c r="G2564">
        <f t="shared" si="40"/>
        <v>3.2566534286561506E-5</v>
      </c>
    </row>
    <row r="2565" spans="1:7">
      <c r="A2565" t="s">
        <v>315</v>
      </c>
      <c r="B2565" t="s">
        <v>39</v>
      </c>
      <c r="C2565" t="s">
        <v>11</v>
      </c>
      <c r="D2565">
        <v>2014</v>
      </c>
      <c r="E2565">
        <v>13</v>
      </c>
      <c r="F2565">
        <v>583421</v>
      </c>
      <c r="G2565">
        <f t="shared" si="40"/>
        <v>2.2282365564489451E-5</v>
      </c>
    </row>
    <row r="2566" spans="1:7">
      <c r="A2566" t="s">
        <v>315</v>
      </c>
      <c r="B2566" t="s">
        <v>39</v>
      </c>
      <c r="C2566" t="s">
        <v>11</v>
      </c>
      <c r="D2566">
        <v>2015</v>
      </c>
      <c r="E2566">
        <v>23</v>
      </c>
      <c r="F2566">
        <v>589522</v>
      </c>
      <c r="G2566">
        <f t="shared" si="40"/>
        <v>3.9014659334172433E-5</v>
      </c>
    </row>
    <row r="2567" spans="1:7">
      <c r="A2567" t="s">
        <v>315</v>
      </c>
      <c r="B2567" t="s">
        <v>39</v>
      </c>
      <c r="C2567" t="s">
        <v>11</v>
      </c>
      <c r="D2567">
        <v>2015</v>
      </c>
      <c r="E2567">
        <v>11</v>
      </c>
      <c r="F2567">
        <v>589522</v>
      </c>
      <c r="G2567">
        <f t="shared" si="40"/>
        <v>1.8659184898952034E-5</v>
      </c>
    </row>
    <row r="2568" spans="1:7">
      <c r="A2568" t="s">
        <v>315</v>
      </c>
      <c r="B2568" t="s">
        <v>39</v>
      </c>
      <c r="C2568" t="s">
        <v>11</v>
      </c>
      <c r="D2568">
        <v>2015</v>
      </c>
      <c r="E2568">
        <v>26</v>
      </c>
      <c r="F2568">
        <v>589522</v>
      </c>
      <c r="G2568">
        <f t="shared" si="40"/>
        <v>4.4103527942977531E-5</v>
      </c>
    </row>
    <row r="2569" spans="1:7">
      <c r="A2569" t="s">
        <v>315</v>
      </c>
      <c r="B2569" t="s">
        <v>39</v>
      </c>
      <c r="C2569" t="s">
        <v>11</v>
      </c>
      <c r="D2569">
        <v>2015</v>
      </c>
      <c r="E2569">
        <v>24</v>
      </c>
      <c r="F2569">
        <v>589522</v>
      </c>
      <c r="G2569">
        <f t="shared" si="40"/>
        <v>4.0710948870440799E-5</v>
      </c>
    </row>
    <row r="2570" spans="1:7">
      <c r="A2570" t="s">
        <v>315</v>
      </c>
      <c r="B2570" t="s">
        <v>39</v>
      </c>
      <c r="C2570" t="s">
        <v>13</v>
      </c>
      <c r="D2570">
        <v>2011</v>
      </c>
      <c r="E2570">
        <v>29</v>
      </c>
      <c r="F2570">
        <v>723896</v>
      </c>
      <c r="G2570">
        <f t="shared" si="40"/>
        <v>4.0061003238034191E-5</v>
      </c>
    </row>
    <row r="2571" spans="1:7">
      <c r="A2571" t="s">
        <v>315</v>
      </c>
      <c r="B2571" t="s">
        <v>39</v>
      </c>
      <c r="C2571" t="s">
        <v>13</v>
      </c>
      <c r="D2571">
        <v>2011</v>
      </c>
      <c r="E2571">
        <v>19</v>
      </c>
      <c r="F2571">
        <v>723896</v>
      </c>
      <c r="G2571">
        <f t="shared" si="40"/>
        <v>2.6246864190436194E-5</v>
      </c>
    </row>
    <row r="2572" spans="1:7">
      <c r="A2572" t="s">
        <v>315</v>
      </c>
      <c r="B2572" t="s">
        <v>39</v>
      </c>
      <c r="C2572" t="s">
        <v>13</v>
      </c>
      <c r="D2572">
        <v>2011</v>
      </c>
      <c r="E2572">
        <v>60</v>
      </c>
      <c r="F2572">
        <v>723896</v>
      </c>
      <c r="G2572">
        <f t="shared" si="40"/>
        <v>8.2884834285587989E-5</v>
      </c>
    </row>
    <row r="2573" spans="1:7">
      <c r="A2573" t="s">
        <v>315</v>
      </c>
      <c r="B2573" t="s">
        <v>39</v>
      </c>
      <c r="C2573" t="s">
        <v>13</v>
      </c>
      <c r="D2573">
        <v>2011</v>
      </c>
      <c r="E2573">
        <v>23</v>
      </c>
      <c r="F2573">
        <v>723896</v>
      </c>
      <c r="G2573">
        <f t="shared" si="40"/>
        <v>3.1772519809475391E-5</v>
      </c>
    </row>
    <row r="2574" spans="1:7">
      <c r="A2574" t="s">
        <v>315</v>
      </c>
      <c r="B2574" t="s">
        <v>39</v>
      </c>
      <c r="C2574" t="s">
        <v>13</v>
      </c>
      <c r="D2574">
        <v>2012</v>
      </c>
      <c r="E2574">
        <v>36</v>
      </c>
      <c r="F2574">
        <v>716311</v>
      </c>
      <c r="G2574">
        <f t="shared" si="40"/>
        <v>5.0257499884826563E-5</v>
      </c>
    </row>
    <row r="2575" spans="1:7">
      <c r="A2575" t="s">
        <v>315</v>
      </c>
      <c r="B2575" t="s">
        <v>39</v>
      </c>
      <c r="C2575" t="s">
        <v>13</v>
      </c>
      <c r="D2575">
        <v>2012</v>
      </c>
      <c r="E2575">
        <v>19</v>
      </c>
      <c r="F2575">
        <v>716311</v>
      </c>
      <c r="G2575">
        <f t="shared" si="40"/>
        <v>2.6524791605880684E-5</v>
      </c>
    </row>
    <row r="2576" spans="1:7">
      <c r="A2576" t="s">
        <v>315</v>
      </c>
      <c r="B2576" t="s">
        <v>39</v>
      </c>
      <c r="C2576" t="s">
        <v>13</v>
      </c>
      <c r="D2576">
        <v>2012</v>
      </c>
      <c r="E2576">
        <v>45</v>
      </c>
      <c r="F2576">
        <v>716311</v>
      </c>
      <c r="G2576">
        <f t="shared" si="40"/>
        <v>6.2821874856033199E-5</v>
      </c>
    </row>
    <row r="2577" spans="1:7">
      <c r="A2577" t="s">
        <v>315</v>
      </c>
      <c r="B2577" t="s">
        <v>39</v>
      </c>
      <c r="C2577" t="s">
        <v>13</v>
      </c>
      <c r="D2577">
        <v>2012</v>
      </c>
      <c r="E2577">
        <v>13</v>
      </c>
      <c r="F2577">
        <v>716311</v>
      </c>
      <c r="G2577">
        <f t="shared" si="40"/>
        <v>1.8148541625076257E-5</v>
      </c>
    </row>
    <row r="2578" spans="1:7">
      <c r="A2578" t="s">
        <v>315</v>
      </c>
      <c r="B2578" t="s">
        <v>39</v>
      </c>
      <c r="C2578" t="s">
        <v>13</v>
      </c>
      <c r="D2578">
        <v>2012</v>
      </c>
      <c r="E2578">
        <v>30</v>
      </c>
      <c r="F2578">
        <v>716311</v>
      </c>
      <c r="G2578">
        <f t="shared" si="40"/>
        <v>4.1881249904022132E-5</v>
      </c>
    </row>
    <row r="2579" spans="1:7">
      <c r="A2579" t="s">
        <v>315</v>
      </c>
      <c r="B2579" t="s">
        <v>39</v>
      </c>
      <c r="C2579" t="s">
        <v>13</v>
      </c>
      <c r="D2579">
        <v>2013</v>
      </c>
      <c r="E2579">
        <v>37</v>
      </c>
      <c r="F2579">
        <v>707977</v>
      </c>
      <c r="G2579">
        <f t="shared" si="40"/>
        <v>5.2261584768996734E-5</v>
      </c>
    </row>
    <row r="2580" spans="1:7">
      <c r="A2580" t="s">
        <v>315</v>
      </c>
      <c r="B2580" t="s">
        <v>39</v>
      </c>
      <c r="C2580" t="s">
        <v>13</v>
      </c>
      <c r="D2580">
        <v>2013</v>
      </c>
      <c r="E2580">
        <v>14</v>
      </c>
      <c r="F2580">
        <v>707977</v>
      </c>
      <c r="G2580">
        <f t="shared" si="40"/>
        <v>1.9774653696377143E-5</v>
      </c>
    </row>
    <row r="2581" spans="1:7">
      <c r="A2581" t="s">
        <v>315</v>
      </c>
      <c r="B2581" t="s">
        <v>39</v>
      </c>
      <c r="C2581" t="s">
        <v>13</v>
      </c>
      <c r="D2581">
        <v>2013</v>
      </c>
      <c r="E2581">
        <v>43</v>
      </c>
      <c r="F2581">
        <v>707977</v>
      </c>
      <c r="G2581">
        <f t="shared" si="40"/>
        <v>6.0736436353158368E-5</v>
      </c>
    </row>
    <row r="2582" spans="1:7">
      <c r="A2582" t="s">
        <v>315</v>
      </c>
      <c r="B2582" t="s">
        <v>39</v>
      </c>
      <c r="C2582" t="s">
        <v>13</v>
      </c>
      <c r="D2582">
        <v>2013</v>
      </c>
      <c r="E2582">
        <v>14</v>
      </c>
      <c r="F2582">
        <v>707977</v>
      </c>
      <c r="G2582">
        <f t="shared" si="40"/>
        <v>1.9774653696377143E-5</v>
      </c>
    </row>
    <row r="2583" spans="1:7">
      <c r="A2583" t="s">
        <v>315</v>
      </c>
      <c r="B2583" t="s">
        <v>39</v>
      </c>
      <c r="C2583" t="s">
        <v>13</v>
      </c>
      <c r="D2583">
        <v>2014</v>
      </c>
      <c r="E2583">
        <v>34</v>
      </c>
      <c r="F2583">
        <v>704738</v>
      </c>
      <c r="G2583">
        <f t="shared" si="40"/>
        <v>4.8244879657404597E-5</v>
      </c>
    </row>
    <row r="2584" spans="1:7">
      <c r="A2584" t="s">
        <v>315</v>
      </c>
      <c r="B2584" t="s">
        <v>39</v>
      </c>
      <c r="C2584" t="s">
        <v>13</v>
      </c>
      <c r="D2584">
        <v>2014</v>
      </c>
      <c r="E2584">
        <v>53</v>
      </c>
      <c r="F2584">
        <v>704738</v>
      </c>
      <c r="G2584">
        <f t="shared" si="40"/>
        <v>7.5205253583601284E-5</v>
      </c>
    </row>
    <row r="2585" spans="1:7">
      <c r="A2585" t="s">
        <v>315</v>
      </c>
      <c r="B2585" t="s">
        <v>39</v>
      </c>
      <c r="C2585" t="s">
        <v>13</v>
      </c>
      <c r="D2585">
        <v>2014</v>
      </c>
      <c r="E2585">
        <v>13</v>
      </c>
      <c r="F2585">
        <v>704738</v>
      </c>
      <c r="G2585">
        <f t="shared" si="40"/>
        <v>1.8446571633713522E-5</v>
      </c>
    </row>
    <row r="2586" spans="1:7">
      <c r="A2586" t="s">
        <v>315</v>
      </c>
      <c r="B2586" t="s">
        <v>39</v>
      </c>
      <c r="C2586" t="s">
        <v>13</v>
      </c>
      <c r="D2586">
        <v>2015</v>
      </c>
      <c r="E2586">
        <v>42</v>
      </c>
      <c r="F2586">
        <v>705565</v>
      </c>
      <c r="G2586">
        <f t="shared" si="40"/>
        <v>5.9526762240190487E-5</v>
      </c>
    </row>
    <row r="2587" spans="1:7">
      <c r="A2587" t="s">
        <v>315</v>
      </c>
      <c r="B2587" t="s">
        <v>39</v>
      </c>
      <c r="C2587" t="s">
        <v>13</v>
      </c>
      <c r="D2587">
        <v>2015</v>
      </c>
      <c r="E2587">
        <v>12</v>
      </c>
      <c r="F2587">
        <v>705565</v>
      </c>
      <c r="G2587">
        <f t="shared" si="40"/>
        <v>1.7007646354340139E-5</v>
      </c>
    </row>
    <row r="2588" spans="1:7">
      <c r="A2588" t="s">
        <v>315</v>
      </c>
      <c r="B2588" t="s">
        <v>39</v>
      </c>
      <c r="C2588" t="s">
        <v>13</v>
      </c>
      <c r="D2588">
        <v>2015</v>
      </c>
      <c r="E2588">
        <v>51</v>
      </c>
      <c r="F2588">
        <v>705565</v>
      </c>
      <c r="G2588">
        <f t="shared" si="40"/>
        <v>7.2282497005945592E-5</v>
      </c>
    </row>
    <row r="2589" spans="1:7">
      <c r="A2589" t="s">
        <v>315</v>
      </c>
      <c r="B2589" t="s">
        <v>39</v>
      </c>
      <c r="C2589" t="s">
        <v>13</v>
      </c>
      <c r="D2589">
        <v>2015</v>
      </c>
      <c r="E2589">
        <v>11</v>
      </c>
      <c r="F2589">
        <v>705565</v>
      </c>
      <c r="G2589">
        <f t="shared" si="40"/>
        <v>1.5590342491478461E-5</v>
      </c>
    </row>
    <row r="2590" spans="1:7">
      <c r="A2590" t="s">
        <v>315</v>
      </c>
      <c r="B2590" t="s">
        <v>39</v>
      </c>
      <c r="C2590" t="s">
        <v>15</v>
      </c>
      <c r="D2590">
        <v>2011</v>
      </c>
      <c r="E2590">
        <v>30</v>
      </c>
      <c r="F2590">
        <v>719526</v>
      </c>
      <c r="G2590">
        <f t="shared" si="40"/>
        <v>4.1694115292567605E-5</v>
      </c>
    </row>
    <row r="2591" spans="1:7">
      <c r="A2591" t="s">
        <v>315</v>
      </c>
      <c r="B2591" t="s">
        <v>39</v>
      </c>
      <c r="C2591" t="s">
        <v>15</v>
      </c>
      <c r="D2591">
        <v>2011</v>
      </c>
      <c r="E2591">
        <v>11</v>
      </c>
      <c r="F2591">
        <v>719526</v>
      </c>
      <c r="G2591">
        <f t="shared" si="40"/>
        <v>1.5287842273941458E-5</v>
      </c>
    </row>
    <row r="2592" spans="1:7">
      <c r="A2592" t="s">
        <v>315</v>
      </c>
      <c r="B2592" t="s">
        <v>39</v>
      </c>
      <c r="C2592" t="s">
        <v>15</v>
      </c>
      <c r="D2592">
        <v>2011</v>
      </c>
      <c r="E2592">
        <v>52</v>
      </c>
      <c r="F2592">
        <v>719526</v>
      </c>
      <c r="G2592">
        <f t="shared" si="40"/>
        <v>7.2269799840450513E-5</v>
      </c>
    </row>
    <row r="2593" spans="1:7">
      <c r="A2593" t="s">
        <v>315</v>
      </c>
      <c r="B2593" t="s">
        <v>39</v>
      </c>
      <c r="C2593" t="s">
        <v>15</v>
      </c>
      <c r="D2593">
        <v>2012</v>
      </c>
      <c r="E2593">
        <v>42</v>
      </c>
      <c r="F2593">
        <v>721691</v>
      </c>
      <c r="G2593">
        <f t="shared" si="40"/>
        <v>5.8196652029746801E-5</v>
      </c>
    </row>
    <row r="2594" spans="1:7">
      <c r="A2594" t="s">
        <v>315</v>
      </c>
      <c r="B2594" t="s">
        <v>39</v>
      </c>
      <c r="C2594" t="s">
        <v>15</v>
      </c>
      <c r="D2594">
        <v>2012</v>
      </c>
      <c r="E2594">
        <v>13</v>
      </c>
      <c r="F2594">
        <v>721691</v>
      </c>
      <c r="G2594">
        <f t="shared" si="40"/>
        <v>1.8013249437778773E-5</v>
      </c>
    </row>
    <row r="2595" spans="1:7">
      <c r="A2595" t="s">
        <v>315</v>
      </c>
      <c r="B2595" t="s">
        <v>39</v>
      </c>
      <c r="C2595" t="s">
        <v>15</v>
      </c>
      <c r="D2595">
        <v>2012</v>
      </c>
      <c r="E2595">
        <v>39</v>
      </c>
      <c r="F2595">
        <v>721691</v>
      </c>
      <c r="G2595">
        <f t="shared" si="40"/>
        <v>5.403974831333632E-5</v>
      </c>
    </row>
    <row r="2596" spans="1:7">
      <c r="A2596" t="s">
        <v>315</v>
      </c>
      <c r="B2596" t="s">
        <v>39</v>
      </c>
      <c r="C2596" t="s">
        <v>15</v>
      </c>
      <c r="D2596">
        <v>2012</v>
      </c>
      <c r="E2596">
        <v>11</v>
      </c>
      <c r="F2596">
        <v>721691</v>
      </c>
      <c r="G2596">
        <f t="shared" si="40"/>
        <v>1.5241980293505115E-5</v>
      </c>
    </row>
    <row r="2597" spans="1:7">
      <c r="A2597" t="s">
        <v>315</v>
      </c>
      <c r="B2597" t="s">
        <v>39</v>
      </c>
      <c r="C2597" t="s">
        <v>15</v>
      </c>
      <c r="D2597">
        <v>2013</v>
      </c>
      <c r="E2597">
        <v>41</v>
      </c>
      <c r="F2597">
        <v>732688</v>
      </c>
      <c r="G2597">
        <f t="shared" si="40"/>
        <v>5.5958334243224944E-5</v>
      </c>
    </row>
    <row r="2598" spans="1:7">
      <c r="A2598" t="s">
        <v>315</v>
      </c>
      <c r="B2598" t="s">
        <v>39</v>
      </c>
      <c r="C2598" t="s">
        <v>15</v>
      </c>
      <c r="D2598">
        <v>2013</v>
      </c>
      <c r="E2598">
        <v>14</v>
      </c>
      <c r="F2598">
        <v>732688</v>
      </c>
      <c r="G2598">
        <f t="shared" si="40"/>
        <v>1.9107723887930469E-5</v>
      </c>
    </row>
    <row r="2599" spans="1:7">
      <c r="A2599" t="s">
        <v>315</v>
      </c>
      <c r="B2599" t="s">
        <v>39</v>
      </c>
      <c r="C2599" t="s">
        <v>15</v>
      </c>
      <c r="D2599">
        <v>2013</v>
      </c>
      <c r="E2599">
        <v>49</v>
      </c>
      <c r="F2599">
        <v>732688</v>
      </c>
      <c r="G2599">
        <f t="shared" si="40"/>
        <v>6.687703360775665E-5</v>
      </c>
    </row>
    <row r="2600" spans="1:7">
      <c r="A2600" t="s">
        <v>315</v>
      </c>
      <c r="B2600" t="s">
        <v>39</v>
      </c>
      <c r="C2600" t="s">
        <v>15</v>
      </c>
      <c r="D2600">
        <v>2013</v>
      </c>
      <c r="E2600">
        <v>13</v>
      </c>
      <c r="F2600">
        <v>732688</v>
      </c>
      <c r="G2600">
        <f t="shared" si="40"/>
        <v>1.7742886467364009E-5</v>
      </c>
    </row>
    <row r="2601" spans="1:7">
      <c r="A2601" t="s">
        <v>315</v>
      </c>
      <c r="B2601" t="s">
        <v>39</v>
      </c>
      <c r="C2601" t="s">
        <v>15</v>
      </c>
      <c r="D2601">
        <v>2014</v>
      </c>
      <c r="E2601">
        <v>38</v>
      </c>
      <c r="F2601">
        <v>750308</v>
      </c>
      <c r="G2601">
        <f t="shared" si="40"/>
        <v>5.0645868096834902E-5</v>
      </c>
    </row>
    <row r="2602" spans="1:7">
      <c r="A2602" t="s">
        <v>315</v>
      </c>
      <c r="B2602" t="s">
        <v>39</v>
      </c>
      <c r="C2602" t="s">
        <v>15</v>
      </c>
      <c r="D2602">
        <v>2014</v>
      </c>
      <c r="E2602">
        <v>51</v>
      </c>
      <c r="F2602">
        <v>750308</v>
      </c>
      <c r="G2602">
        <f t="shared" si="40"/>
        <v>6.7972086129962624E-5</v>
      </c>
    </row>
    <row r="2603" spans="1:7">
      <c r="A2603" t="s">
        <v>315</v>
      </c>
      <c r="B2603" t="s">
        <v>39</v>
      </c>
      <c r="C2603" t="s">
        <v>15</v>
      </c>
      <c r="D2603">
        <v>2015</v>
      </c>
      <c r="E2603">
        <v>34</v>
      </c>
      <c r="F2603">
        <v>774215</v>
      </c>
      <c r="G2603">
        <f t="shared" si="40"/>
        <v>4.3915449842743942E-5</v>
      </c>
    </row>
    <row r="2604" spans="1:7">
      <c r="A2604" t="s">
        <v>315</v>
      </c>
      <c r="B2604" t="s">
        <v>39</v>
      </c>
      <c r="C2604" t="s">
        <v>15</v>
      </c>
      <c r="D2604">
        <v>2015</v>
      </c>
      <c r="E2604">
        <v>11</v>
      </c>
      <c r="F2604">
        <v>774215</v>
      </c>
      <c r="G2604">
        <f t="shared" si="40"/>
        <v>1.4207939655005393E-5</v>
      </c>
    </row>
    <row r="2605" spans="1:7">
      <c r="A2605" t="s">
        <v>315</v>
      </c>
      <c r="B2605" t="s">
        <v>39</v>
      </c>
      <c r="C2605" t="s">
        <v>15</v>
      </c>
      <c r="D2605">
        <v>2015</v>
      </c>
      <c r="E2605">
        <v>41</v>
      </c>
      <c r="F2605">
        <v>774215</v>
      </c>
      <c r="G2605">
        <f t="shared" si="40"/>
        <v>5.2956865986838282E-5</v>
      </c>
    </row>
    <row r="2606" spans="1:7">
      <c r="A2606" t="s">
        <v>315</v>
      </c>
      <c r="B2606" t="s">
        <v>39</v>
      </c>
      <c r="C2606" t="s">
        <v>17</v>
      </c>
      <c r="D2606">
        <v>2011</v>
      </c>
      <c r="E2606">
        <v>30</v>
      </c>
      <c r="F2606">
        <v>594516</v>
      </c>
      <c r="G2606">
        <f t="shared" si="40"/>
        <v>5.0461215509759198E-5</v>
      </c>
    </row>
    <row r="2607" spans="1:7">
      <c r="A2607" t="s">
        <v>315</v>
      </c>
      <c r="B2607" t="s">
        <v>39</v>
      </c>
      <c r="C2607" t="s">
        <v>17</v>
      </c>
      <c r="D2607">
        <v>2011</v>
      </c>
      <c r="E2607">
        <v>41</v>
      </c>
      <c r="F2607">
        <v>594516</v>
      </c>
      <c r="G2607">
        <f t="shared" si="40"/>
        <v>6.8963661196670911E-5</v>
      </c>
    </row>
    <row r="2608" spans="1:7">
      <c r="A2608" t="s">
        <v>315</v>
      </c>
      <c r="B2608" t="s">
        <v>39</v>
      </c>
      <c r="C2608" t="s">
        <v>17</v>
      </c>
      <c r="D2608">
        <v>2012</v>
      </c>
      <c r="E2608">
        <v>29</v>
      </c>
      <c r="F2608">
        <v>632114</v>
      </c>
      <c r="G2608">
        <f t="shared" si="40"/>
        <v>4.5877800523323324E-5</v>
      </c>
    </row>
    <row r="2609" spans="1:7">
      <c r="A2609" t="s">
        <v>315</v>
      </c>
      <c r="B2609" t="s">
        <v>39</v>
      </c>
      <c r="C2609" t="s">
        <v>17</v>
      </c>
      <c r="D2609">
        <v>2012</v>
      </c>
      <c r="E2609">
        <v>37</v>
      </c>
      <c r="F2609">
        <v>632114</v>
      </c>
      <c r="G2609">
        <f t="shared" si="40"/>
        <v>5.8533745495274586E-5</v>
      </c>
    </row>
    <row r="2610" spans="1:7">
      <c r="A2610" t="s">
        <v>315</v>
      </c>
      <c r="B2610" t="s">
        <v>39</v>
      </c>
      <c r="C2610" t="s">
        <v>17</v>
      </c>
      <c r="D2610">
        <v>2013</v>
      </c>
      <c r="E2610">
        <v>30</v>
      </c>
      <c r="F2610">
        <v>661870</v>
      </c>
      <c r="G2610">
        <f t="shared" si="40"/>
        <v>4.5326121443788056E-5</v>
      </c>
    </row>
    <row r="2611" spans="1:7">
      <c r="A2611" t="s">
        <v>315</v>
      </c>
      <c r="B2611" t="s">
        <v>39</v>
      </c>
      <c r="C2611" t="s">
        <v>17</v>
      </c>
      <c r="D2611">
        <v>2013</v>
      </c>
      <c r="E2611">
        <v>40</v>
      </c>
      <c r="F2611">
        <v>661870</v>
      </c>
      <c r="G2611">
        <f t="shared" si="40"/>
        <v>6.0434828591717406E-5</v>
      </c>
    </row>
    <row r="2612" spans="1:7">
      <c r="A2612" t="s">
        <v>315</v>
      </c>
      <c r="B2612" t="s">
        <v>39</v>
      </c>
      <c r="C2612" t="s">
        <v>17</v>
      </c>
      <c r="D2612">
        <v>2014</v>
      </c>
      <c r="E2612">
        <v>35</v>
      </c>
      <c r="F2612">
        <v>694208</v>
      </c>
      <c r="G2612">
        <f t="shared" si="40"/>
        <v>5.0417166036692176E-5</v>
      </c>
    </row>
    <row r="2613" spans="1:7">
      <c r="A2613" t="s">
        <v>315</v>
      </c>
      <c r="B2613" t="s">
        <v>39</v>
      </c>
      <c r="C2613" t="s">
        <v>17</v>
      </c>
      <c r="D2613">
        <v>2014</v>
      </c>
      <c r="E2613">
        <v>10</v>
      </c>
      <c r="F2613">
        <v>694208</v>
      </c>
      <c r="G2613">
        <f t="shared" si="40"/>
        <v>1.4404904581912049E-5</v>
      </c>
    </row>
    <row r="2614" spans="1:7">
      <c r="A2614" t="s">
        <v>315</v>
      </c>
      <c r="B2614" t="s">
        <v>39</v>
      </c>
      <c r="C2614" t="s">
        <v>17</v>
      </c>
      <c r="D2614">
        <v>2014</v>
      </c>
      <c r="E2614">
        <v>37</v>
      </c>
      <c r="F2614">
        <v>694208</v>
      </c>
      <c r="G2614">
        <f t="shared" si="40"/>
        <v>5.3298146953074584E-5</v>
      </c>
    </row>
    <row r="2615" spans="1:7">
      <c r="A2615" t="s">
        <v>315</v>
      </c>
      <c r="B2615" t="s">
        <v>39</v>
      </c>
      <c r="C2615" t="s">
        <v>17</v>
      </c>
      <c r="D2615">
        <v>2015</v>
      </c>
      <c r="E2615">
        <v>37</v>
      </c>
      <c r="F2615">
        <v>728225</v>
      </c>
      <c r="G2615">
        <f t="shared" si="40"/>
        <v>5.0808472656115898E-5</v>
      </c>
    </row>
    <row r="2616" spans="1:7">
      <c r="A2616" t="s">
        <v>315</v>
      </c>
      <c r="B2616" t="s">
        <v>39</v>
      </c>
      <c r="C2616" t="s">
        <v>17</v>
      </c>
      <c r="D2616">
        <v>2015</v>
      </c>
      <c r="E2616">
        <v>40</v>
      </c>
      <c r="F2616">
        <v>728225</v>
      </c>
      <c r="G2616">
        <f t="shared" si="40"/>
        <v>5.4928078547152323E-5</v>
      </c>
    </row>
    <row r="2617" spans="1:7">
      <c r="A2617" t="s">
        <v>315</v>
      </c>
      <c r="B2617" t="s">
        <v>39</v>
      </c>
      <c r="C2617" t="s">
        <v>19</v>
      </c>
      <c r="D2617">
        <v>2011</v>
      </c>
      <c r="E2617">
        <v>18</v>
      </c>
      <c r="F2617">
        <v>372936</v>
      </c>
      <c r="G2617">
        <f t="shared" si="40"/>
        <v>4.8265654160499389E-5</v>
      </c>
    </row>
    <row r="2618" spans="1:7">
      <c r="A2618" t="s">
        <v>315</v>
      </c>
      <c r="B2618" t="s">
        <v>39</v>
      </c>
      <c r="C2618" t="s">
        <v>19</v>
      </c>
      <c r="D2618">
        <v>2011</v>
      </c>
      <c r="E2618">
        <v>45</v>
      </c>
      <c r="F2618">
        <v>372936</v>
      </c>
      <c r="G2618">
        <f t="shared" si="40"/>
        <v>1.2066413540124848E-4</v>
      </c>
    </row>
    <row r="2619" spans="1:7">
      <c r="A2619" t="s">
        <v>315</v>
      </c>
      <c r="B2619" t="s">
        <v>39</v>
      </c>
      <c r="C2619" t="s">
        <v>19</v>
      </c>
      <c r="D2619">
        <v>2012</v>
      </c>
      <c r="E2619">
        <v>24</v>
      </c>
      <c r="F2619">
        <v>380962</v>
      </c>
      <c r="G2619">
        <f t="shared" si="40"/>
        <v>6.2998409290165422E-5</v>
      </c>
    </row>
    <row r="2620" spans="1:7">
      <c r="A2620" t="s">
        <v>315</v>
      </c>
      <c r="B2620" t="s">
        <v>39</v>
      </c>
      <c r="C2620" t="s">
        <v>19</v>
      </c>
      <c r="D2620">
        <v>2012</v>
      </c>
      <c r="E2620">
        <v>24</v>
      </c>
      <c r="F2620">
        <v>380962</v>
      </c>
      <c r="G2620">
        <f t="shared" si="40"/>
        <v>6.2998409290165422E-5</v>
      </c>
    </row>
    <row r="2621" spans="1:7">
      <c r="A2621" t="s">
        <v>315</v>
      </c>
      <c r="B2621" t="s">
        <v>39</v>
      </c>
      <c r="C2621" t="s">
        <v>19</v>
      </c>
      <c r="D2621">
        <v>2013</v>
      </c>
      <c r="E2621">
        <v>30</v>
      </c>
      <c r="F2621">
        <v>390277</v>
      </c>
      <c r="G2621">
        <f t="shared" si="40"/>
        <v>7.6868480591989798E-5</v>
      </c>
    </row>
    <row r="2622" spans="1:7">
      <c r="A2622" t="s">
        <v>315</v>
      </c>
      <c r="B2622" t="s">
        <v>39</v>
      </c>
      <c r="C2622" t="s">
        <v>19</v>
      </c>
      <c r="D2622">
        <v>2013</v>
      </c>
      <c r="E2622">
        <v>27</v>
      </c>
      <c r="F2622">
        <v>390277</v>
      </c>
      <c r="G2622">
        <f t="shared" si="40"/>
        <v>6.9181632532790808E-5</v>
      </c>
    </row>
    <row r="2623" spans="1:7">
      <c r="A2623" t="s">
        <v>315</v>
      </c>
      <c r="B2623" t="s">
        <v>39</v>
      </c>
      <c r="C2623" t="s">
        <v>19</v>
      </c>
      <c r="D2623">
        <v>2014</v>
      </c>
      <c r="E2623">
        <v>26</v>
      </c>
      <c r="F2623">
        <v>401931</v>
      </c>
      <c r="G2623">
        <f t="shared" si="40"/>
        <v>6.4687720031547704E-5</v>
      </c>
    </row>
    <row r="2624" spans="1:7">
      <c r="A2624" t="s">
        <v>315</v>
      </c>
      <c r="B2624" t="s">
        <v>39</v>
      </c>
      <c r="C2624" t="s">
        <v>19</v>
      </c>
      <c r="D2624">
        <v>2014</v>
      </c>
      <c r="E2624">
        <v>35</v>
      </c>
      <c r="F2624">
        <v>401931</v>
      </c>
      <c r="G2624">
        <f t="shared" si="40"/>
        <v>8.7079623119391139E-5</v>
      </c>
    </row>
    <row r="2625" spans="1:7">
      <c r="A2625" t="s">
        <v>315</v>
      </c>
      <c r="B2625" t="s">
        <v>39</v>
      </c>
      <c r="C2625" t="s">
        <v>19</v>
      </c>
      <c r="D2625">
        <v>2015</v>
      </c>
      <c r="E2625">
        <v>34</v>
      </c>
      <c r="F2625">
        <v>415597</v>
      </c>
      <c r="G2625">
        <f t="shared" si="40"/>
        <v>8.1810022690250413E-5</v>
      </c>
    </row>
    <row r="2626" spans="1:7">
      <c r="A2626" t="s">
        <v>315</v>
      </c>
      <c r="B2626" t="s">
        <v>39</v>
      </c>
      <c r="C2626" t="s">
        <v>19</v>
      </c>
      <c r="D2626">
        <v>2015</v>
      </c>
      <c r="E2626">
        <v>42</v>
      </c>
      <c r="F2626">
        <v>415597</v>
      </c>
      <c r="G2626">
        <f t="shared" si="40"/>
        <v>1.0105943979383874E-4</v>
      </c>
    </row>
    <row r="2627" spans="1:7">
      <c r="A2627" t="s">
        <v>315</v>
      </c>
      <c r="B2627" t="s">
        <v>39</v>
      </c>
      <c r="C2627" t="s">
        <v>21</v>
      </c>
      <c r="D2627">
        <v>2012</v>
      </c>
      <c r="E2627">
        <v>16</v>
      </c>
      <c r="F2627">
        <v>153215</v>
      </c>
      <c r="G2627">
        <f t="shared" ref="G2627:G2690" si="41">E2627/F2627</f>
        <v>1.0442841758313482E-4</v>
      </c>
    </row>
    <row r="2628" spans="1:7">
      <c r="A2628" t="s">
        <v>315</v>
      </c>
      <c r="B2628" t="s">
        <v>39</v>
      </c>
      <c r="C2628" t="s">
        <v>21</v>
      </c>
      <c r="D2628">
        <v>2012</v>
      </c>
      <c r="E2628">
        <v>20</v>
      </c>
      <c r="F2628">
        <v>153215</v>
      </c>
      <c r="G2628">
        <f t="shared" si="41"/>
        <v>1.3053552197891851E-4</v>
      </c>
    </row>
    <row r="2629" spans="1:7">
      <c r="A2629" t="s">
        <v>315</v>
      </c>
      <c r="B2629" t="s">
        <v>39</v>
      </c>
      <c r="C2629" t="s">
        <v>21</v>
      </c>
      <c r="D2629">
        <v>2013</v>
      </c>
      <c r="E2629">
        <v>21</v>
      </c>
      <c r="F2629">
        <v>159737</v>
      </c>
      <c r="G2629">
        <f t="shared" si="41"/>
        <v>1.3146609739759729E-4</v>
      </c>
    </row>
    <row r="2630" spans="1:7">
      <c r="A2630" t="s">
        <v>315</v>
      </c>
      <c r="B2630" t="s">
        <v>39</v>
      </c>
      <c r="C2630" t="s">
        <v>21</v>
      </c>
      <c r="D2630">
        <v>2014</v>
      </c>
      <c r="E2630">
        <v>12</v>
      </c>
      <c r="F2630">
        <v>165210</v>
      </c>
      <c r="G2630">
        <f t="shared" si="41"/>
        <v>7.2634828400217898E-5</v>
      </c>
    </row>
    <row r="2631" spans="1:7">
      <c r="A2631" t="s">
        <v>315</v>
      </c>
      <c r="B2631" t="s">
        <v>39</v>
      </c>
      <c r="C2631" t="s">
        <v>21</v>
      </c>
      <c r="D2631">
        <v>2014</v>
      </c>
      <c r="E2631">
        <v>19</v>
      </c>
      <c r="F2631">
        <v>165210</v>
      </c>
      <c r="G2631">
        <f t="shared" si="41"/>
        <v>1.1500514496701168E-4</v>
      </c>
    </row>
    <row r="2632" spans="1:7">
      <c r="A2632" t="s">
        <v>315</v>
      </c>
      <c r="B2632" t="s">
        <v>39</v>
      </c>
      <c r="C2632" t="s">
        <v>21</v>
      </c>
      <c r="D2632">
        <v>2015</v>
      </c>
      <c r="E2632">
        <v>19</v>
      </c>
      <c r="F2632">
        <v>171265</v>
      </c>
      <c r="G2632">
        <f t="shared" si="41"/>
        <v>1.1093918780836715E-4</v>
      </c>
    </row>
    <row r="2633" spans="1:7">
      <c r="A2633" t="s">
        <v>315</v>
      </c>
      <c r="B2633" t="s">
        <v>39</v>
      </c>
      <c r="C2633" t="s">
        <v>21</v>
      </c>
      <c r="D2633">
        <v>2015</v>
      </c>
      <c r="E2633">
        <v>15</v>
      </c>
      <c r="F2633">
        <v>171265</v>
      </c>
      <c r="G2633">
        <f t="shared" si="41"/>
        <v>8.7583569322395114E-5</v>
      </c>
    </row>
    <row r="2634" spans="1:7">
      <c r="A2634" t="s">
        <v>315</v>
      </c>
      <c r="B2634" t="s">
        <v>40</v>
      </c>
      <c r="C2634" t="s">
        <v>72</v>
      </c>
      <c r="D2634">
        <v>2013</v>
      </c>
      <c r="E2634">
        <v>10</v>
      </c>
      <c r="F2634">
        <v>79367</v>
      </c>
      <c r="G2634">
        <f t="shared" si="41"/>
        <v>1.2599695087378885E-4</v>
      </c>
    </row>
    <row r="2635" spans="1:7">
      <c r="A2635" t="s">
        <v>315</v>
      </c>
      <c r="B2635" t="s">
        <v>40</v>
      </c>
      <c r="C2635" t="s">
        <v>77</v>
      </c>
      <c r="D2635">
        <v>2011</v>
      </c>
      <c r="E2635">
        <v>11</v>
      </c>
      <c r="F2635">
        <v>90251</v>
      </c>
      <c r="G2635">
        <f t="shared" si="41"/>
        <v>1.2188230601322977E-4</v>
      </c>
    </row>
    <row r="2636" spans="1:7">
      <c r="A2636" t="s">
        <v>315</v>
      </c>
      <c r="B2636" t="s">
        <v>40</v>
      </c>
      <c r="C2636" t="s">
        <v>77</v>
      </c>
      <c r="D2636">
        <v>2012</v>
      </c>
      <c r="E2636">
        <v>14</v>
      </c>
      <c r="F2636">
        <v>93179</v>
      </c>
      <c r="G2636">
        <f t="shared" si="41"/>
        <v>1.5024844653838311E-4</v>
      </c>
    </row>
    <row r="2637" spans="1:7">
      <c r="A2637" t="s">
        <v>315</v>
      </c>
      <c r="B2637" t="s">
        <v>40</v>
      </c>
      <c r="C2637" t="s">
        <v>77</v>
      </c>
      <c r="D2637">
        <v>2013</v>
      </c>
      <c r="E2637">
        <v>13</v>
      </c>
      <c r="F2637">
        <v>92993</v>
      </c>
      <c r="G2637">
        <f t="shared" si="41"/>
        <v>1.3979546847612187E-4</v>
      </c>
    </row>
    <row r="2638" spans="1:7">
      <c r="A2638" t="s">
        <v>315</v>
      </c>
      <c r="B2638" t="s">
        <v>40</v>
      </c>
      <c r="C2638" t="s">
        <v>77</v>
      </c>
      <c r="D2638">
        <v>2014</v>
      </c>
      <c r="E2638">
        <v>14</v>
      </c>
      <c r="F2638">
        <v>93209</v>
      </c>
      <c r="G2638">
        <f t="shared" si="41"/>
        <v>1.5020008797433725E-4</v>
      </c>
    </row>
    <row r="2639" spans="1:7">
      <c r="A2639" t="s">
        <v>315</v>
      </c>
      <c r="B2639" t="s">
        <v>40</v>
      </c>
      <c r="C2639" t="s">
        <v>77</v>
      </c>
      <c r="D2639">
        <v>2015</v>
      </c>
      <c r="E2639">
        <v>22</v>
      </c>
      <c r="F2639">
        <v>91617</v>
      </c>
      <c r="G2639">
        <f t="shared" si="41"/>
        <v>2.4013010685789755E-4</v>
      </c>
    </row>
    <row r="2640" spans="1:7">
      <c r="A2640" t="s">
        <v>315</v>
      </c>
      <c r="B2640" t="s">
        <v>40</v>
      </c>
      <c r="C2640" t="s">
        <v>9</v>
      </c>
      <c r="D2640">
        <v>2011</v>
      </c>
      <c r="E2640">
        <v>14</v>
      </c>
      <c r="F2640">
        <v>162726</v>
      </c>
      <c r="G2640">
        <f t="shared" si="41"/>
        <v>8.6034192446197904E-5</v>
      </c>
    </row>
    <row r="2641" spans="1:7">
      <c r="A2641" t="s">
        <v>315</v>
      </c>
      <c r="B2641" t="s">
        <v>40</v>
      </c>
      <c r="C2641" t="s">
        <v>9</v>
      </c>
      <c r="D2641">
        <v>2011</v>
      </c>
      <c r="E2641">
        <v>19</v>
      </c>
      <c r="F2641">
        <v>162726</v>
      </c>
      <c r="G2641">
        <f t="shared" si="41"/>
        <v>1.1676068974841144E-4</v>
      </c>
    </row>
    <row r="2642" spans="1:7">
      <c r="A2642" t="s">
        <v>315</v>
      </c>
      <c r="B2642" t="s">
        <v>40</v>
      </c>
      <c r="C2642" t="s">
        <v>9</v>
      </c>
      <c r="D2642">
        <v>2012</v>
      </c>
      <c r="E2642">
        <v>16</v>
      </c>
      <c r="F2642">
        <v>167910</v>
      </c>
      <c r="G2642">
        <f t="shared" si="41"/>
        <v>9.5289142993270208E-5</v>
      </c>
    </row>
    <row r="2643" spans="1:7">
      <c r="A2643" t="s">
        <v>315</v>
      </c>
      <c r="B2643" t="s">
        <v>40</v>
      </c>
      <c r="C2643" t="s">
        <v>9</v>
      </c>
      <c r="D2643">
        <v>2012</v>
      </c>
      <c r="E2643">
        <v>16</v>
      </c>
      <c r="F2643">
        <v>167910</v>
      </c>
      <c r="G2643">
        <f t="shared" si="41"/>
        <v>9.5289142993270208E-5</v>
      </c>
    </row>
    <row r="2644" spans="1:7">
      <c r="A2644" t="s">
        <v>315</v>
      </c>
      <c r="B2644" t="s">
        <v>40</v>
      </c>
      <c r="C2644" t="s">
        <v>9</v>
      </c>
      <c r="D2644">
        <v>2013</v>
      </c>
      <c r="E2644">
        <v>15</v>
      </c>
      <c r="F2644">
        <v>170656</v>
      </c>
      <c r="G2644">
        <f t="shared" si="41"/>
        <v>8.7896118507406714E-5</v>
      </c>
    </row>
    <row r="2645" spans="1:7">
      <c r="A2645" t="s">
        <v>315</v>
      </c>
      <c r="B2645" t="s">
        <v>40</v>
      </c>
      <c r="C2645" t="s">
        <v>9</v>
      </c>
      <c r="D2645">
        <v>2013</v>
      </c>
      <c r="E2645">
        <v>25</v>
      </c>
      <c r="F2645">
        <v>170656</v>
      </c>
      <c r="G2645">
        <f t="shared" si="41"/>
        <v>1.4649353084567786E-4</v>
      </c>
    </row>
    <row r="2646" spans="1:7">
      <c r="A2646" t="s">
        <v>315</v>
      </c>
      <c r="B2646" t="s">
        <v>40</v>
      </c>
      <c r="C2646" t="s">
        <v>9</v>
      </c>
      <c r="D2646">
        <v>2014</v>
      </c>
      <c r="E2646">
        <v>15</v>
      </c>
      <c r="F2646">
        <v>173445</v>
      </c>
      <c r="G2646">
        <f t="shared" si="41"/>
        <v>8.6482746692034934E-5</v>
      </c>
    </row>
    <row r="2647" spans="1:7">
      <c r="A2647" t="s">
        <v>315</v>
      </c>
      <c r="B2647" t="s">
        <v>40</v>
      </c>
      <c r="C2647" t="s">
        <v>9</v>
      </c>
      <c r="D2647">
        <v>2014</v>
      </c>
      <c r="E2647">
        <v>22</v>
      </c>
      <c r="F2647">
        <v>173445</v>
      </c>
      <c r="G2647">
        <f t="shared" si="41"/>
        <v>1.2684136181498459E-4</v>
      </c>
    </row>
    <row r="2648" spans="1:7">
      <c r="A2648" t="s">
        <v>315</v>
      </c>
      <c r="B2648" t="s">
        <v>40</v>
      </c>
      <c r="C2648" t="s">
        <v>9</v>
      </c>
      <c r="D2648">
        <v>2015</v>
      </c>
      <c r="E2648">
        <v>12</v>
      </c>
      <c r="F2648">
        <v>176758</v>
      </c>
      <c r="G2648">
        <f t="shared" si="41"/>
        <v>6.7889430747123192E-5</v>
      </c>
    </row>
    <row r="2649" spans="1:7">
      <c r="A2649" t="s">
        <v>315</v>
      </c>
      <c r="B2649" t="s">
        <v>40</v>
      </c>
      <c r="C2649" t="s">
        <v>9</v>
      </c>
      <c r="D2649">
        <v>2015</v>
      </c>
      <c r="E2649">
        <v>22</v>
      </c>
      <c r="F2649">
        <v>176758</v>
      </c>
      <c r="G2649">
        <f t="shared" si="41"/>
        <v>1.2446395636972585E-4</v>
      </c>
    </row>
    <row r="2650" spans="1:7">
      <c r="A2650" t="s">
        <v>315</v>
      </c>
      <c r="B2650" t="s">
        <v>40</v>
      </c>
      <c r="C2650" t="s">
        <v>11</v>
      </c>
      <c r="D2650">
        <v>2011</v>
      </c>
      <c r="E2650">
        <v>11</v>
      </c>
      <c r="F2650">
        <v>142915</v>
      </c>
      <c r="G2650">
        <f t="shared" si="41"/>
        <v>7.6968827624811957E-5</v>
      </c>
    </row>
    <row r="2651" spans="1:7">
      <c r="A2651" t="s">
        <v>315</v>
      </c>
      <c r="B2651" t="s">
        <v>40</v>
      </c>
      <c r="C2651" t="s">
        <v>11</v>
      </c>
      <c r="D2651">
        <v>2013</v>
      </c>
      <c r="E2651">
        <v>12</v>
      </c>
      <c r="F2651">
        <v>145820</v>
      </c>
      <c r="G2651">
        <f t="shared" si="41"/>
        <v>8.2293238238924702E-5</v>
      </c>
    </row>
    <row r="2652" spans="1:7">
      <c r="A2652" t="s">
        <v>315</v>
      </c>
      <c r="B2652" t="s">
        <v>40</v>
      </c>
      <c r="C2652" t="s">
        <v>11</v>
      </c>
      <c r="D2652">
        <v>2014</v>
      </c>
      <c r="E2652">
        <v>11</v>
      </c>
      <c r="F2652">
        <v>146137</v>
      </c>
      <c r="G2652">
        <f t="shared" si="41"/>
        <v>7.5271833964020066E-5</v>
      </c>
    </row>
    <row r="2653" spans="1:7">
      <c r="A2653" t="s">
        <v>315</v>
      </c>
      <c r="B2653" t="s">
        <v>40</v>
      </c>
      <c r="C2653" t="s">
        <v>11</v>
      </c>
      <c r="D2653">
        <v>2015</v>
      </c>
      <c r="E2653">
        <v>11</v>
      </c>
      <c r="F2653">
        <v>147996</v>
      </c>
      <c r="G2653">
        <f t="shared" si="41"/>
        <v>7.4326333144139031E-5</v>
      </c>
    </row>
    <row r="2654" spans="1:7">
      <c r="A2654" t="s">
        <v>315</v>
      </c>
      <c r="B2654" t="s">
        <v>40</v>
      </c>
      <c r="C2654" t="s">
        <v>11</v>
      </c>
      <c r="D2654">
        <v>2015</v>
      </c>
      <c r="E2654">
        <v>12</v>
      </c>
      <c r="F2654">
        <v>147996</v>
      </c>
      <c r="G2654">
        <f t="shared" si="41"/>
        <v>8.1083272520878947E-5</v>
      </c>
    </row>
    <row r="2655" spans="1:7">
      <c r="A2655" t="s">
        <v>315</v>
      </c>
      <c r="B2655" t="s">
        <v>40</v>
      </c>
      <c r="C2655" t="s">
        <v>13</v>
      </c>
      <c r="D2655">
        <v>2011</v>
      </c>
      <c r="E2655">
        <v>15</v>
      </c>
      <c r="F2655">
        <v>156366</v>
      </c>
      <c r="G2655">
        <f t="shared" si="41"/>
        <v>9.5928782471892869E-5</v>
      </c>
    </row>
    <row r="2656" spans="1:7">
      <c r="A2656" t="s">
        <v>315</v>
      </c>
      <c r="B2656" t="s">
        <v>40</v>
      </c>
      <c r="C2656" t="s">
        <v>13</v>
      </c>
      <c r="D2656">
        <v>2012</v>
      </c>
      <c r="E2656">
        <v>10</v>
      </c>
      <c r="F2656">
        <v>154243</v>
      </c>
      <c r="G2656">
        <f t="shared" si="41"/>
        <v>6.4832763885557204E-5</v>
      </c>
    </row>
    <row r="2657" spans="1:7">
      <c r="A2657" t="s">
        <v>315</v>
      </c>
      <c r="B2657" t="s">
        <v>40</v>
      </c>
      <c r="C2657" t="s">
        <v>13</v>
      </c>
      <c r="D2657">
        <v>2013</v>
      </c>
      <c r="E2657">
        <v>18</v>
      </c>
      <c r="F2657">
        <v>153105</v>
      </c>
      <c r="G2657">
        <f t="shared" si="41"/>
        <v>1.1756637601645929E-4</v>
      </c>
    </row>
    <row r="2658" spans="1:7">
      <c r="A2658" t="s">
        <v>315</v>
      </c>
      <c r="B2658" t="s">
        <v>40</v>
      </c>
      <c r="C2658" t="s">
        <v>13</v>
      </c>
      <c r="D2658">
        <v>2014</v>
      </c>
      <c r="E2658">
        <v>17</v>
      </c>
      <c r="F2658">
        <v>150389</v>
      </c>
      <c r="G2658">
        <f t="shared" si="41"/>
        <v>1.1304018246015334E-4</v>
      </c>
    </row>
    <row r="2659" spans="1:7">
      <c r="A2659" t="s">
        <v>315</v>
      </c>
      <c r="B2659" t="s">
        <v>40</v>
      </c>
      <c r="C2659" t="s">
        <v>13</v>
      </c>
      <c r="D2659">
        <v>2015</v>
      </c>
      <c r="E2659">
        <v>16</v>
      </c>
      <c r="F2659">
        <v>149154</v>
      </c>
      <c r="G2659">
        <f t="shared" si="41"/>
        <v>1.0727167893586495E-4</v>
      </c>
    </row>
    <row r="2660" spans="1:7">
      <c r="A2660" t="s">
        <v>315</v>
      </c>
      <c r="B2660" t="s">
        <v>40</v>
      </c>
      <c r="C2660" t="s">
        <v>15</v>
      </c>
      <c r="D2660">
        <v>2011</v>
      </c>
      <c r="E2660">
        <v>15</v>
      </c>
      <c r="F2660">
        <v>134381</v>
      </c>
      <c r="G2660">
        <f t="shared" si="41"/>
        <v>1.1162292288344334E-4</v>
      </c>
    </row>
    <row r="2661" spans="1:7">
      <c r="A2661" t="s">
        <v>315</v>
      </c>
      <c r="B2661" t="s">
        <v>40</v>
      </c>
      <c r="C2661" t="s">
        <v>15</v>
      </c>
      <c r="D2661">
        <v>2012</v>
      </c>
      <c r="E2661">
        <v>11</v>
      </c>
      <c r="F2661">
        <v>136096</v>
      </c>
      <c r="G2661">
        <f t="shared" si="41"/>
        <v>8.0825299788384668E-5</v>
      </c>
    </row>
    <row r="2662" spans="1:7">
      <c r="A2662" t="s">
        <v>315</v>
      </c>
      <c r="B2662" t="s">
        <v>40</v>
      </c>
      <c r="C2662" t="s">
        <v>15</v>
      </c>
      <c r="D2662">
        <v>2013</v>
      </c>
      <c r="E2662">
        <v>13</v>
      </c>
      <c r="F2662">
        <v>138921</v>
      </c>
      <c r="G2662">
        <f t="shared" si="41"/>
        <v>9.3578364682085505E-5</v>
      </c>
    </row>
    <row r="2663" spans="1:7">
      <c r="A2663" t="s">
        <v>315</v>
      </c>
      <c r="B2663" t="s">
        <v>40</v>
      </c>
      <c r="C2663" t="s">
        <v>15</v>
      </c>
      <c r="D2663">
        <v>2014</v>
      </c>
      <c r="E2663">
        <v>17</v>
      </c>
      <c r="F2663">
        <v>140560</v>
      </c>
      <c r="G2663">
        <f t="shared" si="41"/>
        <v>1.209447922595333E-4</v>
      </c>
    </row>
    <row r="2664" spans="1:7">
      <c r="A2664" t="s">
        <v>315</v>
      </c>
      <c r="B2664" t="s">
        <v>40</v>
      </c>
      <c r="C2664" t="s">
        <v>15</v>
      </c>
      <c r="D2664">
        <v>2015</v>
      </c>
      <c r="E2664">
        <v>14</v>
      </c>
      <c r="F2664">
        <v>143254</v>
      </c>
      <c r="G2664">
        <f t="shared" si="41"/>
        <v>9.77285101986681E-5</v>
      </c>
    </row>
    <row r="2665" spans="1:7">
      <c r="A2665" t="s">
        <v>315</v>
      </c>
      <c r="B2665" t="s">
        <v>40</v>
      </c>
      <c r="C2665" t="s">
        <v>17</v>
      </c>
      <c r="D2665">
        <v>2013</v>
      </c>
      <c r="E2665">
        <v>11</v>
      </c>
      <c r="F2665">
        <v>87787</v>
      </c>
      <c r="G2665">
        <f t="shared" si="41"/>
        <v>1.2530329092006788E-4</v>
      </c>
    </row>
    <row r="2666" spans="1:7">
      <c r="A2666" t="s">
        <v>315</v>
      </c>
      <c r="B2666" t="s">
        <v>40</v>
      </c>
      <c r="C2666" t="s">
        <v>17</v>
      </c>
      <c r="D2666">
        <v>2014</v>
      </c>
      <c r="E2666">
        <v>13</v>
      </c>
      <c r="F2666">
        <v>92011</v>
      </c>
      <c r="G2666">
        <f t="shared" si="41"/>
        <v>1.4128745476084381E-4</v>
      </c>
    </row>
    <row r="2667" spans="1:7">
      <c r="A2667" t="s">
        <v>315</v>
      </c>
      <c r="B2667" t="s">
        <v>40</v>
      </c>
      <c r="C2667" t="s">
        <v>17</v>
      </c>
      <c r="D2667">
        <v>2015</v>
      </c>
      <c r="E2667">
        <v>13</v>
      </c>
      <c r="F2667">
        <v>96056</v>
      </c>
      <c r="G2667">
        <f t="shared" si="41"/>
        <v>1.3533771966352961E-4</v>
      </c>
    </row>
    <row r="2668" spans="1:7">
      <c r="A2668" t="s">
        <v>315</v>
      </c>
      <c r="B2668" t="s">
        <v>40</v>
      </c>
      <c r="C2668" t="s">
        <v>19</v>
      </c>
      <c r="D2668">
        <v>2014</v>
      </c>
      <c r="E2668">
        <v>10</v>
      </c>
      <c r="F2668">
        <v>44674</v>
      </c>
      <c r="G2668">
        <f t="shared" si="41"/>
        <v>2.2384384653265882E-4</v>
      </c>
    </row>
    <row r="2669" spans="1:7">
      <c r="A2669" t="s">
        <v>315</v>
      </c>
      <c r="B2669" t="s">
        <v>27</v>
      </c>
      <c r="C2669" t="s">
        <v>77</v>
      </c>
      <c r="D2669">
        <v>2013</v>
      </c>
      <c r="E2669">
        <v>11</v>
      </c>
      <c r="F2669">
        <v>59533</v>
      </c>
      <c r="G2669">
        <f t="shared" si="41"/>
        <v>1.8477147128483361E-4</v>
      </c>
    </row>
    <row r="2670" spans="1:7">
      <c r="A2670" t="s">
        <v>315</v>
      </c>
      <c r="B2670" t="s">
        <v>27</v>
      </c>
      <c r="C2670" t="s">
        <v>9</v>
      </c>
      <c r="D2670">
        <v>2013</v>
      </c>
      <c r="E2670">
        <v>14</v>
      </c>
      <c r="F2670">
        <v>116120</v>
      </c>
      <c r="G2670">
        <f t="shared" si="41"/>
        <v>1.2056493282810886E-4</v>
      </c>
    </row>
    <row r="2671" spans="1:7">
      <c r="A2671" t="s">
        <v>315</v>
      </c>
      <c r="B2671" t="s">
        <v>27</v>
      </c>
      <c r="C2671" t="s">
        <v>9</v>
      </c>
      <c r="D2671">
        <v>2015</v>
      </c>
      <c r="E2671">
        <v>13</v>
      </c>
      <c r="F2671">
        <v>114289</v>
      </c>
      <c r="G2671">
        <f t="shared" si="41"/>
        <v>1.1374672978151878E-4</v>
      </c>
    </row>
    <row r="2672" spans="1:7">
      <c r="A2672" t="s">
        <v>315</v>
      </c>
      <c r="B2672" t="s">
        <v>27</v>
      </c>
      <c r="C2672" t="s">
        <v>13</v>
      </c>
      <c r="D2672">
        <v>2012</v>
      </c>
      <c r="E2672">
        <v>12</v>
      </c>
      <c r="F2672">
        <v>131907</v>
      </c>
      <c r="G2672">
        <f t="shared" si="41"/>
        <v>9.0973185653528627E-5</v>
      </c>
    </row>
    <row r="2673" spans="1:7">
      <c r="A2673" t="s">
        <v>315</v>
      </c>
      <c r="B2673" t="s">
        <v>27</v>
      </c>
      <c r="C2673" t="s">
        <v>13</v>
      </c>
      <c r="D2673">
        <v>2013</v>
      </c>
      <c r="E2673">
        <v>10</v>
      </c>
      <c r="F2673">
        <v>128901</v>
      </c>
      <c r="G2673">
        <f t="shared" si="41"/>
        <v>7.7578917153474377E-5</v>
      </c>
    </row>
    <row r="2674" spans="1:7">
      <c r="A2674" t="s">
        <v>315</v>
      </c>
      <c r="B2674" t="s">
        <v>27</v>
      </c>
      <c r="C2674" t="s">
        <v>15</v>
      </c>
      <c r="D2674">
        <v>2014</v>
      </c>
      <c r="E2674">
        <v>10</v>
      </c>
      <c r="F2674">
        <v>125404</v>
      </c>
      <c r="G2674">
        <f t="shared" si="41"/>
        <v>7.974227297374884E-5</v>
      </c>
    </row>
    <row r="2675" spans="1:7">
      <c r="A2675" t="s">
        <v>315</v>
      </c>
      <c r="B2675" t="s">
        <v>28</v>
      </c>
      <c r="C2675" t="s">
        <v>77</v>
      </c>
      <c r="D2675">
        <v>2012</v>
      </c>
      <c r="E2675">
        <v>10</v>
      </c>
      <c r="F2675">
        <v>68086</v>
      </c>
      <c r="G2675">
        <f t="shared" si="41"/>
        <v>1.4687307229092618E-4</v>
      </c>
    </row>
    <row r="2676" spans="1:7">
      <c r="A2676" t="s">
        <v>315</v>
      </c>
      <c r="B2676" t="s">
        <v>28</v>
      </c>
      <c r="C2676" t="s">
        <v>77</v>
      </c>
      <c r="D2676">
        <v>2013</v>
      </c>
      <c r="E2676">
        <v>11</v>
      </c>
      <c r="F2676">
        <v>67901</v>
      </c>
      <c r="G2676">
        <f t="shared" si="41"/>
        <v>1.6200055963829692E-4</v>
      </c>
    </row>
    <row r="2677" spans="1:7">
      <c r="A2677" t="s">
        <v>315</v>
      </c>
      <c r="B2677" t="s">
        <v>28</v>
      </c>
      <c r="C2677" t="s">
        <v>77</v>
      </c>
      <c r="D2677">
        <v>2015</v>
      </c>
      <c r="E2677">
        <v>13</v>
      </c>
      <c r="F2677">
        <v>67340</v>
      </c>
      <c r="G2677">
        <f t="shared" si="41"/>
        <v>1.9305019305019305E-4</v>
      </c>
    </row>
    <row r="2678" spans="1:7">
      <c r="A2678" t="s">
        <v>315</v>
      </c>
      <c r="B2678" t="s">
        <v>28</v>
      </c>
      <c r="C2678" t="s">
        <v>9</v>
      </c>
      <c r="D2678">
        <v>2013</v>
      </c>
      <c r="E2678">
        <v>12</v>
      </c>
      <c r="F2678">
        <v>124710</v>
      </c>
      <c r="G2678">
        <f t="shared" si="41"/>
        <v>9.6223237911955737E-5</v>
      </c>
    </row>
    <row r="2679" spans="1:7">
      <c r="A2679" t="s">
        <v>315</v>
      </c>
      <c r="B2679" t="s">
        <v>28</v>
      </c>
      <c r="C2679" t="s">
        <v>9</v>
      </c>
      <c r="D2679">
        <v>2013</v>
      </c>
      <c r="E2679">
        <v>15</v>
      </c>
      <c r="F2679">
        <v>124710</v>
      </c>
      <c r="G2679">
        <f t="shared" si="41"/>
        <v>1.2027904738994468E-4</v>
      </c>
    </row>
    <row r="2680" spans="1:7">
      <c r="A2680" t="s">
        <v>315</v>
      </c>
      <c r="B2680" t="s">
        <v>28</v>
      </c>
      <c r="C2680" t="s">
        <v>9</v>
      </c>
      <c r="D2680">
        <v>2014</v>
      </c>
      <c r="E2680">
        <v>11</v>
      </c>
      <c r="F2680">
        <v>126119</v>
      </c>
      <c r="G2680">
        <f t="shared" si="41"/>
        <v>8.7219213599854106E-5</v>
      </c>
    </row>
    <row r="2681" spans="1:7">
      <c r="A2681" t="s">
        <v>315</v>
      </c>
      <c r="B2681" t="s">
        <v>28</v>
      </c>
      <c r="C2681" t="s">
        <v>9</v>
      </c>
      <c r="D2681">
        <v>2015</v>
      </c>
      <c r="E2681">
        <v>11</v>
      </c>
      <c r="F2681">
        <v>127150</v>
      </c>
      <c r="G2681">
        <f t="shared" si="41"/>
        <v>8.6511993708218642E-5</v>
      </c>
    </row>
    <row r="2682" spans="1:7">
      <c r="A2682" t="s">
        <v>315</v>
      </c>
      <c r="B2682" t="s">
        <v>28</v>
      </c>
      <c r="C2682" t="s">
        <v>9</v>
      </c>
      <c r="D2682">
        <v>2015</v>
      </c>
      <c r="E2682">
        <v>16</v>
      </c>
      <c r="F2682">
        <v>127150</v>
      </c>
      <c r="G2682">
        <f t="shared" si="41"/>
        <v>1.2583562721195439E-4</v>
      </c>
    </row>
    <row r="2683" spans="1:7">
      <c r="A2683" t="s">
        <v>315</v>
      </c>
      <c r="B2683" t="s">
        <v>28</v>
      </c>
      <c r="C2683" t="s">
        <v>13</v>
      </c>
      <c r="D2683">
        <v>2012</v>
      </c>
      <c r="E2683">
        <v>16</v>
      </c>
      <c r="F2683">
        <v>131557</v>
      </c>
      <c r="G2683">
        <f t="shared" si="41"/>
        <v>1.2162028626374879E-4</v>
      </c>
    </row>
    <row r="2684" spans="1:7">
      <c r="A2684" t="s">
        <v>315</v>
      </c>
      <c r="B2684" t="s">
        <v>28</v>
      </c>
      <c r="C2684" t="s">
        <v>13</v>
      </c>
      <c r="D2684">
        <v>2014</v>
      </c>
      <c r="E2684">
        <v>16</v>
      </c>
      <c r="F2684">
        <v>126388</v>
      </c>
      <c r="G2684">
        <f t="shared" si="41"/>
        <v>1.2659429692692345E-4</v>
      </c>
    </row>
    <row r="2685" spans="1:7">
      <c r="A2685" t="s">
        <v>315</v>
      </c>
      <c r="B2685" t="s">
        <v>28</v>
      </c>
      <c r="C2685" t="s">
        <v>13</v>
      </c>
      <c r="D2685">
        <v>2015</v>
      </c>
      <c r="E2685">
        <v>12</v>
      </c>
      <c r="F2685">
        <v>124288</v>
      </c>
      <c r="G2685">
        <f t="shared" si="41"/>
        <v>9.6549948506694126E-5</v>
      </c>
    </row>
    <row r="2686" spans="1:7">
      <c r="A2686" t="s">
        <v>315</v>
      </c>
      <c r="B2686" t="s">
        <v>28</v>
      </c>
      <c r="C2686" t="s">
        <v>15</v>
      </c>
      <c r="D2686">
        <v>2012</v>
      </c>
      <c r="E2686">
        <v>10</v>
      </c>
      <c r="F2686">
        <v>121642</v>
      </c>
      <c r="G2686">
        <f t="shared" si="41"/>
        <v>8.2208447740089778E-5</v>
      </c>
    </row>
    <row r="2687" spans="1:7">
      <c r="A2687" t="s">
        <v>315</v>
      </c>
      <c r="B2687" t="s">
        <v>28</v>
      </c>
      <c r="C2687" t="s">
        <v>15</v>
      </c>
      <c r="D2687">
        <v>2013</v>
      </c>
      <c r="E2687">
        <v>10</v>
      </c>
      <c r="F2687">
        <v>123846</v>
      </c>
      <c r="G2687">
        <f t="shared" si="41"/>
        <v>8.0745441919803621E-5</v>
      </c>
    </row>
    <row r="2688" spans="1:7">
      <c r="A2688" t="s">
        <v>315</v>
      </c>
      <c r="B2688" t="s">
        <v>28</v>
      </c>
      <c r="C2688" t="s">
        <v>15</v>
      </c>
      <c r="D2688">
        <v>2014</v>
      </c>
      <c r="E2688">
        <v>12</v>
      </c>
      <c r="F2688">
        <v>125750</v>
      </c>
      <c r="G2688">
        <f t="shared" si="41"/>
        <v>9.5427435387673959E-5</v>
      </c>
    </row>
    <row r="2689" spans="1:7">
      <c r="A2689" t="s">
        <v>315</v>
      </c>
      <c r="B2689" t="s">
        <v>28</v>
      </c>
      <c r="C2689" t="s">
        <v>15</v>
      </c>
      <c r="D2689">
        <v>2015</v>
      </c>
      <c r="E2689">
        <v>17</v>
      </c>
      <c r="F2689">
        <v>127620</v>
      </c>
      <c r="G2689">
        <f t="shared" si="41"/>
        <v>1.3320796113461839E-4</v>
      </c>
    </row>
    <row r="2690" spans="1:7">
      <c r="A2690" t="s">
        <v>315</v>
      </c>
      <c r="B2690" t="s">
        <v>32</v>
      </c>
      <c r="C2690" t="s">
        <v>11</v>
      </c>
      <c r="D2690">
        <v>2012</v>
      </c>
      <c r="E2690">
        <v>11</v>
      </c>
      <c r="F2690">
        <v>149677</v>
      </c>
      <c r="G2690">
        <f t="shared" si="41"/>
        <v>7.3491585213493054E-5</v>
      </c>
    </row>
    <row r="2691" spans="1:7">
      <c r="A2691" t="s">
        <v>315</v>
      </c>
      <c r="B2691" t="s">
        <v>32</v>
      </c>
      <c r="C2691" t="s">
        <v>13</v>
      </c>
      <c r="D2691">
        <v>2013</v>
      </c>
      <c r="E2691">
        <v>12</v>
      </c>
      <c r="F2691">
        <v>159565</v>
      </c>
      <c r="G2691">
        <f t="shared" ref="G2691:G2754" si="42">E2691/F2691</f>
        <v>7.5204462131419795E-5</v>
      </c>
    </row>
    <row r="2692" spans="1:7">
      <c r="A2692" t="s">
        <v>315</v>
      </c>
      <c r="B2692" t="s">
        <v>32</v>
      </c>
      <c r="C2692" t="s">
        <v>13</v>
      </c>
      <c r="D2692">
        <v>2014</v>
      </c>
      <c r="E2692">
        <v>11</v>
      </c>
      <c r="F2692">
        <v>158948</v>
      </c>
      <c r="G2692">
        <f t="shared" si="42"/>
        <v>6.9205023026398577E-5</v>
      </c>
    </row>
    <row r="2693" spans="1:7">
      <c r="A2693" t="s">
        <v>315</v>
      </c>
      <c r="B2693" t="s">
        <v>32</v>
      </c>
      <c r="C2693" t="s">
        <v>13</v>
      </c>
      <c r="D2693">
        <v>2015</v>
      </c>
      <c r="E2693">
        <v>10</v>
      </c>
      <c r="F2693">
        <v>158034</v>
      </c>
      <c r="G2693">
        <f t="shared" si="42"/>
        <v>6.3277522558436786E-5</v>
      </c>
    </row>
    <row r="2694" spans="1:7">
      <c r="A2694" t="s">
        <v>315</v>
      </c>
      <c r="B2694" t="s">
        <v>33</v>
      </c>
      <c r="C2694" t="s">
        <v>13</v>
      </c>
      <c r="D2694">
        <v>2011</v>
      </c>
      <c r="E2694">
        <v>10</v>
      </c>
      <c r="F2694">
        <v>88529</v>
      </c>
      <c r="G2694">
        <f t="shared" si="42"/>
        <v>1.1295733601418744E-4</v>
      </c>
    </row>
    <row r="2695" spans="1:7">
      <c r="A2695" t="s">
        <v>315</v>
      </c>
      <c r="B2695" t="s">
        <v>33</v>
      </c>
      <c r="C2695" t="s">
        <v>15</v>
      </c>
      <c r="D2695">
        <v>2013</v>
      </c>
      <c r="E2695">
        <v>11</v>
      </c>
      <c r="F2695">
        <v>78590</v>
      </c>
      <c r="G2695">
        <f t="shared" si="42"/>
        <v>1.399669169105484E-4</v>
      </c>
    </row>
    <row r="2696" spans="1:7">
      <c r="A2696" t="s">
        <v>315</v>
      </c>
      <c r="B2696" t="s">
        <v>47</v>
      </c>
      <c r="C2696" t="s">
        <v>9</v>
      </c>
      <c r="D2696">
        <v>2015</v>
      </c>
      <c r="E2696">
        <v>11</v>
      </c>
      <c r="F2696">
        <v>100662</v>
      </c>
      <c r="G2696">
        <f t="shared" si="42"/>
        <v>1.0927658898094614E-4</v>
      </c>
    </row>
    <row r="2697" spans="1:7">
      <c r="A2697" t="s">
        <v>315</v>
      </c>
      <c r="B2697" t="s">
        <v>47</v>
      </c>
      <c r="C2697" t="s">
        <v>11</v>
      </c>
      <c r="D2697">
        <v>2014</v>
      </c>
      <c r="E2697">
        <v>10</v>
      </c>
      <c r="F2697">
        <v>91945</v>
      </c>
      <c r="G2697">
        <f t="shared" si="42"/>
        <v>1.0876067214095382E-4</v>
      </c>
    </row>
    <row r="2698" spans="1:7">
      <c r="A2698" t="s">
        <v>315</v>
      </c>
      <c r="B2698" t="s">
        <v>47</v>
      </c>
      <c r="C2698" t="s">
        <v>13</v>
      </c>
      <c r="D2698">
        <v>2014</v>
      </c>
      <c r="E2698">
        <v>14</v>
      </c>
      <c r="F2698">
        <v>92542</v>
      </c>
      <c r="G2698">
        <f t="shared" si="42"/>
        <v>1.5128266084588618E-4</v>
      </c>
    </row>
    <row r="2699" spans="1:7">
      <c r="A2699" t="s">
        <v>315</v>
      </c>
      <c r="B2699" t="s">
        <v>47</v>
      </c>
      <c r="C2699" t="s">
        <v>15</v>
      </c>
      <c r="D2699">
        <v>2015</v>
      </c>
      <c r="E2699">
        <v>11</v>
      </c>
      <c r="F2699">
        <v>88188</v>
      </c>
      <c r="G2699">
        <f t="shared" si="42"/>
        <v>1.2473352383544247E-4</v>
      </c>
    </row>
    <row r="2700" spans="1:7">
      <c r="A2700" t="s">
        <v>315</v>
      </c>
      <c r="B2700" t="s">
        <v>51</v>
      </c>
      <c r="C2700" t="s">
        <v>72</v>
      </c>
      <c r="D2700">
        <v>2011</v>
      </c>
      <c r="E2700">
        <v>12</v>
      </c>
      <c r="F2700">
        <v>119686</v>
      </c>
      <c r="G2700">
        <f t="shared" si="42"/>
        <v>1.002623531574286E-4</v>
      </c>
    </row>
    <row r="2701" spans="1:7">
      <c r="A2701" t="s">
        <v>315</v>
      </c>
      <c r="B2701" t="s">
        <v>51</v>
      </c>
      <c r="C2701" t="s">
        <v>72</v>
      </c>
      <c r="D2701">
        <v>2012</v>
      </c>
      <c r="E2701">
        <v>18</v>
      </c>
      <c r="F2701">
        <v>117916</v>
      </c>
      <c r="G2701">
        <f t="shared" si="42"/>
        <v>1.5265103972319279E-4</v>
      </c>
    </row>
    <row r="2702" spans="1:7">
      <c r="A2702" t="s">
        <v>315</v>
      </c>
      <c r="B2702" t="s">
        <v>51</v>
      </c>
      <c r="C2702" t="s">
        <v>72</v>
      </c>
      <c r="D2702">
        <v>2013</v>
      </c>
      <c r="E2702">
        <v>15</v>
      </c>
      <c r="F2702">
        <v>116480</v>
      </c>
      <c r="G2702">
        <f t="shared" si="42"/>
        <v>1.2877747252747253E-4</v>
      </c>
    </row>
    <row r="2703" spans="1:7">
      <c r="A2703" t="s">
        <v>315</v>
      </c>
      <c r="B2703" t="s">
        <v>51</v>
      </c>
      <c r="C2703" t="s">
        <v>72</v>
      </c>
      <c r="D2703">
        <v>2014</v>
      </c>
      <c r="E2703">
        <v>23</v>
      </c>
      <c r="F2703">
        <v>115478</v>
      </c>
      <c r="G2703">
        <f t="shared" si="42"/>
        <v>1.991721366840437E-4</v>
      </c>
    </row>
    <row r="2704" spans="1:7">
      <c r="A2704" t="s">
        <v>315</v>
      </c>
      <c r="B2704" t="s">
        <v>51</v>
      </c>
      <c r="C2704" t="s">
        <v>72</v>
      </c>
      <c r="D2704">
        <v>2015</v>
      </c>
      <c r="E2704">
        <v>13</v>
      </c>
      <c r="F2704">
        <v>116459</v>
      </c>
      <c r="G2704">
        <f t="shared" si="42"/>
        <v>1.1162726796555011E-4</v>
      </c>
    </row>
    <row r="2705" spans="1:7">
      <c r="A2705" t="s">
        <v>315</v>
      </c>
      <c r="B2705" t="s">
        <v>51</v>
      </c>
      <c r="C2705" t="s">
        <v>77</v>
      </c>
      <c r="D2705">
        <v>2011</v>
      </c>
      <c r="E2705">
        <v>25</v>
      </c>
      <c r="F2705">
        <v>137780</v>
      </c>
      <c r="G2705">
        <f t="shared" si="42"/>
        <v>1.8144868631151111E-4</v>
      </c>
    </row>
    <row r="2706" spans="1:7">
      <c r="A2706" t="s">
        <v>315</v>
      </c>
      <c r="B2706" t="s">
        <v>51</v>
      </c>
      <c r="C2706" t="s">
        <v>77</v>
      </c>
      <c r="D2706">
        <v>2012</v>
      </c>
      <c r="E2706">
        <v>33</v>
      </c>
      <c r="F2706">
        <v>141578</v>
      </c>
      <c r="G2706">
        <f t="shared" si="42"/>
        <v>2.3308706154911074E-4</v>
      </c>
    </row>
    <row r="2707" spans="1:7">
      <c r="A2707" t="s">
        <v>315</v>
      </c>
      <c r="B2707" t="s">
        <v>51</v>
      </c>
      <c r="C2707" t="s">
        <v>77</v>
      </c>
      <c r="D2707">
        <v>2013</v>
      </c>
      <c r="E2707">
        <v>14</v>
      </c>
      <c r="F2707">
        <v>142637</v>
      </c>
      <c r="G2707">
        <f t="shared" si="42"/>
        <v>9.8151251077911055E-5</v>
      </c>
    </row>
    <row r="2708" spans="1:7">
      <c r="A2708" t="s">
        <v>315</v>
      </c>
      <c r="B2708" t="s">
        <v>51</v>
      </c>
      <c r="C2708" t="s">
        <v>77</v>
      </c>
      <c r="D2708">
        <v>2013</v>
      </c>
      <c r="E2708">
        <v>25</v>
      </c>
      <c r="F2708">
        <v>142637</v>
      </c>
      <c r="G2708">
        <f t="shared" si="42"/>
        <v>1.7527009121055546E-4</v>
      </c>
    </row>
    <row r="2709" spans="1:7">
      <c r="A2709" t="s">
        <v>315</v>
      </c>
      <c r="B2709" t="s">
        <v>51</v>
      </c>
      <c r="C2709" t="s">
        <v>77</v>
      </c>
      <c r="D2709">
        <v>2014</v>
      </c>
      <c r="E2709">
        <v>11</v>
      </c>
      <c r="F2709">
        <v>141198</v>
      </c>
      <c r="G2709">
        <f t="shared" si="42"/>
        <v>7.7904786186773186E-5</v>
      </c>
    </row>
    <row r="2710" spans="1:7">
      <c r="A2710" t="s">
        <v>315</v>
      </c>
      <c r="B2710" t="s">
        <v>51</v>
      </c>
      <c r="C2710" t="s">
        <v>77</v>
      </c>
      <c r="D2710">
        <v>2014</v>
      </c>
      <c r="E2710">
        <v>27</v>
      </c>
      <c r="F2710">
        <v>141198</v>
      </c>
      <c r="G2710">
        <f t="shared" si="42"/>
        <v>1.9122083882207964E-4</v>
      </c>
    </row>
    <row r="2711" spans="1:7">
      <c r="A2711" t="s">
        <v>315</v>
      </c>
      <c r="B2711" t="s">
        <v>51</v>
      </c>
      <c r="C2711" t="s">
        <v>77</v>
      </c>
      <c r="D2711">
        <v>2015</v>
      </c>
      <c r="E2711">
        <v>15</v>
      </c>
      <c r="F2711">
        <v>137657</v>
      </c>
      <c r="G2711">
        <f t="shared" si="42"/>
        <v>1.0896648917236319E-4</v>
      </c>
    </row>
    <row r="2712" spans="1:7">
      <c r="A2712" t="s">
        <v>315</v>
      </c>
      <c r="B2712" t="s">
        <v>51</v>
      </c>
      <c r="C2712" t="s">
        <v>77</v>
      </c>
      <c r="D2712">
        <v>2015</v>
      </c>
      <c r="E2712">
        <v>33</v>
      </c>
      <c r="F2712">
        <v>137657</v>
      </c>
      <c r="G2712">
        <f t="shared" si="42"/>
        <v>2.3972627617919903E-4</v>
      </c>
    </row>
    <row r="2713" spans="1:7">
      <c r="A2713" t="s">
        <v>315</v>
      </c>
      <c r="B2713" t="s">
        <v>51</v>
      </c>
      <c r="C2713" t="s">
        <v>9</v>
      </c>
      <c r="D2713">
        <v>2011</v>
      </c>
      <c r="E2713">
        <v>16</v>
      </c>
      <c r="F2713">
        <v>248052</v>
      </c>
      <c r="G2713">
        <f t="shared" si="42"/>
        <v>6.450260429264831E-5</v>
      </c>
    </row>
    <row r="2714" spans="1:7">
      <c r="A2714" t="s">
        <v>315</v>
      </c>
      <c r="B2714" t="s">
        <v>51</v>
      </c>
      <c r="C2714" t="s">
        <v>9</v>
      </c>
      <c r="D2714">
        <v>2011</v>
      </c>
      <c r="E2714">
        <v>32</v>
      </c>
      <c r="F2714">
        <v>248052</v>
      </c>
      <c r="G2714">
        <f t="shared" si="42"/>
        <v>1.2900520858529662E-4</v>
      </c>
    </row>
    <row r="2715" spans="1:7">
      <c r="A2715" t="s">
        <v>315</v>
      </c>
      <c r="B2715" t="s">
        <v>51</v>
      </c>
      <c r="C2715" t="s">
        <v>9</v>
      </c>
      <c r="D2715">
        <v>2012</v>
      </c>
      <c r="E2715">
        <v>21</v>
      </c>
      <c r="F2715">
        <v>250796</v>
      </c>
      <c r="G2715">
        <f t="shared" si="42"/>
        <v>8.3733392877079373E-5</v>
      </c>
    </row>
    <row r="2716" spans="1:7">
      <c r="A2716" t="s">
        <v>315</v>
      </c>
      <c r="B2716" t="s">
        <v>51</v>
      </c>
      <c r="C2716" t="s">
        <v>9</v>
      </c>
      <c r="D2716">
        <v>2012</v>
      </c>
      <c r="E2716">
        <v>45</v>
      </c>
      <c r="F2716">
        <v>250796</v>
      </c>
      <c r="G2716">
        <f t="shared" si="42"/>
        <v>1.7942869902231296E-4</v>
      </c>
    </row>
    <row r="2717" spans="1:7">
      <c r="A2717" t="s">
        <v>315</v>
      </c>
      <c r="B2717" t="s">
        <v>51</v>
      </c>
      <c r="C2717" t="s">
        <v>9</v>
      </c>
      <c r="D2717">
        <v>2013</v>
      </c>
      <c r="E2717">
        <v>18</v>
      </c>
      <c r="F2717">
        <v>253228</v>
      </c>
      <c r="G2717">
        <f t="shared" si="42"/>
        <v>7.1082186803986919E-5</v>
      </c>
    </row>
    <row r="2718" spans="1:7">
      <c r="A2718" t="s">
        <v>315</v>
      </c>
      <c r="B2718" t="s">
        <v>51</v>
      </c>
      <c r="C2718" t="s">
        <v>9</v>
      </c>
      <c r="D2718">
        <v>2013</v>
      </c>
      <c r="E2718">
        <v>34</v>
      </c>
      <c r="F2718">
        <v>253228</v>
      </c>
      <c r="G2718">
        <f t="shared" si="42"/>
        <v>1.342663528519753E-4</v>
      </c>
    </row>
    <row r="2719" spans="1:7">
      <c r="A2719" t="s">
        <v>315</v>
      </c>
      <c r="B2719" t="s">
        <v>51</v>
      </c>
      <c r="C2719" t="s">
        <v>9</v>
      </c>
      <c r="D2719">
        <v>2014</v>
      </c>
      <c r="E2719">
        <v>23</v>
      </c>
      <c r="F2719">
        <v>256150</v>
      </c>
      <c r="G2719">
        <f t="shared" si="42"/>
        <v>8.9791138005075149E-5</v>
      </c>
    </row>
    <row r="2720" spans="1:7">
      <c r="A2720" t="s">
        <v>315</v>
      </c>
      <c r="B2720" t="s">
        <v>51</v>
      </c>
      <c r="C2720" t="s">
        <v>9</v>
      </c>
      <c r="D2720">
        <v>2014</v>
      </c>
      <c r="E2720">
        <v>37</v>
      </c>
      <c r="F2720">
        <v>256150</v>
      </c>
      <c r="G2720">
        <f t="shared" si="42"/>
        <v>1.4444661331251219E-4</v>
      </c>
    </row>
    <row r="2721" spans="1:7">
      <c r="A2721" t="s">
        <v>315</v>
      </c>
      <c r="B2721" t="s">
        <v>51</v>
      </c>
      <c r="C2721" t="s">
        <v>9</v>
      </c>
      <c r="D2721">
        <v>2015</v>
      </c>
      <c r="E2721">
        <v>29</v>
      </c>
      <c r="F2721">
        <v>258018</v>
      </c>
      <c r="G2721">
        <f t="shared" si="42"/>
        <v>1.12395259245479E-4</v>
      </c>
    </row>
    <row r="2722" spans="1:7">
      <c r="A2722" t="s">
        <v>315</v>
      </c>
      <c r="B2722" t="s">
        <v>51</v>
      </c>
      <c r="C2722" t="s">
        <v>9</v>
      </c>
      <c r="D2722">
        <v>2015</v>
      </c>
      <c r="E2722">
        <v>58</v>
      </c>
      <c r="F2722">
        <v>258018</v>
      </c>
      <c r="G2722">
        <f t="shared" si="42"/>
        <v>2.2479051849095801E-4</v>
      </c>
    </row>
    <row r="2723" spans="1:7">
      <c r="A2723" t="s">
        <v>315</v>
      </c>
      <c r="B2723" t="s">
        <v>51</v>
      </c>
      <c r="C2723" t="s">
        <v>11</v>
      </c>
      <c r="D2723">
        <v>2011</v>
      </c>
      <c r="E2723">
        <v>20</v>
      </c>
      <c r="F2723">
        <v>213246</v>
      </c>
      <c r="G2723">
        <f t="shared" si="42"/>
        <v>9.3788394624049222E-5</v>
      </c>
    </row>
    <row r="2724" spans="1:7">
      <c r="A2724" t="s">
        <v>315</v>
      </c>
      <c r="B2724" t="s">
        <v>51</v>
      </c>
      <c r="C2724" t="s">
        <v>11</v>
      </c>
      <c r="D2724">
        <v>2011</v>
      </c>
      <c r="E2724">
        <v>18</v>
      </c>
      <c r="F2724">
        <v>213246</v>
      </c>
      <c r="G2724">
        <f t="shared" si="42"/>
        <v>8.4409555161644301E-5</v>
      </c>
    </row>
    <row r="2725" spans="1:7">
      <c r="A2725" t="s">
        <v>315</v>
      </c>
      <c r="B2725" t="s">
        <v>51</v>
      </c>
      <c r="C2725" t="s">
        <v>11</v>
      </c>
      <c r="D2725">
        <v>2012</v>
      </c>
      <c r="E2725">
        <v>27</v>
      </c>
      <c r="F2725">
        <v>213817</v>
      </c>
      <c r="G2725">
        <f t="shared" si="42"/>
        <v>1.262762081593138E-4</v>
      </c>
    </row>
    <row r="2726" spans="1:7">
      <c r="A2726" t="s">
        <v>315</v>
      </c>
      <c r="B2726" t="s">
        <v>51</v>
      </c>
      <c r="C2726" t="s">
        <v>11</v>
      </c>
      <c r="D2726">
        <v>2012</v>
      </c>
      <c r="E2726">
        <v>18</v>
      </c>
      <c r="F2726">
        <v>213817</v>
      </c>
      <c r="G2726">
        <f t="shared" si="42"/>
        <v>8.4184138772875873E-5</v>
      </c>
    </row>
    <row r="2727" spans="1:7">
      <c r="A2727" t="s">
        <v>315</v>
      </c>
      <c r="B2727" t="s">
        <v>51</v>
      </c>
      <c r="C2727" t="s">
        <v>11</v>
      </c>
      <c r="D2727">
        <v>2013</v>
      </c>
      <c r="E2727">
        <v>20</v>
      </c>
      <c r="F2727">
        <v>214613</v>
      </c>
      <c r="G2727">
        <f t="shared" si="42"/>
        <v>9.3190999613257356E-5</v>
      </c>
    </row>
    <row r="2728" spans="1:7">
      <c r="A2728" t="s">
        <v>315</v>
      </c>
      <c r="B2728" t="s">
        <v>51</v>
      </c>
      <c r="C2728" t="s">
        <v>11</v>
      </c>
      <c r="D2728">
        <v>2013</v>
      </c>
      <c r="E2728">
        <v>23</v>
      </c>
      <c r="F2728">
        <v>214613</v>
      </c>
      <c r="G2728">
        <f t="shared" si="42"/>
        <v>1.0716964955524595E-4</v>
      </c>
    </row>
    <row r="2729" spans="1:7">
      <c r="A2729" t="s">
        <v>315</v>
      </c>
      <c r="B2729" t="s">
        <v>51</v>
      </c>
      <c r="C2729" t="s">
        <v>11</v>
      </c>
      <c r="D2729">
        <v>2014</v>
      </c>
      <c r="E2729">
        <v>21</v>
      </c>
      <c r="F2729">
        <v>215736</v>
      </c>
      <c r="G2729">
        <f t="shared" si="42"/>
        <v>9.7341194793636667E-5</v>
      </c>
    </row>
    <row r="2730" spans="1:7">
      <c r="A2730" t="s">
        <v>315</v>
      </c>
      <c r="B2730" t="s">
        <v>51</v>
      </c>
      <c r="C2730" t="s">
        <v>11</v>
      </c>
      <c r="D2730">
        <v>2014</v>
      </c>
      <c r="E2730">
        <v>16</v>
      </c>
      <c r="F2730">
        <v>215736</v>
      </c>
      <c r="G2730">
        <f t="shared" si="42"/>
        <v>7.416471984277079E-5</v>
      </c>
    </row>
    <row r="2731" spans="1:7">
      <c r="A2731" t="s">
        <v>315</v>
      </c>
      <c r="B2731" t="s">
        <v>51</v>
      </c>
      <c r="C2731" t="s">
        <v>11</v>
      </c>
      <c r="D2731">
        <v>2015</v>
      </c>
      <c r="E2731">
        <v>23</v>
      </c>
      <c r="F2731">
        <v>217579</v>
      </c>
      <c r="G2731">
        <f t="shared" si="42"/>
        <v>1.0570873108158416E-4</v>
      </c>
    </row>
    <row r="2732" spans="1:7">
      <c r="A2732" t="s">
        <v>315</v>
      </c>
      <c r="B2732" t="s">
        <v>51</v>
      </c>
      <c r="C2732" t="s">
        <v>11</v>
      </c>
      <c r="D2732">
        <v>2015</v>
      </c>
      <c r="E2732">
        <v>20</v>
      </c>
      <c r="F2732">
        <v>217579</v>
      </c>
      <c r="G2732">
        <f t="shared" si="42"/>
        <v>9.192063572311666E-5</v>
      </c>
    </row>
    <row r="2733" spans="1:7">
      <c r="A2733" t="s">
        <v>315</v>
      </c>
      <c r="B2733" t="s">
        <v>51</v>
      </c>
      <c r="C2733" t="s">
        <v>13</v>
      </c>
      <c r="D2733">
        <v>2011</v>
      </c>
      <c r="E2733">
        <v>22</v>
      </c>
      <c r="F2733">
        <v>239490</v>
      </c>
      <c r="G2733">
        <f t="shared" si="42"/>
        <v>9.1861873147104268E-5</v>
      </c>
    </row>
    <row r="2734" spans="1:7">
      <c r="A2734" t="s">
        <v>315</v>
      </c>
      <c r="B2734" t="s">
        <v>51</v>
      </c>
      <c r="C2734" t="s">
        <v>13</v>
      </c>
      <c r="D2734">
        <v>2011</v>
      </c>
      <c r="E2734">
        <v>11</v>
      </c>
      <c r="F2734">
        <v>239490</v>
      </c>
      <c r="G2734">
        <f t="shared" si="42"/>
        <v>4.5930936573552134E-5</v>
      </c>
    </row>
    <row r="2735" spans="1:7">
      <c r="A2735" t="s">
        <v>315</v>
      </c>
      <c r="B2735" t="s">
        <v>51</v>
      </c>
      <c r="C2735" t="s">
        <v>13</v>
      </c>
      <c r="D2735">
        <v>2012</v>
      </c>
      <c r="E2735">
        <v>24</v>
      </c>
      <c r="F2735">
        <v>235043</v>
      </c>
      <c r="G2735">
        <f t="shared" si="42"/>
        <v>1.0210897580442727E-4</v>
      </c>
    </row>
    <row r="2736" spans="1:7">
      <c r="A2736" t="s">
        <v>315</v>
      </c>
      <c r="B2736" t="s">
        <v>51</v>
      </c>
      <c r="C2736" t="s">
        <v>13</v>
      </c>
      <c r="D2736">
        <v>2013</v>
      </c>
      <c r="E2736">
        <v>35</v>
      </c>
      <c r="F2736">
        <v>230872</v>
      </c>
      <c r="G2736">
        <f t="shared" si="42"/>
        <v>1.5159915450985829E-4</v>
      </c>
    </row>
    <row r="2737" spans="1:7">
      <c r="A2737" t="s">
        <v>315</v>
      </c>
      <c r="B2737" t="s">
        <v>51</v>
      </c>
      <c r="C2737" t="s">
        <v>13</v>
      </c>
      <c r="D2737">
        <v>2014</v>
      </c>
      <c r="E2737">
        <v>28</v>
      </c>
      <c r="F2737">
        <v>227095</v>
      </c>
      <c r="G2737">
        <f t="shared" si="42"/>
        <v>1.2329641779871859E-4</v>
      </c>
    </row>
    <row r="2738" spans="1:7">
      <c r="A2738" t="s">
        <v>315</v>
      </c>
      <c r="B2738" t="s">
        <v>51</v>
      </c>
      <c r="C2738" t="s">
        <v>13</v>
      </c>
      <c r="D2738">
        <v>2014</v>
      </c>
      <c r="E2738">
        <v>18</v>
      </c>
      <c r="F2738">
        <v>227095</v>
      </c>
      <c r="G2738">
        <f t="shared" si="42"/>
        <v>7.9261982870604809E-5</v>
      </c>
    </row>
    <row r="2739" spans="1:7">
      <c r="A2739" t="s">
        <v>315</v>
      </c>
      <c r="B2739" t="s">
        <v>51</v>
      </c>
      <c r="C2739" t="s">
        <v>13</v>
      </c>
      <c r="D2739">
        <v>2015</v>
      </c>
      <c r="E2739">
        <v>24</v>
      </c>
      <c r="F2739">
        <v>223828</v>
      </c>
      <c r="G2739">
        <f t="shared" si="42"/>
        <v>1.0722519077148524E-4</v>
      </c>
    </row>
    <row r="2740" spans="1:7">
      <c r="A2740" t="s">
        <v>315</v>
      </c>
      <c r="B2740" t="s">
        <v>51</v>
      </c>
      <c r="C2740" t="s">
        <v>13</v>
      </c>
      <c r="D2740">
        <v>2015</v>
      </c>
      <c r="E2740">
        <v>16</v>
      </c>
      <c r="F2740">
        <v>223828</v>
      </c>
      <c r="G2740">
        <f t="shared" si="42"/>
        <v>7.1483460514323499E-5</v>
      </c>
    </row>
    <row r="2741" spans="1:7">
      <c r="A2741" t="s">
        <v>315</v>
      </c>
      <c r="B2741" t="s">
        <v>51</v>
      </c>
      <c r="C2741" t="s">
        <v>15</v>
      </c>
      <c r="D2741">
        <v>2011</v>
      </c>
      <c r="E2741">
        <v>21</v>
      </c>
      <c r="F2741">
        <v>205511</v>
      </c>
      <c r="G2741">
        <f t="shared" si="42"/>
        <v>1.0218431130207142E-4</v>
      </c>
    </row>
    <row r="2742" spans="1:7">
      <c r="A2742" t="s">
        <v>315</v>
      </c>
      <c r="B2742" t="s">
        <v>51</v>
      </c>
      <c r="C2742" t="s">
        <v>15</v>
      </c>
      <c r="D2742">
        <v>2012</v>
      </c>
      <c r="E2742">
        <v>23</v>
      </c>
      <c r="F2742">
        <v>208311</v>
      </c>
      <c r="G2742">
        <f t="shared" si="42"/>
        <v>1.1041183614883516E-4</v>
      </c>
    </row>
    <row r="2743" spans="1:7">
      <c r="A2743" t="s">
        <v>315</v>
      </c>
      <c r="B2743" t="s">
        <v>51</v>
      </c>
      <c r="C2743" t="s">
        <v>15</v>
      </c>
      <c r="D2743">
        <v>2013</v>
      </c>
      <c r="E2743">
        <v>21</v>
      </c>
      <c r="F2743">
        <v>211845</v>
      </c>
      <c r="G2743">
        <f t="shared" si="42"/>
        <v>9.9129080223748494E-5</v>
      </c>
    </row>
    <row r="2744" spans="1:7">
      <c r="A2744" t="s">
        <v>315</v>
      </c>
      <c r="B2744" t="s">
        <v>51</v>
      </c>
      <c r="C2744" t="s">
        <v>15</v>
      </c>
      <c r="D2744">
        <v>2014</v>
      </c>
      <c r="E2744">
        <v>32</v>
      </c>
      <c r="F2744">
        <v>215357</v>
      </c>
      <c r="G2744">
        <f t="shared" si="42"/>
        <v>1.4859047999368489E-4</v>
      </c>
    </row>
    <row r="2745" spans="1:7">
      <c r="A2745" t="s">
        <v>315</v>
      </c>
      <c r="B2745" t="s">
        <v>51</v>
      </c>
      <c r="C2745" t="s">
        <v>15</v>
      </c>
      <c r="D2745">
        <v>2015</v>
      </c>
      <c r="E2745">
        <v>19</v>
      </c>
      <c r="F2745">
        <v>218975</v>
      </c>
      <c r="G2745">
        <f t="shared" si="42"/>
        <v>8.6767895878524947E-5</v>
      </c>
    </row>
    <row r="2746" spans="1:7">
      <c r="A2746" t="s">
        <v>315</v>
      </c>
      <c r="B2746" t="s">
        <v>51</v>
      </c>
      <c r="C2746" t="s">
        <v>15</v>
      </c>
      <c r="D2746">
        <v>2015</v>
      </c>
      <c r="E2746">
        <v>10</v>
      </c>
      <c r="F2746">
        <v>218975</v>
      </c>
      <c r="G2746">
        <f t="shared" si="42"/>
        <v>4.5667313620276289E-5</v>
      </c>
    </row>
    <row r="2747" spans="1:7">
      <c r="A2747" t="s">
        <v>315</v>
      </c>
      <c r="B2747" t="s">
        <v>51</v>
      </c>
      <c r="C2747" t="s">
        <v>17</v>
      </c>
      <c r="D2747">
        <v>2011</v>
      </c>
      <c r="E2747">
        <v>17</v>
      </c>
      <c r="F2747">
        <v>114712</v>
      </c>
      <c r="G2747">
        <f t="shared" si="42"/>
        <v>1.4819722435316271E-4</v>
      </c>
    </row>
    <row r="2748" spans="1:7">
      <c r="A2748" t="s">
        <v>315</v>
      </c>
      <c r="B2748" t="s">
        <v>51</v>
      </c>
      <c r="C2748" t="s">
        <v>17</v>
      </c>
      <c r="D2748">
        <v>2012</v>
      </c>
      <c r="E2748">
        <v>18</v>
      </c>
      <c r="F2748">
        <v>122141</v>
      </c>
      <c r="G2748">
        <f t="shared" si="42"/>
        <v>1.4737066177614397E-4</v>
      </c>
    </row>
    <row r="2749" spans="1:7">
      <c r="A2749" t="s">
        <v>315</v>
      </c>
      <c r="B2749" t="s">
        <v>51</v>
      </c>
      <c r="C2749" t="s">
        <v>17</v>
      </c>
      <c r="D2749">
        <v>2013</v>
      </c>
      <c r="E2749">
        <v>12</v>
      </c>
      <c r="F2749">
        <v>127308</v>
      </c>
      <c r="G2749">
        <f t="shared" si="42"/>
        <v>9.4259590913375435E-5</v>
      </c>
    </row>
    <row r="2750" spans="1:7">
      <c r="A2750" t="s">
        <v>315</v>
      </c>
      <c r="B2750" t="s">
        <v>51</v>
      </c>
      <c r="C2750" t="s">
        <v>17</v>
      </c>
      <c r="D2750">
        <v>2014</v>
      </c>
      <c r="E2750">
        <v>14</v>
      </c>
      <c r="F2750">
        <v>133169</v>
      </c>
      <c r="G2750">
        <f t="shared" si="42"/>
        <v>1.0512957219773371E-4</v>
      </c>
    </row>
    <row r="2751" spans="1:7">
      <c r="A2751" t="s">
        <v>315</v>
      </c>
      <c r="B2751" t="s">
        <v>51</v>
      </c>
      <c r="C2751" t="s">
        <v>17</v>
      </c>
      <c r="D2751">
        <v>2015</v>
      </c>
      <c r="E2751">
        <v>15</v>
      </c>
      <c r="F2751">
        <v>138967</v>
      </c>
      <c r="G2751">
        <f t="shared" si="42"/>
        <v>1.0793929494052545E-4</v>
      </c>
    </row>
    <row r="2752" spans="1:7">
      <c r="A2752" t="s">
        <v>315</v>
      </c>
      <c r="B2752" t="s">
        <v>51</v>
      </c>
      <c r="C2752" t="s">
        <v>19</v>
      </c>
      <c r="D2752">
        <v>2011</v>
      </c>
      <c r="E2752">
        <v>10</v>
      </c>
      <c r="F2752">
        <v>64479</v>
      </c>
      <c r="G2752">
        <f t="shared" si="42"/>
        <v>1.5508925386559965E-4</v>
      </c>
    </row>
    <row r="2753" spans="1:7">
      <c r="A2753" t="s">
        <v>315</v>
      </c>
      <c r="B2753" t="s">
        <v>51</v>
      </c>
      <c r="C2753" t="s">
        <v>19</v>
      </c>
      <c r="D2753">
        <v>2014</v>
      </c>
      <c r="E2753">
        <v>11</v>
      </c>
      <c r="F2753">
        <v>67073</v>
      </c>
      <c r="G2753">
        <f t="shared" si="42"/>
        <v>1.6400041745560806E-4</v>
      </c>
    </row>
    <row r="2754" spans="1:7">
      <c r="A2754" t="s">
        <v>315</v>
      </c>
      <c r="B2754" t="s">
        <v>51</v>
      </c>
      <c r="C2754" t="s">
        <v>19</v>
      </c>
      <c r="D2754">
        <v>2015</v>
      </c>
      <c r="E2754">
        <v>10</v>
      </c>
      <c r="F2754">
        <v>68391</v>
      </c>
      <c r="G2754">
        <f t="shared" si="42"/>
        <v>1.4621806962904476E-4</v>
      </c>
    </row>
    <row r="2755" spans="1:7">
      <c r="A2755" t="s">
        <v>315</v>
      </c>
      <c r="B2755" t="s">
        <v>22</v>
      </c>
      <c r="C2755" t="s">
        <v>9</v>
      </c>
      <c r="D2755">
        <v>2013</v>
      </c>
      <c r="E2755">
        <v>12</v>
      </c>
      <c r="F2755">
        <v>172281</v>
      </c>
      <c r="G2755">
        <f t="shared" ref="G2755:G2818" si="43">E2755/F2755</f>
        <v>6.9653647239103559E-5</v>
      </c>
    </row>
    <row r="2756" spans="1:7">
      <c r="A2756" t="s">
        <v>315</v>
      </c>
      <c r="B2756" t="s">
        <v>22</v>
      </c>
      <c r="C2756" t="s">
        <v>15</v>
      </c>
      <c r="D2756">
        <v>2012</v>
      </c>
      <c r="E2756">
        <v>10</v>
      </c>
      <c r="F2756">
        <v>184613</v>
      </c>
      <c r="G2756">
        <f t="shared" si="43"/>
        <v>5.4167366328481741E-5</v>
      </c>
    </row>
    <row r="2757" spans="1:7">
      <c r="A2757" t="s">
        <v>315</v>
      </c>
      <c r="B2757" t="s">
        <v>29</v>
      </c>
      <c r="C2757" t="s">
        <v>72</v>
      </c>
      <c r="D2757">
        <v>2011</v>
      </c>
      <c r="E2757">
        <v>11</v>
      </c>
      <c r="F2757">
        <v>129014</v>
      </c>
      <c r="G2757">
        <f t="shared" si="43"/>
        <v>8.5262064582138368E-5</v>
      </c>
    </row>
    <row r="2758" spans="1:7">
      <c r="A2758" t="s">
        <v>315</v>
      </c>
      <c r="B2758" t="s">
        <v>29</v>
      </c>
      <c r="C2758" t="s">
        <v>72</v>
      </c>
      <c r="D2758">
        <v>2012</v>
      </c>
      <c r="E2758">
        <v>14</v>
      </c>
      <c r="F2758">
        <v>126797</v>
      </c>
      <c r="G2758">
        <f t="shared" si="43"/>
        <v>1.1041270692524271E-4</v>
      </c>
    </row>
    <row r="2759" spans="1:7">
      <c r="A2759" t="s">
        <v>315</v>
      </c>
      <c r="B2759" t="s">
        <v>29</v>
      </c>
      <c r="C2759" t="s">
        <v>77</v>
      </c>
      <c r="D2759">
        <v>2011</v>
      </c>
      <c r="E2759">
        <v>21</v>
      </c>
      <c r="F2759">
        <v>158470</v>
      </c>
      <c r="G2759">
        <f t="shared" si="43"/>
        <v>1.3251719568372562E-4</v>
      </c>
    </row>
    <row r="2760" spans="1:7">
      <c r="A2760" t="s">
        <v>315</v>
      </c>
      <c r="B2760" t="s">
        <v>29</v>
      </c>
      <c r="C2760" t="s">
        <v>77</v>
      </c>
      <c r="D2760">
        <v>2012</v>
      </c>
      <c r="E2760">
        <v>19</v>
      </c>
      <c r="F2760">
        <v>163329</v>
      </c>
      <c r="G2760">
        <f t="shared" si="43"/>
        <v>1.1632961690820368E-4</v>
      </c>
    </row>
    <row r="2761" spans="1:7">
      <c r="A2761" t="s">
        <v>315</v>
      </c>
      <c r="B2761" t="s">
        <v>29</v>
      </c>
      <c r="C2761" t="s">
        <v>77</v>
      </c>
      <c r="D2761">
        <v>2013</v>
      </c>
      <c r="E2761">
        <v>16</v>
      </c>
      <c r="F2761">
        <v>166204</v>
      </c>
      <c r="G2761">
        <f t="shared" si="43"/>
        <v>9.6267237852277918E-5</v>
      </c>
    </row>
    <row r="2762" spans="1:7">
      <c r="A2762" t="s">
        <v>315</v>
      </c>
      <c r="B2762" t="s">
        <v>29</v>
      </c>
      <c r="C2762" t="s">
        <v>77</v>
      </c>
      <c r="D2762">
        <v>2014</v>
      </c>
      <c r="E2762">
        <v>13</v>
      </c>
      <c r="F2762">
        <v>167374</v>
      </c>
      <c r="G2762">
        <f t="shared" si="43"/>
        <v>7.7670366962610682E-5</v>
      </c>
    </row>
    <row r="2763" spans="1:7">
      <c r="A2763" t="s">
        <v>315</v>
      </c>
      <c r="B2763" t="s">
        <v>29</v>
      </c>
      <c r="C2763" t="s">
        <v>77</v>
      </c>
      <c r="D2763">
        <v>2015</v>
      </c>
      <c r="E2763">
        <v>10</v>
      </c>
      <c r="F2763">
        <v>166124</v>
      </c>
      <c r="G2763">
        <f t="shared" si="43"/>
        <v>6.0195998170041653E-5</v>
      </c>
    </row>
    <row r="2764" spans="1:7">
      <c r="A2764" t="s">
        <v>315</v>
      </c>
      <c r="B2764" t="s">
        <v>29</v>
      </c>
      <c r="C2764" t="s">
        <v>9</v>
      </c>
      <c r="D2764">
        <v>2011</v>
      </c>
      <c r="E2764">
        <v>16</v>
      </c>
      <c r="F2764">
        <v>205877</v>
      </c>
      <c r="G2764">
        <f t="shared" si="43"/>
        <v>7.7716306338250515E-5</v>
      </c>
    </row>
    <row r="2765" spans="1:7">
      <c r="A2765" t="s">
        <v>315</v>
      </c>
      <c r="B2765" t="s">
        <v>29</v>
      </c>
      <c r="C2765" t="s">
        <v>9</v>
      </c>
      <c r="D2765">
        <v>2012</v>
      </c>
      <c r="E2765">
        <v>22</v>
      </c>
      <c r="F2765">
        <v>204487</v>
      </c>
      <c r="G2765">
        <f t="shared" si="43"/>
        <v>1.0758630132966888E-4</v>
      </c>
    </row>
    <row r="2766" spans="1:7">
      <c r="A2766" t="s">
        <v>315</v>
      </c>
      <c r="B2766" t="s">
        <v>29</v>
      </c>
      <c r="C2766" t="s">
        <v>9</v>
      </c>
      <c r="D2766">
        <v>2013</v>
      </c>
      <c r="E2766">
        <v>12</v>
      </c>
      <c r="F2766">
        <v>205185</v>
      </c>
      <c r="G2766">
        <f t="shared" si="43"/>
        <v>5.8483807295854958E-5</v>
      </c>
    </row>
    <row r="2767" spans="1:7">
      <c r="A2767" t="s">
        <v>315</v>
      </c>
      <c r="B2767" t="s">
        <v>29</v>
      </c>
      <c r="C2767" t="s">
        <v>9</v>
      </c>
      <c r="D2767">
        <v>2013</v>
      </c>
      <c r="E2767">
        <v>20</v>
      </c>
      <c r="F2767">
        <v>205185</v>
      </c>
      <c r="G2767">
        <f t="shared" si="43"/>
        <v>9.747301215975826E-5</v>
      </c>
    </row>
    <row r="2768" spans="1:7">
      <c r="A2768" t="s">
        <v>315</v>
      </c>
      <c r="B2768" t="s">
        <v>29</v>
      </c>
      <c r="C2768" t="s">
        <v>9</v>
      </c>
      <c r="D2768">
        <v>2014</v>
      </c>
      <c r="E2768">
        <v>13</v>
      </c>
      <c r="F2768">
        <v>206835</v>
      </c>
      <c r="G2768">
        <f t="shared" si="43"/>
        <v>6.2852031812797636E-5</v>
      </c>
    </row>
    <row r="2769" spans="1:7">
      <c r="A2769" t="s">
        <v>315</v>
      </c>
      <c r="B2769" t="s">
        <v>29</v>
      </c>
      <c r="C2769" t="s">
        <v>9</v>
      </c>
      <c r="D2769">
        <v>2015</v>
      </c>
      <c r="E2769">
        <v>20</v>
      </c>
      <c r="F2769">
        <v>208818</v>
      </c>
      <c r="G2769">
        <f t="shared" si="43"/>
        <v>9.5777183959237235E-5</v>
      </c>
    </row>
    <row r="2770" spans="1:7">
      <c r="A2770" t="s">
        <v>315</v>
      </c>
      <c r="B2770" t="s">
        <v>29</v>
      </c>
      <c r="C2770" t="s">
        <v>11</v>
      </c>
      <c r="D2770">
        <v>2011</v>
      </c>
      <c r="E2770">
        <v>19</v>
      </c>
      <c r="F2770">
        <v>194952</v>
      </c>
      <c r="G2770">
        <f t="shared" si="43"/>
        <v>9.7459887562066557E-5</v>
      </c>
    </row>
    <row r="2771" spans="1:7">
      <c r="A2771" t="s">
        <v>315</v>
      </c>
      <c r="B2771" t="s">
        <v>29</v>
      </c>
      <c r="C2771" t="s">
        <v>11</v>
      </c>
      <c r="D2771">
        <v>2012</v>
      </c>
      <c r="E2771">
        <v>12</v>
      </c>
      <c r="F2771">
        <v>192131</v>
      </c>
      <c r="G2771">
        <f t="shared" si="43"/>
        <v>6.2457385846115409E-5</v>
      </c>
    </row>
    <row r="2772" spans="1:7">
      <c r="A2772" t="s">
        <v>315</v>
      </c>
      <c r="B2772" t="s">
        <v>29</v>
      </c>
      <c r="C2772" t="s">
        <v>11</v>
      </c>
      <c r="D2772">
        <v>2013</v>
      </c>
      <c r="E2772">
        <v>11</v>
      </c>
      <c r="F2772">
        <v>190551</v>
      </c>
      <c r="G2772">
        <f t="shared" si="43"/>
        <v>5.7727327592088206E-5</v>
      </c>
    </row>
    <row r="2773" spans="1:7">
      <c r="A2773" t="s">
        <v>315</v>
      </c>
      <c r="B2773" t="s">
        <v>29</v>
      </c>
      <c r="C2773" t="s">
        <v>11</v>
      </c>
      <c r="D2773">
        <v>2015</v>
      </c>
      <c r="E2773">
        <v>13</v>
      </c>
      <c r="F2773">
        <v>188237</v>
      </c>
      <c r="G2773">
        <f t="shared" si="43"/>
        <v>6.906187412676573E-5</v>
      </c>
    </row>
    <row r="2774" spans="1:7">
      <c r="A2774" t="s">
        <v>315</v>
      </c>
      <c r="B2774" t="s">
        <v>29</v>
      </c>
      <c r="C2774" t="s">
        <v>13</v>
      </c>
      <c r="D2774">
        <v>2011</v>
      </c>
      <c r="E2774">
        <v>10</v>
      </c>
      <c r="F2774">
        <v>225755</v>
      </c>
      <c r="G2774">
        <f t="shared" si="43"/>
        <v>4.4295807401829418E-5</v>
      </c>
    </row>
    <row r="2775" spans="1:7">
      <c r="A2775" t="s">
        <v>315</v>
      </c>
      <c r="B2775" t="s">
        <v>29</v>
      </c>
      <c r="C2775" t="s">
        <v>13</v>
      </c>
      <c r="D2775">
        <v>2015</v>
      </c>
      <c r="E2775">
        <v>15</v>
      </c>
      <c r="F2775">
        <v>209086</v>
      </c>
      <c r="G2775">
        <f t="shared" si="43"/>
        <v>7.1740814784347116E-5</v>
      </c>
    </row>
    <row r="2776" spans="1:7">
      <c r="A2776" t="s">
        <v>315</v>
      </c>
      <c r="B2776" t="s">
        <v>29</v>
      </c>
      <c r="C2776" t="s">
        <v>15</v>
      </c>
      <c r="D2776">
        <v>2012</v>
      </c>
      <c r="E2776">
        <v>11</v>
      </c>
      <c r="F2776">
        <v>204230</v>
      </c>
      <c r="G2776">
        <f t="shared" si="43"/>
        <v>5.3860843167017579E-5</v>
      </c>
    </row>
    <row r="2777" spans="1:7">
      <c r="A2777" t="s">
        <v>315</v>
      </c>
      <c r="B2777" t="s">
        <v>29</v>
      </c>
      <c r="C2777" t="s">
        <v>15</v>
      </c>
      <c r="D2777">
        <v>2013</v>
      </c>
      <c r="E2777">
        <v>11</v>
      </c>
      <c r="F2777">
        <v>207359</v>
      </c>
      <c r="G2777">
        <f t="shared" si="43"/>
        <v>5.3048095332249864E-5</v>
      </c>
    </row>
    <row r="2778" spans="1:7">
      <c r="A2778" t="s">
        <v>315</v>
      </c>
      <c r="B2778" t="s">
        <v>29</v>
      </c>
      <c r="C2778" t="s">
        <v>15</v>
      </c>
      <c r="D2778">
        <v>2014</v>
      </c>
      <c r="E2778">
        <v>15</v>
      </c>
      <c r="F2778">
        <v>209390</v>
      </c>
      <c r="G2778">
        <f t="shared" si="43"/>
        <v>7.1636658866230485E-5</v>
      </c>
    </row>
    <row r="2779" spans="1:7">
      <c r="A2779" t="s">
        <v>315</v>
      </c>
      <c r="B2779" t="s">
        <v>48</v>
      </c>
      <c r="C2779" t="s">
        <v>77</v>
      </c>
      <c r="D2779">
        <v>2013</v>
      </c>
      <c r="E2779">
        <v>11</v>
      </c>
      <c r="F2779">
        <v>69231</v>
      </c>
      <c r="G2779">
        <f t="shared" si="43"/>
        <v>1.588883592610247E-4</v>
      </c>
    </row>
    <row r="2780" spans="1:7">
      <c r="A2780" t="s">
        <v>315</v>
      </c>
      <c r="B2780" t="s">
        <v>48</v>
      </c>
      <c r="C2780" t="s">
        <v>77</v>
      </c>
      <c r="D2780">
        <v>2014</v>
      </c>
      <c r="E2780">
        <v>11</v>
      </c>
      <c r="F2780">
        <v>68982</v>
      </c>
      <c r="G2780">
        <f t="shared" si="43"/>
        <v>1.5946188860862254E-4</v>
      </c>
    </row>
    <row r="2781" spans="1:7">
      <c r="A2781" t="s">
        <v>315</v>
      </c>
      <c r="B2781" t="s">
        <v>48</v>
      </c>
      <c r="C2781" t="s">
        <v>9</v>
      </c>
      <c r="D2781">
        <v>2011</v>
      </c>
      <c r="E2781">
        <v>18</v>
      </c>
      <c r="F2781">
        <v>132718</v>
      </c>
      <c r="G2781">
        <f t="shared" si="43"/>
        <v>1.3562591359122351E-4</v>
      </c>
    </row>
    <row r="2782" spans="1:7">
      <c r="A2782" t="s">
        <v>315</v>
      </c>
      <c r="B2782" t="s">
        <v>48</v>
      </c>
      <c r="C2782" t="s">
        <v>9</v>
      </c>
      <c r="D2782">
        <v>2011</v>
      </c>
      <c r="E2782">
        <v>10</v>
      </c>
      <c r="F2782">
        <v>132718</v>
      </c>
      <c r="G2782">
        <f t="shared" si="43"/>
        <v>7.5347729772901948E-5</v>
      </c>
    </row>
    <row r="2783" spans="1:7">
      <c r="A2783" t="s">
        <v>315</v>
      </c>
      <c r="B2783" t="s">
        <v>48</v>
      </c>
      <c r="C2783" t="s">
        <v>9</v>
      </c>
      <c r="D2783">
        <v>2012</v>
      </c>
      <c r="E2783">
        <v>11</v>
      </c>
      <c r="F2783">
        <v>133346</v>
      </c>
      <c r="G2783">
        <f t="shared" si="43"/>
        <v>8.2492163244491772E-5</v>
      </c>
    </row>
    <row r="2784" spans="1:7">
      <c r="A2784" t="s">
        <v>315</v>
      </c>
      <c r="B2784" t="s">
        <v>48</v>
      </c>
      <c r="C2784" t="s">
        <v>9</v>
      </c>
      <c r="D2784">
        <v>2012</v>
      </c>
      <c r="E2784">
        <v>15</v>
      </c>
      <c r="F2784">
        <v>133346</v>
      </c>
      <c r="G2784">
        <f t="shared" si="43"/>
        <v>1.1248931351521605E-4</v>
      </c>
    </row>
    <row r="2785" spans="1:7">
      <c r="A2785" t="s">
        <v>315</v>
      </c>
      <c r="B2785" t="s">
        <v>48</v>
      </c>
      <c r="C2785" t="s">
        <v>9</v>
      </c>
      <c r="D2785">
        <v>2012</v>
      </c>
      <c r="E2785">
        <v>10</v>
      </c>
      <c r="F2785">
        <v>133346</v>
      </c>
      <c r="G2785">
        <f t="shared" si="43"/>
        <v>7.4992875676810702E-5</v>
      </c>
    </row>
    <row r="2786" spans="1:7">
      <c r="A2786" t="s">
        <v>315</v>
      </c>
      <c r="B2786" t="s">
        <v>48</v>
      </c>
      <c r="C2786" t="s">
        <v>9</v>
      </c>
      <c r="D2786">
        <v>2013</v>
      </c>
      <c r="E2786">
        <v>10</v>
      </c>
      <c r="F2786">
        <v>133700</v>
      </c>
      <c r="G2786">
        <f t="shared" si="43"/>
        <v>7.4794315632011971E-5</v>
      </c>
    </row>
    <row r="2787" spans="1:7">
      <c r="A2787" t="s">
        <v>315</v>
      </c>
      <c r="B2787" t="s">
        <v>48</v>
      </c>
      <c r="C2787" t="s">
        <v>9</v>
      </c>
      <c r="D2787">
        <v>2014</v>
      </c>
      <c r="E2787">
        <v>14</v>
      </c>
      <c r="F2787">
        <v>134718</v>
      </c>
      <c r="G2787">
        <f t="shared" si="43"/>
        <v>1.0392078267195178E-4</v>
      </c>
    </row>
    <row r="2788" spans="1:7">
      <c r="A2788" t="s">
        <v>315</v>
      </c>
      <c r="B2788" t="s">
        <v>48</v>
      </c>
      <c r="C2788" t="s">
        <v>9</v>
      </c>
      <c r="D2788">
        <v>2014</v>
      </c>
      <c r="E2788">
        <v>13</v>
      </c>
      <c r="F2788">
        <v>134718</v>
      </c>
      <c r="G2788">
        <f t="shared" si="43"/>
        <v>9.6497869623955225E-5</v>
      </c>
    </row>
    <row r="2789" spans="1:7">
      <c r="A2789" t="s">
        <v>315</v>
      </c>
      <c r="B2789" t="s">
        <v>48</v>
      </c>
      <c r="C2789" t="s">
        <v>9</v>
      </c>
      <c r="D2789">
        <v>2015</v>
      </c>
      <c r="E2789">
        <v>13</v>
      </c>
      <c r="F2789">
        <v>135203</v>
      </c>
      <c r="G2789">
        <f t="shared" si="43"/>
        <v>9.6151712609927293E-5</v>
      </c>
    </row>
    <row r="2790" spans="1:7">
      <c r="A2790" t="s">
        <v>315</v>
      </c>
      <c r="B2790" t="s">
        <v>48</v>
      </c>
      <c r="C2790" t="s">
        <v>11</v>
      </c>
      <c r="D2790">
        <v>2012</v>
      </c>
      <c r="E2790">
        <v>11</v>
      </c>
      <c r="F2790">
        <v>122286</v>
      </c>
      <c r="G2790">
        <f t="shared" si="43"/>
        <v>8.9953060857334442E-5</v>
      </c>
    </row>
    <row r="2791" spans="1:7">
      <c r="A2791" t="s">
        <v>315</v>
      </c>
      <c r="B2791" t="s">
        <v>48</v>
      </c>
      <c r="C2791" t="s">
        <v>13</v>
      </c>
      <c r="D2791">
        <v>2012</v>
      </c>
      <c r="E2791">
        <v>13</v>
      </c>
      <c r="F2791">
        <v>132107</v>
      </c>
      <c r="G2791">
        <f t="shared" si="43"/>
        <v>9.8405080730014312E-5</v>
      </c>
    </row>
    <row r="2792" spans="1:7">
      <c r="A2792" t="s">
        <v>315</v>
      </c>
      <c r="B2792" t="s">
        <v>48</v>
      </c>
      <c r="C2792" t="s">
        <v>13</v>
      </c>
      <c r="D2792">
        <v>2013</v>
      </c>
      <c r="E2792">
        <v>11</v>
      </c>
      <c r="F2792">
        <v>129725</v>
      </c>
      <c r="G2792">
        <f t="shared" si="43"/>
        <v>8.4794758142223942E-5</v>
      </c>
    </row>
    <row r="2793" spans="1:7">
      <c r="A2793" t="s">
        <v>315</v>
      </c>
      <c r="B2793" t="s">
        <v>48</v>
      </c>
      <c r="C2793" t="s">
        <v>13</v>
      </c>
      <c r="D2793">
        <v>2015</v>
      </c>
      <c r="E2793">
        <v>10</v>
      </c>
      <c r="F2793">
        <v>126144</v>
      </c>
      <c r="G2793">
        <f t="shared" si="43"/>
        <v>7.9274479959411462E-5</v>
      </c>
    </row>
    <row r="2794" spans="1:7">
      <c r="A2794" t="s">
        <v>315</v>
      </c>
      <c r="B2794" t="s">
        <v>48</v>
      </c>
      <c r="C2794" t="s">
        <v>15</v>
      </c>
      <c r="D2794">
        <v>2015</v>
      </c>
      <c r="E2794">
        <v>13</v>
      </c>
      <c r="F2794">
        <v>122301</v>
      </c>
      <c r="G2794">
        <f t="shared" si="43"/>
        <v>1.0629512432441271E-4</v>
      </c>
    </row>
    <row r="2795" spans="1:7">
      <c r="A2795" t="s">
        <v>315</v>
      </c>
      <c r="B2795" t="s">
        <v>36</v>
      </c>
      <c r="C2795" t="s">
        <v>9</v>
      </c>
      <c r="D2795">
        <v>2011</v>
      </c>
      <c r="E2795">
        <v>13</v>
      </c>
      <c r="F2795">
        <v>161577</v>
      </c>
      <c r="G2795">
        <f t="shared" si="43"/>
        <v>8.045699573577922E-5</v>
      </c>
    </row>
    <row r="2796" spans="1:7">
      <c r="A2796" t="s">
        <v>315</v>
      </c>
      <c r="B2796" t="s">
        <v>36</v>
      </c>
      <c r="C2796" t="s">
        <v>9</v>
      </c>
      <c r="D2796">
        <v>2012</v>
      </c>
      <c r="E2796">
        <v>12</v>
      </c>
      <c r="F2796">
        <v>163242</v>
      </c>
      <c r="G2796">
        <f t="shared" si="43"/>
        <v>7.351049362296468E-5</v>
      </c>
    </row>
    <row r="2797" spans="1:7">
      <c r="A2797" t="s">
        <v>315</v>
      </c>
      <c r="B2797" t="s">
        <v>36</v>
      </c>
      <c r="C2797" t="s">
        <v>9</v>
      </c>
      <c r="D2797">
        <v>2013</v>
      </c>
      <c r="E2797">
        <v>18</v>
      </c>
      <c r="F2797">
        <v>164794</v>
      </c>
      <c r="G2797">
        <f t="shared" si="43"/>
        <v>1.0922727769214898E-4</v>
      </c>
    </row>
    <row r="2798" spans="1:7">
      <c r="A2798" t="s">
        <v>315</v>
      </c>
      <c r="B2798" t="s">
        <v>36</v>
      </c>
      <c r="C2798" t="s">
        <v>9</v>
      </c>
      <c r="D2798">
        <v>2014</v>
      </c>
      <c r="E2798">
        <v>15</v>
      </c>
      <c r="F2798">
        <v>165440</v>
      </c>
      <c r="G2798">
        <f t="shared" si="43"/>
        <v>9.0667311411992267E-5</v>
      </c>
    </row>
    <row r="2799" spans="1:7">
      <c r="A2799" t="s">
        <v>315</v>
      </c>
      <c r="B2799" t="s">
        <v>36</v>
      </c>
      <c r="C2799" t="s">
        <v>9</v>
      </c>
      <c r="D2799">
        <v>2014</v>
      </c>
      <c r="E2799">
        <v>10</v>
      </c>
      <c r="F2799">
        <v>165440</v>
      </c>
      <c r="G2799">
        <f t="shared" si="43"/>
        <v>6.0444874274661509E-5</v>
      </c>
    </row>
    <row r="2800" spans="1:7">
      <c r="A2800" t="s">
        <v>315</v>
      </c>
      <c r="B2800" t="s">
        <v>36</v>
      </c>
      <c r="C2800" t="s">
        <v>9</v>
      </c>
      <c r="D2800">
        <v>2015</v>
      </c>
      <c r="E2800">
        <v>16</v>
      </c>
      <c r="F2800">
        <v>164928</v>
      </c>
      <c r="G2800">
        <f t="shared" si="43"/>
        <v>9.7012029491656959E-5</v>
      </c>
    </row>
    <row r="2801" spans="1:7">
      <c r="A2801" t="s">
        <v>315</v>
      </c>
      <c r="B2801" t="s">
        <v>36</v>
      </c>
      <c r="C2801" t="s">
        <v>13</v>
      </c>
      <c r="D2801">
        <v>2011</v>
      </c>
      <c r="E2801">
        <v>11</v>
      </c>
      <c r="F2801">
        <v>142666</v>
      </c>
      <c r="G2801">
        <f t="shared" si="43"/>
        <v>7.7103164033476794E-5</v>
      </c>
    </row>
    <row r="2802" spans="1:7">
      <c r="A2802" t="s">
        <v>315</v>
      </c>
      <c r="B2802" t="s">
        <v>36</v>
      </c>
      <c r="C2802" t="s">
        <v>13</v>
      </c>
      <c r="D2802">
        <v>2012</v>
      </c>
      <c r="E2802">
        <v>10</v>
      </c>
      <c r="F2802">
        <v>141675</v>
      </c>
      <c r="G2802">
        <f t="shared" si="43"/>
        <v>7.0584083289218283E-5</v>
      </c>
    </row>
    <row r="2803" spans="1:7">
      <c r="A2803" t="s">
        <v>315</v>
      </c>
      <c r="B2803" t="s">
        <v>36</v>
      </c>
      <c r="C2803" t="s">
        <v>13</v>
      </c>
      <c r="D2803">
        <v>2014</v>
      </c>
      <c r="E2803">
        <v>14</v>
      </c>
      <c r="F2803">
        <v>139571</v>
      </c>
      <c r="G2803">
        <f t="shared" si="43"/>
        <v>1.0030737044228385E-4</v>
      </c>
    </row>
    <row r="2804" spans="1:7">
      <c r="A2804" t="s">
        <v>315</v>
      </c>
      <c r="B2804" t="s">
        <v>36</v>
      </c>
      <c r="C2804" t="s">
        <v>13</v>
      </c>
      <c r="D2804">
        <v>2015</v>
      </c>
      <c r="E2804">
        <v>10</v>
      </c>
      <c r="F2804">
        <v>138384</v>
      </c>
      <c r="G2804">
        <f t="shared" si="43"/>
        <v>7.2262689328246035E-5</v>
      </c>
    </row>
    <row r="2805" spans="1:7">
      <c r="A2805" t="s">
        <v>315</v>
      </c>
      <c r="B2805" t="s">
        <v>57</v>
      </c>
      <c r="C2805" t="s">
        <v>15</v>
      </c>
      <c r="D2805">
        <v>2014</v>
      </c>
      <c r="E2805">
        <v>10</v>
      </c>
      <c r="F2805">
        <v>58997</v>
      </c>
      <c r="G2805">
        <f t="shared" si="43"/>
        <v>1.6950014407512247E-4</v>
      </c>
    </row>
    <row r="2806" spans="1:7">
      <c r="A2806" t="s">
        <v>315</v>
      </c>
      <c r="B2806" t="s">
        <v>24</v>
      </c>
      <c r="C2806" t="s">
        <v>77</v>
      </c>
      <c r="D2806">
        <v>2013</v>
      </c>
      <c r="E2806">
        <v>13</v>
      </c>
      <c r="F2806">
        <v>54191</v>
      </c>
      <c r="G2806">
        <f t="shared" si="43"/>
        <v>2.3989223302762453E-4</v>
      </c>
    </row>
    <row r="2807" spans="1:7">
      <c r="A2807" t="s">
        <v>315</v>
      </c>
      <c r="B2807" t="s">
        <v>24</v>
      </c>
      <c r="C2807" t="s">
        <v>77</v>
      </c>
      <c r="D2807">
        <v>2014</v>
      </c>
      <c r="E2807">
        <v>11</v>
      </c>
      <c r="F2807">
        <v>54600</v>
      </c>
      <c r="G2807">
        <f t="shared" si="43"/>
        <v>2.0146520146520147E-4</v>
      </c>
    </row>
    <row r="2808" spans="1:7">
      <c r="A2808" t="s">
        <v>315</v>
      </c>
      <c r="B2808" t="s">
        <v>24</v>
      </c>
      <c r="C2808" t="s">
        <v>9</v>
      </c>
      <c r="D2808">
        <v>2012</v>
      </c>
      <c r="E2808">
        <v>15</v>
      </c>
      <c r="F2808">
        <v>89648</v>
      </c>
      <c r="G2808">
        <f t="shared" si="43"/>
        <v>1.6732107799393182E-4</v>
      </c>
    </row>
    <row r="2809" spans="1:7">
      <c r="A2809" t="s">
        <v>315</v>
      </c>
      <c r="B2809" t="s">
        <v>58</v>
      </c>
      <c r="C2809" t="s">
        <v>9</v>
      </c>
      <c r="D2809">
        <v>2011</v>
      </c>
      <c r="E2809">
        <v>14</v>
      </c>
      <c r="F2809">
        <v>125352</v>
      </c>
      <c r="G2809">
        <f t="shared" si="43"/>
        <v>1.1168549364988193E-4</v>
      </c>
    </row>
    <row r="2810" spans="1:7">
      <c r="A2810" t="s">
        <v>315</v>
      </c>
      <c r="B2810" t="s">
        <v>58</v>
      </c>
      <c r="C2810" t="s">
        <v>9</v>
      </c>
      <c r="D2810">
        <v>2013</v>
      </c>
      <c r="E2810">
        <v>11</v>
      </c>
      <c r="F2810">
        <v>128775</v>
      </c>
      <c r="G2810">
        <f t="shared" si="43"/>
        <v>8.5420306736556015E-5</v>
      </c>
    </row>
    <row r="2811" spans="1:7">
      <c r="A2811" t="s">
        <v>315</v>
      </c>
      <c r="B2811" t="s">
        <v>58</v>
      </c>
      <c r="C2811" t="s">
        <v>9</v>
      </c>
      <c r="D2811">
        <v>2015</v>
      </c>
      <c r="E2811">
        <v>13</v>
      </c>
      <c r="F2811">
        <v>130138</v>
      </c>
      <c r="G2811">
        <f t="shared" si="43"/>
        <v>9.9893958720742592E-5</v>
      </c>
    </row>
    <row r="2812" spans="1:7">
      <c r="A2812" t="s">
        <v>315</v>
      </c>
      <c r="B2812" t="s">
        <v>58</v>
      </c>
      <c r="C2812" t="s">
        <v>9</v>
      </c>
      <c r="D2812">
        <v>2015</v>
      </c>
      <c r="E2812">
        <v>11</v>
      </c>
      <c r="F2812">
        <v>130138</v>
      </c>
      <c r="G2812">
        <f t="shared" si="43"/>
        <v>8.4525657379089892E-5</v>
      </c>
    </row>
    <row r="2813" spans="1:7">
      <c r="A2813" t="s">
        <v>315</v>
      </c>
      <c r="B2813" t="s">
        <v>58</v>
      </c>
      <c r="C2813" t="s">
        <v>11</v>
      </c>
      <c r="D2813">
        <v>2011</v>
      </c>
      <c r="E2813">
        <v>12</v>
      </c>
      <c r="F2813">
        <v>113127</v>
      </c>
      <c r="G2813">
        <f t="shared" si="43"/>
        <v>1.0607547269882521E-4</v>
      </c>
    </row>
    <row r="2814" spans="1:7">
      <c r="A2814" t="s">
        <v>315</v>
      </c>
      <c r="B2814" t="s">
        <v>58</v>
      </c>
      <c r="C2814" t="s">
        <v>11</v>
      </c>
      <c r="D2814">
        <v>2015</v>
      </c>
      <c r="E2814">
        <v>12</v>
      </c>
      <c r="F2814">
        <v>112520</v>
      </c>
      <c r="G2814">
        <f t="shared" si="43"/>
        <v>1.066477070742979E-4</v>
      </c>
    </row>
    <row r="2815" spans="1:7">
      <c r="A2815" t="s">
        <v>315</v>
      </c>
      <c r="B2815" t="s">
        <v>58</v>
      </c>
      <c r="C2815" t="s">
        <v>13</v>
      </c>
      <c r="D2815">
        <v>2011</v>
      </c>
      <c r="E2815">
        <v>18</v>
      </c>
      <c r="F2815">
        <v>126661</v>
      </c>
      <c r="G2815">
        <f t="shared" si="43"/>
        <v>1.4211162078303503E-4</v>
      </c>
    </row>
    <row r="2816" spans="1:7">
      <c r="A2816" t="s">
        <v>315</v>
      </c>
      <c r="B2816" t="s">
        <v>58</v>
      </c>
      <c r="C2816" t="s">
        <v>13</v>
      </c>
      <c r="D2816">
        <v>2012</v>
      </c>
      <c r="E2816">
        <v>17</v>
      </c>
      <c r="F2816">
        <v>124180</v>
      </c>
      <c r="G2816">
        <f t="shared" si="43"/>
        <v>1.3689805121597682E-4</v>
      </c>
    </row>
    <row r="2817" spans="1:7">
      <c r="A2817" t="s">
        <v>315</v>
      </c>
      <c r="B2817" t="s">
        <v>58</v>
      </c>
      <c r="C2817" t="s">
        <v>13</v>
      </c>
      <c r="D2817">
        <v>2015</v>
      </c>
      <c r="E2817">
        <v>13</v>
      </c>
      <c r="F2817">
        <v>117101</v>
      </c>
      <c r="G2817">
        <f t="shared" si="43"/>
        <v>1.1101527741009897E-4</v>
      </c>
    </row>
    <row r="2818" spans="1:7">
      <c r="A2818" t="s">
        <v>315</v>
      </c>
      <c r="B2818" t="s">
        <v>58</v>
      </c>
      <c r="C2818" t="s">
        <v>15</v>
      </c>
      <c r="D2818">
        <v>2011</v>
      </c>
      <c r="E2818">
        <v>13</v>
      </c>
      <c r="F2818">
        <v>113459</v>
      </c>
      <c r="G2818">
        <f t="shared" si="43"/>
        <v>1.1457883464511409E-4</v>
      </c>
    </row>
    <row r="2819" spans="1:7">
      <c r="A2819" t="s">
        <v>315</v>
      </c>
      <c r="B2819" t="s">
        <v>58</v>
      </c>
      <c r="C2819" t="s">
        <v>15</v>
      </c>
      <c r="D2819">
        <v>2014</v>
      </c>
      <c r="E2819">
        <v>11</v>
      </c>
      <c r="F2819">
        <v>117176</v>
      </c>
      <c r="G2819">
        <f t="shared" ref="G2819:G2882" si="44">E2819/F2819</f>
        <v>9.387587901959445E-5</v>
      </c>
    </row>
    <row r="2820" spans="1:7">
      <c r="A2820" t="s">
        <v>315</v>
      </c>
      <c r="B2820" t="s">
        <v>58</v>
      </c>
      <c r="C2820" t="s">
        <v>15</v>
      </c>
      <c r="D2820">
        <v>2015</v>
      </c>
      <c r="E2820">
        <v>15</v>
      </c>
      <c r="F2820">
        <v>119015</v>
      </c>
      <c r="G2820">
        <f t="shared" si="44"/>
        <v>1.2603453346216864E-4</v>
      </c>
    </row>
    <row r="2821" spans="1:7">
      <c r="A2821" t="s">
        <v>315</v>
      </c>
      <c r="B2821" t="s">
        <v>58</v>
      </c>
      <c r="C2821" t="s">
        <v>17</v>
      </c>
      <c r="D2821">
        <v>2015</v>
      </c>
      <c r="E2821">
        <v>15</v>
      </c>
      <c r="F2821">
        <v>81643</v>
      </c>
      <c r="G2821">
        <f t="shared" si="44"/>
        <v>1.8372671263917298E-4</v>
      </c>
    </row>
    <row r="2822" spans="1:7">
      <c r="A2822" t="s">
        <v>315</v>
      </c>
      <c r="B2822" t="s">
        <v>25</v>
      </c>
      <c r="C2822" t="s">
        <v>9</v>
      </c>
      <c r="D2822">
        <v>2014</v>
      </c>
      <c r="E2822">
        <v>11</v>
      </c>
      <c r="F2822">
        <v>229081</v>
      </c>
      <c r="G2822">
        <f t="shared" si="44"/>
        <v>4.8017949982757191E-5</v>
      </c>
    </row>
    <row r="2823" spans="1:7">
      <c r="A2823" t="s">
        <v>315</v>
      </c>
      <c r="B2823" t="s">
        <v>25</v>
      </c>
      <c r="C2823" t="s">
        <v>13</v>
      </c>
      <c r="D2823">
        <v>2011</v>
      </c>
      <c r="E2823">
        <v>10</v>
      </c>
      <c r="F2823">
        <v>282082</v>
      </c>
      <c r="G2823">
        <f t="shared" si="44"/>
        <v>3.5450684552718711E-5</v>
      </c>
    </row>
    <row r="2824" spans="1:7">
      <c r="A2824" t="s">
        <v>315</v>
      </c>
      <c r="B2824" t="s">
        <v>25</v>
      </c>
      <c r="C2824" t="s">
        <v>13</v>
      </c>
      <c r="D2824">
        <v>2013</v>
      </c>
      <c r="E2824">
        <v>10</v>
      </c>
      <c r="F2824">
        <v>272222</v>
      </c>
      <c r="G2824">
        <f t="shared" si="44"/>
        <v>3.6734723865080707E-5</v>
      </c>
    </row>
    <row r="2825" spans="1:7">
      <c r="A2825" t="s">
        <v>315</v>
      </c>
      <c r="B2825" t="s">
        <v>25</v>
      </c>
      <c r="C2825" t="s">
        <v>15</v>
      </c>
      <c r="D2825">
        <v>2011</v>
      </c>
      <c r="E2825">
        <v>10</v>
      </c>
      <c r="F2825">
        <v>242784</v>
      </c>
      <c r="G2825">
        <f t="shared" si="44"/>
        <v>4.118887570844866E-5</v>
      </c>
    </row>
    <row r="2826" spans="1:7">
      <c r="A2826" t="s">
        <v>315</v>
      </c>
      <c r="B2826" t="s">
        <v>25</v>
      </c>
      <c r="C2826" t="s">
        <v>15</v>
      </c>
      <c r="D2826">
        <v>2012</v>
      </c>
      <c r="E2826">
        <v>10</v>
      </c>
      <c r="F2826">
        <v>244452</v>
      </c>
      <c r="G2826">
        <f t="shared" si="44"/>
        <v>4.090782648536318E-5</v>
      </c>
    </row>
    <row r="2827" spans="1:7">
      <c r="A2827" t="s">
        <v>315</v>
      </c>
      <c r="B2827" t="s">
        <v>42</v>
      </c>
      <c r="C2827" t="s">
        <v>72</v>
      </c>
      <c r="D2827">
        <v>2011</v>
      </c>
      <c r="E2827">
        <v>15</v>
      </c>
      <c r="F2827">
        <v>230198</v>
      </c>
      <c r="G2827">
        <f t="shared" si="44"/>
        <v>6.5161295927853411E-5</v>
      </c>
    </row>
    <row r="2828" spans="1:7">
      <c r="A2828" t="s">
        <v>315</v>
      </c>
      <c r="B2828" t="s">
        <v>42</v>
      </c>
      <c r="C2828" t="s">
        <v>72</v>
      </c>
      <c r="D2828">
        <v>2013</v>
      </c>
      <c r="E2828">
        <v>18</v>
      </c>
      <c r="F2828">
        <v>227613</v>
      </c>
      <c r="G2828">
        <f t="shared" si="44"/>
        <v>7.9081599029932385E-5</v>
      </c>
    </row>
    <row r="2829" spans="1:7">
      <c r="A2829" t="s">
        <v>315</v>
      </c>
      <c r="B2829" t="s">
        <v>42</v>
      </c>
      <c r="C2829" t="s">
        <v>72</v>
      </c>
      <c r="D2829">
        <v>2014</v>
      </c>
      <c r="E2829">
        <v>14</v>
      </c>
      <c r="F2829">
        <v>227717</v>
      </c>
      <c r="G2829">
        <f t="shared" si="44"/>
        <v>6.1479819249331404E-5</v>
      </c>
    </row>
    <row r="2830" spans="1:7">
      <c r="A2830" t="s">
        <v>315</v>
      </c>
      <c r="B2830" t="s">
        <v>42</v>
      </c>
      <c r="C2830" t="s">
        <v>72</v>
      </c>
      <c r="D2830">
        <v>2015</v>
      </c>
      <c r="E2830">
        <v>14</v>
      </c>
      <c r="F2830">
        <v>230450</v>
      </c>
      <c r="G2830">
        <f t="shared" si="44"/>
        <v>6.0750705142113258E-5</v>
      </c>
    </row>
    <row r="2831" spans="1:7">
      <c r="A2831" t="s">
        <v>315</v>
      </c>
      <c r="B2831" t="s">
        <v>42</v>
      </c>
      <c r="C2831" t="s">
        <v>77</v>
      </c>
      <c r="D2831">
        <v>2011</v>
      </c>
      <c r="E2831">
        <v>20</v>
      </c>
      <c r="F2831">
        <v>243376</v>
      </c>
      <c r="G2831">
        <f t="shared" si="44"/>
        <v>8.2177371638945498E-5</v>
      </c>
    </row>
    <row r="2832" spans="1:7">
      <c r="A2832" t="s">
        <v>315</v>
      </c>
      <c r="B2832" t="s">
        <v>42</v>
      </c>
      <c r="C2832" t="s">
        <v>77</v>
      </c>
      <c r="D2832">
        <v>2011</v>
      </c>
      <c r="E2832">
        <v>32</v>
      </c>
      <c r="F2832">
        <v>243376</v>
      </c>
      <c r="G2832">
        <f t="shared" si="44"/>
        <v>1.314837946223128E-4</v>
      </c>
    </row>
    <row r="2833" spans="1:7">
      <c r="A2833" t="s">
        <v>315</v>
      </c>
      <c r="B2833" t="s">
        <v>42</v>
      </c>
      <c r="C2833" t="s">
        <v>77</v>
      </c>
      <c r="D2833">
        <v>2012</v>
      </c>
      <c r="E2833">
        <v>15</v>
      </c>
      <c r="F2833">
        <v>247157</v>
      </c>
      <c r="G2833">
        <f t="shared" si="44"/>
        <v>6.0690168597288362E-5</v>
      </c>
    </row>
    <row r="2834" spans="1:7">
      <c r="A2834" t="s">
        <v>315</v>
      </c>
      <c r="B2834" t="s">
        <v>42</v>
      </c>
      <c r="C2834" t="s">
        <v>77</v>
      </c>
      <c r="D2834">
        <v>2012</v>
      </c>
      <c r="E2834">
        <v>22</v>
      </c>
      <c r="F2834">
        <v>247157</v>
      </c>
      <c r="G2834">
        <f t="shared" si="44"/>
        <v>8.9012247276022935E-5</v>
      </c>
    </row>
    <row r="2835" spans="1:7">
      <c r="A2835" t="s">
        <v>315</v>
      </c>
      <c r="B2835" t="s">
        <v>42</v>
      </c>
      <c r="C2835" t="s">
        <v>77</v>
      </c>
      <c r="D2835">
        <v>2013</v>
      </c>
      <c r="E2835">
        <v>13</v>
      </c>
      <c r="F2835">
        <v>252123</v>
      </c>
      <c r="G2835">
        <f t="shared" si="44"/>
        <v>5.1562134355056857E-5</v>
      </c>
    </row>
    <row r="2836" spans="1:7">
      <c r="A2836" t="s">
        <v>315</v>
      </c>
      <c r="B2836" t="s">
        <v>42</v>
      </c>
      <c r="C2836" t="s">
        <v>77</v>
      </c>
      <c r="D2836">
        <v>2013</v>
      </c>
      <c r="E2836">
        <v>22</v>
      </c>
      <c r="F2836">
        <v>252123</v>
      </c>
      <c r="G2836">
        <f t="shared" si="44"/>
        <v>8.7258996600865456E-5</v>
      </c>
    </row>
    <row r="2837" spans="1:7">
      <c r="A2837" t="s">
        <v>315</v>
      </c>
      <c r="B2837" t="s">
        <v>42</v>
      </c>
      <c r="C2837" t="s">
        <v>77</v>
      </c>
      <c r="D2837">
        <v>2014</v>
      </c>
      <c r="E2837">
        <v>10</v>
      </c>
      <c r="F2837">
        <v>255209</v>
      </c>
      <c r="G2837">
        <f t="shared" si="44"/>
        <v>3.9183571112304035E-5</v>
      </c>
    </row>
    <row r="2838" spans="1:7">
      <c r="A2838" t="s">
        <v>315</v>
      </c>
      <c r="B2838" t="s">
        <v>42</v>
      </c>
      <c r="C2838" t="s">
        <v>77</v>
      </c>
      <c r="D2838">
        <v>2014</v>
      </c>
      <c r="E2838">
        <v>20</v>
      </c>
      <c r="F2838">
        <v>255209</v>
      </c>
      <c r="G2838">
        <f t="shared" si="44"/>
        <v>7.8367142224608071E-5</v>
      </c>
    </row>
    <row r="2839" spans="1:7">
      <c r="A2839" t="s">
        <v>315</v>
      </c>
      <c r="B2839" t="s">
        <v>42</v>
      </c>
      <c r="C2839" t="s">
        <v>77</v>
      </c>
      <c r="D2839">
        <v>2015</v>
      </c>
      <c r="E2839">
        <v>15</v>
      </c>
      <c r="F2839">
        <v>254819</v>
      </c>
      <c r="G2839">
        <f t="shared" si="44"/>
        <v>5.8865312241237897E-5</v>
      </c>
    </row>
    <row r="2840" spans="1:7">
      <c r="A2840" t="s">
        <v>315</v>
      </c>
      <c r="B2840" t="s">
        <v>42</v>
      </c>
      <c r="C2840" t="s">
        <v>77</v>
      </c>
      <c r="D2840">
        <v>2015</v>
      </c>
      <c r="E2840">
        <v>31</v>
      </c>
      <c r="F2840">
        <v>254819</v>
      </c>
      <c r="G2840">
        <f t="shared" si="44"/>
        <v>1.2165497863189165E-4</v>
      </c>
    </row>
    <row r="2841" spans="1:7">
      <c r="A2841" t="s">
        <v>315</v>
      </c>
      <c r="B2841" t="s">
        <v>42</v>
      </c>
      <c r="C2841" t="s">
        <v>9</v>
      </c>
      <c r="D2841">
        <v>2011</v>
      </c>
      <c r="E2841">
        <v>38</v>
      </c>
      <c r="F2841">
        <v>446376</v>
      </c>
      <c r="G2841">
        <f t="shared" si="44"/>
        <v>8.5130024911733612E-5</v>
      </c>
    </row>
    <row r="2842" spans="1:7">
      <c r="A2842" t="s">
        <v>315</v>
      </c>
      <c r="B2842" t="s">
        <v>42</v>
      </c>
      <c r="C2842" t="s">
        <v>9</v>
      </c>
      <c r="D2842">
        <v>2011</v>
      </c>
      <c r="E2842">
        <v>36</v>
      </c>
      <c r="F2842">
        <v>446376</v>
      </c>
      <c r="G2842">
        <f t="shared" si="44"/>
        <v>8.0649497284800259E-5</v>
      </c>
    </row>
    <row r="2843" spans="1:7">
      <c r="A2843" t="s">
        <v>315</v>
      </c>
      <c r="B2843" t="s">
        <v>42</v>
      </c>
      <c r="C2843" t="s">
        <v>9</v>
      </c>
      <c r="D2843">
        <v>2012</v>
      </c>
      <c r="E2843">
        <v>36</v>
      </c>
      <c r="F2843">
        <v>447757</v>
      </c>
      <c r="G2843">
        <f t="shared" si="44"/>
        <v>8.0400753087053915E-5</v>
      </c>
    </row>
    <row r="2844" spans="1:7">
      <c r="A2844" t="s">
        <v>315</v>
      </c>
      <c r="B2844" t="s">
        <v>42</v>
      </c>
      <c r="C2844" t="s">
        <v>9</v>
      </c>
      <c r="D2844">
        <v>2012</v>
      </c>
      <c r="E2844">
        <v>41</v>
      </c>
      <c r="F2844">
        <v>447757</v>
      </c>
      <c r="G2844">
        <f t="shared" si="44"/>
        <v>9.1567524349144737E-5</v>
      </c>
    </row>
    <row r="2845" spans="1:7">
      <c r="A2845" t="s">
        <v>315</v>
      </c>
      <c r="B2845" t="s">
        <v>42</v>
      </c>
      <c r="C2845" t="s">
        <v>9</v>
      </c>
      <c r="D2845">
        <v>2013</v>
      </c>
      <c r="E2845">
        <v>37</v>
      </c>
      <c r="F2845">
        <v>453034</v>
      </c>
      <c r="G2845">
        <f t="shared" si="44"/>
        <v>8.1671574318925287E-5</v>
      </c>
    </row>
    <row r="2846" spans="1:7">
      <c r="A2846" t="s">
        <v>315</v>
      </c>
      <c r="B2846" t="s">
        <v>42</v>
      </c>
      <c r="C2846" t="s">
        <v>9</v>
      </c>
      <c r="D2846">
        <v>2013</v>
      </c>
      <c r="E2846">
        <v>44</v>
      </c>
      <c r="F2846">
        <v>453034</v>
      </c>
      <c r="G2846">
        <f t="shared" si="44"/>
        <v>9.7122953244127374E-5</v>
      </c>
    </row>
    <row r="2847" spans="1:7">
      <c r="A2847" t="s">
        <v>315</v>
      </c>
      <c r="B2847" t="s">
        <v>42</v>
      </c>
      <c r="C2847" t="s">
        <v>9</v>
      </c>
      <c r="D2847">
        <v>2014</v>
      </c>
      <c r="E2847">
        <v>27</v>
      </c>
      <c r="F2847">
        <v>456832</v>
      </c>
      <c r="G2847">
        <f t="shared" si="44"/>
        <v>5.9102689829083779E-5</v>
      </c>
    </row>
    <row r="2848" spans="1:7">
      <c r="A2848" t="s">
        <v>315</v>
      </c>
      <c r="B2848" t="s">
        <v>42</v>
      </c>
      <c r="C2848" t="s">
        <v>9</v>
      </c>
      <c r="D2848">
        <v>2014</v>
      </c>
      <c r="E2848">
        <v>40</v>
      </c>
      <c r="F2848">
        <v>456832</v>
      </c>
      <c r="G2848">
        <f t="shared" si="44"/>
        <v>8.7559540487531528E-5</v>
      </c>
    </row>
    <row r="2849" spans="1:7">
      <c r="A2849" t="s">
        <v>315</v>
      </c>
      <c r="B2849" t="s">
        <v>42</v>
      </c>
      <c r="C2849" t="s">
        <v>9</v>
      </c>
      <c r="D2849">
        <v>2015</v>
      </c>
      <c r="E2849">
        <v>27</v>
      </c>
      <c r="F2849">
        <v>461355</v>
      </c>
      <c r="G2849">
        <f t="shared" si="44"/>
        <v>5.8523262997041322E-5</v>
      </c>
    </row>
    <row r="2850" spans="1:7">
      <c r="A2850" t="s">
        <v>315</v>
      </c>
      <c r="B2850" t="s">
        <v>42</v>
      </c>
      <c r="C2850" t="s">
        <v>9</v>
      </c>
      <c r="D2850">
        <v>2015</v>
      </c>
      <c r="E2850">
        <v>52</v>
      </c>
      <c r="F2850">
        <v>461355</v>
      </c>
      <c r="G2850">
        <f t="shared" si="44"/>
        <v>1.1271146947578329E-4</v>
      </c>
    </row>
    <row r="2851" spans="1:7">
      <c r="A2851" t="s">
        <v>315</v>
      </c>
      <c r="B2851" t="s">
        <v>42</v>
      </c>
      <c r="C2851" t="s">
        <v>11</v>
      </c>
      <c r="D2851">
        <v>2011</v>
      </c>
      <c r="E2851">
        <v>42</v>
      </c>
      <c r="F2851">
        <v>453250</v>
      </c>
      <c r="G2851">
        <f t="shared" si="44"/>
        <v>9.2664092664092659E-5</v>
      </c>
    </row>
    <row r="2852" spans="1:7">
      <c r="A2852" t="s">
        <v>315</v>
      </c>
      <c r="B2852" t="s">
        <v>42</v>
      </c>
      <c r="C2852" t="s">
        <v>11</v>
      </c>
      <c r="D2852">
        <v>2011</v>
      </c>
      <c r="E2852">
        <v>24</v>
      </c>
      <c r="F2852">
        <v>453250</v>
      </c>
      <c r="G2852">
        <f t="shared" si="44"/>
        <v>5.2950910093767234E-5</v>
      </c>
    </row>
    <row r="2853" spans="1:7">
      <c r="A2853" t="s">
        <v>315</v>
      </c>
      <c r="B2853" t="s">
        <v>42</v>
      </c>
      <c r="C2853" t="s">
        <v>11</v>
      </c>
      <c r="D2853">
        <v>2012</v>
      </c>
      <c r="E2853">
        <v>27</v>
      </c>
      <c r="F2853">
        <v>450718</v>
      </c>
      <c r="G2853">
        <f t="shared" si="44"/>
        <v>5.9904419171189079E-5</v>
      </c>
    </row>
    <row r="2854" spans="1:7">
      <c r="A2854" t="s">
        <v>315</v>
      </c>
      <c r="B2854" t="s">
        <v>42</v>
      </c>
      <c r="C2854" t="s">
        <v>11</v>
      </c>
      <c r="D2854">
        <v>2012</v>
      </c>
      <c r="E2854">
        <v>25</v>
      </c>
      <c r="F2854">
        <v>450718</v>
      </c>
      <c r="G2854">
        <f t="shared" si="44"/>
        <v>5.5467054788138039E-5</v>
      </c>
    </row>
    <row r="2855" spans="1:7">
      <c r="A2855" t="s">
        <v>315</v>
      </c>
      <c r="B2855" t="s">
        <v>42</v>
      </c>
      <c r="C2855" t="s">
        <v>11</v>
      </c>
      <c r="D2855">
        <v>2013</v>
      </c>
      <c r="E2855">
        <v>35</v>
      </c>
      <c r="F2855">
        <v>448848</v>
      </c>
      <c r="G2855">
        <f t="shared" si="44"/>
        <v>7.7977399921577017E-5</v>
      </c>
    </row>
    <row r="2856" spans="1:7">
      <c r="A2856" t="s">
        <v>315</v>
      </c>
      <c r="B2856" t="s">
        <v>42</v>
      </c>
      <c r="C2856" t="s">
        <v>11</v>
      </c>
      <c r="D2856">
        <v>2013</v>
      </c>
      <c r="E2856">
        <v>32</v>
      </c>
      <c r="F2856">
        <v>448848</v>
      </c>
      <c r="G2856">
        <f t="shared" si="44"/>
        <v>7.1293622785441839E-5</v>
      </c>
    </row>
    <row r="2857" spans="1:7">
      <c r="A2857" t="s">
        <v>315</v>
      </c>
      <c r="B2857" t="s">
        <v>42</v>
      </c>
      <c r="C2857" t="s">
        <v>11</v>
      </c>
      <c r="D2857">
        <v>2014</v>
      </c>
      <c r="E2857">
        <v>11</v>
      </c>
      <c r="F2857">
        <v>445488</v>
      </c>
      <c r="G2857">
        <f t="shared" si="44"/>
        <v>2.4692023129691484E-5</v>
      </c>
    </row>
    <row r="2858" spans="1:7">
      <c r="A2858" t="s">
        <v>315</v>
      </c>
      <c r="B2858" t="s">
        <v>42</v>
      </c>
      <c r="C2858" t="s">
        <v>11</v>
      </c>
      <c r="D2858">
        <v>2014</v>
      </c>
      <c r="E2858">
        <v>36</v>
      </c>
      <c r="F2858">
        <v>445488</v>
      </c>
      <c r="G2858">
        <f t="shared" si="44"/>
        <v>8.0810257515353951E-5</v>
      </c>
    </row>
    <row r="2859" spans="1:7">
      <c r="A2859" t="s">
        <v>315</v>
      </c>
      <c r="B2859" t="s">
        <v>42</v>
      </c>
      <c r="C2859" t="s">
        <v>11</v>
      </c>
      <c r="D2859">
        <v>2014</v>
      </c>
      <c r="E2859">
        <v>13</v>
      </c>
      <c r="F2859">
        <v>445488</v>
      </c>
      <c r="G2859">
        <f t="shared" si="44"/>
        <v>2.9181481880544481E-5</v>
      </c>
    </row>
    <row r="2860" spans="1:7">
      <c r="A2860" t="s">
        <v>315</v>
      </c>
      <c r="B2860" t="s">
        <v>42</v>
      </c>
      <c r="C2860" t="s">
        <v>11</v>
      </c>
      <c r="D2860">
        <v>2015</v>
      </c>
      <c r="E2860">
        <v>21</v>
      </c>
      <c r="F2860">
        <v>441981</v>
      </c>
      <c r="G2860">
        <f t="shared" si="44"/>
        <v>4.7513354646466705E-5</v>
      </c>
    </row>
    <row r="2861" spans="1:7">
      <c r="A2861" t="s">
        <v>315</v>
      </c>
      <c r="B2861" t="s">
        <v>42</v>
      </c>
      <c r="C2861" t="s">
        <v>11</v>
      </c>
      <c r="D2861">
        <v>2015</v>
      </c>
      <c r="E2861">
        <v>23</v>
      </c>
      <c r="F2861">
        <v>441981</v>
      </c>
      <c r="G2861">
        <f t="shared" si="44"/>
        <v>5.2038436041368294E-5</v>
      </c>
    </row>
    <row r="2862" spans="1:7">
      <c r="A2862" t="s">
        <v>315</v>
      </c>
      <c r="B2862" t="s">
        <v>42</v>
      </c>
      <c r="C2862" t="s">
        <v>13</v>
      </c>
      <c r="D2862">
        <v>2011</v>
      </c>
      <c r="E2862">
        <v>49</v>
      </c>
      <c r="F2862">
        <v>484891</v>
      </c>
      <c r="G2862">
        <f t="shared" si="44"/>
        <v>1.0105363885904254E-4</v>
      </c>
    </row>
    <row r="2863" spans="1:7">
      <c r="A2863" t="s">
        <v>315</v>
      </c>
      <c r="B2863" t="s">
        <v>42</v>
      </c>
      <c r="C2863" t="s">
        <v>13</v>
      </c>
      <c r="D2863">
        <v>2011</v>
      </c>
      <c r="E2863">
        <v>16</v>
      </c>
      <c r="F2863">
        <v>484891</v>
      </c>
      <c r="G2863">
        <f t="shared" si="44"/>
        <v>3.2997106566217977E-5</v>
      </c>
    </row>
    <row r="2864" spans="1:7">
      <c r="A2864" t="s">
        <v>315</v>
      </c>
      <c r="B2864" t="s">
        <v>42</v>
      </c>
      <c r="C2864" t="s">
        <v>13</v>
      </c>
      <c r="D2864">
        <v>2012</v>
      </c>
      <c r="E2864">
        <v>11</v>
      </c>
      <c r="F2864">
        <v>482670</v>
      </c>
      <c r="G2864">
        <f t="shared" si="44"/>
        <v>2.2789897859821409E-5</v>
      </c>
    </row>
    <row r="2865" spans="1:7">
      <c r="A2865" t="s">
        <v>315</v>
      </c>
      <c r="B2865" t="s">
        <v>42</v>
      </c>
      <c r="C2865" t="s">
        <v>13</v>
      </c>
      <c r="D2865">
        <v>2012</v>
      </c>
      <c r="E2865">
        <v>49</v>
      </c>
      <c r="F2865">
        <v>482670</v>
      </c>
      <c r="G2865">
        <f t="shared" si="44"/>
        <v>1.0151863592102264E-4</v>
      </c>
    </row>
    <row r="2866" spans="1:7">
      <c r="A2866" t="s">
        <v>315</v>
      </c>
      <c r="B2866" t="s">
        <v>42</v>
      </c>
      <c r="C2866" t="s">
        <v>13</v>
      </c>
      <c r="D2866">
        <v>2012</v>
      </c>
      <c r="E2866">
        <v>16</v>
      </c>
      <c r="F2866">
        <v>482670</v>
      </c>
      <c r="G2866">
        <f t="shared" si="44"/>
        <v>3.3148942341558418E-5</v>
      </c>
    </row>
    <row r="2867" spans="1:7">
      <c r="A2867" t="s">
        <v>315</v>
      </c>
      <c r="B2867" t="s">
        <v>42</v>
      </c>
      <c r="C2867" t="s">
        <v>13</v>
      </c>
      <c r="D2867">
        <v>2013</v>
      </c>
      <c r="E2867">
        <v>51</v>
      </c>
      <c r="F2867">
        <v>480500</v>
      </c>
      <c r="G2867">
        <f t="shared" si="44"/>
        <v>1.0613943808532779E-4</v>
      </c>
    </row>
    <row r="2868" spans="1:7">
      <c r="A2868" t="s">
        <v>315</v>
      </c>
      <c r="B2868" t="s">
        <v>42</v>
      </c>
      <c r="C2868" t="s">
        <v>13</v>
      </c>
      <c r="D2868">
        <v>2013</v>
      </c>
      <c r="E2868">
        <v>15</v>
      </c>
      <c r="F2868">
        <v>480500</v>
      </c>
      <c r="G2868">
        <f t="shared" si="44"/>
        <v>3.1217481789802291E-5</v>
      </c>
    </row>
    <row r="2869" spans="1:7">
      <c r="A2869" t="s">
        <v>315</v>
      </c>
      <c r="B2869" t="s">
        <v>42</v>
      </c>
      <c r="C2869" t="s">
        <v>13</v>
      </c>
      <c r="D2869">
        <v>2014</v>
      </c>
      <c r="E2869">
        <v>28</v>
      </c>
      <c r="F2869">
        <v>479193</v>
      </c>
      <c r="G2869">
        <f t="shared" si="44"/>
        <v>5.8431571412771053E-5</v>
      </c>
    </row>
    <row r="2870" spans="1:7">
      <c r="A2870" t="s">
        <v>315</v>
      </c>
      <c r="B2870" t="s">
        <v>42</v>
      </c>
      <c r="C2870" t="s">
        <v>13</v>
      </c>
      <c r="D2870">
        <v>2014</v>
      </c>
      <c r="E2870">
        <v>12</v>
      </c>
      <c r="F2870">
        <v>479193</v>
      </c>
      <c r="G2870">
        <f t="shared" si="44"/>
        <v>2.5042102034044738E-5</v>
      </c>
    </row>
    <row r="2871" spans="1:7">
      <c r="A2871" t="s">
        <v>315</v>
      </c>
      <c r="B2871" t="s">
        <v>42</v>
      </c>
      <c r="C2871" t="s">
        <v>13</v>
      </c>
      <c r="D2871">
        <v>2015</v>
      </c>
      <c r="E2871">
        <v>10</v>
      </c>
      <c r="F2871">
        <v>479828</v>
      </c>
      <c r="G2871">
        <f t="shared" si="44"/>
        <v>2.0840801287127887E-5</v>
      </c>
    </row>
    <row r="2872" spans="1:7">
      <c r="A2872" t="s">
        <v>315</v>
      </c>
      <c r="B2872" t="s">
        <v>42</v>
      </c>
      <c r="C2872" t="s">
        <v>13</v>
      </c>
      <c r="D2872">
        <v>2015</v>
      </c>
      <c r="E2872">
        <v>41</v>
      </c>
      <c r="F2872">
        <v>479828</v>
      </c>
      <c r="G2872">
        <f t="shared" si="44"/>
        <v>8.5447285277224339E-5</v>
      </c>
    </row>
    <row r="2873" spans="1:7">
      <c r="A2873" t="s">
        <v>315</v>
      </c>
      <c r="B2873" t="s">
        <v>42</v>
      </c>
      <c r="C2873" t="s">
        <v>13</v>
      </c>
      <c r="D2873">
        <v>2015</v>
      </c>
      <c r="E2873">
        <v>16</v>
      </c>
      <c r="F2873">
        <v>479828</v>
      </c>
      <c r="G2873">
        <f t="shared" si="44"/>
        <v>3.3345282059404621E-5</v>
      </c>
    </row>
    <row r="2874" spans="1:7">
      <c r="A2874" t="s">
        <v>315</v>
      </c>
      <c r="B2874" t="s">
        <v>42</v>
      </c>
      <c r="C2874" t="s">
        <v>15</v>
      </c>
      <c r="D2874">
        <v>2011</v>
      </c>
      <c r="E2874">
        <v>38</v>
      </c>
      <c r="F2874">
        <v>437341</v>
      </c>
      <c r="G2874">
        <f t="shared" si="44"/>
        <v>8.6888720700780398E-5</v>
      </c>
    </row>
    <row r="2875" spans="1:7">
      <c r="A2875" t="s">
        <v>315</v>
      </c>
      <c r="B2875" t="s">
        <v>42</v>
      </c>
      <c r="C2875" t="s">
        <v>15</v>
      </c>
      <c r="D2875">
        <v>2012</v>
      </c>
      <c r="E2875">
        <v>42</v>
      </c>
      <c r="F2875">
        <v>440813</v>
      </c>
      <c r="G2875">
        <f t="shared" si="44"/>
        <v>9.5278496777545131E-5</v>
      </c>
    </row>
    <row r="2876" spans="1:7">
      <c r="A2876" t="s">
        <v>315</v>
      </c>
      <c r="B2876" t="s">
        <v>42</v>
      </c>
      <c r="C2876" t="s">
        <v>15</v>
      </c>
      <c r="D2876">
        <v>2012</v>
      </c>
      <c r="E2876">
        <v>10</v>
      </c>
      <c r="F2876">
        <v>440813</v>
      </c>
      <c r="G2876">
        <f t="shared" si="44"/>
        <v>2.2685356375605984E-5</v>
      </c>
    </row>
    <row r="2877" spans="1:7">
      <c r="A2877" t="s">
        <v>315</v>
      </c>
      <c r="B2877" t="s">
        <v>42</v>
      </c>
      <c r="C2877" t="s">
        <v>15</v>
      </c>
      <c r="D2877">
        <v>2013</v>
      </c>
      <c r="E2877">
        <v>45</v>
      </c>
      <c r="F2877">
        <v>448054</v>
      </c>
      <c r="G2877">
        <f t="shared" si="44"/>
        <v>1.0043432264860932E-4</v>
      </c>
    </row>
    <row r="2878" spans="1:7">
      <c r="A2878" t="s">
        <v>315</v>
      </c>
      <c r="B2878" t="s">
        <v>42</v>
      </c>
      <c r="C2878" t="s">
        <v>15</v>
      </c>
      <c r="D2878">
        <v>2014</v>
      </c>
      <c r="E2878">
        <v>44</v>
      </c>
      <c r="F2878">
        <v>455854</v>
      </c>
      <c r="G2878">
        <f t="shared" si="44"/>
        <v>9.6522132086150389E-5</v>
      </c>
    </row>
    <row r="2879" spans="1:7">
      <c r="A2879" t="s">
        <v>315</v>
      </c>
      <c r="B2879" t="s">
        <v>42</v>
      </c>
      <c r="C2879" t="s">
        <v>15</v>
      </c>
      <c r="D2879">
        <v>2015</v>
      </c>
      <c r="E2879">
        <v>10</v>
      </c>
      <c r="F2879">
        <v>465586</v>
      </c>
      <c r="G2879">
        <f t="shared" si="44"/>
        <v>2.1478309055684663E-5</v>
      </c>
    </row>
    <row r="2880" spans="1:7">
      <c r="A2880" t="s">
        <v>315</v>
      </c>
      <c r="B2880" t="s">
        <v>42</v>
      </c>
      <c r="C2880" t="s">
        <v>15</v>
      </c>
      <c r="D2880">
        <v>2015</v>
      </c>
      <c r="E2880">
        <v>10</v>
      </c>
      <c r="F2880">
        <v>465586</v>
      </c>
      <c r="G2880">
        <f t="shared" si="44"/>
        <v>2.1478309055684663E-5</v>
      </c>
    </row>
    <row r="2881" spans="1:7">
      <c r="A2881" t="s">
        <v>315</v>
      </c>
      <c r="B2881" t="s">
        <v>42</v>
      </c>
      <c r="C2881" t="s">
        <v>15</v>
      </c>
      <c r="D2881">
        <v>2015</v>
      </c>
      <c r="E2881">
        <v>38</v>
      </c>
      <c r="F2881">
        <v>465586</v>
      </c>
      <c r="G2881">
        <f t="shared" si="44"/>
        <v>8.1617574411601727E-5</v>
      </c>
    </row>
    <row r="2882" spans="1:7">
      <c r="A2882" t="s">
        <v>315</v>
      </c>
      <c r="B2882" t="s">
        <v>42</v>
      </c>
      <c r="C2882" t="s">
        <v>17</v>
      </c>
      <c r="D2882">
        <v>2011</v>
      </c>
      <c r="E2882">
        <v>27</v>
      </c>
      <c r="F2882">
        <v>273145</v>
      </c>
      <c r="G2882">
        <f t="shared" si="44"/>
        <v>9.8848596899082908E-5</v>
      </c>
    </row>
    <row r="2883" spans="1:7">
      <c r="A2883" t="s">
        <v>315</v>
      </c>
      <c r="B2883" t="s">
        <v>42</v>
      </c>
      <c r="C2883" t="s">
        <v>17</v>
      </c>
      <c r="D2883">
        <v>2012</v>
      </c>
      <c r="E2883">
        <v>33</v>
      </c>
      <c r="F2883">
        <v>294201</v>
      </c>
      <c r="G2883">
        <f t="shared" ref="G2883:G2946" si="45">E2883/F2883</f>
        <v>1.1216821152885272E-4</v>
      </c>
    </row>
    <row r="2884" spans="1:7">
      <c r="A2884" t="s">
        <v>315</v>
      </c>
      <c r="B2884" t="s">
        <v>42</v>
      </c>
      <c r="C2884" t="s">
        <v>17</v>
      </c>
      <c r="D2884">
        <v>2013</v>
      </c>
      <c r="E2884">
        <v>36</v>
      </c>
      <c r="F2884">
        <v>311356</v>
      </c>
      <c r="G2884">
        <f t="shared" si="45"/>
        <v>1.156232736802888E-4</v>
      </c>
    </row>
    <row r="2885" spans="1:7">
      <c r="A2885" t="s">
        <v>315</v>
      </c>
      <c r="B2885" t="s">
        <v>42</v>
      </c>
      <c r="C2885" t="s">
        <v>17</v>
      </c>
      <c r="D2885">
        <v>2014</v>
      </c>
      <c r="E2885">
        <v>36</v>
      </c>
      <c r="F2885">
        <v>327762</v>
      </c>
      <c r="G2885">
        <f t="shared" si="45"/>
        <v>1.098357954857488E-4</v>
      </c>
    </row>
    <row r="2886" spans="1:7">
      <c r="A2886" t="s">
        <v>315</v>
      </c>
      <c r="B2886" t="s">
        <v>42</v>
      </c>
      <c r="C2886" t="s">
        <v>17</v>
      </c>
      <c r="D2886">
        <v>2015</v>
      </c>
      <c r="E2886">
        <v>22</v>
      </c>
      <c r="F2886">
        <v>342808</v>
      </c>
      <c r="G2886">
        <f t="shared" si="45"/>
        <v>6.4175865207346389E-5</v>
      </c>
    </row>
    <row r="2887" spans="1:7">
      <c r="A2887" t="s">
        <v>315</v>
      </c>
      <c r="B2887" t="s">
        <v>42</v>
      </c>
      <c r="C2887" t="s">
        <v>19</v>
      </c>
      <c r="D2887">
        <v>2011</v>
      </c>
      <c r="E2887">
        <v>16</v>
      </c>
      <c r="F2887">
        <v>151672</v>
      </c>
      <c r="G2887">
        <f t="shared" si="45"/>
        <v>1.0549079592805528E-4</v>
      </c>
    </row>
    <row r="2888" spans="1:7">
      <c r="A2888" t="s">
        <v>315</v>
      </c>
      <c r="B2888" t="s">
        <v>42</v>
      </c>
      <c r="C2888" t="s">
        <v>19</v>
      </c>
      <c r="D2888">
        <v>2012</v>
      </c>
      <c r="E2888">
        <v>16</v>
      </c>
      <c r="F2888">
        <v>154250</v>
      </c>
      <c r="G2888">
        <f t="shared" si="45"/>
        <v>1.0372771474878444E-4</v>
      </c>
    </row>
    <row r="2889" spans="1:7">
      <c r="A2889" t="s">
        <v>315</v>
      </c>
      <c r="B2889" t="s">
        <v>42</v>
      </c>
      <c r="C2889" t="s">
        <v>19</v>
      </c>
      <c r="D2889">
        <v>2013</v>
      </c>
      <c r="E2889">
        <v>16</v>
      </c>
      <c r="F2889">
        <v>157326</v>
      </c>
      <c r="G2889">
        <f t="shared" si="45"/>
        <v>1.0169965549241702E-4</v>
      </c>
    </row>
    <row r="2890" spans="1:7">
      <c r="A2890" t="s">
        <v>315</v>
      </c>
      <c r="B2890" t="s">
        <v>42</v>
      </c>
      <c r="C2890" t="s">
        <v>19</v>
      </c>
      <c r="D2890">
        <v>2014</v>
      </c>
      <c r="E2890">
        <v>12</v>
      </c>
      <c r="F2890">
        <v>161151</v>
      </c>
      <c r="G2890">
        <f t="shared" si="45"/>
        <v>7.4464322281586831E-5</v>
      </c>
    </row>
    <row r="2891" spans="1:7">
      <c r="A2891" t="s">
        <v>315</v>
      </c>
      <c r="B2891" t="s">
        <v>42</v>
      </c>
      <c r="C2891" t="s">
        <v>19</v>
      </c>
      <c r="D2891">
        <v>2015</v>
      </c>
      <c r="E2891">
        <v>18</v>
      </c>
      <c r="F2891">
        <v>165450</v>
      </c>
      <c r="G2891">
        <f t="shared" si="45"/>
        <v>1.0879419764279238E-4</v>
      </c>
    </row>
    <row r="2892" spans="1:7">
      <c r="A2892" t="s">
        <v>315</v>
      </c>
      <c r="B2892" t="s">
        <v>42</v>
      </c>
      <c r="C2892" t="s">
        <v>21</v>
      </c>
      <c r="D2892">
        <v>2012</v>
      </c>
      <c r="E2892">
        <v>14</v>
      </c>
      <c r="F2892">
        <v>62372</v>
      </c>
      <c r="G2892">
        <f t="shared" si="45"/>
        <v>2.2445969345219008E-4</v>
      </c>
    </row>
    <row r="2893" spans="1:7">
      <c r="A2893" t="s">
        <v>315</v>
      </c>
      <c r="B2893" t="s">
        <v>30</v>
      </c>
      <c r="C2893" t="s">
        <v>72</v>
      </c>
      <c r="D2893">
        <v>2011</v>
      </c>
      <c r="E2893">
        <v>19</v>
      </c>
      <c r="F2893">
        <v>214518</v>
      </c>
      <c r="G2893">
        <f t="shared" si="45"/>
        <v>8.8570656075480849E-5</v>
      </c>
    </row>
    <row r="2894" spans="1:7">
      <c r="A2894" t="s">
        <v>315</v>
      </c>
      <c r="B2894" t="s">
        <v>30</v>
      </c>
      <c r="C2894" t="s">
        <v>72</v>
      </c>
      <c r="D2894">
        <v>2012</v>
      </c>
      <c r="E2894">
        <v>19</v>
      </c>
      <c r="F2894">
        <v>208602</v>
      </c>
      <c r="G2894">
        <f t="shared" si="45"/>
        <v>9.1082539956472132E-5</v>
      </c>
    </row>
    <row r="2895" spans="1:7">
      <c r="A2895" t="s">
        <v>315</v>
      </c>
      <c r="B2895" t="s">
        <v>30</v>
      </c>
      <c r="C2895" t="s">
        <v>72</v>
      </c>
      <c r="D2895">
        <v>2013</v>
      </c>
      <c r="E2895">
        <v>13</v>
      </c>
      <c r="F2895">
        <v>205238</v>
      </c>
      <c r="G2895">
        <f t="shared" si="45"/>
        <v>6.3341096678003103E-5</v>
      </c>
    </row>
    <row r="2896" spans="1:7">
      <c r="A2896" t="s">
        <v>315</v>
      </c>
      <c r="B2896" t="s">
        <v>30</v>
      </c>
      <c r="C2896" t="s">
        <v>72</v>
      </c>
      <c r="D2896">
        <v>2014</v>
      </c>
      <c r="E2896">
        <v>10</v>
      </c>
      <c r="F2896">
        <v>202156</v>
      </c>
      <c r="G2896">
        <f t="shared" si="45"/>
        <v>4.9466748451690771E-5</v>
      </c>
    </row>
    <row r="2897" spans="1:7">
      <c r="A2897" t="s">
        <v>315</v>
      </c>
      <c r="B2897" t="s">
        <v>30</v>
      </c>
      <c r="C2897" t="s">
        <v>77</v>
      </c>
      <c r="D2897">
        <v>2011</v>
      </c>
      <c r="E2897">
        <v>13</v>
      </c>
      <c r="F2897">
        <v>216932</v>
      </c>
      <c r="G2897">
        <f t="shared" si="45"/>
        <v>5.9926612947836186E-5</v>
      </c>
    </row>
    <row r="2898" spans="1:7">
      <c r="A2898" t="s">
        <v>315</v>
      </c>
      <c r="B2898" t="s">
        <v>30</v>
      </c>
      <c r="C2898" t="s">
        <v>77</v>
      </c>
      <c r="D2898">
        <v>2011</v>
      </c>
      <c r="E2898">
        <v>22</v>
      </c>
      <c r="F2898">
        <v>216932</v>
      </c>
      <c r="G2898">
        <f t="shared" si="45"/>
        <v>1.0141426806556893E-4</v>
      </c>
    </row>
    <row r="2899" spans="1:7">
      <c r="A2899" t="s">
        <v>315</v>
      </c>
      <c r="B2899" t="s">
        <v>30</v>
      </c>
      <c r="C2899" t="s">
        <v>77</v>
      </c>
      <c r="D2899">
        <v>2012</v>
      </c>
      <c r="E2899">
        <v>34</v>
      </c>
      <c r="F2899">
        <v>220969</v>
      </c>
      <c r="G2899">
        <f t="shared" si="45"/>
        <v>1.5386773710339459E-4</v>
      </c>
    </row>
    <row r="2900" spans="1:7">
      <c r="A2900" t="s">
        <v>315</v>
      </c>
      <c r="B2900" t="s">
        <v>30</v>
      </c>
      <c r="C2900" t="s">
        <v>77</v>
      </c>
      <c r="D2900">
        <v>2013</v>
      </c>
      <c r="E2900">
        <v>39</v>
      </c>
      <c r="F2900">
        <v>221539</v>
      </c>
      <c r="G2900">
        <f t="shared" si="45"/>
        <v>1.7604123878865572E-4</v>
      </c>
    </row>
    <row r="2901" spans="1:7">
      <c r="A2901" t="s">
        <v>315</v>
      </c>
      <c r="B2901" t="s">
        <v>30</v>
      </c>
      <c r="C2901" t="s">
        <v>77</v>
      </c>
      <c r="D2901">
        <v>2014</v>
      </c>
      <c r="E2901">
        <v>14</v>
      </c>
      <c r="F2901">
        <v>219421</v>
      </c>
      <c r="G2901">
        <f t="shared" si="45"/>
        <v>6.3804284913476832E-5</v>
      </c>
    </row>
    <row r="2902" spans="1:7">
      <c r="A2902" t="s">
        <v>315</v>
      </c>
      <c r="B2902" t="s">
        <v>30</v>
      </c>
      <c r="C2902" t="s">
        <v>77</v>
      </c>
      <c r="D2902">
        <v>2014</v>
      </c>
      <c r="E2902">
        <v>23</v>
      </c>
      <c r="F2902">
        <v>219421</v>
      </c>
      <c r="G2902">
        <f t="shared" si="45"/>
        <v>1.0482132521499765E-4</v>
      </c>
    </row>
    <row r="2903" spans="1:7">
      <c r="A2903" t="s">
        <v>315</v>
      </c>
      <c r="B2903" t="s">
        <v>30</v>
      </c>
      <c r="C2903" t="s">
        <v>77</v>
      </c>
      <c r="D2903">
        <v>2015</v>
      </c>
      <c r="E2903">
        <v>14</v>
      </c>
      <c r="F2903">
        <v>214523</v>
      </c>
      <c r="G2903">
        <f t="shared" si="45"/>
        <v>6.5261067577835483E-5</v>
      </c>
    </row>
    <row r="2904" spans="1:7">
      <c r="A2904" t="s">
        <v>315</v>
      </c>
      <c r="B2904" t="s">
        <v>30</v>
      </c>
      <c r="C2904" t="s">
        <v>77</v>
      </c>
      <c r="D2904">
        <v>2015</v>
      </c>
      <c r="E2904">
        <v>21</v>
      </c>
      <c r="F2904">
        <v>214523</v>
      </c>
      <c r="G2904">
        <f t="shared" si="45"/>
        <v>9.7891601366753217E-5</v>
      </c>
    </row>
    <row r="2905" spans="1:7">
      <c r="A2905" t="s">
        <v>315</v>
      </c>
      <c r="B2905" t="s">
        <v>30</v>
      </c>
      <c r="C2905" t="s">
        <v>9</v>
      </c>
      <c r="D2905">
        <v>2011</v>
      </c>
      <c r="E2905">
        <v>28</v>
      </c>
      <c r="F2905">
        <v>359837</v>
      </c>
      <c r="G2905">
        <f t="shared" si="45"/>
        <v>7.7813009779427914E-5</v>
      </c>
    </row>
    <row r="2906" spans="1:7">
      <c r="A2906" t="s">
        <v>315</v>
      </c>
      <c r="B2906" t="s">
        <v>30</v>
      </c>
      <c r="C2906" t="s">
        <v>9</v>
      </c>
      <c r="D2906">
        <v>2011</v>
      </c>
      <c r="E2906">
        <v>39</v>
      </c>
      <c r="F2906">
        <v>359837</v>
      </c>
      <c r="G2906">
        <f t="shared" si="45"/>
        <v>1.0838240647848887E-4</v>
      </c>
    </row>
    <row r="2907" spans="1:7">
      <c r="A2907" t="s">
        <v>315</v>
      </c>
      <c r="B2907" t="s">
        <v>30</v>
      </c>
      <c r="C2907" t="s">
        <v>9</v>
      </c>
      <c r="D2907">
        <v>2012</v>
      </c>
      <c r="E2907">
        <v>14</v>
      </c>
      <c r="F2907">
        <v>362619</v>
      </c>
      <c r="G2907">
        <f t="shared" si="45"/>
        <v>3.8608015575576568E-5</v>
      </c>
    </row>
    <row r="2908" spans="1:7">
      <c r="A2908" t="s">
        <v>315</v>
      </c>
      <c r="B2908" t="s">
        <v>30</v>
      </c>
      <c r="C2908" t="s">
        <v>9</v>
      </c>
      <c r="D2908">
        <v>2012</v>
      </c>
      <c r="E2908">
        <v>39</v>
      </c>
      <c r="F2908">
        <v>362619</v>
      </c>
      <c r="G2908">
        <f t="shared" si="45"/>
        <v>1.075509005319633E-4</v>
      </c>
    </row>
    <row r="2909" spans="1:7">
      <c r="A2909" t="s">
        <v>315</v>
      </c>
      <c r="B2909" t="s">
        <v>30</v>
      </c>
      <c r="C2909" t="s">
        <v>9</v>
      </c>
      <c r="D2909">
        <v>2013</v>
      </c>
      <c r="E2909">
        <v>17</v>
      </c>
      <c r="F2909">
        <v>366629</v>
      </c>
      <c r="G2909">
        <f t="shared" si="45"/>
        <v>4.6368399662874458E-5</v>
      </c>
    </row>
    <row r="2910" spans="1:7">
      <c r="A2910" t="s">
        <v>315</v>
      </c>
      <c r="B2910" t="s">
        <v>30</v>
      </c>
      <c r="C2910" t="s">
        <v>9</v>
      </c>
      <c r="D2910">
        <v>2013</v>
      </c>
      <c r="E2910">
        <v>40</v>
      </c>
      <c r="F2910">
        <v>366629</v>
      </c>
      <c r="G2910">
        <f t="shared" si="45"/>
        <v>1.0910211685382226E-4</v>
      </c>
    </row>
    <row r="2911" spans="1:7">
      <c r="A2911" t="s">
        <v>315</v>
      </c>
      <c r="B2911" t="s">
        <v>30</v>
      </c>
      <c r="C2911" t="s">
        <v>9</v>
      </c>
      <c r="D2911">
        <v>2014</v>
      </c>
      <c r="E2911">
        <v>18</v>
      </c>
      <c r="F2911">
        <v>370683</v>
      </c>
      <c r="G2911">
        <f t="shared" si="45"/>
        <v>4.8559011338529149E-5</v>
      </c>
    </row>
    <row r="2912" spans="1:7">
      <c r="A2912" t="s">
        <v>315</v>
      </c>
      <c r="B2912" t="s">
        <v>30</v>
      </c>
      <c r="C2912" t="s">
        <v>9</v>
      </c>
      <c r="D2912">
        <v>2014</v>
      </c>
      <c r="E2912">
        <v>37</v>
      </c>
      <c r="F2912">
        <v>370683</v>
      </c>
      <c r="G2912">
        <f t="shared" si="45"/>
        <v>9.9815745529198806E-5</v>
      </c>
    </row>
    <row r="2913" spans="1:7">
      <c r="A2913" t="s">
        <v>315</v>
      </c>
      <c r="B2913" t="s">
        <v>30</v>
      </c>
      <c r="C2913" t="s">
        <v>9</v>
      </c>
      <c r="D2913">
        <v>2015</v>
      </c>
      <c r="E2913">
        <v>11</v>
      </c>
      <c r="F2913">
        <v>374126</v>
      </c>
      <c r="G2913">
        <f t="shared" si="45"/>
        <v>2.9401859266664171E-5</v>
      </c>
    </row>
    <row r="2914" spans="1:7">
      <c r="A2914" t="s">
        <v>315</v>
      </c>
      <c r="B2914" t="s">
        <v>30</v>
      </c>
      <c r="C2914" t="s">
        <v>9</v>
      </c>
      <c r="D2914">
        <v>2015</v>
      </c>
      <c r="E2914">
        <v>21</v>
      </c>
      <c r="F2914">
        <v>374126</v>
      </c>
      <c r="G2914">
        <f t="shared" si="45"/>
        <v>5.6130822236358874E-5</v>
      </c>
    </row>
    <row r="2915" spans="1:7">
      <c r="A2915" t="s">
        <v>315</v>
      </c>
      <c r="B2915" t="s">
        <v>30</v>
      </c>
      <c r="C2915" t="s">
        <v>9</v>
      </c>
      <c r="D2915">
        <v>2015</v>
      </c>
      <c r="E2915">
        <v>53</v>
      </c>
      <c r="F2915">
        <v>374126</v>
      </c>
      <c r="G2915">
        <f t="shared" si="45"/>
        <v>1.4166350373938193E-4</v>
      </c>
    </row>
    <row r="2916" spans="1:7">
      <c r="A2916" t="s">
        <v>315</v>
      </c>
      <c r="B2916" t="s">
        <v>30</v>
      </c>
      <c r="C2916" t="s">
        <v>11</v>
      </c>
      <c r="D2916">
        <v>2011</v>
      </c>
      <c r="E2916">
        <v>21</v>
      </c>
      <c r="F2916">
        <v>363952</v>
      </c>
      <c r="G2916">
        <f t="shared" si="45"/>
        <v>5.769991647250187E-5</v>
      </c>
    </row>
    <row r="2917" spans="1:7">
      <c r="A2917" t="s">
        <v>315</v>
      </c>
      <c r="B2917" t="s">
        <v>30</v>
      </c>
      <c r="C2917" t="s">
        <v>11</v>
      </c>
      <c r="D2917">
        <v>2011</v>
      </c>
      <c r="E2917">
        <v>25</v>
      </c>
      <c r="F2917">
        <v>363952</v>
      </c>
      <c r="G2917">
        <f t="shared" si="45"/>
        <v>6.8690376752978419E-5</v>
      </c>
    </row>
    <row r="2918" spans="1:7">
      <c r="A2918" t="s">
        <v>315</v>
      </c>
      <c r="B2918" t="s">
        <v>30</v>
      </c>
      <c r="C2918" t="s">
        <v>11</v>
      </c>
      <c r="D2918">
        <v>2012</v>
      </c>
      <c r="E2918">
        <v>12</v>
      </c>
      <c r="F2918">
        <v>357790</v>
      </c>
      <c r="G2918">
        <f t="shared" si="45"/>
        <v>3.3539226920819475E-5</v>
      </c>
    </row>
    <row r="2919" spans="1:7">
      <c r="A2919" t="s">
        <v>315</v>
      </c>
      <c r="B2919" t="s">
        <v>30</v>
      </c>
      <c r="C2919" t="s">
        <v>11</v>
      </c>
      <c r="D2919">
        <v>2012</v>
      </c>
      <c r="E2919">
        <v>26</v>
      </c>
      <c r="F2919">
        <v>357790</v>
      </c>
      <c r="G2919">
        <f t="shared" si="45"/>
        <v>7.2668324995108858E-5</v>
      </c>
    </row>
    <row r="2920" spans="1:7">
      <c r="A2920" t="s">
        <v>315</v>
      </c>
      <c r="B2920" t="s">
        <v>30</v>
      </c>
      <c r="C2920" t="s">
        <v>11</v>
      </c>
      <c r="D2920">
        <v>2013</v>
      </c>
      <c r="E2920">
        <v>24</v>
      </c>
      <c r="F2920">
        <v>354607</v>
      </c>
      <c r="G2920">
        <f t="shared" si="45"/>
        <v>6.768055904141768E-5</v>
      </c>
    </row>
    <row r="2921" spans="1:7">
      <c r="A2921" t="s">
        <v>315</v>
      </c>
      <c r="B2921" t="s">
        <v>30</v>
      </c>
      <c r="C2921" t="s">
        <v>11</v>
      </c>
      <c r="D2921">
        <v>2013</v>
      </c>
      <c r="E2921">
        <v>16</v>
      </c>
      <c r="F2921">
        <v>354607</v>
      </c>
      <c r="G2921">
        <f t="shared" si="45"/>
        <v>4.5120372694278456E-5</v>
      </c>
    </row>
    <row r="2922" spans="1:7">
      <c r="A2922" t="s">
        <v>315</v>
      </c>
      <c r="B2922" t="s">
        <v>30</v>
      </c>
      <c r="C2922" t="s">
        <v>11</v>
      </c>
      <c r="D2922">
        <v>2014</v>
      </c>
      <c r="E2922">
        <v>18</v>
      </c>
      <c r="F2922">
        <v>350930</v>
      </c>
      <c r="G2922">
        <f t="shared" si="45"/>
        <v>5.1292280511782974E-5</v>
      </c>
    </row>
    <row r="2923" spans="1:7">
      <c r="A2923" t="s">
        <v>315</v>
      </c>
      <c r="B2923" t="s">
        <v>30</v>
      </c>
      <c r="C2923" t="s">
        <v>11</v>
      </c>
      <c r="D2923">
        <v>2014</v>
      </c>
      <c r="E2923">
        <v>11</v>
      </c>
      <c r="F2923">
        <v>350930</v>
      </c>
      <c r="G2923">
        <f t="shared" si="45"/>
        <v>3.1345282534978485E-5</v>
      </c>
    </row>
    <row r="2924" spans="1:7">
      <c r="A2924" t="s">
        <v>315</v>
      </c>
      <c r="B2924" t="s">
        <v>30</v>
      </c>
      <c r="C2924" t="s">
        <v>11</v>
      </c>
      <c r="D2924">
        <v>2015</v>
      </c>
      <c r="E2924">
        <v>23</v>
      </c>
      <c r="F2924">
        <v>346645</v>
      </c>
      <c r="G2924">
        <f t="shared" si="45"/>
        <v>6.6350300739950087E-5</v>
      </c>
    </row>
    <row r="2925" spans="1:7">
      <c r="A2925" t="s">
        <v>315</v>
      </c>
      <c r="B2925" t="s">
        <v>30</v>
      </c>
      <c r="C2925" t="s">
        <v>11</v>
      </c>
      <c r="D2925">
        <v>2015</v>
      </c>
      <c r="E2925">
        <v>19</v>
      </c>
      <c r="F2925">
        <v>346645</v>
      </c>
      <c r="G2925">
        <f t="shared" si="45"/>
        <v>5.4811118002567469E-5</v>
      </c>
    </row>
    <row r="2926" spans="1:7">
      <c r="A2926" t="s">
        <v>315</v>
      </c>
      <c r="B2926" t="s">
        <v>30</v>
      </c>
      <c r="C2926" t="s">
        <v>13</v>
      </c>
      <c r="D2926">
        <v>2011</v>
      </c>
      <c r="E2926">
        <v>35</v>
      </c>
      <c r="F2926">
        <v>445409</v>
      </c>
      <c r="G2926">
        <f t="shared" si="45"/>
        <v>7.8579462920596571E-5</v>
      </c>
    </row>
    <row r="2927" spans="1:7">
      <c r="A2927" t="s">
        <v>315</v>
      </c>
      <c r="B2927" t="s">
        <v>30</v>
      </c>
      <c r="C2927" t="s">
        <v>13</v>
      </c>
      <c r="D2927">
        <v>2011</v>
      </c>
      <c r="E2927">
        <v>10</v>
      </c>
      <c r="F2927">
        <v>445409</v>
      </c>
      <c r="G2927">
        <f t="shared" si="45"/>
        <v>2.2451275120170449E-5</v>
      </c>
    </row>
    <row r="2928" spans="1:7">
      <c r="A2928" t="s">
        <v>315</v>
      </c>
      <c r="B2928" t="s">
        <v>30</v>
      </c>
      <c r="C2928" t="s">
        <v>13</v>
      </c>
      <c r="D2928">
        <v>2012</v>
      </c>
      <c r="E2928">
        <v>26</v>
      </c>
      <c r="F2928">
        <v>433819</v>
      </c>
      <c r="G2928">
        <f t="shared" si="45"/>
        <v>5.9932829129199043E-5</v>
      </c>
    </row>
    <row r="2929" spans="1:7">
      <c r="A2929" t="s">
        <v>315</v>
      </c>
      <c r="B2929" t="s">
        <v>30</v>
      </c>
      <c r="C2929" t="s">
        <v>13</v>
      </c>
      <c r="D2929">
        <v>2013</v>
      </c>
      <c r="E2929">
        <v>31</v>
      </c>
      <c r="F2929">
        <v>421729</v>
      </c>
      <c r="G2929">
        <f t="shared" si="45"/>
        <v>7.3506920320869559E-5</v>
      </c>
    </row>
    <row r="2930" spans="1:7">
      <c r="A2930" t="s">
        <v>315</v>
      </c>
      <c r="B2930" t="s">
        <v>30</v>
      </c>
      <c r="C2930" t="s">
        <v>13</v>
      </c>
      <c r="D2930">
        <v>2014</v>
      </c>
      <c r="E2930">
        <v>20</v>
      </c>
      <c r="F2930">
        <v>411741</v>
      </c>
      <c r="G2930">
        <f t="shared" si="45"/>
        <v>4.8574225058956964E-5</v>
      </c>
    </row>
    <row r="2931" spans="1:7">
      <c r="A2931" t="s">
        <v>315</v>
      </c>
      <c r="B2931" t="s">
        <v>30</v>
      </c>
      <c r="C2931" t="s">
        <v>13</v>
      </c>
      <c r="D2931">
        <v>2015</v>
      </c>
      <c r="E2931">
        <v>35</v>
      </c>
      <c r="F2931">
        <v>404146</v>
      </c>
      <c r="G2931">
        <f t="shared" si="45"/>
        <v>8.6602366471522665E-5</v>
      </c>
    </row>
    <row r="2932" spans="1:7">
      <c r="A2932" t="s">
        <v>315</v>
      </c>
      <c r="B2932" t="s">
        <v>30</v>
      </c>
      <c r="C2932" t="s">
        <v>15</v>
      </c>
      <c r="D2932">
        <v>2011</v>
      </c>
      <c r="E2932">
        <v>28</v>
      </c>
      <c r="F2932">
        <v>411940</v>
      </c>
      <c r="G2932">
        <f t="shared" si="45"/>
        <v>6.7971063747147647E-5</v>
      </c>
    </row>
    <row r="2933" spans="1:7">
      <c r="A2933" t="s">
        <v>315</v>
      </c>
      <c r="B2933" t="s">
        <v>30</v>
      </c>
      <c r="C2933" t="s">
        <v>15</v>
      </c>
      <c r="D2933">
        <v>2012</v>
      </c>
      <c r="E2933">
        <v>32</v>
      </c>
      <c r="F2933">
        <v>414251</v>
      </c>
      <c r="G2933">
        <f t="shared" si="45"/>
        <v>7.7247852147610993E-5</v>
      </c>
    </row>
    <row r="2934" spans="1:7">
      <c r="A2934" t="s">
        <v>315</v>
      </c>
      <c r="B2934" t="s">
        <v>30</v>
      </c>
      <c r="C2934" t="s">
        <v>15</v>
      </c>
      <c r="D2934">
        <v>2013</v>
      </c>
      <c r="E2934">
        <v>25</v>
      </c>
      <c r="F2934">
        <v>418723</v>
      </c>
      <c r="G2934">
        <f t="shared" si="45"/>
        <v>5.9705342195198255E-5</v>
      </c>
    </row>
    <row r="2935" spans="1:7">
      <c r="A2935" t="s">
        <v>315</v>
      </c>
      <c r="B2935" t="s">
        <v>30</v>
      </c>
      <c r="C2935" t="s">
        <v>15</v>
      </c>
      <c r="D2935">
        <v>2014</v>
      </c>
      <c r="E2935">
        <v>27</v>
      </c>
      <c r="F2935">
        <v>422598</v>
      </c>
      <c r="G2935">
        <f t="shared" si="45"/>
        <v>6.3890505870827595E-5</v>
      </c>
    </row>
    <row r="2936" spans="1:7">
      <c r="A2936" t="s">
        <v>315</v>
      </c>
      <c r="B2936" t="s">
        <v>30</v>
      </c>
      <c r="C2936" t="s">
        <v>15</v>
      </c>
      <c r="D2936">
        <v>2015</v>
      </c>
      <c r="E2936">
        <v>15</v>
      </c>
      <c r="F2936">
        <v>425452</v>
      </c>
      <c r="G2936">
        <f t="shared" si="45"/>
        <v>3.5256621193460131E-5</v>
      </c>
    </row>
    <row r="2937" spans="1:7">
      <c r="A2937" t="s">
        <v>315</v>
      </c>
      <c r="B2937" t="s">
        <v>30</v>
      </c>
      <c r="C2937" t="s">
        <v>15</v>
      </c>
      <c r="D2937">
        <v>2015</v>
      </c>
      <c r="E2937">
        <v>25</v>
      </c>
      <c r="F2937">
        <v>425452</v>
      </c>
      <c r="G2937">
        <f t="shared" si="45"/>
        <v>5.8761035322433552E-5</v>
      </c>
    </row>
    <row r="2938" spans="1:7">
      <c r="A2938" t="s">
        <v>315</v>
      </c>
      <c r="B2938" t="s">
        <v>30</v>
      </c>
      <c r="C2938" t="s">
        <v>17</v>
      </c>
      <c r="D2938">
        <v>2011</v>
      </c>
      <c r="E2938">
        <v>10</v>
      </c>
      <c r="F2938">
        <v>236694</v>
      </c>
      <c r="G2938">
        <f t="shared" si="45"/>
        <v>4.2248641706169145E-5</v>
      </c>
    </row>
    <row r="2939" spans="1:7">
      <c r="A2939" t="s">
        <v>315</v>
      </c>
      <c r="B2939" t="s">
        <v>30</v>
      </c>
      <c r="C2939" t="s">
        <v>17</v>
      </c>
      <c r="D2939">
        <v>2012</v>
      </c>
      <c r="E2939">
        <v>15</v>
      </c>
      <c r="F2939">
        <v>252500</v>
      </c>
      <c r="G2939">
        <f t="shared" si="45"/>
        <v>5.9405940594059404E-5</v>
      </c>
    </row>
    <row r="2940" spans="1:7">
      <c r="A2940" t="s">
        <v>315</v>
      </c>
      <c r="B2940" t="s">
        <v>30</v>
      </c>
      <c r="C2940" t="s">
        <v>17</v>
      </c>
      <c r="D2940">
        <v>2013</v>
      </c>
      <c r="E2940">
        <v>24</v>
      </c>
      <c r="F2940">
        <v>263940</v>
      </c>
      <c r="G2940">
        <f t="shared" si="45"/>
        <v>9.0929756762900659E-5</v>
      </c>
    </row>
    <row r="2941" spans="1:7">
      <c r="A2941" t="s">
        <v>315</v>
      </c>
      <c r="B2941" t="s">
        <v>30</v>
      </c>
      <c r="C2941" t="s">
        <v>17</v>
      </c>
      <c r="D2941">
        <v>2014</v>
      </c>
      <c r="E2941">
        <v>23</v>
      </c>
      <c r="F2941">
        <v>275218</v>
      </c>
      <c r="G2941">
        <f t="shared" si="45"/>
        <v>8.3570115326759157E-5</v>
      </c>
    </row>
    <row r="2942" spans="1:7">
      <c r="A2942" t="s">
        <v>315</v>
      </c>
      <c r="B2942" t="s">
        <v>30</v>
      </c>
      <c r="C2942" t="s">
        <v>17</v>
      </c>
      <c r="D2942">
        <v>2015</v>
      </c>
      <c r="E2942">
        <v>13</v>
      </c>
      <c r="F2942">
        <v>286047</v>
      </c>
      <c r="G2942">
        <f t="shared" si="45"/>
        <v>4.5447076878974433E-5</v>
      </c>
    </row>
    <row r="2943" spans="1:7">
      <c r="A2943" t="s">
        <v>315</v>
      </c>
      <c r="B2943" t="s">
        <v>30</v>
      </c>
      <c r="C2943" t="s">
        <v>19</v>
      </c>
      <c r="D2943">
        <v>2011</v>
      </c>
      <c r="E2943">
        <v>13</v>
      </c>
      <c r="F2943">
        <v>152599</v>
      </c>
      <c r="G2943">
        <f t="shared" si="45"/>
        <v>8.5190597579276402E-5</v>
      </c>
    </row>
    <row r="2944" spans="1:7">
      <c r="A2944" t="s">
        <v>315</v>
      </c>
      <c r="B2944" t="s">
        <v>30</v>
      </c>
      <c r="C2944" t="s">
        <v>19</v>
      </c>
      <c r="D2944">
        <v>2012</v>
      </c>
      <c r="E2944">
        <v>18</v>
      </c>
      <c r="F2944">
        <v>151464</v>
      </c>
      <c r="G2944">
        <f t="shared" si="45"/>
        <v>1.1884012042465536E-4</v>
      </c>
    </row>
    <row r="2945" spans="1:7">
      <c r="A2945" t="s">
        <v>315</v>
      </c>
      <c r="B2945" t="s">
        <v>30</v>
      </c>
      <c r="C2945" t="s">
        <v>19</v>
      </c>
      <c r="D2945">
        <v>2013</v>
      </c>
      <c r="E2945">
        <v>12</v>
      </c>
      <c r="F2945">
        <v>150810</v>
      </c>
      <c r="G2945">
        <f t="shared" si="45"/>
        <v>7.9570320270539092E-5</v>
      </c>
    </row>
    <row r="2946" spans="1:7">
      <c r="A2946" t="s">
        <v>315</v>
      </c>
      <c r="B2946" t="s">
        <v>30</v>
      </c>
      <c r="C2946" t="s">
        <v>19</v>
      </c>
      <c r="D2946">
        <v>2014</v>
      </c>
      <c r="E2946">
        <v>13</v>
      </c>
      <c r="F2946">
        <v>150782</v>
      </c>
      <c r="G2946">
        <f t="shared" si="45"/>
        <v>8.6217187727978146E-5</v>
      </c>
    </row>
    <row r="2947" spans="1:7">
      <c r="A2947" t="s">
        <v>315</v>
      </c>
      <c r="B2947" t="s">
        <v>30</v>
      </c>
      <c r="C2947" t="s">
        <v>19</v>
      </c>
      <c r="D2947">
        <v>2015</v>
      </c>
      <c r="E2947">
        <v>17</v>
      </c>
      <c r="F2947">
        <v>150721</v>
      </c>
      <c r="G2947">
        <f t="shared" ref="G2947:G3010" si="46">E2947/F2947</f>
        <v>1.1279118371029917E-4</v>
      </c>
    </row>
    <row r="2948" spans="1:7">
      <c r="A2948" t="s">
        <v>315</v>
      </c>
      <c r="B2948" t="s">
        <v>52</v>
      </c>
      <c r="C2948" t="s">
        <v>77</v>
      </c>
      <c r="D2948">
        <v>2013</v>
      </c>
      <c r="E2948">
        <v>10</v>
      </c>
      <c r="F2948">
        <v>69795</v>
      </c>
      <c r="G2948">
        <f t="shared" si="46"/>
        <v>1.4327673902141987E-4</v>
      </c>
    </row>
    <row r="2949" spans="1:7">
      <c r="A2949" t="s">
        <v>315</v>
      </c>
      <c r="B2949" t="s">
        <v>52</v>
      </c>
      <c r="C2949" t="s">
        <v>9</v>
      </c>
      <c r="D2949">
        <v>2011</v>
      </c>
      <c r="E2949">
        <v>20</v>
      </c>
      <c r="F2949">
        <v>138631</v>
      </c>
      <c r="G2949">
        <f t="shared" si="46"/>
        <v>1.4426787659325836E-4</v>
      </c>
    </row>
    <row r="2950" spans="1:7">
      <c r="A2950" t="s">
        <v>315</v>
      </c>
      <c r="B2950" t="s">
        <v>52</v>
      </c>
      <c r="C2950" t="s">
        <v>9</v>
      </c>
      <c r="D2950">
        <v>2011</v>
      </c>
      <c r="E2950">
        <v>19</v>
      </c>
      <c r="F2950">
        <v>138631</v>
      </c>
      <c r="G2950">
        <f t="shared" si="46"/>
        <v>1.3705448276359544E-4</v>
      </c>
    </row>
    <row r="2951" spans="1:7">
      <c r="A2951" t="s">
        <v>315</v>
      </c>
      <c r="B2951" t="s">
        <v>52</v>
      </c>
      <c r="C2951" t="s">
        <v>9</v>
      </c>
      <c r="D2951">
        <v>2012</v>
      </c>
      <c r="E2951">
        <v>15</v>
      </c>
      <c r="F2951">
        <v>139218</v>
      </c>
      <c r="G2951">
        <f t="shared" si="46"/>
        <v>1.0774468818687239E-4</v>
      </c>
    </row>
    <row r="2952" spans="1:7">
      <c r="A2952" t="s">
        <v>315</v>
      </c>
      <c r="B2952" t="s">
        <v>52</v>
      </c>
      <c r="C2952" t="s">
        <v>9</v>
      </c>
      <c r="D2952">
        <v>2013</v>
      </c>
      <c r="E2952">
        <v>11</v>
      </c>
      <c r="F2952">
        <v>141055</v>
      </c>
      <c r="G2952">
        <f t="shared" si="46"/>
        <v>7.7983765197972425E-5</v>
      </c>
    </row>
    <row r="2953" spans="1:7">
      <c r="A2953" t="s">
        <v>315</v>
      </c>
      <c r="B2953" t="s">
        <v>52</v>
      </c>
      <c r="C2953" t="s">
        <v>9</v>
      </c>
      <c r="D2953">
        <v>2013</v>
      </c>
      <c r="E2953">
        <v>11</v>
      </c>
      <c r="F2953">
        <v>141055</v>
      </c>
      <c r="G2953">
        <f t="shared" si="46"/>
        <v>7.7983765197972425E-5</v>
      </c>
    </row>
    <row r="2954" spans="1:7">
      <c r="A2954" t="s">
        <v>315</v>
      </c>
      <c r="B2954" t="s">
        <v>52</v>
      </c>
      <c r="C2954" t="s">
        <v>9</v>
      </c>
      <c r="D2954">
        <v>2014</v>
      </c>
      <c r="E2954">
        <v>13</v>
      </c>
      <c r="F2954">
        <v>142909</v>
      </c>
      <c r="G2954">
        <f t="shared" si="46"/>
        <v>9.0966978986627858E-5</v>
      </c>
    </row>
    <row r="2955" spans="1:7">
      <c r="A2955" t="s">
        <v>315</v>
      </c>
      <c r="B2955" t="s">
        <v>52</v>
      </c>
      <c r="C2955" t="s">
        <v>9</v>
      </c>
      <c r="D2955">
        <v>2014</v>
      </c>
      <c r="E2955">
        <v>10</v>
      </c>
      <c r="F2955">
        <v>142909</v>
      </c>
      <c r="G2955">
        <f t="shared" si="46"/>
        <v>6.9974599220482971E-5</v>
      </c>
    </row>
    <row r="2956" spans="1:7">
      <c r="A2956" t="s">
        <v>315</v>
      </c>
      <c r="B2956" t="s">
        <v>52</v>
      </c>
      <c r="C2956" t="s">
        <v>9</v>
      </c>
      <c r="D2956">
        <v>2015</v>
      </c>
      <c r="E2956">
        <v>16</v>
      </c>
      <c r="F2956">
        <v>145122</v>
      </c>
      <c r="G2956">
        <f t="shared" si="46"/>
        <v>1.102520637808189E-4</v>
      </c>
    </row>
    <row r="2957" spans="1:7">
      <c r="A2957" t="s">
        <v>315</v>
      </c>
      <c r="B2957" t="s">
        <v>52</v>
      </c>
      <c r="C2957" t="s">
        <v>9</v>
      </c>
      <c r="D2957">
        <v>2015</v>
      </c>
      <c r="E2957">
        <v>10</v>
      </c>
      <c r="F2957">
        <v>145122</v>
      </c>
      <c r="G2957">
        <f t="shared" si="46"/>
        <v>6.8907539863011808E-5</v>
      </c>
    </row>
    <row r="2958" spans="1:7">
      <c r="A2958" t="s">
        <v>315</v>
      </c>
      <c r="B2958" t="s">
        <v>52</v>
      </c>
      <c r="C2958" t="s">
        <v>11</v>
      </c>
      <c r="D2958">
        <v>2011</v>
      </c>
      <c r="E2958">
        <v>17</v>
      </c>
      <c r="F2958">
        <v>132199</v>
      </c>
      <c r="G2958">
        <f t="shared" si="46"/>
        <v>1.2859401357045061E-4</v>
      </c>
    </row>
    <row r="2959" spans="1:7">
      <c r="A2959" t="s">
        <v>315</v>
      </c>
      <c r="B2959" t="s">
        <v>52</v>
      </c>
      <c r="C2959" t="s">
        <v>11</v>
      </c>
      <c r="D2959">
        <v>2012</v>
      </c>
      <c r="E2959">
        <v>12</v>
      </c>
      <c r="F2959">
        <v>132369</v>
      </c>
      <c r="G2959">
        <f t="shared" si="46"/>
        <v>9.0655667112390359E-5</v>
      </c>
    </row>
    <row r="2960" spans="1:7">
      <c r="A2960" t="s">
        <v>315</v>
      </c>
      <c r="B2960" t="s">
        <v>52</v>
      </c>
      <c r="C2960" t="s">
        <v>11</v>
      </c>
      <c r="D2960">
        <v>2014</v>
      </c>
      <c r="E2960">
        <v>16</v>
      </c>
      <c r="F2960">
        <v>132847</v>
      </c>
      <c r="G2960">
        <f t="shared" si="46"/>
        <v>1.2043930235534111E-4</v>
      </c>
    </row>
    <row r="2961" spans="1:7">
      <c r="A2961" t="s">
        <v>315</v>
      </c>
      <c r="B2961" t="s">
        <v>52</v>
      </c>
      <c r="C2961" t="s">
        <v>11</v>
      </c>
      <c r="D2961">
        <v>2015</v>
      </c>
      <c r="E2961">
        <v>15</v>
      </c>
      <c r="F2961">
        <v>133840</v>
      </c>
      <c r="G2961">
        <f t="shared" si="46"/>
        <v>1.1207411835026898E-4</v>
      </c>
    </row>
    <row r="2962" spans="1:7">
      <c r="A2962" t="s">
        <v>315</v>
      </c>
      <c r="B2962" t="s">
        <v>52</v>
      </c>
      <c r="C2962" t="s">
        <v>13</v>
      </c>
      <c r="D2962">
        <v>2011</v>
      </c>
      <c r="E2962">
        <v>28</v>
      </c>
      <c r="F2962">
        <v>145272</v>
      </c>
      <c r="G2962">
        <f t="shared" si="46"/>
        <v>1.9274189107329698E-4</v>
      </c>
    </row>
    <row r="2963" spans="1:7">
      <c r="A2963" t="s">
        <v>315</v>
      </c>
      <c r="B2963" t="s">
        <v>52</v>
      </c>
      <c r="C2963" t="s">
        <v>13</v>
      </c>
      <c r="D2963">
        <v>2012</v>
      </c>
      <c r="E2963">
        <v>11</v>
      </c>
      <c r="F2963">
        <v>142943</v>
      </c>
      <c r="G2963">
        <f t="shared" si="46"/>
        <v>7.6953750795771738E-5</v>
      </c>
    </row>
    <row r="2964" spans="1:7">
      <c r="A2964" t="s">
        <v>315</v>
      </c>
      <c r="B2964" t="s">
        <v>52</v>
      </c>
      <c r="C2964" t="s">
        <v>13</v>
      </c>
      <c r="D2964">
        <v>2013</v>
      </c>
      <c r="E2964">
        <v>13</v>
      </c>
      <c r="F2964">
        <v>140841</v>
      </c>
      <c r="G2964">
        <f t="shared" si="46"/>
        <v>9.2302667547092105E-5</v>
      </c>
    </row>
    <row r="2965" spans="1:7">
      <c r="A2965" t="s">
        <v>315</v>
      </c>
      <c r="B2965" t="s">
        <v>52</v>
      </c>
      <c r="C2965" t="s">
        <v>13</v>
      </c>
      <c r="D2965">
        <v>2014</v>
      </c>
      <c r="E2965">
        <v>16</v>
      </c>
      <c r="F2965">
        <v>139222</v>
      </c>
      <c r="G2965">
        <f t="shared" si="46"/>
        <v>1.149243654020198E-4</v>
      </c>
    </row>
    <row r="2966" spans="1:7">
      <c r="A2966" t="s">
        <v>315</v>
      </c>
      <c r="B2966" t="s">
        <v>52</v>
      </c>
      <c r="C2966" t="s">
        <v>13</v>
      </c>
      <c r="D2966">
        <v>2015</v>
      </c>
      <c r="E2966">
        <v>10</v>
      </c>
      <c r="F2966">
        <v>138173</v>
      </c>
      <c r="G2966">
        <f t="shared" si="46"/>
        <v>7.2373039595289958E-5</v>
      </c>
    </row>
    <row r="2967" spans="1:7">
      <c r="A2967" t="s">
        <v>315</v>
      </c>
      <c r="B2967" t="s">
        <v>52</v>
      </c>
      <c r="C2967" t="s">
        <v>15</v>
      </c>
      <c r="D2967">
        <v>2011</v>
      </c>
      <c r="E2967">
        <v>17</v>
      </c>
      <c r="F2967">
        <v>127640</v>
      </c>
      <c r="G2967">
        <f t="shared" si="46"/>
        <v>1.3318708868693201E-4</v>
      </c>
    </row>
    <row r="2968" spans="1:7">
      <c r="A2968" t="s">
        <v>315</v>
      </c>
      <c r="B2968" t="s">
        <v>52</v>
      </c>
      <c r="C2968" t="s">
        <v>15</v>
      </c>
      <c r="D2968">
        <v>2012</v>
      </c>
      <c r="E2968">
        <v>19</v>
      </c>
      <c r="F2968">
        <v>128984</v>
      </c>
      <c r="G2968">
        <f t="shared" si="46"/>
        <v>1.4730509210444706E-4</v>
      </c>
    </row>
    <row r="2969" spans="1:7">
      <c r="A2969" t="s">
        <v>315</v>
      </c>
      <c r="B2969" t="s">
        <v>52</v>
      </c>
      <c r="C2969" t="s">
        <v>15</v>
      </c>
      <c r="D2969">
        <v>2014</v>
      </c>
      <c r="E2969">
        <v>17</v>
      </c>
      <c r="F2969">
        <v>133020</v>
      </c>
      <c r="G2969">
        <f t="shared" si="46"/>
        <v>1.2780033077732672E-4</v>
      </c>
    </row>
    <row r="2970" spans="1:7">
      <c r="A2970" t="s">
        <v>315</v>
      </c>
      <c r="B2970" t="s">
        <v>52</v>
      </c>
      <c r="C2970" t="s">
        <v>15</v>
      </c>
      <c r="D2970">
        <v>2015</v>
      </c>
      <c r="E2970">
        <v>18</v>
      </c>
      <c r="F2970">
        <v>135362</v>
      </c>
      <c r="G2970">
        <f t="shared" si="46"/>
        <v>1.3297675861763272E-4</v>
      </c>
    </row>
    <row r="2971" spans="1:7">
      <c r="A2971" t="s">
        <v>315</v>
      </c>
      <c r="B2971" t="s">
        <v>52</v>
      </c>
      <c r="C2971" t="s">
        <v>17</v>
      </c>
      <c r="D2971">
        <v>2011</v>
      </c>
      <c r="E2971">
        <v>10</v>
      </c>
      <c r="F2971">
        <v>77254</v>
      </c>
      <c r="G2971">
        <f t="shared" si="46"/>
        <v>1.2944313563051751E-4</v>
      </c>
    </row>
    <row r="2972" spans="1:7">
      <c r="A2972" t="s">
        <v>315</v>
      </c>
      <c r="B2972" t="s">
        <v>52</v>
      </c>
      <c r="C2972" t="s">
        <v>17</v>
      </c>
      <c r="D2972">
        <v>2012</v>
      </c>
      <c r="E2972">
        <v>10</v>
      </c>
      <c r="F2972">
        <v>82106</v>
      </c>
      <c r="G2972">
        <f t="shared" si="46"/>
        <v>1.2179377877378024E-4</v>
      </c>
    </row>
    <row r="2973" spans="1:7">
      <c r="A2973" t="s">
        <v>315</v>
      </c>
      <c r="B2973" t="s">
        <v>52</v>
      </c>
      <c r="C2973" t="s">
        <v>17</v>
      </c>
      <c r="D2973">
        <v>2015</v>
      </c>
      <c r="E2973">
        <v>11</v>
      </c>
      <c r="F2973">
        <v>91842</v>
      </c>
      <c r="G2973">
        <f t="shared" si="46"/>
        <v>1.1977091091221881E-4</v>
      </c>
    </row>
    <row r="2974" spans="1:7">
      <c r="A2974" t="s">
        <v>315</v>
      </c>
      <c r="B2974" t="s">
        <v>52</v>
      </c>
      <c r="C2974" t="s">
        <v>19</v>
      </c>
      <c r="D2974">
        <v>2013</v>
      </c>
      <c r="E2974">
        <v>10</v>
      </c>
      <c r="F2974">
        <v>44628</v>
      </c>
      <c r="G2974">
        <f t="shared" si="46"/>
        <v>2.2407457201756745E-4</v>
      </c>
    </row>
    <row r="2975" spans="1:7">
      <c r="A2975" t="s">
        <v>315</v>
      </c>
      <c r="B2975" t="s">
        <v>61</v>
      </c>
      <c r="C2975" t="s">
        <v>9</v>
      </c>
      <c r="D2975">
        <v>2011</v>
      </c>
      <c r="E2975">
        <v>11</v>
      </c>
      <c r="F2975">
        <v>97377</v>
      </c>
      <c r="G2975">
        <f t="shared" si="46"/>
        <v>1.1296302001499328E-4</v>
      </c>
    </row>
    <row r="2976" spans="1:7">
      <c r="A2976" t="s">
        <v>315</v>
      </c>
      <c r="B2976" t="s">
        <v>61</v>
      </c>
      <c r="C2976" t="s">
        <v>13</v>
      </c>
      <c r="D2976">
        <v>2013</v>
      </c>
      <c r="E2976">
        <v>11</v>
      </c>
      <c r="F2976">
        <v>93488</v>
      </c>
      <c r="G2976">
        <f t="shared" si="46"/>
        <v>1.1766215984939243E-4</v>
      </c>
    </row>
    <row r="2977" spans="1:7">
      <c r="A2977" t="s">
        <v>315</v>
      </c>
      <c r="B2977" t="s">
        <v>61</v>
      </c>
      <c r="C2977" t="s">
        <v>13</v>
      </c>
      <c r="D2977">
        <v>2014</v>
      </c>
      <c r="E2977">
        <v>11</v>
      </c>
      <c r="F2977">
        <v>92776</v>
      </c>
      <c r="G2977">
        <f t="shared" si="46"/>
        <v>1.1856514615848927E-4</v>
      </c>
    </row>
    <row r="2978" spans="1:7">
      <c r="A2978" t="s">
        <v>315</v>
      </c>
      <c r="B2978" t="s">
        <v>61</v>
      </c>
      <c r="C2978" t="s">
        <v>13</v>
      </c>
      <c r="D2978">
        <v>2015</v>
      </c>
      <c r="E2978">
        <v>10</v>
      </c>
      <c r="F2978">
        <v>92465</v>
      </c>
      <c r="G2978">
        <f t="shared" si="46"/>
        <v>1.0814902936246147E-4</v>
      </c>
    </row>
    <row r="2979" spans="1:7">
      <c r="A2979" t="s">
        <v>315</v>
      </c>
      <c r="B2979" t="s">
        <v>61</v>
      </c>
      <c r="C2979" t="s">
        <v>15</v>
      </c>
      <c r="D2979">
        <v>2013</v>
      </c>
      <c r="E2979">
        <v>12</v>
      </c>
      <c r="F2979">
        <v>100104</v>
      </c>
      <c r="G2979">
        <f t="shared" si="46"/>
        <v>1.1987532965715655E-4</v>
      </c>
    </row>
    <row r="2980" spans="1:7">
      <c r="A2980" t="s">
        <v>315</v>
      </c>
      <c r="B2980" t="s">
        <v>61</v>
      </c>
      <c r="C2980" t="s">
        <v>15</v>
      </c>
      <c r="D2980">
        <v>2015</v>
      </c>
      <c r="E2980">
        <v>15</v>
      </c>
      <c r="F2980">
        <v>101589</v>
      </c>
      <c r="G2980">
        <f t="shared" si="46"/>
        <v>1.47653781413342E-4</v>
      </c>
    </row>
    <row r="2981" spans="1:7">
      <c r="A2981" t="s">
        <v>315</v>
      </c>
      <c r="B2981" t="s">
        <v>61</v>
      </c>
      <c r="C2981" t="s">
        <v>17</v>
      </c>
      <c r="D2981">
        <v>2014</v>
      </c>
      <c r="E2981">
        <v>13</v>
      </c>
      <c r="F2981">
        <v>71160</v>
      </c>
      <c r="G2981">
        <f t="shared" si="46"/>
        <v>1.8268690275435637E-4</v>
      </c>
    </row>
    <row r="2982" spans="1:7">
      <c r="A2982" t="s">
        <v>315</v>
      </c>
      <c r="B2982" t="s">
        <v>26</v>
      </c>
      <c r="C2982" t="s">
        <v>72</v>
      </c>
      <c r="D2982">
        <v>2011</v>
      </c>
      <c r="E2982">
        <v>10</v>
      </c>
      <c r="F2982">
        <v>253576</v>
      </c>
      <c r="G2982">
        <f t="shared" si="46"/>
        <v>3.9435908761081493E-5</v>
      </c>
    </row>
    <row r="2983" spans="1:7">
      <c r="A2983" t="s">
        <v>315</v>
      </c>
      <c r="B2983" t="s">
        <v>26</v>
      </c>
      <c r="C2983" t="s">
        <v>72</v>
      </c>
      <c r="D2983">
        <v>2012</v>
      </c>
      <c r="E2983">
        <v>12</v>
      </c>
      <c r="F2983">
        <v>249289</v>
      </c>
      <c r="G2983">
        <f t="shared" si="46"/>
        <v>4.8136901347432098E-5</v>
      </c>
    </row>
    <row r="2984" spans="1:7">
      <c r="A2984" t="s">
        <v>315</v>
      </c>
      <c r="B2984" t="s">
        <v>26</v>
      </c>
      <c r="C2984" t="s">
        <v>72</v>
      </c>
      <c r="D2984">
        <v>2015</v>
      </c>
      <c r="E2984">
        <v>13</v>
      </c>
      <c r="F2984">
        <v>241365</v>
      </c>
      <c r="G2984">
        <f t="shared" si="46"/>
        <v>5.3860336005634621E-5</v>
      </c>
    </row>
    <row r="2985" spans="1:7">
      <c r="A2985" t="s">
        <v>315</v>
      </c>
      <c r="B2985" t="s">
        <v>26</v>
      </c>
      <c r="C2985" t="s">
        <v>77</v>
      </c>
      <c r="D2985">
        <v>2011</v>
      </c>
      <c r="E2985">
        <v>12</v>
      </c>
      <c r="F2985">
        <v>239226</v>
      </c>
      <c r="G2985">
        <f t="shared" si="46"/>
        <v>5.016177171377693E-5</v>
      </c>
    </row>
    <row r="2986" spans="1:7">
      <c r="A2986" t="s">
        <v>315</v>
      </c>
      <c r="B2986" t="s">
        <v>26</v>
      </c>
      <c r="C2986" t="s">
        <v>77</v>
      </c>
      <c r="D2986">
        <v>2011</v>
      </c>
      <c r="E2986">
        <v>14</v>
      </c>
      <c r="F2986">
        <v>239226</v>
      </c>
      <c r="G2986">
        <f t="shared" si="46"/>
        <v>5.8522066999406416E-5</v>
      </c>
    </row>
    <row r="2987" spans="1:7">
      <c r="A2987" t="s">
        <v>315</v>
      </c>
      <c r="B2987" t="s">
        <v>26</v>
      </c>
      <c r="C2987" t="s">
        <v>77</v>
      </c>
      <c r="D2987">
        <v>2012</v>
      </c>
      <c r="E2987">
        <v>14</v>
      </c>
      <c r="F2987">
        <v>241767</v>
      </c>
      <c r="G2987">
        <f t="shared" si="46"/>
        <v>5.7906993096659179E-5</v>
      </c>
    </row>
    <row r="2988" spans="1:7">
      <c r="A2988" t="s">
        <v>315</v>
      </c>
      <c r="B2988" t="s">
        <v>26</v>
      </c>
      <c r="C2988" t="s">
        <v>77</v>
      </c>
      <c r="D2988">
        <v>2012</v>
      </c>
      <c r="E2988">
        <v>18</v>
      </c>
      <c r="F2988">
        <v>241767</v>
      </c>
      <c r="G2988">
        <f t="shared" si="46"/>
        <v>7.4451848267133235E-5</v>
      </c>
    </row>
    <row r="2989" spans="1:7">
      <c r="A2989" t="s">
        <v>315</v>
      </c>
      <c r="B2989" t="s">
        <v>26</v>
      </c>
      <c r="C2989" t="s">
        <v>77</v>
      </c>
      <c r="D2989">
        <v>2013</v>
      </c>
      <c r="E2989">
        <v>11</v>
      </c>
      <c r="F2989">
        <v>241711</v>
      </c>
      <c r="G2989">
        <f t="shared" si="46"/>
        <v>4.5508892851380366E-5</v>
      </c>
    </row>
    <row r="2990" spans="1:7">
      <c r="A2990" t="s">
        <v>315</v>
      </c>
      <c r="B2990" t="s">
        <v>26</v>
      </c>
      <c r="C2990" t="s">
        <v>77</v>
      </c>
      <c r="D2990">
        <v>2013</v>
      </c>
      <c r="E2990">
        <v>18</v>
      </c>
      <c r="F2990">
        <v>241711</v>
      </c>
      <c r="G2990">
        <f t="shared" si="46"/>
        <v>7.4469097393167879E-5</v>
      </c>
    </row>
    <row r="2991" spans="1:7">
      <c r="A2991" t="s">
        <v>315</v>
      </c>
      <c r="B2991" t="s">
        <v>26</v>
      </c>
      <c r="C2991" t="s">
        <v>77</v>
      </c>
      <c r="D2991">
        <v>2014</v>
      </c>
      <c r="E2991">
        <v>15</v>
      </c>
      <c r="F2991">
        <v>239270</v>
      </c>
      <c r="G2991">
        <f t="shared" si="46"/>
        <v>6.2690684164333176E-5</v>
      </c>
    </row>
    <row r="2992" spans="1:7">
      <c r="A2992" t="s">
        <v>315</v>
      </c>
      <c r="B2992" t="s">
        <v>26</v>
      </c>
      <c r="C2992" t="s">
        <v>77</v>
      </c>
      <c r="D2992">
        <v>2014</v>
      </c>
      <c r="E2992">
        <v>19</v>
      </c>
      <c r="F2992">
        <v>239270</v>
      </c>
      <c r="G2992">
        <f t="shared" si="46"/>
        <v>7.9408199941488695E-5</v>
      </c>
    </row>
    <row r="2993" spans="1:7">
      <c r="A2993" t="s">
        <v>315</v>
      </c>
      <c r="B2993" t="s">
        <v>26</v>
      </c>
      <c r="C2993" t="s">
        <v>77</v>
      </c>
      <c r="D2993">
        <v>2015</v>
      </c>
      <c r="E2993">
        <v>13</v>
      </c>
      <c r="F2993">
        <v>235811</v>
      </c>
      <c r="G2993">
        <f t="shared" si="46"/>
        <v>5.5128895598593792E-5</v>
      </c>
    </row>
    <row r="2994" spans="1:7">
      <c r="A2994" t="s">
        <v>315</v>
      </c>
      <c r="B2994" t="s">
        <v>26</v>
      </c>
      <c r="C2994" t="s">
        <v>77</v>
      </c>
      <c r="D2994">
        <v>2015</v>
      </c>
      <c r="E2994">
        <v>18</v>
      </c>
      <c r="F2994">
        <v>235811</v>
      </c>
      <c r="G2994">
        <f t="shared" si="46"/>
        <v>7.6332316982668318E-5</v>
      </c>
    </row>
    <row r="2995" spans="1:7">
      <c r="A2995" t="s">
        <v>315</v>
      </c>
      <c r="B2995" t="s">
        <v>26</v>
      </c>
      <c r="C2995" t="s">
        <v>9</v>
      </c>
      <c r="D2995">
        <v>2011</v>
      </c>
      <c r="E2995">
        <v>19</v>
      </c>
      <c r="F2995">
        <v>423152</v>
      </c>
      <c r="G2995">
        <f t="shared" si="46"/>
        <v>4.4901123000718418E-5</v>
      </c>
    </row>
    <row r="2996" spans="1:7">
      <c r="A2996" t="s">
        <v>315</v>
      </c>
      <c r="B2996" t="s">
        <v>26</v>
      </c>
      <c r="C2996" t="s">
        <v>9</v>
      </c>
      <c r="D2996">
        <v>2011</v>
      </c>
      <c r="E2996">
        <v>22</v>
      </c>
      <c r="F2996">
        <v>423152</v>
      </c>
      <c r="G2996">
        <f t="shared" si="46"/>
        <v>5.1990774000831853E-5</v>
      </c>
    </row>
    <row r="2997" spans="1:7">
      <c r="A2997" t="s">
        <v>315</v>
      </c>
      <c r="B2997" t="s">
        <v>26</v>
      </c>
      <c r="C2997" t="s">
        <v>9</v>
      </c>
      <c r="D2997">
        <v>2012</v>
      </c>
      <c r="E2997">
        <v>17</v>
      </c>
      <c r="F2997">
        <v>430120</v>
      </c>
      <c r="G2997">
        <f t="shared" si="46"/>
        <v>3.9523853808239564E-5</v>
      </c>
    </row>
    <row r="2998" spans="1:7">
      <c r="A2998" t="s">
        <v>315</v>
      </c>
      <c r="B2998" t="s">
        <v>26</v>
      </c>
      <c r="C2998" t="s">
        <v>9</v>
      </c>
      <c r="D2998">
        <v>2012</v>
      </c>
      <c r="E2998">
        <v>19</v>
      </c>
      <c r="F2998">
        <v>430120</v>
      </c>
      <c r="G2998">
        <f t="shared" si="46"/>
        <v>4.4173718962150094E-5</v>
      </c>
    </row>
    <row r="2999" spans="1:7">
      <c r="A2999" t="s">
        <v>315</v>
      </c>
      <c r="B2999" t="s">
        <v>26</v>
      </c>
      <c r="C2999" t="s">
        <v>9</v>
      </c>
      <c r="D2999">
        <v>2013</v>
      </c>
      <c r="E2999">
        <v>11</v>
      </c>
      <c r="F2999">
        <v>437872</v>
      </c>
      <c r="G2999">
        <f t="shared" si="46"/>
        <v>2.5121496693097525E-5</v>
      </c>
    </row>
    <row r="3000" spans="1:7">
      <c r="A3000" t="s">
        <v>315</v>
      </c>
      <c r="B3000" t="s">
        <v>26</v>
      </c>
      <c r="C3000" t="s">
        <v>9</v>
      </c>
      <c r="D3000">
        <v>2013</v>
      </c>
      <c r="E3000">
        <v>21</v>
      </c>
      <c r="F3000">
        <v>437872</v>
      </c>
      <c r="G3000">
        <f t="shared" si="46"/>
        <v>4.7959220959549824E-5</v>
      </c>
    </row>
    <row r="3001" spans="1:7">
      <c r="A3001" t="s">
        <v>315</v>
      </c>
      <c r="B3001" t="s">
        <v>26</v>
      </c>
      <c r="C3001" t="s">
        <v>9</v>
      </c>
      <c r="D3001">
        <v>2013</v>
      </c>
      <c r="E3001">
        <v>23</v>
      </c>
      <c r="F3001">
        <v>437872</v>
      </c>
      <c r="G3001">
        <f t="shared" si="46"/>
        <v>5.2526765812840285E-5</v>
      </c>
    </row>
    <row r="3002" spans="1:7">
      <c r="A3002" t="s">
        <v>315</v>
      </c>
      <c r="B3002" t="s">
        <v>26</v>
      </c>
      <c r="C3002" t="s">
        <v>9</v>
      </c>
      <c r="D3002">
        <v>2014</v>
      </c>
      <c r="E3002">
        <v>17</v>
      </c>
      <c r="F3002">
        <v>445974</v>
      </c>
      <c r="G3002">
        <f t="shared" si="46"/>
        <v>3.8118814101270476E-5</v>
      </c>
    </row>
    <row r="3003" spans="1:7">
      <c r="A3003" t="s">
        <v>315</v>
      </c>
      <c r="B3003" t="s">
        <v>26</v>
      </c>
      <c r="C3003" t="s">
        <v>9</v>
      </c>
      <c r="D3003">
        <v>2014</v>
      </c>
      <c r="E3003">
        <v>19</v>
      </c>
      <c r="F3003">
        <v>445974</v>
      </c>
      <c r="G3003">
        <f t="shared" si="46"/>
        <v>4.2603380466125827E-5</v>
      </c>
    </row>
    <row r="3004" spans="1:7">
      <c r="A3004" t="s">
        <v>315</v>
      </c>
      <c r="B3004" t="s">
        <v>26</v>
      </c>
      <c r="C3004" t="s">
        <v>9</v>
      </c>
      <c r="D3004">
        <v>2015</v>
      </c>
      <c r="E3004">
        <v>10</v>
      </c>
      <c r="F3004">
        <v>451902</v>
      </c>
      <c r="G3004">
        <f t="shared" si="46"/>
        <v>2.2128691618979337E-5</v>
      </c>
    </row>
    <row r="3005" spans="1:7">
      <c r="A3005" t="s">
        <v>315</v>
      </c>
      <c r="B3005" t="s">
        <v>26</v>
      </c>
      <c r="C3005" t="s">
        <v>9</v>
      </c>
      <c r="D3005">
        <v>2015</v>
      </c>
      <c r="E3005">
        <v>29</v>
      </c>
      <c r="F3005">
        <v>451902</v>
      </c>
      <c r="G3005">
        <f t="shared" si="46"/>
        <v>6.4173205695040072E-5</v>
      </c>
    </row>
    <row r="3006" spans="1:7">
      <c r="A3006" t="s">
        <v>315</v>
      </c>
      <c r="B3006" t="s">
        <v>26</v>
      </c>
      <c r="C3006" t="s">
        <v>9</v>
      </c>
      <c r="D3006">
        <v>2015</v>
      </c>
      <c r="E3006">
        <v>21</v>
      </c>
      <c r="F3006">
        <v>451902</v>
      </c>
      <c r="G3006">
        <f t="shared" si="46"/>
        <v>4.6470252399856604E-5</v>
      </c>
    </row>
    <row r="3007" spans="1:7">
      <c r="A3007" t="s">
        <v>315</v>
      </c>
      <c r="B3007" t="s">
        <v>26</v>
      </c>
      <c r="C3007" t="s">
        <v>11</v>
      </c>
      <c r="D3007">
        <v>2011</v>
      </c>
      <c r="E3007">
        <v>24</v>
      </c>
      <c r="F3007">
        <v>450513</v>
      </c>
      <c r="G3007">
        <f t="shared" si="46"/>
        <v>5.3272602566407626E-5</v>
      </c>
    </row>
    <row r="3008" spans="1:7">
      <c r="A3008" t="s">
        <v>315</v>
      </c>
      <c r="B3008" t="s">
        <v>26</v>
      </c>
      <c r="C3008" t="s">
        <v>11</v>
      </c>
      <c r="D3008">
        <v>2012</v>
      </c>
      <c r="E3008">
        <v>22</v>
      </c>
      <c r="F3008">
        <v>442689</v>
      </c>
      <c r="G3008">
        <f t="shared" si="46"/>
        <v>4.9696287913185101E-5</v>
      </c>
    </row>
    <row r="3009" spans="1:7">
      <c r="A3009" t="s">
        <v>315</v>
      </c>
      <c r="B3009" t="s">
        <v>26</v>
      </c>
      <c r="C3009" t="s">
        <v>11</v>
      </c>
      <c r="D3009">
        <v>2012</v>
      </c>
      <c r="E3009">
        <v>20</v>
      </c>
      <c r="F3009">
        <v>442689</v>
      </c>
      <c r="G3009">
        <f t="shared" si="46"/>
        <v>4.5178443557441001E-5</v>
      </c>
    </row>
    <row r="3010" spans="1:7">
      <c r="A3010" t="s">
        <v>315</v>
      </c>
      <c r="B3010" t="s">
        <v>26</v>
      </c>
      <c r="C3010" t="s">
        <v>11</v>
      </c>
      <c r="D3010">
        <v>2013</v>
      </c>
      <c r="E3010">
        <v>26</v>
      </c>
      <c r="F3010">
        <v>436290</v>
      </c>
      <c r="G3010">
        <f t="shared" si="46"/>
        <v>5.959338971784822E-5</v>
      </c>
    </row>
    <row r="3011" spans="1:7">
      <c r="A3011" t="s">
        <v>315</v>
      </c>
      <c r="B3011" t="s">
        <v>26</v>
      </c>
      <c r="C3011" t="s">
        <v>11</v>
      </c>
      <c r="D3011">
        <v>2013</v>
      </c>
      <c r="E3011">
        <v>19</v>
      </c>
      <c r="F3011">
        <v>436290</v>
      </c>
      <c r="G3011">
        <f t="shared" ref="G3011:G3074" si="47">E3011/F3011</f>
        <v>4.3549015563042933E-5</v>
      </c>
    </row>
    <row r="3012" spans="1:7">
      <c r="A3012" t="s">
        <v>315</v>
      </c>
      <c r="B3012" t="s">
        <v>26</v>
      </c>
      <c r="C3012" t="s">
        <v>11</v>
      </c>
      <c r="D3012">
        <v>2014</v>
      </c>
      <c r="E3012">
        <v>26</v>
      </c>
      <c r="F3012">
        <v>431108</v>
      </c>
      <c r="G3012">
        <f t="shared" si="47"/>
        <v>6.0309713575252606E-5</v>
      </c>
    </row>
    <row r="3013" spans="1:7">
      <c r="A3013" t="s">
        <v>315</v>
      </c>
      <c r="B3013" t="s">
        <v>26</v>
      </c>
      <c r="C3013" t="s">
        <v>11</v>
      </c>
      <c r="D3013">
        <v>2014</v>
      </c>
      <c r="E3013">
        <v>12</v>
      </c>
      <c r="F3013">
        <v>431108</v>
      </c>
      <c r="G3013">
        <f t="shared" si="47"/>
        <v>2.7835252419347357E-5</v>
      </c>
    </row>
    <row r="3014" spans="1:7">
      <c r="A3014" t="s">
        <v>315</v>
      </c>
      <c r="B3014" t="s">
        <v>26</v>
      </c>
      <c r="C3014" t="s">
        <v>11</v>
      </c>
      <c r="D3014">
        <v>2015</v>
      </c>
      <c r="E3014">
        <v>10</v>
      </c>
      <c r="F3014">
        <v>426490</v>
      </c>
      <c r="G3014">
        <f t="shared" si="47"/>
        <v>2.3447208609815001E-5</v>
      </c>
    </row>
    <row r="3015" spans="1:7">
      <c r="A3015" t="s">
        <v>315</v>
      </c>
      <c r="B3015" t="s">
        <v>26</v>
      </c>
      <c r="C3015" t="s">
        <v>11</v>
      </c>
      <c r="D3015">
        <v>2015</v>
      </c>
      <c r="E3015">
        <v>31</v>
      </c>
      <c r="F3015">
        <v>426490</v>
      </c>
      <c r="G3015">
        <f t="shared" si="47"/>
        <v>7.2686346690426504E-5</v>
      </c>
    </row>
    <row r="3016" spans="1:7">
      <c r="A3016" t="s">
        <v>315</v>
      </c>
      <c r="B3016" t="s">
        <v>26</v>
      </c>
      <c r="C3016" t="s">
        <v>11</v>
      </c>
      <c r="D3016">
        <v>2015</v>
      </c>
      <c r="E3016">
        <v>13</v>
      </c>
      <c r="F3016">
        <v>426490</v>
      </c>
      <c r="G3016">
        <f t="shared" si="47"/>
        <v>3.0481371192759501E-5</v>
      </c>
    </row>
    <row r="3017" spans="1:7">
      <c r="A3017" t="s">
        <v>315</v>
      </c>
      <c r="B3017" t="s">
        <v>26</v>
      </c>
      <c r="C3017" t="s">
        <v>13</v>
      </c>
      <c r="D3017">
        <v>2011</v>
      </c>
      <c r="E3017">
        <v>17</v>
      </c>
      <c r="F3017">
        <v>540643</v>
      </c>
      <c r="G3017">
        <f t="shared" si="47"/>
        <v>3.1444039782259273E-5</v>
      </c>
    </row>
    <row r="3018" spans="1:7">
      <c r="A3018" t="s">
        <v>315</v>
      </c>
      <c r="B3018" t="s">
        <v>26</v>
      </c>
      <c r="C3018" t="s">
        <v>13</v>
      </c>
      <c r="D3018">
        <v>2011</v>
      </c>
      <c r="E3018">
        <v>41</v>
      </c>
      <c r="F3018">
        <v>540643</v>
      </c>
      <c r="G3018">
        <f t="shared" si="47"/>
        <v>7.5835625357213544E-5</v>
      </c>
    </row>
    <row r="3019" spans="1:7">
      <c r="A3019" t="s">
        <v>315</v>
      </c>
      <c r="B3019" t="s">
        <v>26</v>
      </c>
      <c r="C3019" t="s">
        <v>13</v>
      </c>
      <c r="D3019">
        <v>2012</v>
      </c>
      <c r="E3019">
        <v>32</v>
      </c>
      <c r="F3019">
        <v>532748</v>
      </c>
      <c r="G3019">
        <f t="shared" si="47"/>
        <v>6.0065922349778885E-5</v>
      </c>
    </row>
    <row r="3020" spans="1:7">
      <c r="A3020" t="s">
        <v>315</v>
      </c>
      <c r="B3020" t="s">
        <v>26</v>
      </c>
      <c r="C3020" t="s">
        <v>13</v>
      </c>
      <c r="D3020">
        <v>2012</v>
      </c>
      <c r="E3020">
        <v>10</v>
      </c>
      <c r="F3020">
        <v>532748</v>
      </c>
      <c r="G3020">
        <f t="shared" si="47"/>
        <v>1.8770600734305902E-5</v>
      </c>
    </row>
    <row r="3021" spans="1:7">
      <c r="A3021" t="s">
        <v>315</v>
      </c>
      <c r="B3021" t="s">
        <v>26</v>
      </c>
      <c r="C3021" t="s">
        <v>13</v>
      </c>
      <c r="D3021">
        <v>2013</v>
      </c>
      <c r="E3021">
        <v>19</v>
      </c>
      <c r="F3021">
        <v>522852</v>
      </c>
      <c r="G3021">
        <f t="shared" si="47"/>
        <v>3.633915524852157E-5</v>
      </c>
    </row>
    <row r="3022" spans="1:7">
      <c r="A3022" t="s">
        <v>315</v>
      </c>
      <c r="B3022" t="s">
        <v>26</v>
      </c>
      <c r="C3022" t="s">
        <v>13</v>
      </c>
      <c r="D3022">
        <v>2013</v>
      </c>
      <c r="E3022">
        <v>43</v>
      </c>
      <c r="F3022">
        <v>522852</v>
      </c>
      <c r="G3022">
        <f t="shared" si="47"/>
        <v>8.2241246088759343E-5</v>
      </c>
    </row>
    <row r="3023" spans="1:7">
      <c r="A3023" t="s">
        <v>315</v>
      </c>
      <c r="B3023" t="s">
        <v>26</v>
      </c>
      <c r="C3023" t="s">
        <v>13</v>
      </c>
      <c r="D3023">
        <v>2014</v>
      </c>
      <c r="E3023">
        <v>11</v>
      </c>
      <c r="F3023">
        <v>513625</v>
      </c>
      <c r="G3023">
        <f t="shared" si="47"/>
        <v>2.1416403017765881E-5</v>
      </c>
    </row>
    <row r="3024" spans="1:7">
      <c r="A3024" t="s">
        <v>315</v>
      </c>
      <c r="B3024" t="s">
        <v>26</v>
      </c>
      <c r="C3024" t="s">
        <v>13</v>
      </c>
      <c r="D3024">
        <v>2014</v>
      </c>
      <c r="E3024">
        <v>10</v>
      </c>
      <c r="F3024">
        <v>513625</v>
      </c>
      <c r="G3024">
        <f t="shared" si="47"/>
        <v>1.9469457288878072E-5</v>
      </c>
    </row>
    <row r="3025" spans="1:7">
      <c r="A3025" t="s">
        <v>315</v>
      </c>
      <c r="B3025" t="s">
        <v>26</v>
      </c>
      <c r="C3025" t="s">
        <v>13</v>
      </c>
      <c r="D3025">
        <v>2014</v>
      </c>
      <c r="E3025">
        <v>37</v>
      </c>
      <c r="F3025">
        <v>513625</v>
      </c>
      <c r="G3025">
        <f t="shared" si="47"/>
        <v>7.2036991968848872E-5</v>
      </c>
    </row>
    <row r="3026" spans="1:7">
      <c r="A3026" t="s">
        <v>315</v>
      </c>
      <c r="B3026" t="s">
        <v>26</v>
      </c>
      <c r="C3026" t="s">
        <v>13</v>
      </c>
      <c r="D3026">
        <v>2014</v>
      </c>
      <c r="E3026">
        <v>10</v>
      </c>
      <c r="F3026">
        <v>513625</v>
      </c>
      <c r="G3026">
        <f t="shared" si="47"/>
        <v>1.9469457288878072E-5</v>
      </c>
    </row>
    <row r="3027" spans="1:7">
      <c r="A3027" t="s">
        <v>315</v>
      </c>
      <c r="B3027" t="s">
        <v>26</v>
      </c>
      <c r="C3027" t="s">
        <v>13</v>
      </c>
      <c r="D3027">
        <v>2015</v>
      </c>
      <c r="E3027">
        <v>14</v>
      </c>
      <c r="F3027">
        <v>506256</v>
      </c>
      <c r="G3027">
        <f t="shared" si="47"/>
        <v>2.7653993236623367E-5</v>
      </c>
    </row>
    <row r="3028" spans="1:7">
      <c r="A3028" t="s">
        <v>315</v>
      </c>
      <c r="B3028" t="s">
        <v>26</v>
      </c>
      <c r="C3028" t="s">
        <v>13</v>
      </c>
      <c r="D3028">
        <v>2015</v>
      </c>
      <c r="E3028">
        <v>45</v>
      </c>
      <c r="F3028">
        <v>506256</v>
      </c>
      <c r="G3028">
        <f t="shared" si="47"/>
        <v>8.8887835403432254E-5</v>
      </c>
    </row>
    <row r="3029" spans="1:7">
      <c r="A3029" t="s">
        <v>315</v>
      </c>
      <c r="B3029" t="s">
        <v>26</v>
      </c>
      <c r="C3029" t="s">
        <v>15</v>
      </c>
      <c r="D3029">
        <v>2011</v>
      </c>
      <c r="E3029">
        <v>10</v>
      </c>
      <c r="F3029">
        <v>476504</v>
      </c>
      <c r="G3029">
        <f t="shared" si="47"/>
        <v>2.0986182697312091E-5</v>
      </c>
    </row>
    <row r="3030" spans="1:7">
      <c r="A3030" t="s">
        <v>315</v>
      </c>
      <c r="B3030" t="s">
        <v>26</v>
      </c>
      <c r="C3030" t="s">
        <v>15</v>
      </c>
      <c r="D3030">
        <v>2011</v>
      </c>
      <c r="E3030">
        <v>33</v>
      </c>
      <c r="F3030">
        <v>476504</v>
      </c>
      <c r="G3030">
        <f t="shared" si="47"/>
        <v>6.9254402901129897E-5</v>
      </c>
    </row>
    <row r="3031" spans="1:7">
      <c r="A3031" t="s">
        <v>315</v>
      </c>
      <c r="B3031" t="s">
        <v>26</v>
      </c>
      <c r="C3031" t="s">
        <v>15</v>
      </c>
      <c r="D3031">
        <v>2012</v>
      </c>
      <c r="E3031">
        <v>19</v>
      </c>
      <c r="F3031">
        <v>479489</v>
      </c>
      <c r="G3031">
        <f t="shared" si="47"/>
        <v>3.9625517999370164E-5</v>
      </c>
    </row>
    <row r="3032" spans="1:7">
      <c r="A3032" t="s">
        <v>315</v>
      </c>
      <c r="B3032" t="s">
        <v>26</v>
      </c>
      <c r="C3032" t="s">
        <v>15</v>
      </c>
      <c r="D3032">
        <v>2012</v>
      </c>
      <c r="E3032">
        <v>25</v>
      </c>
      <c r="F3032">
        <v>479489</v>
      </c>
      <c r="G3032">
        <f t="shared" si="47"/>
        <v>5.2138839472855475E-5</v>
      </c>
    </row>
    <row r="3033" spans="1:7">
      <c r="A3033" t="s">
        <v>315</v>
      </c>
      <c r="B3033" t="s">
        <v>26</v>
      </c>
      <c r="C3033" t="s">
        <v>15</v>
      </c>
      <c r="D3033">
        <v>2013</v>
      </c>
      <c r="E3033">
        <v>30</v>
      </c>
      <c r="F3033">
        <v>486197</v>
      </c>
      <c r="G3033">
        <f t="shared" si="47"/>
        <v>6.1703383607879107E-5</v>
      </c>
    </row>
    <row r="3034" spans="1:7">
      <c r="A3034" t="s">
        <v>315</v>
      </c>
      <c r="B3034" t="s">
        <v>26</v>
      </c>
      <c r="C3034" t="s">
        <v>15</v>
      </c>
      <c r="D3034">
        <v>2014</v>
      </c>
      <c r="E3034">
        <v>11</v>
      </c>
      <c r="F3034">
        <v>493511</v>
      </c>
      <c r="G3034">
        <f t="shared" si="47"/>
        <v>2.2289270147980489E-5</v>
      </c>
    </row>
    <row r="3035" spans="1:7">
      <c r="A3035" t="s">
        <v>315</v>
      </c>
      <c r="B3035" t="s">
        <v>26</v>
      </c>
      <c r="C3035" t="s">
        <v>15</v>
      </c>
      <c r="D3035">
        <v>2014</v>
      </c>
      <c r="E3035">
        <v>42</v>
      </c>
      <c r="F3035">
        <v>493511</v>
      </c>
      <c r="G3035">
        <f t="shared" si="47"/>
        <v>8.510448601956188E-5</v>
      </c>
    </row>
    <row r="3036" spans="1:7">
      <c r="A3036" t="s">
        <v>315</v>
      </c>
      <c r="B3036" t="s">
        <v>26</v>
      </c>
      <c r="C3036" t="s">
        <v>15</v>
      </c>
      <c r="D3036">
        <v>2015</v>
      </c>
      <c r="E3036">
        <v>14</v>
      </c>
      <c r="F3036">
        <v>500546</v>
      </c>
      <c r="G3036">
        <f t="shared" si="47"/>
        <v>2.7969457352570992E-5</v>
      </c>
    </row>
    <row r="3037" spans="1:7">
      <c r="A3037" t="s">
        <v>315</v>
      </c>
      <c r="B3037" t="s">
        <v>26</v>
      </c>
      <c r="C3037" t="s">
        <v>15</v>
      </c>
      <c r="D3037">
        <v>2015</v>
      </c>
      <c r="E3037">
        <v>36</v>
      </c>
      <c r="F3037">
        <v>500546</v>
      </c>
      <c r="G3037">
        <f t="shared" si="47"/>
        <v>7.1921461763753975E-5</v>
      </c>
    </row>
    <row r="3038" spans="1:7">
      <c r="A3038" t="s">
        <v>315</v>
      </c>
      <c r="B3038" t="s">
        <v>26</v>
      </c>
      <c r="C3038" t="s">
        <v>17</v>
      </c>
      <c r="D3038">
        <v>2011</v>
      </c>
      <c r="E3038">
        <v>14</v>
      </c>
      <c r="F3038">
        <v>281655</v>
      </c>
      <c r="G3038">
        <f t="shared" si="47"/>
        <v>4.970620084855586E-5</v>
      </c>
    </row>
    <row r="3039" spans="1:7">
      <c r="A3039" t="s">
        <v>315</v>
      </c>
      <c r="B3039" t="s">
        <v>26</v>
      </c>
      <c r="C3039" t="s">
        <v>17</v>
      </c>
      <c r="D3039">
        <v>2012</v>
      </c>
      <c r="E3039">
        <v>12</v>
      </c>
      <c r="F3039">
        <v>301638</v>
      </c>
      <c r="G3039">
        <f t="shared" si="47"/>
        <v>3.9782785988502778E-5</v>
      </c>
    </row>
    <row r="3040" spans="1:7">
      <c r="A3040" t="s">
        <v>315</v>
      </c>
      <c r="B3040" t="s">
        <v>26</v>
      </c>
      <c r="C3040" t="s">
        <v>17</v>
      </c>
      <c r="D3040">
        <v>2013</v>
      </c>
      <c r="E3040">
        <v>21</v>
      </c>
      <c r="F3040">
        <v>316136</v>
      </c>
      <c r="G3040">
        <f t="shared" si="47"/>
        <v>6.6427107320899867E-5</v>
      </c>
    </row>
    <row r="3041" spans="1:7">
      <c r="A3041" t="s">
        <v>315</v>
      </c>
      <c r="B3041" t="s">
        <v>26</v>
      </c>
      <c r="C3041" t="s">
        <v>17</v>
      </c>
      <c r="D3041">
        <v>2014</v>
      </c>
      <c r="E3041">
        <v>24</v>
      </c>
      <c r="F3041">
        <v>329051</v>
      </c>
      <c r="G3041">
        <f t="shared" si="47"/>
        <v>7.2937021920614124E-5</v>
      </c>
    </row>
    <row r="3042" spans="1:7">
      <c r="A3042" t="s">
        <v>315</v>
      </c>
      <c r="B3042" t="s">
        <v>26</v>
      </c>
      <c r="C3042" t="s">
        <v>17</v>
      </c>
      <c r="D3042">
        <v>2015</v>
      </c>
      <c r="E3042">
        <v>10</v>
      </c>
      <c r="F3042">
        <v>341673</v>
      </c>
      <c r="G3042">
        <f t="shared" si="47"/>
        <v>2.9267750158777543E-5</v>
      </c>
    </row>
    <row r="3043" spans="1:7">
      <c r="A3043" t="s">
        <v>315</v>
      </c>
      <c r="B3043" t="s">
        <v>26</v>
      </c>
      <c r="C3043" t="s">
        <v>17</v>
      </c>
      <c r="D3043">
        <v>2015</v>
      </c>
      <c r="E3043">
        <v>28</v>
      </c>
      <c r="F3043">
        <v>341673</v>
      </c>
      <c r="G3043">
        <f t="shared" si="47"/>
        <v>8.194970044457712E-5</v>
      </c>
    </row>
    <row r="3044" spans="1:7">
      <c r="A3044" t="s">
        <v>315</v>
      </c>
      <c r="B3044" t="s">
        <v>26</v>
      </c>
      <c r="C3044" t="s">
        <v>19</v>
      </c>
      <c r="D3044">
        <v>2011</v>
      </c>
      <c r="E3044">
        <v>15</v>
      </c>
      <c r="F3044">
        <v>186721</v>
      </c>
      <c r="G3044">
        <f t="shared" si="47"/>
        <v>8.0333759994858636E-5</v>
      </c>
    </row>
    <row r="3045" spans="1:7">
      <c r="A3045" t="s">
        <v>315</v>
      </c>
      <c r="B3045" t="s">
        <v>26</v>
      </c>
      <c r="C3045" t="s">
        <v>19</v>
      </c>
      <c r="D3045">
        <v>2012</v>
      </c>
      <c r="E3045">
        <v>13</v>
      </c>
      <c r="F3045">
        <v>184746</v>
      </c>
      <c r="G3045">
        <f t="shared" si="47"/>
        <v>7.0366882097582623E-5</v>
      </c>
    </row>
    <row r="3046" spans="1:7">
      <c r="A3046" t="s">
        <v>315</v>
      </c>
      <c r="B3046" t="s">
        <v>26</v>
      </c>
      <c r="C3046" t="s">
        <v>19</v>
      </c>
      <c r="D3046">
        <v>2013</v>
      </c>
      <c r="E3046">
        <v>19</v>
      </c>
      <c r="F3046">
        <v>183627</v>
      </c>
      <c r="G3046">
        <f t="shared" si="47"/>
        <v>1.0347062251193997E-4</v>
      </c>
    </row>
    <row r="3047" spans="1:7">
      <c r="A3047" t="s">
        <v>315</v>
      </c>
      <c r="B3047" t="s">
        <v>26</v>
      </c>
      <c r="C3047" t="s">
        <v>19</v>
      </c>
      <c r="D3047">
        <v>2014</v>
      </c>
      <c r="E3047">
        <v>13</v>
      </c>
      <c r="F3047">
        <v>183726</v>
      </c>
      <c r="G3047">
        <f t="shared" si="47"/>
        <v>7.0757541121017163E-5</v>
      </c>
    </row>
    <row r="3048" spans="1:7">
      <c r="A3048" t="s">
        <v>315</v>
      </c>
      <c r="B3048" t="s">
        <v>26</v>
      </c>
      <c r="C3048" t="s">
        <v>19</v>
      </c>
      <c r="D3048">
        <v>2015</v>
      </c>
      <c r="E3048">
        <v>18</v>
      </c>
      <c r="F3048">
        <v>183930</v>
      </c>
      <c r="G3048">
        <f t="shared" si="47"/>
        <v>9.786331756646551E-5</v>
      </c>
    </row>
    <row r="3049" spans="1:7">
      <c r="A3049" t="s">
        <v>315</v>
      </c>
      <c r="B3049" t="s">
        <v>26</v>
      </c>
      <c r="C3049" t="s">
        <v>21</v>
      </c>
      <c r="D3049">
        <v>2014</v>
      </c>
      <c r="E3049">
        <v>10</v>
      </c>
      <c r="F3049">
        <v>94688</v>
      </c>
      <c r="G3049">
        <f t="shared" si="47"/>
        <v>1.0561000337952011E-4</v>
      </c>
    </row>
    <row r="3050" spans="1:7">
      <c r="A3050" t="s">
        <v>315</v>
      </c>
      <c r="B3050" t="s">
        <v>43</v>
      </c>
      <c r="C3050" t="s">
        <v>72</v>
      </c>
      <c r="D3050">
        <v>2011</v>
      </c>
      <c r="E3050">
        <v>17</v>
      </c>
      <c r="F3050">
        <v>211165</v>
      </c>
      <c r="G3050">
        <f t="shared" si="47"/>
        <v>8.050576563350934E-5</v>
      </c>
    </row>
    <row r="3051" spans="1:7">
      <c r="A3051" t="s">
        <v>315</v>
      </c>
      <c r="B3051" t="s">
        <v>43</v>
      </c>
      <c r="C3051" t="s">
        <v>72</v>
      </c>
      <c r="D3051">
        <v>2012</v>
      </c>
      <c r="E3051">
        <v>13</v>
      </c>
      <c r="F3051">
        <v>208942</v>
      </c>
      <c r="G3051">
        <f t="shared" si="47"/>
        <v>6.2218223238984975E-5</v>
      </c>
    </row>
    <row r="3052" spans="1:7">
      <c r="A3052" t="s">
        <v>315</v>
      </c>
      <c r="B3052" t="s">
        <v>43</v>
      </c>
      <c r="C3052" t="s">
        <v>72</v>
      </c>
      <c r="D3052">
        <v>2013</v>
      </c>
      <c r="E3052">
        <v>12</v>
      </c>
      <c r="F3052">
        <v>208128</v>
      </c>
      <c r="G3052">
        <f t="shared" si="47"/>
        <v>5.7656826568265681E-5</v>
      </c>
    </row>
    <row r="3053" spans="1:7">
      <c r="A3053" t="s">
        <v>315</v>
      </c>
      <c r="B3053" t="s">
        <v>43</v>
      </c>
      <c r="C3053" t="s">
        <v>72</v>
      </c>
      <c r="D3053">
        <v>2014</v>
      </c>
      <c r="E3053">
        <v>13</v>
      </c>
      <c r="F3053">
        <v>208831</v>
      </c>
      <c r="G3053">
        <f t="shared" si="47"/>
        <v>6.2251294108633292E-5</v>
      </c>
    </row>
    <row r="3054" spans="1:7">
      <c r="A3054" t="s">
        <v>315</v>
      </c>
      <c r="B3054" t="s">
        <v>43</v>
      </c>
      <c r="C3054" t="s">
        <v>72</v>
      </c>
      <c r="D3054">
        <v>2015</v>
      </c>
      <c r="E3054">
        <v>17</v>
      </c>
      <c r="F3054">
        <v>212847</v>
      </c>
      <c r="G3054">
        <f t="shared" si="47"/>
        <v>7.9869577677862499E-5</v>
      </c>
    </row>
    <row r="3055" spans="1:7">
      <c r="A3055" t="s">
        <v>315</v>
      </c>
      <c r="B3055" t="s">
        <v>43</v>
      </c>
      <c r="C3055" t="s">
        <v>77</v>
      </c>
      <c r="D3055">
        <v>2011</v>
      </c>
      <c r="E3055">
        <v>18</v>
      </c>
      <c r="F3055">
        <v>235803</v>
      </c>
      <c r="G3055">
        <f t="shared" si="47"/>
        <v>7.6334906680576583E-5</v>
      </c>
    </row>
    <row r="3056" spans="1:7">
      <c r="A3056" t="s">
        <v>315</v>
      </c>
      <c r="B3056" t="s">
        <v>43</v>
      </c>
      <c r="C3056" t="s">
        <v>77</v>
      </c>
      <c r="D3056">
        <v>2011</v>
      </c>
      <c r="E3056">
        <v>27</v>
      </c>
      <c r="F3056">
        <v>235803</v>
      </c>
      <c r="G3056">
        <f t="shared" si="47"/>
        <v>1.1450236002086487E-4</v>
      </c>
    </row>
    <row r="3057" spans="1:7">
      <c r="A3057" t="s">
        <v>315</v>
      </c>
      <c r="B3057" t="s">
        <v>43</v>
      </c>
      <c r="C3057" t="s">
        <v>77</v>
      </c>
      <c r="D3057">
        <v>2012</v>
      </c>
      <c r="E3057">
        <v>15</v>
      </c>
      <c r="F3057">
        <v>241088</v>
      </c>
      <c r="G3057">
        <f t="shared" si="47"/>
        <v>6.2217945314573938E-5</v>
      </c>
    </row>
    <row r="3058" spans="1:7">
      <c r="A3058" t="s">
        <v>315</v>
      </c>
      <c r="B3058" t="s">
        <v>43</v>
      </c>
      <c r="C3058" t="s">
        <v>77</v>
      </c>
      <c r="D3058">
        <v>2012</v>
      </c>
      <c r="E3058">
        <v>37</v>
      </c>
      <c r="F3058">
        <v>241088</v>
      </c>
      <c r="G3058">
        <f t="shared" si="47"/>
        <v>1.5347093177594902E-4</v>
      </c>
    </row>
    <row r="3059" spans="1:7">
      <c r="A3059" t="s">
        <v>315</v>
      </c>
      <c r="B3059" t="s">
        <v>43</v>
      </c>
      <c r="C3059" t="s">
        <v>77</v>
      </c>
      <c r="D3059">
        <v>2013</v>
      </c>
      <c r="E3059">
        <v>22</v>
      </c>
      <c r="F3059">
        <v>242789</v>
      </c>
      <c r="G3059">
        <f t="shared" si="47"/>
        <v>9.0613660421188773E-5</v>
      </c>
    </row>
    <row r="3060" spans="1:7">
      <c r="A3060" t="s">
        <v>315</v>
      </c>
      <c r="B3060" t="s">
        <v>43</v>
      </c>
      <c r="C3060" t="s">
        <v>77</v>
      </c>
      <c r="D3060">
        <v>2013</v>
      </c>
      <c r="E3060">
        <v>33</v>
      </c>
      <c r="F3060">
        <v>242789</v>
      </c>
      <c r="G3060">
        <f t="shared" si="47"/>
        <v>1.3592049063178315E-4</v>
      </c>
    </row>
    <row r="3061" spans="1:7">
      <c r="A3061" t="s">
        <v>315</v>
      </c>
      <c r="B3061" t="s">
        <v>43</v>
      </c>
      <c r="C3061" t="s">
        <v>77</v>
      </c>
      <c r="D3061">
        <v>2014</v>
      </c>
      <c r="E3061">
        <v>24</v>
      </c>
      <c r="F3061">
        <v>242305</v>
      </c>
      <c r="G3061">
        <f t="shared" si="47"/>
        <v>9.9048719588947813E-5</v>
      </c>
    </row>
    <row r="3062" spans="1:7">
      <c r="A3062" t="s">
        <v>315</v>
      </c>
      <c r="B3062" t="s">
        <v>43</v>
      </c>
      <c r="C3062" t="s">
        <v>77</v>
      </c>
      <c r="D3062">
        <v>2014</v>
      </c>
      <c r="E3062">
        <v>48</v>
      </c>
      <c r="F3062">
        <v>242305</v>
      </c>
      <c r="G3062">
        <f t="shared" si="47"/>
        <v>1.9809743917789563E-4</v>
      </c>
    </row>
    <row r="3063" spans="1:7">
      <c r="A3063" t="s">
        <v>315</v>
      </c>
      <c r="B3063" t="s">
        <v>43</v>
      </c>
      <c r="C3063" t="s">
        <v>77</v>
      </c>
      <c r="D3063">
        <v>2015</v>
      </c>
      <c r="E3063">
        <v>33</v>
      </c>
      <c r="F3063">
        <v>239004</v>
      </c>
      <c r="G3063">
        <f t="shared" si="47"/>
        <v>1.3807300296229353E-4</v>
      </c>
    </row>
    <row r="3064" spans="1:7">
      <c r="A3064" t="s">
        <v>315</v>
      </c>
      <c r="B3064" t="s">
        <v>43</v>
      </c>
      <c r="C3064" t="s">
        <v>77</v>
      </c>
      <c r="D3064">
        <v>2015</v>
      </c>
      <c r="E3064">
        <v>46</v>
      </c>
      <c r="F3064">
        <v>239004</v>
      </c>
      <c r="G3064">
        <f t="shared" si="47"/>
        <v>1.9246539806865156E-4</v>
      </c>
    </row>
    <row r="3065" spans="1:7">
      <c r="A3065" t="s">
        <v>315</v>
      </c>
      <c r="B3065" t="s">
        <v>43</v>
      </c>
      <c r="C3065" t="s">
        <v>9</v>
      </c>
      <c r="D3065">
        <v>2011</v>
      </c>
      <c r="E3065">
        <v>37</v>
      </c>
      <c r="F3065">
        <v>410636</v>
      </c>
      <c r="G3065">
        <f t="shared" si="47"/>
        <v>9.0104131152651012E-5</v>
      </c>
    </row>
    <row r="3066" spans="1:7">
      <c r="A3066" t="s">
        <v>315</v>
      </c>
      <c r="B3066" t="s">
        <v>43</v>
      </c>
      <c r="C3066" t="s">
        <v>9</v>
      </c>
      <c r="D3066">
        <v>2011</v>
      </c>
      <c r="E3066">
        <v>44</v>
      </c>
      <c r="F3066">
        <v>410636</v>
      </c>
      <c r="G3066">
        <f t="shared" si="47"/>
        <v>1.0715085866801742E-4</v>
      </c>
    </row>
    <row r="3067" spans="1:7">
      <c r="A3067" t="s">
        <v>315</v>
      </c>
      <c r="B3067" t="s">
        <v>43</v>
      </c>
      <c r="C3067" t="s">
        <v>9</v>
      </c>
      <c r="D3067">
        <v>2012</v>
      </c>
      <c r="E3067">
        <v>25</v>
      </c>
      <c r="F3067">
        <v>415941</v>
      </c>
      <c r="G3067">
        <f t="shared" si="47"/>
        <v>6.0104678307740758E-5</v>
      </c>
    </row>
    <row r="3068" spans="1:7">
      <c r="A3068" t="s">
        <v>315</v>
      </c>
      <c r="B3068" t="s">
        <v>43</v>
      </c>
      <c r="C3068" t="s">
        <v>9</v>
      </c>
      <c r="D3068">
        <v>2012</v>
      </c>
      <c r="E3068">
        <v>47</v>
      </c>
      <c r="F3068">
        <v>415941</v>
      </c>
      <c r="G3068">
        <f t="shared" si="47"/>
        <v>1.1299679521855263E-4</v>
      </c>
    </row>
    <row r="3069" spans="1:7">
      <c r="A3069" t="s">
        <v>315</v>
      </c>
      <c r="B3069" t="s">
        <v>43</v>
      </c>
      <c r="C3069" t="s">
        <v>9</v>
      </c>
      <c r="D3069">
        <v>2013</v>
      </c>
      <c r="E3069">
        <v>42</v>
      </c>
      <c r="F3069">
        <v>422785</v>
      </c>
      <c r="G3069">
        <f t="shared" si="47"/>
        <v>9.9341272750925411E-5</v>
      </c>
    </row>
    <row r="3070" spans="1:7">
      <c r="A3070" t="s">
        <v>315</v>
      </c>
      <c r="B3070" t="s">
        <v>43</v>
      </c>
      <c r="C3070" t="s">
        <v>9</v>
      </c>
      <c r="D3070">
        <v>2013</v>
      </c>
      <c r="E3070">
        <v>31</v>
      </c>
      <c r="F3070">
        <v>422785</v>
      </c>
      <c r="G3070">
        <f t="shared" si="47"/>
        <v>7.3323320363778273E-5</v>
      </c>
    </row>
    <row r="3071" spans="1:7">
      <c r="A3071" t="s">
        <v>315</v>
      </c>
      <c r="B3071" t="s">
        <v>43</v>
      </c>
      <c r="C3071" t="s">
        <v>9</v>
      </c>
      <c r="D3071">
        <v>2014</v>
      </c>
      <c r="E3071">
        <v>41</v>
      </c>
      <c r="F3071">
        <v>433221</v>
      </c>
      <c r="G3071">
        <f t="shared" si="47"/>
        <v>9.4639918194178025E-5</v>
      </c>
    </row>
    <row r="3072" spans="1:7">
      <c r="A3072" t="s">
        <v>315</v>
      </c>
      <c r="B3072" t="s">
        <v>43</v>
      </c>
      <c r="C3072" t="s">
        <v>9</v>
      </c>
      <c r="D3072">
        <v>2014</v>
      </c>
      <c r="E3072">
        <v>49</v>
      </c>
      <c r="F3072">
        <v>433221</v>
      </c>
      <c r="G3072">
        <f t="shared" si="47"/>
        <v>1.1310624369548106E-4</v>
      </c>
    </row>
    <row r="3073" spans="1:7">
      <c r="A3073" t="s">
        <v>315</v>
      </c>
      <c r="B3073" t="s">
        <v>43</v>
      </c>
      <c r="C3073" t="s">
        <v>9</v>
      </c>
      <c r="D3073">
        <v>2015</v>
      </c>
      <c r="E3073">
        <v>47</v>
      </c>
      <c r="F3073">
        <v>445395</v>
      </c>
      <c r="G3073">
        <f t="shared" si="47"/>
        <v>1.0552430988223936E-4</v>
      </c>
    </row>
    <row r="3074" spans="1:7">
      <c r="A3074" t="s">
        <v>315</v>
      </c>
      <c r="B3074" t="s">
        <v>43</v>
      </c>
      <c r="C3074" t="s">
        <v>9</v>
      </c>
      <c r="D3074">
        <v>2015</v>
      </c>
      <c r="E3074">
        <v>71</v>
      </c>
      <c r="F3074">
        <v>445395</v>
      </c>
      <c r="G3074">
        <f t="shared" si="47"/>
        <v>1.5940906386465947E-4</v>
      </c>
    </row>
    <row r="3075" spans="1:7">
      <c r="A3075" t="s">
        <v>315</v>
      </c>
      <c r="B3075" t="s">
        <v>43</v>
      </c>
      <c r="C3075" t="s">
        <v>11</v>
      </c>
      <c r="D3075">
        <v>2011</v>
      </c>
      <c r="E3075">
        <v>32</v>
      </c>
      <c r="F3075">
        <v>395649</v>
      </c>
      <c r="G3075">
        <f t="shared" ref="G3075:G3138" si="48">E3075/F3075</f>
        <v>8.0879769694855794E-5</v>
      </c>
    </row>
    <row r="3076" spans="1:7">
      <c r="A3076" t="s">
        <v>315</v>
      </c>
      <c r="B3076" t="s">
        <v>43</v>
      </c>
      <c r="C3076" t="s">
        <v>11</v>
      </c>
      <c r="D3076">
        <v>2011</v>
      </c>
      <c r="E3076">
        <v>24</v>
      </c>
      <c r="F3076">
        <v>395649</v>
      </c>
      <c r="G3076">
        <f t="shared" si="48"/>
        <v>6.0659827271141845E-5</v>
      </c>
    </row>
    <row r="3077" spans="1:7">
      <c r="A3077" t="s">
        <v>315</v>
      </c>
      <c r="B3077" t="s">
        <v>43</v>
      </c>
      <c r="C3077" t="s">
        <v>11</v>
      </c>
      <c r="D3077">
        <v>2012</v>
      </c>
      <c r="E3077">
        <v>29</v>
      </c>
      <c r="F3077">
        <v>396460</v>
      </c>
      <c r="G3077">
        <f t="shared" si="48"/>
        <v>7.3147354083640212E-5</v>
      </c>
    </row>
    <row r="3078" spans="1:7">
      <c r="A3078" t="s">
        <v>315</v>
      </c>
      <c r="B3078" t="s">
        <v>43</v>
      </c>
      <c r="C3078" t="s">
        <v>11</v>
      </c>
      <c r="D3078">
        <v>2012</v>
      </c>
      <c r="E3078">
        <v>24</v>
      </c>
      <c r="F3078">
        <v>396460</v>
      </c>
      <c r="G3078">
        <f t="shared" si="48"/>
        <v>6.0535741310598799E-5</v>
      </c>
    </row>
    <row r="3079" spans="1:7">
      <c r="A3079" t="s">
        <v>315</v>
      </c>
      <c r="B3079" t="s">
        <v>43</v>
      </c>
      <c r="C3079" t="s">
        <v>11</v>
      </c>
      <c r="D3079">
        <v>2013</v>
      </c>
      <c r="E3079">
        <v>43</v>
      </c>
      <c r="F3079">
        <v>398499</v>
      </c>
      <c r="G3079">
        <f t="shared" si="48"/>
        <v>1.0790491318673321E-4</v>
      </c>
    </row>
    <row r="3080" spans="1:7">
      <c r="A3080" t="s">
        <v>315</v>
      </c>
      <c r="B3080" t="s">
        <v>43</v>
      </c>
      <c r="C3080" t="s">
        <v>11</v>
      </c>
      <c r="D3080">
        <v>2013</v>
      </c>
      <c r="E3080">
        <v>31</v>
      </c>
      <c r="F3080">
        <v>398499</v>
      </c>
      <c r="G3080">
        <f t="shared" si="48"/>
        <v>7.7791914157877436E-5</v>
      </c>
    </row>
    <row r="3081" spans="1:7">
      <c r="A3081" t="s">
        <v>315</v>
      </c>
      <c r="B3081" t="s">
        <v>43</v>
      </c>
      <c r="C3081" t="s">
        <v>11</v>
      </c>
      <c r="D3081">
        <v>2014</v>
      </c>
      <c r="E3081">
        <v>45</v>
      </c>
      <c r="F3081">
        <v>400350</v>
      </c>
      <c r="G3081">
        <f t="shared" si="48"/>
        <v>1.1240164855751218E-4</v>
      </c>
    </row>
    <row r="3082" spans="1:7">
      <c r="A3082" t="s">
        <v>315</v>
      </c>
      <c r="B3082" t="s">
        <v>43</v>
      </c>
      <c r="C3082" t="s">
        <v>11</v>
      </c>
      <c r="D3082">
        <v>2014</v>
      </c>
      <c r="E3082">
        <v>27</v>
      </c>
      <c r="F3082">
        <v>400350</v>
      </c>
      <c r="G3082">
        <f t="shared" si="48"/>
        <v>6.7440989134507311E-5</v>
      </c>
    </row>
    <row r="3083" spans="1:7">
      <c r="A3083" t="s">
        <v>315</v>
      </c>
      <c r="B3083" t="s">
        <v>43</v>
      </c>
      <c r="C3083" t="s">
        <v>11</v>
      </c>
      <c r="D3083">
        <v>2015</v>
      </c>
      <c r="E3083">
        <v>43</v>
      </c>
      <c r="F3083">
        <v>403640</v>
      </c>
      <c r="G3083">
        <f t="shared" si="48"/>
        <v>1.0653057179665049E-4</v>
      </c>
    </row>
    <row r="3084" spans="1:7">
      <c r="A3084" t="s">
        <v>315</v>
      </c>
      <c r="B3084" t="s">
        <v>43</v>
      </c>
      <c r="C3084" t="s">
        <v>11</v>
      </c>
      <c r="D3084">
        <v>2015</v>
      </c>
      <c r="E3084">
        <v>29</v>
      </c>
      <c r="F3084">
        <v>403640</v>
      </c>
      <c r="G3084">
        <f t="shared" si="48"/>
        <v>7.1846199583787529E-5</v>
      </c>
    </row>
    <row r="3085" spans="1:7">
      <c r="A3085" t="s">
        <v>315</v>
      </c>
      <c r="B3085" t="s">
        <v>43</v>
      </c>
      <c r="C3085" t="s">
        <v>13</v>
      </c>
      <c r="D3085">
        <v>2011</v>
      </c>
      <c r="E3085">
        <v>11</v>
      </c>
      <c r="F3085">
        <v>434241</v>
      </c>
      <c r="G3085">
        <f t="shared" si="48"/>
        <v>2.5331555518709658E-5</v>
      </c>
    </row>
    <row r="3086" spans="1:7">
      <c r="A3086" t="s">
        <v>315</v>
      </c>
      <c r="B3086" t="s">
        <v>43</v>
      </c>
      <c r="C3086" t="s">
        <v>13</v>
      </c>
      <c r="D3086">
        <v>2011</v>
      </c>
      <c r="E3086">
        <v>47</v>
      </c>
      <c r="F3086">
        <v>434241</v>
      </c>
      <c r="G3086">
        <f t="shared" si="48"/>
        <v>1.0823482812539581E-4</v>
      </c>
    </row>
    <row r="3087" spans="1:7">
      <c r="A3087" t="s">
        <v>315</v>
      </c>
      <c r="B3087" t="s">
        <v>43</v>
      </c>
      <c r="C3087" t="s">
        <v>13</v>
      </c>
      <c r="D3087">
        <v>2011</v>
      </c>
      <c r="E3087">
        <v>17</v>
      </c>
      <c r="F3087">
        <v>434241</v>
      </c>
      <c r="G3087">
        <f t="shared" si="48"/>
        <v>3.9148767619824013E-5</v>
      </c>
    </row>
    <row r="3088" spans="1:7">
      <c r="A3088" t="s">
        <v>315</v>
      </c>
      <c r="B3088" t="s">
        <v>43</v>
      </c>
      <c r="C3088" t="s">
        <v>13</v>
      </c>
      <c r="D3088">
        <v>2012</v>
      </c>
      <c r="E3088">
        <v>58</v>
      </c>
      <c r="F3088">
        <v>432764</v>
      </c>
      <c r="G3088">
        <f t="shared" si="48"/>
        <v>1.3402223844866947E-4</v>
      </c>
    </row>
    <row r="3089" spans="1:7">
      <c r="A3089" t="s">
        <v>315</v>
      </c>
      <c r="B3089" t="s">
        <v>43</v>
      </c>
      <c r="C3089" t="s">
        <v>13</v>
      </c>
      <c r="D3089">
        <v>2012</v>
      </c>
      <c r="E3089">
        <v>18</v>
      </c>
      <c r="F3089">
        <v>432764</v>
      </c>
      <c r="G3089">
        <f t="shared" si="48"/>
        <v>4.1593108484069838E-5</v>
      </c>
    </row>
    <row r="3090" spans="1:7">
      <c r="A3090" t="s">
        <v>315</v>
      </c>
      <c r="B3090" t="s">
        <v>43</v>
      </c>
      <c r="C3090" t="s">
        <v>13</v>
      </c>
      <c r="D3090">
        <v>2013</v>
      </c>
      <c r="E3090">
        <v>35</v>
      </c>
      <c r="F3090">
        <v>431551</v>
      </c>
      <c r="G3090">
        <f t="shared" si="48"/>
        <v>8.1102812877272909E-5</v>
      </c>
    </row>
    <row r="3091" spans="1:7">
      <c r="A3091" t="s">
        <v>315</v>
      </c>
      <c r="B3091" t="s">
        <v>43</v>
      </c>
      <c r="C3091" t="s">
        <v>13</v>
      </c>
      <c r="D3091">
        <v>2013</v>
      </c>
      <c r="E3091">
        <v>15</v>
      </c>
      <c r="F3091">
        <v>431551</v>
      </c>
      <c r="G3091">
        <f t="shared" si="48"/>
        <v>3.47583483759741E-5</v>
      </c>
    </row>
    <row r="3092" spans="1:7">
      <c r="A3092" t="s">
        <v>315</v>
      </c>
      <c r="B3092" t="s">
        <v>43</v>
      </c>
      <c r="C3092" t="s">
        <v>13</v>
      </c>
      <c r="D3092">
        <v>2014</v>
      </c>
      <c r="E3092">
        <v>58</v>
      </c>
      <c r="F3092">
        <v>431780</v>
      </c>
      <c r="G3092">
        <f t="shared" si="48"/>
        <v>1.3432766686738616E-4</v>
      </c>
    </row>
    <row r="3093" spans="1:7">
      <c r="A3093" t="s">
        <v>315</v>
      </c>
      <c r="B3093" t="s">
        <v>43</v>
      </c>
      <c r="C3093" t="s">
        <v>13</v>
      </c>
      <c r="D3093">
        <v>2014</v>
      </c>
      <c r="E3093">
        <v>18</v>
      </c>
      <c r="F3093">
        <v>431780</v>
      </c>
      <c r="G3093">
        <f t="shared" si="48"/>
        <v>4.1687896614016399E-5</v>
      </c>
    </row>
    <row r="3094" spans="1:7">
      <c r="A3094" t="s">
        <v>315</v>
      </c>
      <c r="B3094" t="s">
        <v>43</v>
      </c>
      <c r="C3094" t="s">
        <v>13</v>
      </c>
      <c r="D3094">
        <v>2015</v>
      </c>
      <c r="E3094">
        <v>61</v>
      </c>
      <c r="F3094">
        <v>434074</v>
      </c>
      <c r="G3094">
        <f t="shared" si="48"/>
        <v>1.4052903421997171E-4</v>
      </c>
    </row>
    <row r="3095" spans="1:7">
      <c r="A3095" t="s">
        <v>315</v>
      </c>
      <c r="B3095" t="s">
        <v>43</v>
      </c>
      <c r="C3095" t="s">
        <v>13</v>
      </c>
      <c r="D3095">
        <v>2015</v>
      </c>
      <c r="E3095">
        <v>26</v>
      </c>
      <c r="F3095">
        <v>434074</v>
      </c>
      <c r="G3095">
        <f t="shared" si="48"/>
        <v>5.9897621142938759E-5</v>
      </c>
    </row>
    <row r="3096" spans="1:7">
      <c r="A3096" t="s">
        <v>315</v>
      </c>
      <c r="B3096" t="s">
        <v>43</v>
      </c>
      <c r="C3096" t="s">
        <v>15</v>
      </c>
      <c r="D3096">
        <v>2011</v>
      </c>
      <c r="E3096">
        <v>53</v>
      </c>
      <c r="F3096">
        <v>387736</v>
      </c>
      <c r="G3096">
        <f t="shared" si="48"/>
        <v>1.3669094435389027E-4</v>
      </c>
    </row>
    <row r="3097" spans="1:7">
      <c r="A3097" t="s">
        <v>315</v>
      </c>
      <c r="B3097" t="s">
        <v>43</v>
      </c>
      <c r="C3097" t="s">
        <v>15</v>
      </c>
      <c r="D3097">
        <v>2012</v>
      </c>
      <c r="E3097">
        <v>43</v>
      </c>
      <c r="F3097">
        <v>392753</v>
      </c>
      <c r="G3097">
        <f t="shared" si="48"/>
        <v>1.0948356855326375E-4</v>
      </c>
    </row>
    <row r="3098" spans="1:7">
      <c r="A3098" t="s">
        <v>315</v>
      </c>
      <c r="B3098" t="s">
        <v>43</v>
      </c>
      <c r="C3098" t="s">
        <v>15</v>
      </c>
      <c r="D3098">
        <v>2012</v>
      </c>
      <c r="E3098">
        <v>10</v>
      </c>
      <c r="F3098">
        <v>392753</v>
      </c>
      <c r="G3098">
        <f t="shared" si="48"/>
        <v>2.5461295012386921E-5</v>
      </c>
    </row>
    <row r="3099" spans="1:7">
      <c r="A3099" t="s">
        <v>315</v>
      </c>
      <c r="B3099" t="s">
        <v>43</v>
      </c>
      <c r="C3099" t="s">
        <v>15</v>
      </c>
      <c r="D3099">
        <v>2013</v>
      </c>
      <c r="E3099">
        <v>60</v>
      </c>
      <c r="F3099">
        <v>401002</v>
      </c>
      <c r="G3099">
        <f t="shared" si="48"/>
        <v>1.4962518890180099E-4</v>
      </c>
    </row>
    <row r="3100" spans="1:7">
      <c r="A3100" t="s">
        <v>315</v>
      </c>
      <c r="B3100" t="s">
        <v>43</v>
      </c>
      <c r="C3100" t="s">
        <v>15</v>
      </c>
      <c r="D3100">
        <v>2014</v>
      </c>
      <c r="E3100">
        <v>59</v>
      </c>
      <c r="F3100">
        <v>410332</v>
      </c>
      <c r="G3100">
        <f t="shared" si="48"/>
        <v>1.4378600742813137E-4</v>
      </c>
    </row>
    <row r="3101" spans="1:7">
      <c r="A3101" t="s">
        <v>315</v>
      </c>
      <c r="B3101" t="s">
        <v>43</v>
      </c>
      <c r="C3101" t="s">
        <v>15</v>
      </c>
      <c r="D3101">
        <v>2015</v>
      </c>
      <c r="E3101">
        <v>53</v>
      </c>
      <c r="F3101">
        <v>421427</v>
      </c>
      <c r="G3101">
        <f t="shared" si="48"/>
        <v>1.2576318081186066E-4</v>
      </c>
    </row>
    <row r="3102" spans="1:7">
      <c r="A3102" t="s">
        <v>315</v>
      </c>
      <c r="B3102" t="s">
        <v>43</v>
      </c>
      <c r="C3102" t="s">
        <v>15</v>
      </c>
      <c r="D3102">
        <v>2015</v>
      </c>
      <c r="E3102">
        <v>20</v>
      </c>
      <c r="F3102">
        <v>421427</v>
      </c>
      <c r="G3102">
        <f t="shared" si="48"/>
        <v>4.7457804079947417E-5</v>
      </c>
    </row>
    <row r="3103" spans="1:7">
      <c r="A3103" t="s">
        <v>315</v>
      </c>
      <c r="B3103" t="s">
        <v>43</v>
      </c>
      <c r="C3103" t="s">
        <v>17</v>
      </c>
      <c r="D3103">
        <v>2011</v>
      </c>
      <c r="E3103">
        <v>26</v>
      </c>
      <c r="F3103">
        <v>239778</v>
      </c>
      <c r="G3103">
        <f t="shared" si="48"/>
        <v>1.0843363444519513E-4</v>
      </c>
    </row>
    <row r="3104" spans="1:7">
      <c r="A3104" t="s">
        <v>315</v>
      </c>
      <c r="B3104" t="s">
        <v>43</v>
      </c>
      <c r="C3104" t="s">
        <v>17</v>
      </c>
      <c r="D3104">
        <v>2012</v>
      </c>
      <c r="E3104">
        <v>37</v>
      </c>
      <c r="F3104">
        <v>259687</v>
      </c>
      <c r="G3104">
        <f t="shared" si="48"/>
        <v>1.424792153631102E-4</v>
      </c>
    </row>
    <row r="3105" spans="1:7">
      <c r="A3105" t="s">
        <v>315</v>
      </c>
      <c r="B3105" t="s">
        <v>43</v>
      </c>
      <c r="C3105" t="s">
        <v>17</v>
      </c>
      <c r="D3105">
        <v>2013</v>
      </c>
      <c r="E3105">
        <v>39</v>
      </c>
      <c r="F3105">
        <v>275833</v>
      </c>
      <c r="G3105">
        <f t="shared" si="48"/>
        <v>1.4138989896060296E-4</v>
      </c>
    </row>
    <row r="3106" spans="1:7">
      <c r="A3106" t="s">
        <v>315</v>
      </c>
      <c r="B3106" t="s">
        <v>43</v>
      </c>
      <c r="C3106" t="s">
        <v>17</v>
      </c>
      <c r="D3106">
        <v>2014</v>
      </c>
      <c r="E3106">
        <v>29</v>
      </c>
      <c r="F3106">
        <v>292627</v>
      </c>
      <c r="G3106">
        <f t="shared" si="48"/>
        <v>9.9102270125449801E-5</v>
      </c>
    </row>
    <row r="3107" spans="1:7">
      <c r="A3107" t="s">
        <v>315</v>
      </c>
      <c r="B3107" t="s">
        <v>43</v>
      </c>
      <c r="C3107" t="s">
        <v>17</v>
      </c>
      <c r="D3107">
        <v>2015</v>
      </c>
      <c r="E3107">
        <v>26</v>
      </c>
      <c r="F3107">
        <v>308453</v>
      </c>
      <c r="G3107">
        <f t="shared" si="48"/>
        <v>8.4291610067011824E-5</v>
      </c>
    </row>
    <row r="3108" spans="1:7">
      <c r="A3108" t="s">
        <v>315</v>
      </c>
      <c r="B3108" t="s">
        <v>43</v>
      </c>
      <c r="C3108" t="s">
        <v>19</v>
      </c>
      <c r="D3108">
        <v>2011</v>
      </c>
      <c r="E3108">
        <v>15</v>
      </c>
      <c r="F3108">
        <v>122984</v>
      </c>
      <c r="G3108">
        <f t="shared" si="48"/>
        <v>1.2196708514928771E-4</v>
      </c>
    </row>
    <row r="3109" spans="1:7">
      <c r="A3109" t="s">
        <v>315</v>
      </c>
      <c r="B3109" t="s">
        <v>43</v>
      </c>
      <c r="C3109" t="s">
        <v>19</v>
      </c>
      <c r="D3109">
        <v>2012</v>
      </c>
      <c r="E3109">
        <v>19</v>
      </c>
      <c r="F3109">
        <v>126150</v>
      </c>
      <c r="G3109">
        <f t="shared" si="48"/>
        <v>1.506143479984146E-4</v>
      </c>
    </row>
    <row r="3110" spans="1:7">
      <c r="A3110" t="s">
        <v>315</v>
      </c>
      <c r="B3110" t="s">
        <v>43</v>
      </c>
      <c r="C3110" t="s">
        <v>19</v>
      </c>
      <c r="D3110">
        <v>2013</v>
      </c>
      <c r="E3110">
        <v>21</v>
      </c>
      <c r="F3110">
        <v>129563</v>
      </c>
      <c r="G3110">
        <f t="shared" si="48"/>
        <v>1.6208331082176238E-4</v>
      </c>
    </row>
    <row r="3111" spans="1:7">
      <c r="A3111" t="s">
        <v>315</v>
      </c>
      <c r="B3111" t="s">
        <v>43</v>
      </c>
      <c r="C3111" t="s">
        <v>19</v>
      </c>
      <c r="D3111">
        <v>2014</v>
      </c>
      <c r="E3111">
        <v>24</v>
      </c>
      <c r="F3111">
        <v>133996</v>
      </c>
      <c r="G3111">
        <f t="shared" si="48"/>
        <v>1.7910982417385595E-4</v>
      </c>
    </row>
    <row r="3112" spans="1:7">
      <c r="A3112" t="s">
        <v>315</v>
      </c>
      <c r="B3112" t="s">
        <v>43</v>
      </c>
      <c r="C3112" t="s">
        <v>19</v>
      </c>
      <c r="D3112">
        <v>2015</v>
      </c>
      <c r="E3112">
        <v>18</v>
      </c>
      <c r="F3112">
        <v>139084</v>
      </c>
      <c r="G3112">
        <f t="shared" si="48"/>
        <v>1.2941819332202122E-4</v>
      </c>
    </row>
    <row r="3113" spans="1:7">
      <c r="A3113" t="s">
        <v>315</v>
      </c>
      <c r="B3113" t="s">
        <v>49</v>
      </c>
      <c r="C3113" t="s">
        <v>72</v>
      </c>
      <c r="D3113">
        <v>2015</v>
      </c>
      <c r="E3113">
        <v>11</v>
      </c>
      <c r="F3113">
        <v>102395</v>
      </c>
      <c r="G3113">
        <f t="shared" si="48"/>
        <v>1.0742712046486645E-4</v>
      </c>
    </row>
    <row r="3114" spans="1:7">
      <c r="A3114" t="s">
        <v>315</v>
      </c>
      <c r="B3114" t="s">
        <v>49</v>
      </c>
      <c r="C3114" t="s">
        <v>77</v>
      </c>
      <c r="D3114">
        <v>2012</v>
      </c>
      <c r="E3114">
        <v>13</v>
      </c>
      <c r="F3114">
        <v>120440</v>
      </c>
      <c r="G3114">
        <f t="shared" si="48"/>
        <v>1.0793756227167054E-4</v>
      </c>
    </row>
    <row r="3115" spans="1:7">
      <c r="A3115" t="s">
        <v>315</v>
      </c>
      <c r="B3115" t="s">
        <v>49</v>
      </c>
      <c r="C3115" t="s">
        <v>77</v>
      </c>
      <c r="D3115">
        <v>2014</v>
      </c>
      <c r="E3115">
        <v>11</v>
      </c>
      <c r="F3115">
        <v>122538</v>
      </c>
      <c r="G3115">
        <f t="shared" si="48"/>
        <v>8.9768071945029292E-5</v>
      </c>
    </row>
    <row r="3116" spans="1:7">
      <c r="A3116" t="s">
        <v>315</v>
      </c>
      <c r="B3116" t="s">
        <v>49</v>
      </c>
      <c r="C3116" t="s">
        <v>77</v>
      </c>
      <c r="D3116">
        <v>2014</v>
      </c>
      <c r="E3116">
        <v>15</v>
      </c>
      <c r="F3116">
        <v>122538</v>
      </c>
      <c r="G3116">
        <f t="shared" si="48"/>
        <v>1.2241100719776723E-4</v>
      </c>
    </row>
    <row r="3117" spans="1:7">
      <c r="A3117" t="s">
        <v>315</v>
      </c>
      <c r="B3117" t="s">
        <v>49</v>
      </c>
      <c r="C3117" t="s">
        <v>77</v>
      </c>
      <c r="D3117">
        <v>2015</v>
      </c>
      <c r="E3117">
        <v>16</v>
      </c>
      <c r="F3117">
        <v>121241</v>
      </c>
      <c r="G3117">
        <f t="shared" si="48"/>
        <v>1.3196855849093952E-4</v>
      </c>
    </row>
    <row r="3118" spans="1:7">
      <c r="A3118" t="s">
        <v>315</v>
      </c>
      <c r="B3118" t="s">
        <v>49</v>
      </c>
      <c r="C3118" t="s">
        <v>9</v>
      </c>
      <c r="D3118">
        <v>2011</v>
      </c>
      <c r="E3118">
        <v>19</v>
      </c>
      <c r="F3118">
        <v>206154</v>
      </c>
      <c r="G3118">
        <f t="shared" si="48"/>
        <v>9.2164110325290808E-5</v>
      </c>
    </row>
    <row r="3119" spans="1:7">
      <c r="A3119" t="s">
        <v>315</v>
      </c>
      <c r="B3119" t="s">
        <v>49</v>
      </c>
      <c r="C3119" t="s">
        <v>9</v>
      </c>
      <c r="D3119">
        <v>2011</v>
      </c>
      <c r="E3119">
        <v>13</v>
      </c>
      <c r="F3119">
        <v>206154</v>
      </c>
      <c r="G3119">
        <f t="shared" si="48"/>
        <v>6.3059654433093702E-5</v>
      </c>
    </row>
    <row r="3120" spans="1:7">
      <c r="A3120" t="s">
        <v>315</v>
      </c>
      <c r="B3120" t="s">
        <v>49</v>
      </c>
      <c r="C3120" t="s">
        <v>9</v>
      </c>
      <c r="D3120">
        <v>2012</v>
      </c>
      <c r="E3120">
        <v>22</v>
      </c>
      <c r="F3120">
        <v>210087</v>
      </c>
      <c r="G3120">
        <f t="shared" si="48"/>
        <v>1.0471852137447819E-4</v>
      </c>
    </row>
    <row r="3121" spans="1:7">
      <c r="A3121" t="s">
        <v>315</v>
      </c>
      <c r="B3121" t="s">
        <v>49</v>
      </c>
      <c r="C3121" t="s">
        <v>9</v>
      </c>
      <c r="D3121">
        <v>2012</v>
      </c>
      <c r="E3121">
        <v>17</v>
      </c>
      <c r="F3121">
        <v>210087</v>
      </c>
      <c r="G3121">
        <f t="shared" si="48"/>
        <v>8.0918857425733143E-5</v>
      </c>
    </row>
    <row r="3122" spans="1:7">
      <c r="A3122" t="s">
        <v>315</v>
      </c>
      <c r="B3122" t="s">
        <v>49</v>
      </c>
      <c r="C3122" t="s">
        <v>9</v>
      </c>
      <c r="D3122">
        <v>2013</v>
      </c>
      <c r="E3122">
        <v>15</v>
      </c>
      <c r="F3122">
        <v>211084</v>
      </c>
      <c r="G3122">
        <f t="shared" si="48"/>
        <v>7.106175740463512E-5</v>
      </c>
    </row>
    <row r="3123" spans="1:7">
      <c r="A3123" t="s">
        <v>315</v>
      </c>
      <c r="B3123" t="s">
        <v>49</v>
      </c>
      <c r="C3123" t="s">
        <v>9</v>
      </c>
      <c r="D3123">
        <v>2013</v>
      </c>
      <c r="E3123">
        <v>10</v>
      </c>
      <c r="F3123">
        <v>211084</v>
      </c>
      <c r="G3123">
        <f t="shared" si="48"/>
        <v>4.7374504936423413E-5</v>
      </c>
    </row>
    <row r="3124" spans="1:7">
      <c r="A3124" t="s">
        <v>315</v>
      </c>
      <c r="B3124" t="s">
        <v>49</v>
      </c>
      <c r="C3124" t="s">
        <v>9</v>
      </c>
      <c r="D3124">
        <v>2014</v>
      </c>
      <c r="E3124">
        <v>10</v>
      </c>
      <c r="F3124">
        <v>214829</v>
      </c>
      <c r="G3124">
        <f t="shared" si="48"/>
        <v>4.6548650321883918E-5</v>
      </c>
    </row>
    <row r="3125" spans="1:7">
      <c r="A3125" t="s">
        <v>315</v>
      </c>
      <c r="B3125" t="s">
        <v>49</v>
      </c>
      <c r="C3125" t="s">
        <v>9</v>
      </c>
      <c r="D3125">
        <v>2014</v>
      </c>
      <c r="E3125">
        <v>14</v>
      </c>
      <c r="F3125">
        <v>214829</v>
      </c>
      <c r="G3125">
        <f t="shared" si="48"/>
        <v>6.5168110450637484E-5</v>
      </c>
    </row>
    <row r="3126" spans="1:7">
      <c r="A3126" t="s">
        <v>315</v>
      </c>
      <c r="B3126" t="s">
        <v>49</v>
      </c>
      <c r="C3126" t="s">
        <v>9</v>
      </c>
      <c r="D3126">
        <v>2015</v>
      </c>
      <c r="E3126">
        <v>13</v>
      </c>
      <c r="F3126">
        <v>218843</v>
      </c>
      <c r="G3126">
        <f t="shared" si="48"/>
        <v>5.9403316532856885E-5</v>
      </c>
    </row>
    <row r="3127" spans="1:7">
      <c r="A3127" t="s">
        <v>315</v>
      </c>
      <c r="B3127" t="s">
        <v>49</v>
      </c>
      <c r="C3127" t="s">
        <v>9</v>
      </c>
      <c r="D3127">
        <v>2015</v>
      </c>
      <c r="E3127">
        <v>10</v>
      </c>
      <c r="F3127">
        <v>218843</v>
      </c>
      <c r="G3127">
        <f t="shared" si="48"/>
        <v>4.5694858871428377E-5</v>
      </c>
    </row>
    <row r="3128" spans="1:7">
      <c r="A3128" t="s">
        <v>315</v>
      </c>
      <c r="B3128" t="s">
        <v>49</v>
      </c>
      <c r="C3128" t="s">
        <v>11</v>
      </c>
      <c r="D3128">
        <v>2011</v>
      </c>
      <c r="E3128">
        <v>19</v>
      </c>
      <c r="F3128">
        <v>209906</v>
      </c>
      <c r="G3128">
        <f t="shared" si="48"/>
        <v>9.0516707478585656E-5</v>
      </c>
    </row>
    <row r="3129" spans="1:7">
      <c r="A3129" t="s">
        <v>315</v>
      </c>
      <c r="B3129" t="s">
        <v>49</v>
      </c>
      <c r="C3129" t="s">
        <v>11</v>
      </c>
      <c r="D3129">
        <v>2012</v>
      </c>
      <c r="E3129">
        <v>17</v>
      </c>
      <c r="F3129">
        <v>209099</v>
      </c>
      <c r="G3129">
        <f t="shared" si="48"/>
        <v>8.1301201823059892E-5</v>
      </c>
    </row>
    <row r="3130" spans="1:7">
      <c r="A3130" t="s">
        <v>315</v>
      </c>
      <c r="B3130" t="s">
        <v>49</v>
      </c>
      <c r="C3130" t="s">
        <v>11</v>
      </c>
      <c r="D3130">
        <v>2012</v>
      </c>
      <c r="E3130">
        <v>11</v>
      </c>
      <c r="F3130">
        <v>209099</v>
      </c>
      <c r="G3130">
        <f t="shared" si="48"/>
        <v>5.26066600031564E-5</v>
      </c>
    </row>
    <row r="3131" spans="1:7">
      <c r="A3131" t="s">
        <v>315</v>
      </c>
      <c r="B3131" t="s">
        <v>49</v>
      </c>
      <c r="C3131" t="s">
        <v>11</v>
      </c>
      <c r="D3131">
        <v>2013</v>
      </c>
      <c r="E3131">
        <v>24</v>
      </c>
      <c r="F3131">
        <v>208730</v>
      </c>
      <c r="G3131">
        <f t="shared" si="48"/>
        <v>1.1498107603123653E-4</v>
      </c>
    </row>
    <row r="3132" spans="1:7">
      <c r="A3132" t="s">
        <v>315</v>
      </c>
      <c r="B3132" t="s">
        <v>49</v>
      </c>
      <c r="C3132" t="s">
        <v>11</v>
      </c>
      <c r="D3132">
        <v>2014</v>
      </c>
      <c r="E3132">
        <v>16</v>
      </c>
      <c r="F3132">
        <v>207650</v>
      </c>
      <c r="G3132">
        <f t="shared" si="48"/>
        <v>7.7052732964122319E-5</v>
      </c>
    </row>
    <row r="3133" spans="1:7">
      <c r="A3133" t="s">
        <v>315</v>
      </c>
      <c r="B3133" t="s">
        <v>49</v>
      </c>
      <c r="C3133" t="s">
        <v>11</v>
      </c>
      <c r="D3133">
        <v>2015</v>
      </c>
      <c r="E3133">
        <v>13</v>
      </c>
      <c r="F3133">
        <v>206288</v>
      </c>
      <c r="G3133">
        <f t="shared" si="48"/>
        <v>6.3018692313658576E-5</v>
      </c>
    </row>
    <row r="3134" spans="1:7">
      <c r="A3134" t="s">
        <v>315</v>
      </c>
      <c r="B3134" t="s">
        <v>49</v>
      </c>
      <c r="C3134" t="s">
        <v>13</v>
      </c>
      <c r="D3134">
        <v>2011</v>
      </c>
      <c r="E3134">
        <v>26</v>
      </c>
      <c r="F3134">
        <v>231371</v>
      </c>
      <c r="G3134">
        <f t="shared" si="48"/>
        <v>1.1237363368788655E-4</v>
      </c>
    </row>
    <row r="3135" spans="1:7">
      <c r="A3135" t="s">
        <v>315</v>
      </c>
      <c r="B3135" t="s">
        <v>49</v>
      </c>
      <c r="C3135" t="s">
        <v>13</v>
      </c>
      <c r="D3135">
        <v>2012</v>
      </c>
      <c r="E3135">
        <v>33</v>
      </c>
      <c r="F3135">
        <v>228963</v>
      </c>
      <c r="G3135">
        <f t="shared" si="48"/>
        <v>1.441280905648511E-4</v>
      </c>
    </row>
    <row r="3136" spans="1:7">
      <c r="A3136" t="s">
        <v>315</v>
      </c>
      <c r="B3136" t="s">
        <v>49</v>
      </c>
      <c r="C3136" t="s">
        <v>13</v>
      </c>
      <c r="D3136">
        <v>2013</v>
      </c>
      <c r="E3136">
        <v>27</v>
      </c>
      <c r="F3136">
        <v>226003</v>
      </c>
      <c r="G3136">
        <f t="shared" si="48"/>
        <v>1.1946744069768985E-4</v>
      </c>
    </row>
    <row r="3137" spans="1:7">
      <c r="A3137" t="s">
        <v>315</v>
      </c>
      <c r="B3137" t="s">
        <v>49</v>
      </c>
      <c r="C3137" t="s">
        <v>13</v>
      </c>
      <c r="D3137">
        <v>2014</v>
      </c>
      <c r="E3137">
        <v>29</v>
      </c>
      <c r="F3137">
        <v>224404</v>
      </c>
      <c r="G3137">
        <f t="shared" si="48"/>
        <v>1.2923120799985741E-4</v>
      </c>
    </row>
    <row r="3138" spans="1:7">
      <c r="A3138" t="s">
        <v>315</v>
      </c>
      <c r="B3138" t="s">
        <v>49</v>
      </c>
      <c r="C3138" t="s">
        <v>13</v>
      </c>
      <c r="D3138">
        <v>2015</v>
      </c>
      <c r="E3138">
        <v>22</v>
      </c>
      <c r="F3138">
        <v>223789</v>
      </c>
      <c r="G3138">
        <f t="shared" si="48"/>
        <v>9.8306887291153722E-5</v>
      </c>
    </row>
    <row r="3139" spans="1:7">
      <c r="A3139" t="s">
        <v>315</v>
      </c>
      <c r="B3139" t="s">
        <v>49</v>
      </c>
      <c r="C3139" t="s">
        <v>15</v>
      </c>
      <c r="D3139">
        <v>2011</v>
      </c>
      <c r="E3139">
        <v>27</v>
      </c>
      <c r="F3139">
        <v>213013</v>
      </c>
      <c r="G3139">
        <f t="shared" ref="G3139:G3202" si="49">E3139/F3139</f>
        <v>1.26752827292231E-4</v>
      </c>
    </row>
    <row r="3140" spans="1:7">
      <c r="A3140" t="s">
        <v>315</v>
      </c>
      <c r="B3140" t="s">
        <v>49</v>
      </c>
      <c r="C3140" t="s">
        <v>15</v>
      </c>
      <c r="D3140">
        <v>2012</v>
      </c>
      <c r="E3140">
        <v>27</v>
      </c>
      <c r="F3140">
        <v>213130</v>
      </c>
      <c r="G3140">
        <f t="shared" si="49"/>
        <v>1.2668324496785998E-4</v>
      </c>
    </row>
    <row r="3141" spans="1:7">
      <c r="A3141" t="s">
        <v>315</v>
      </c>
      <c r="B3141" t="s">
        <v>49</v>
      </c>
      <c r="C3141" t="s">
        <v>15</v>
      </c>
      <c r="D3141">
        <v>2013</v>
      </c>
      <c r="E3141">
        <v>36</v>
      </c>
      <c r="F3141">
        <v>214747</v>
      </c>
      <c r="G3141">
        <f t="shared" si="49"/>
        <v>1.6763912883532714E-4</v>
      </c>
    </row>
    <row r="3142" spans="1:7">
      <c r="A3142" t="s">
        <v>315</v>
      </c>
      <c r="B3142" t="s">
        <v>49</v>
      </c>
      <c r="C3142" t="s">
        <v>15</v>
      </c>
      <c r="D3142">
        <v>2014</v>
      </c>
      <c r="E3142">
        <v>20</v>
      </c>
      <c r="F3142">
        <v>216628</v>
      </c>
      <c r="G3142">
        <f t="shared" si="49"/>
        <v>9.2324168620861569E-5</v>
      </c>
    </row>
    <row r="3143" spans="1:7">
      <c r="A3143" t="s">
        <v>315</v>
      </c>
      <c r="B3143" t="s">
        <v>49</v>
      </c>
      <c r="C3143" t="s">
        <v>15</v>
      </c>
      <c r="D3143">
        <v>2015</v>
      </c>
      <c r="E3143">
        <v>21</v>
      </c>
      <c r="F3143">
        <v>219449</v>
      </c>
      <c r="G3143">
        <f t="shared" si="49"/>
        <v>9.5694215968174844E-5</v>
      </c>
    </row>
    <row r="3144" spans="1:7">
      <c r="A3144" t="s">
        <v>315</v>
      </c>
      <c r="B3144" t="s">
        <v>49</v>
      </c>
      <c r="C3144" t="s">
        <v>17</v>
      </c>
      <c r="D3144">
        <v>2012</v>
      </c>
      <c r="E3144">
        <v>21</v>
      </c>
      <c r="F3144">
        <v>144302</v>
      </c>
      <c r="G3144">
        <f t="shared" si="49"/>
        <v>1.4552812850826739E-4</v>
      </c>
    </row>
    <row r="3145" spans="1:7">
      <c r="A3145" t="s">
        <v>315</v>
      </c>
      <c r="B3145" t="s">
        <v>49</v>
      </c>
      <c r="C3145" t="s">
        <v>17</v>
      </c>
      <c r="D3145">
        <v>2013</v>
      </c>
      <c r="E3145">
        <v>15</v>
      </c>
      <c r="F3145">
        <v>150789</v>
      </c>
      <c r="G3145">
        <f t="shared" si="49"/>
        <v>9.947675228299147E-5</v>
      </c>
    </row>
    <row r="3146" spans="1:7">
      <c r="A3146" t="s">
        <v>315</v>
      </c>
      <c r="B3146" t="s">
        <v>49</v>
      </c>
      <c r="C3146" t="s">
        <v>17</v>
      </c>
      <c r="D3146">
        <v>2014</v>
      </c>
      <c r="E3146">
        <v>10</v>
      </c>
      <c r="F3146">
        <v>156888</v>
      </c>
      <c r="G3146">
        <f t="shared" si="49"/>
        <v>6.373973790219774E-5</v>
      </c>
    </row>
    <row r="3147" spans="1:7">
      <c r="A3147" t="s">
        <v>315</v>
      </c>
      <c r="B3147" t="s">
        <v>49</v>
      </c>
      <c r="C3147" t="s">
        <v>17</v>
      </c>
      <c r="D3147">
        <v>2015</v>
      </c>
      <c r="E3147">
        <v>12</v>
      </c>
      <c r="F3147">
        <v>162260</v>
      </c>
      <c r="G3147">
        <f t="shared" si="49"/>
        <v>7.3955380253913473E-5</v>
      </c>
    </row>
    <row r="3148" spans="1:7">
      <c r="A3148" t="s">
        <v>315</v>
      </c>
      <c r="B3148" t="s">
        <v>49</v>
      </c>
      <c r="C3148" t="s">
        <v>19</v>
      </c>
      <c r="D3148">
        <v>2011</v>
      </c>
      <c r="E3148">
        <v>13</v>
      </c>
      <c r="F3148">
        <v>75750</v>
      </c>
      <c r="G3148">
        <f t="shared" si="49"/>
        <v>1.7161716171617162E-4</v>
      </c>
    </row>
    <row r="3149" spans="1:7">
      <c r="A3149" t="s">
        <v>315</v>
      </c>
      <c r="B3149" t="s">
        <v>49</v>
      </c>
      <c r="C3149" t="s">
        <v>19</v>
      </c>
      <c r="D3149">
        <v>2012</v>
      </c>
      <c r="E3149">
        <v>17</v>
      </c>
      <c r="F3149">
        <v>76729</v>
      </c>
      <c r="G3149">
        <f t="shared" si="49"/>
        <v>2.2155899334019732E-4</v>
      </c>
    </row>
    <row r="3150" spans="1:7">
      <c r="A3150" t="s">
        <v>315</v>
      </c>
      <c r="B3150" t="s">
        <v>49</v>
      </c>
      <c r="C3150" t="s">
        <v>19</v>
      </c>
      <c r="D3150">
        <v>2013</v>
      </c>
      <c r="E3150">
        <v>14</v>
      </c>
      <c r="F3150">
        <v>77788</v>
      </c>
      <c r="G3150">
        <f t="shared" si="49"/>
        <v>1.7997634596595875E-4</v>
      </c>
    </row>
    <row r="3151" spans="1:7">
      <c r="A3151" t="s">
        <v>315</v>
      </c>
      <c r="B3151" t="s">
        <v>49</v>
      </c>
      <c r="C3151" t="s">
        <v>19</v>
      </c>
      <c r="D3151">
        <v>2015</v>
      </c>
      <c r="E3151">
        <v>19</v>
      </c>
      <c r="F3151">
        <v>80808</v>
      </c>
      <c r="G3151">
        <f t="shared" si="49"/>
        <v>2.3512523512523513E-4</v>
      </c>
    </row>
    <row r="3152" spans="1:7">
      <c r="A3152" t="s">
        <v>315</v>
      </c>
      <c r="B3152" t="s">
        <v>53</v>
      </c>
      <c r="C3152" t="s">
        <v>72</v>
      </c>
      <c r="D3152">
        <v>2011</v>
      </c>
      <c r="E3152">
        <v>12</v>
      </c>
      <c r="F3152">
        <v>350061</v>
      </c>
      <c r="G3152">
        <f t="shared" si="49"/>
        <v>3.4279739816774792E-5</v>
      </c>
    </row>
    <row r="3153" spans="1:7">
      <c r="A3153" t="s">
        <v>315</v>
      </c>
      <c r="B3153" t="s">
        <v>53</v>
      </c>
      <c r="C3153" t="s">
        <v>72</v>
      </c>
      <c r="D3153">
        <v>2015</v>
      </c>
      <c r="E3153">
        <v>10</v>
      </c>
      <c r="F3153">
        <v>346461</v>
      </c>
      <c r="G3153">
        <f t="shared" si="49"/>
        <v>2.8863277540617846E-5</v>
      </c>
    </row>
    <row r="3154" spans="1:7">
      <c r="A3154" t="s">
        <v>315</v>
      </c>
      <c r="B3154" t="s">
        <v>53</v>
      </c>
      <c r="C3154" t="s">
        <v>72</v>
      </c>
      <c r="D3154">
        <v>2015</v>
      </c>
      <c r="E3154">
        <v>13</v>
      </c>
      <c r="F3154">
        <v>346461</v>
      </c>
      <c r="G3154">
        <f t="shared" si="49"/>
        <v>3.75222608028032E-5</v>
      </c>
    </row>
    <row r="3155" spans="1:7">
      <c r="A3155" t="s">
        <v>315</v>
      </c>
      <c r="B3155" t="s">
        <v>53</v>
      </c>
      <c r="C3155" t="s">
        <v>77</v>
      </c>
      <c r="D3155">
        <v>2011</v>
      </c>
      <c r="E3155">
        <v>15</v>
      </c>
      <c r="F3155">
        <v>353570</v>
      </c>
      <c r="G3155">
        <f t="shared" si="49"/>
        <v>4.2424413836015497E-5</v>
      </c>
    </row>
    <row r="3156" spans="1:7">
      <c r="A3156" t="s">
        <v>315</v>
      </c>
      <c r="B3156" t="s">
        <v>53</v>
      </c>
      <c r="C3156" t="s">
        <v>77</v>
      </c>
      <c r="D3156">
        <v>2011</v>
      </c>
      <c r="E3156">
        <v>18</v>
      </c>
      <c r="F3156">
        <v>353570</v>
      </c>
      <c r="G3156">
        <f t="shared" si="49"/>
        <v>5.0909296603218599E-5</v>
      </c>
    </row>
    <row r="3157" spans="1:7">
      <c r="A3157" t="s">
        <v>315</v>
      </c>
      <c r="B3157" t="s">
        <v>53</v>
      </c>
      <c r="C3157" t="s">
        <v>77</v>
      </c>
      <c r="D3157">
        <v>2012</v>
      </c>
      <c r="E3157">
        <v>20</v>
      </c>
      <c r="F3157">
        <v>366945</v>
      </c>
      <c r="G3157">
        <f t="shared" si="49"/>
        <v>5.4504080993064359E-5</v>
      </c>
    </row>
    <row r="3158" spans="1:7">
      <c r="A3158" t="s">
        <v>315</v>
      </c>
      <c r="B3158" t="s">
        <v>53</v>
      </c>
      <c r="C3158" t="s">
        <v>77</v>
      </c>
      <c r="D3158">
        <v>2012</v>
      </c>
      <c r="E3158">
        <v>20</v>
      </c>
      <c r="F3158">
        <v>366945</v>
      </c>
      <c r="G3158">
        <f t="shared" si="49"/>
        <v>5.4504080993064359E-5</v>
      </c>
    </row>
    <row r="3159" spans="1:7">
      <c r="A3159" t="s">
        <v>315</v>
      </c>
      <c r="B3159" t="s">
        <v>53</v>
      </c>
      <c r="C3159" t="s">
        <v>77</v>
      </c>
      <c r="D3159">
        <v>2013</v>
      </c>
      <c r="E3159">
        <v>17</v>
      </c>
      <c r="F3159">
        <v>374069</v>
      </c>
      <c r="G3159">
        <f t="shared" si="49"/>
        <v>4.5446161002381916E-5</v>
      </c>
    </row>
    <row r="3160" spans="1:7">
      <c r="A3160" t="s">
        <v>315</v>
      </c>
      <c r="B3160" t="s">
        <v>53</v>
      </c>
      <c r="C3160" t="s">
        <v>77</v>
      </c>
      <c r="D3160">
        <v>2013</v>
      </c>
      <c r="E3160">
        <v>17</v>
      </c>
      <c r="F3160">
        <v>374069</v>
      </c>
      <c r="G3160">
        <f t="shared" si="49"/>
        <v>4.5446161002381916E-5</v>
      </c>
    </row>
    <row r="3161" spans="1:7">
      <c r="A3161" t="s">
        <v>315</v>
      </c>
      <c r="B3161" t="s">
        <v>53</v>
      </c>
      <c r="C3161" t="s">
        <v>77</v>
      </c>
      <c r="D3161">
        <v>2014</v>
      </c>
      <c r="E3161">
        <v>18</v>
      </c>
      <c r="F3161">
        <v>378813</v>
      </c>
      <c r="G3161">
        <f t="shared" si="49"/>
        <v>4.7516848682595368E-5</v>
      </c>
    </row>
    <row r="3162" spans="1:7">
      <c r="A3162" t="s">
        <v>315</v>
      </c>
      <c r="B3162" t="s">
        <v>53</v>
      </c>
      <c r="C3162" t="s">
        <v>77</v>
      </c>
      <c r="D3162">
        <v>2014</v>
      </c>
      <c r="E3162">
        <v>15</v>
      </c>
      <c r="F3162">
        <v>378813</v>
      </c>
      <c r="G3162">
        <f t="shared" si="49"/>
        <v>3.9597373902162806E-5</v>
      </c>
    </row>
    <row r="3163" spans="1:7">
      <c r="A3163" t="s">
        <v>315</v>
      </c>
      <c r="B3163" t="s">
        <v>53</v>
      </c>
      <c r="C3163" t="s">
        <v>77</v>
      </c>
      <c r="D3163">
        <v>2015</v>
      </c>
      <c r="E3163">
        <v>15</v>
      </c>
      <c r="F3163">
        <v>379182</v>
      </c>
      <c r="G3163">
        <f t="shared" si="49"/>
        <v>3.955883981834581E-5</v>
      </c>
    </row>
    <row r="3164" spans="1:7">
      <c r="A3164" t="s">
        <v>315</v>
      </c>
      <c r="B3164" t="s">
        <v>53</v>
      </c>
      <c r="C3164" t="s">
        <v>77</v>
      </c>
      <c r="D3164">
        <v>2015</v>
      </c>
      <c r="E3164">
        <v>20</v>
      </c>
      <c r="F3164">
        <v>379182</v>
      </c>
      <c r="G3164">
        <f t="shared" si="49"/>
        <v>5.2745119757794411E-5</v>
      </c>
    </row>
    <row r="3165" spans="1:7">
      <c r="A3165" t="s">
        <v>315</v>
      </c>
      <c r="B3165" t="s">
        <v>53</v>
      </c>
      <c r="C3165" t="s">
        <v>9</v>
      </c>
      <c r="D3165">
        <v>2011</v>
      </c>
      <c r="E3165">
        <v>29</v>
      </c>
      <c r="F3165">
        <v>605759</v>
      </c>
      <c r="G3165">
        <f t="shared" si="49"/>
        <v>4.7873824408717E-5</v>
      </c>
    </row>
    <row r="3166" spans="1:7">
      <c r="A3166" t="s">
        <v>315</v>
      </c>
      <c r="B3166" t="s">
        <v>53</v>
      </c>
      <c r="C3166" t="s">
        <v>9</v>
      </c>
      <c r="D3166">
        <v>2011</v>
      </c>
      <c r="E3166">
        <v>30</v>
      </c>
      <c r="F3166">
        <v>605759</v>
      </c>
      <c r="G3166">
        <f t="shared" si="49"/>
        <v>4.9524645940052066E-5</v>
      </c>
    </row>
    <row r="3167" spans="1:7">
      <c r="A3167" t="s">
        <v>315</v>
      </c>
      <c r="B3167" t="s">
        <v>53</v>
      </c>
      <c r="C3167" t="s">
        <v>9</v>
      </c>
      <c r="D3167">
        <v>2012</v>
      </c>
      <c r="E3167">
        <v>39</v>
      </c>
      <c r="F3167">
        <v>614137</v>
      </c>
      <c r="G3167">
        <f t="shared" si="49"/>
        <v>6.3503745906857918E-5</v>
      </c>
    </row>
    <row r="3168" spans="1:7">
      <c r="A3168" t="s">
        <v>315</v>
      </c>
      <c r="B3168" t="s">
        <v>53</v>
      </c>
      <c r="C3168" t="s">
        <v>9</v>
      </c>
      <c r="D3168">
        <v>2012</v>
      </c>
      <c r="E3168">
        <v>34</v>
      </c>
      <c r="F3168">
        <v>614137</v>
      </c>
      <c r="G3168">
        <f t="shared" si="49"/>
        <v>5.5362240021363309E-5</v>
      </c>
    </row>
    <row r="3169" spans="1:7">
      <c r="A3169" t="s">
        <v>315</v>
      </c>
      <c r="B3169" t="s">
        <v>53</v>
      </c>
      <c r="C3169" t="s">
        <v>9</v>
      </c>
      <c r="D3169">
        <v>2013</v>
      </c>
      <c r="E3169">
        <v>40</v>
      </c>
      <c r="F3169">
        <v>618929</v>
      </c>
      <c r="G3169">
        <f t="shared" si="49"/>
        <v>6.4627768290062351E-5</v>
      </c>
    </row>
    <row r="3170" spans="1:7">
      <c r="A3170" t="s">
        <v>315</v>
      </c>
      <c r="B3170" t="s">
        <v>53</v>
      </c>
      <c r="C3170" t="s">
        <v>9</v>
      </c>
      <c r="D3170">
        <v>2013</v>
      </c>
      <c r="E3170">
        <v>27</v>
      </c>
      <c r="F3170">
        <v>618929</v>
      </c>
      <c r="G3170">
        <f t="shared" si="49"/>
        <v>4.3623743595792084E-5</v>
      </c>
    </row>
    <row r="3171" spans="1:7">
      <c r="A3171" t="s">
        <v>315</v>
      </c>
      <c r="B3171" t="s">
        <v>53</v>
      </c>
      <c r="C3171" t="s">
        <v>9</v>
      </c>
      <c r="D3171">
        <v>2014</v>
      </c>
      <c r="E3171">
        <v>37</v>
      </c>
      <c r="F3171">
        <v>624715</v>
      </c>
      <c r="G3171">
        <f t="shared" si="49"/>
        <v>5.9227007515427036E-5</v>
      </c>
    </row>
    <row r="3172" spans="1:7">
      <c r="A3172" t="s">
        <v>315</v>
      </c>
      <c r="B3172" t="s">
        <v>53</v>
      </c>
      <c r="C3172" t="s">
        <v>9</v>
      </c>
      <c r="D3172">
        <v>2014</v>
      </c>
      <c r="E3172">
        <v>38</v>
      </c>
      <c r="F3172">
        <v>624715</v>
      </c>
      <c r="G3172">
        <f t="shared" si="49"/>
        <v>6.0827737448276414E-5</v>
      </c>
    </row>
    <row r="3173" spans="1:7">
      <c r="A3173" t="s">
        <v>315</v>
      </c>
      <c r="B3173" t="s">
        <v>53</v>
      </c>
      <c r="C3173" t="s">
        <v>9</v>
      </c>
      <c r="D3173">
        <v>2015</v>
      </c>
      <c r="E3173">
        <v>35</v>
      </c>
      <c r="F3173">
        <v>630169</v>
      </c>
      <c r="G3173">
        <f t="shared" si="49"/>
        <v>5.5540656554035504E-5</v>
      </c>
    </row>
    <row r="3174" spans="1:7">
      <c r="A3174" t="s">
        <v>315</v>
      </c>
      <c r="B3174" t="s">
        <v>53</v>
      </c>
      <c r="C3174" t="s">
        <v>9</v>
      </c>
      <c r="D3174">
        <v>2015</v>
      </c>
      <c r="E3174">
        <v>36</v>
      </c>
      <c r="F3174">
        <v>630169</v>
      </c>
      <c r="G3174">
        <f t="shared" si="49"/>
        <v>5.7127532455579373E-5</v>
      </c>
    </row>
    <row r="3175" spans="1:7">
      <c r="A3175" t="s">
        <v>315</v>
      </c>
      <c r="B3175" t="s">
        <v>53</v>
      </c>
      <c r="C3175" t="s">
        <v>11</v>
      </c>
      <c r="D3175">
        <v>2011</v>
      </c>
      <c r="E3175">
        <v>18</v>
      </c>
      <c r="F3175">
        <v>546370</v>
      </c>
      <c r="G3175">
        <f t="shared" si="49"/>
        <v>3.2944707798744442E-5</v>
      </c>
    </row>
    <row r="3176" spans="1:7">
      <c r="A3176" t="s">
        <v>315</v>
      </c>
      <c r="B3176" t="s">
        <v>53</v>
      </c>
      <c r="C3176" t="s">
        <v>11</v>
      </c>
      <c r="D3176">
        <v>2011</v>
      </c>
      <c r="E3176">
        <v>17</v>
      </c>
      <c r="F3176">
        <v>546370</v>
      </c>
      <c r="G3176">
        <f t="shared" si="49"/>
        <v>3.1114446254369748E-5</v>
      </c>
    </row>
    <row r="3177" spans="1:7">
      <c r="A3177" t="s">
        <v>315</v>
      </c>
      <c r="B3177" t="s">
        <v>53</v>
      </c>
      <c r="C3177" t="s">
        <v>11</v>
      </c>
      <c r="D3177">
        <v>2012</v>
      </c>
      <c r="E3177">
        <v>24</v>
      </c>
      <c r="F3177">
        <v>550969</v>
      </c>
      <c r="G3177">
        <f t="shared" si="49"/>
        <v>4.3559619506723611E-5</v>
      </c>
    </row>
    <row r="3178" spans="1:7">
      <c r="A3178" t="s">
        <v>315</v>
      </c>
      <c r="B3178" t="s">
        <v>53</v>
      </c>
      <c r="C3178" t="s">
        <v>11</v>
      </c>
      <c r="D3178">
        <v>2012</v>
      </c>
      <c r="E3178">
        <v>22</v>
      </c>
      <c r="F3178">
        <v>550969</v>
      </c>
      <c r="G3178">
        <f t="shared" si="49"/>
        <v>3.9929651214496644E-5</v>
      </c>
    </row>
    <row r="3179" spans="1:7">
      <c r="A3179" t="s">
        <v>315</v>
      </c>
      <c r="B3179" t="s">
        <v>53</v>
      </c>
      <c r="C3179" t="s">
        <v>11</v>
      </c>
      <c r="D3179">
        <v>2013</v>
      </c>
      <c r="E3179">
        <v>23</v>
      </c>
      <c r="F3179">
        <v>553377</v>
      </c>
      <c r="G3179">
        <f t="shared" si="49"/>
        <v>4.156298508973087E-5</v>
      </c>
    </row>
    <row r="3180" spans="1:7">
      <c r="A3180" t="s">
        <v>315</v>
      </c>
      <c r="B3180" t="s">
        <v>53</v>
      </c>
      <c r="C3180" t="s">
        <v>11</v>
      </c>
      <c r="D3180">
        <v>2013</v>
      </c>
      <c r="E3180">
        <v>14</v>
      </c>
      <c r="F3180">
        <v>553377</v>
      </c>
      <c r="G3180">
        <f t="shared" si="49"/>
        <v>2.5299208315488357E-5</v>
      </c>
    </row>
    <row r="3181" spans="1:7">
      <c r="A3181" t="s">
        <v>315</v>
      </c>
      <c r="B3181" t="s">
        <v>53</v>
      </c>
      <c r="C3181" t="s">
        <v>11</v>
      </c>
      <c r="D3181">
        <v>2014</v>
      </c>
      <c r="E3181">
        <v>23</v>
      </c>
      <c r="F3181">
        <v>555911</v>
      </c>
      <c r="G3181">
        <f t="shared" si="49"/>
        <v>4.1373529216007597E-5</v>
      </c>
    </row>
    <row r="3182" spans="1:7">
      <c r="A3182" t="s">
        <v>315</v>
      </c>
      <c r="B3182" t="s">
        <v>53</v>
      </c>
      <c r="C3182" t="s">
        <v>11</v>
      </c>
      <c r="D3182">
        <v>2014</v>
      </c>
      <c r="E3182">
        <v>22</v>
      </c>
      <c r="F3182">
        <v>555911</v>
      </c>
      <c r="G3182">
        <f t="shared" si="49"/>
        <v>3.9574680119659441E-5</v>
      </c>
    </row>
    <row r="3183" spans="1:7">
      <c r="A3183" t="s">
        <v>315</v>
      </c>
      <c r="B3183" t="s">
        <v>53</v>
      </c>
      <c r="C3183" t="s">
        <v>11</v>
      </c>
      <c r="D3183">
        <v>2015</v>
      </c>
      <c r="E3183">
        <v>37</v>
      </c>
      <c r="F3183">
        <v>560069</v>
      </c>
      <c r="G3183">
        <f t="shared" si="49"/>
        <v>6.6063288630508024E-5</v>
      </c>
    </row>
    <row r="3184" spans="1:7">
      <c r="A3184" t="s">
        <v>315</v>
      </c>
      <c r="B3184" t="s">
        <v>53</v>
      </c>
      <c r="C3184" t="s">
        <v>11</v>
      </c>
      <c r="D3184">
        <v>2015</v>
      </c>
      <c r="E3184">
        <v>30</v>
      </c>
      <c r="F3184">
        <v>560069</v>
      </c>
      <c r="G3184">
        <f t="shared" si="49"/>
        <v>5.3564828619330836E-5</v>
      </c>
    </row>
    <row r="3185" spans="1:7">
      <c r="A3185" t="s">
        <v>315</v>
      </c>
      <c r="B3185" t="s">
        <v>53</v>
      </c>
      <c r="C3185" t="s">
        <v>13</v>
      </c>
      <c r="D3185">
        <v>2011</v>
      </c>
      <c r="E3185">
        <v>40</v>
      </c>
      <c r="F3185">
        <v>528658</v>
      </c>
      <c r="G3185">
        <f t="shared" si="49"/>
        <v>7.5663283256850359E-5</v>
      </c>
    </row>
    <row r="3186" spans="1:7">
      <c r="A3186" t="s">
        <v>315</v>
      </c>
      <c r="B3186" t="s">
        <v>53</v>
      </c>
      <c r="C3186" t="s">
        <v>13</v>
      </c>
      <c r="D3186">
        <v>2011</v>
      </c>
      <c r="E3186">
        <v>12</v>
      </c>
      <c r="F3186">
        <v>528658</v>
      </c>
      <c r="G3186">
        <f t="shared" si="49"/>
        <v>2.269898497705511E-5</v>
      </c>
    </row>
    <row r="3187" spans="1:7">
      <c r="A3187" t="s">
        <v>315</v>
      </c>
      <c r="B3187" t="s">
        <v>53</v>
      </c>
      <c r="C3187" t="s">
        <v>13</v>
      </c>
      <c r="D3187">
        <v>2012</v>
      </c>
      <c r="E3187">
        <v>28</v>
      </c>
      <c r="F3187">
        <v>523948</v>
      </c>
      <c r="G3187">
        <f t="shared" si="49"/>
        <v>5.3440417751379906E-5</v>
      </c>
    </row>
    <row r="3188" spans="1:7">
      <c r="A3188" t="s">
        <v>315</v>
      </c>
      <c r="B3188" t="s">
        <v>53</v>
      </c>
      <c r="C3188" t="s">
        <v>13</v>
      </c>
      <c r="D3188">
        <v>2012</v>
      </c>
      <c r="E3188">
        <v>16</v>
      </c>
      <c r="F3188">
        <v>523948</v>
      </c>
      <c r="G3188">
        <f t="shared" si="49"/>
        <v>3.053738157221709E-5</v>
      </c>
    </row>
    <row r="3189" spans="1:7">
      <c r="A3189" t="s">
        <v>315</v>
      </c>
      <c r="B3189" t="s">
        <v>53</v>
      </c>
      <c r="C3189" t="s">
        <v>13</v>
      </c>
      <c r="D3189">
        <v>2013</v>
      </c>
      <c r="E3189">
        <v>29</v>
      </c>
      <c r="F3189">
        <v>521272</v>
      </c>
      <c r="G3189">
        <f t="shared" si="49"/>
        <v>5.563314354118387E-5</v>
      </c>
    </row>
    <row r="3190" spans="1:7">
      <c r="A3190" t="s">
        <v>315</v>
      </c>
      <c r="B3190" t="s">
        <v>53</v>
      </c>
      <c r="C3190" t="s">
        <v>13</v>
      </c>
      <c r="D3190">
        <v>2013</v>
      </c>
      <c r="E3190">
        <v>10</v>
      </c>
      <c r="F3190">
        <v>521272</v>
      </c>
      <c r="G3190">
        <f t="shared" si="49"/>
        <v>1.9183842600408231E-5</v>
      </c>
    </row>
    <row r="3191" spans="1:7">
      <c r="A3191" t="s">
        <v>315</v>
      </c>
      <c r="B3191" t="s">
        <v>53</v>
      </c>
      <c r="C3191" t="s">
        <v>13</v>
      </c>
      <c r="D3191">
        <v>2014</v>
      </c>
      <c r="E3191">
        <v>31</v>
      </c>
      <c r="F3191">
        <v>518218</v>
      </c>
      <c r="G3191">
        <f t="shared" si="49"/>
        <v>5.982038447140007E-5</v>
      </c>
    </row>
    <row r="3192" spans="1:7">
      <c r="A3192" t="s">
        <v>315</v>
      </c>
      <c r="B3192" t="s">
        <v>53</v>
      </c>
      <c r="C3192" t="s">
        <v>13</v>
      </c>
      <c r="D3192">
        <v>2014</v>
      </c>
      <c r="E3192">
        <v>17</v>
      </c>
      <c r="F3192">
        <v>518218</v>
      </c>
      <c r="G3192">
        <f t="shared" si="49"/>
        <v>3.2804726968187132E-5</v>
      </c>
    </row>
    <row r="3193" spans="1:7">
      <c r="A3193" t="s">
        <v>315</v>
      </c>
      <c r="B3193" t="s">
        <v>53</v>
      </c>
      <c r="C3193" t="s">
        <v>13</v>
      </c>
      <c r="D3193">
        <v>2015</v>
      </c>
      <c r="E3193">
        <v>43</v>
      </c>
      <c r="F3193">
        <v>517367</v>
      </c>
      <c r="G3193">
        <f t="shared" si="49"/>
        <v>8.3113147920141795E-5</v>
      </c>
    </row>
    <row r="3194" spans="1:7">
      <c r="A3194" t="s">
        <v>315</v>
      </c>
      <c r="B3194" t="s">
        <v>53</v>
      </c>
      <c r="C3194" t="s">
        <v>15</v>
      </c>
      <c r="D3194">
        <v>2011</v>
      </c>
      <c r="E3194">
        <v>24</v>
      </c>
      <c r="F3194">
        <v>427352</v>
      </c>
      <c r="G3194">
        <f t="shared" si="49"/>
        <v>5.6159793331960538E-5</v>
      </c>
    </row>
    <row r="3195" spans="1:7">
      <c r="A3195" t="s">
        <v>315</v>
      </c>
      <c r="B3195" t="s">
        <v>53</v>
      </c>
      <c r="C3195" t="s">
        <v>15</v>
      </c>
      <c r="D3195">
        <v>2012</v>
      </c>
      <c r="E3195">
        <v>27</v>
      </c>
      <c r="F3195">
        <v>434326</v>
      </c>
      <c r="G3195">
        <f t="shared" si="49"/>
        <v>6.216528598333971E-5</v>
      </c>
    </row>
    <row r="3196" spans="1:7">
      <c r="A3196" t="s">
        <v>315</v>
      </c>
      <c r="B3196" t="s">
        <v>53</v>
      </c>
      <c r="C3196" t="s">
        <v>15</v>
      </c>
      <c r="D3196">
        <v>2013</v>
      </c>
      <c r="E3196">
        <v>27</v>
      </c>
      <c r="F3196">
        <v>442012</v>
      </c>
      <c r="G3196">
        <f t="shared" si="49"/>
        <v>6.1084314453001276E-5</v>
      </c>
    </row>
    <row r="3197" spans="1:7">
      <c r="A3197" t="s">
        <v>315</v>
      </c>
      <c r="B3197" t="s">
        <v>53</v>
      </c>
      <c r="C3197" t="s">
        <v>15</v>
      </c>
      <c r="D3197">
        <v>2013</v>
      </c>
      <c r="E3197">
        <v>10</v>
      </c>
      <c r="F3197">
        <v>442012</v>
      </c>
      <c r="G3197">
        <f t="shared" si="49"/>
        <v>2.262382016777825E-5</v>
      </c>
    </row>
    <row r="3198" spans="1:7">
      <c r="A3198" t="s">
        <v>315</v>
      </c>
      <c r="B3198" t="s">
        <v>53</v>
      </c>
      <c r="C3198" t="s">
        <v>15</v>
      </c>
      <c r="D3198">
        <v>2014</v>
      </c>
      <c r="E3198">
        <v>29</v>
      </c>
      <c r="F3198">
        <v>449715</v>
      </c>
      <c r="G3198">
        <f t="shared" si="49"/>
        <v>6.4485285125023625E-5</v>
      </c>
    </row>
    <row r="3199" spans="1:7">
      <c r="A3199" t="s">
        <v>315</v>
      </c>
      <c r="B3199" t="s">
        <v>53</v>
      </c>
      <c r="C3199" t="s">
        <v>15</v>
      </c>
      <c r="D3199">
        <v>2015</v>
      </c>
      <c r="E3199">
        <v>36</v>
      </c>
      <c r="F3199">
        <v>459562</v>
      </c>
      <c r="G3199">
        <f t="shared" si="49"/>
        <v>7.8335458545310529E-5</v>
      </c>
    </row>
    <row r="3200" spans="1:7">
      <c r="A3200" t="s">
        <v>315</v>
      </c>
      <c r="B3200" t="s">
        <v>53</v>
      </c>
      <c r="C3200" t="s">
        <v>17</v>
      </c>
      <c r="D3200">
        <v>2011</v>
      </c>
      <c r="E3200">
        <v>14</v>
      </c>
      <c r="F3200">
        <v>256383</v>
      </c>
      <c r="G3200">
        <f t="shared" si="49"/>
        <v>5.4605804597028661E-5</v>
      </c>
    </row>
    <row r="3201" spans="1:7">
      <c r="A3201" t="s">
        <v>315</v>
      </c>
      <c r="B3201" t="s">
        <v>53</v>
      </c>
      <c r="C3201" t="s">
        <v>17</v>
      </c>
      <c r="D3201">
        <v>2012</v>
      </c>
      <c r="E3201">
        <v>16</v>
      </c>
      <c r="F3201">
        <v>270474</v>
      </c>
      <c r="G3201">
        <f t="shared" si="49"/>
        <v>5.9155408652957399E-5</v>
      </c>
    </row>
    <row r="3202" spans="1:7">
      <c r="A3202" t="s">
        <v>315</v>
      </c>
      <c r="B3202" t="s">
        <v>53</v>
      </c>
      <c r="C3202" t="s">
        <v>17</v>
      </c>
      <c r="D3202">
        <v>2013</v>
      </c>
      <c r="E3202">
        <v>24</v>
      </c>
      <c r="F3202">
        <v>282859</v>
      </c>
      <c r="G3202">
        <f t="shared" si="49"/>
        <v>8.484792776613083E-5</v>
      </c>
    </row>
    <row r="3203" spans="1:7">
      <c r="A3203" t="s">
        <v>315</v>
      </c>
      <c r="B3203" t="s">
        <v>53</v>
      </c>
      <c r="C3203" t="s">
        <v>17</v>
      </c>
      <c r="D3203">
        <v>2014</v>
      </c>
      <c r="E3203">
        <v>27</v>
      </c>
      <c r="F3203">
        <v>295340</v>
      </c>
      <c r="G3203">
        <f t="shared" ref="G3203:G3266" si="50">E3203/F3203</f>
        <v>9.1420058237963025E-5</v>
      </c>
    </row>
    <row r="3204" spans="1:7">
      <c r="A3204" t="s">
        <v>315</v>
      </c>
      <c r="B3204" t="s">
        <v>53</v>
      </c>
      <c r="C3204" t="s">
        <v>17</v>
      </c>
      <c r="D3204">
        <v>2015</v>
      </c>
      <c r="E3204">
        <v>20</v>
      </c>
      <c r="F3204">
        <v>306933</v>
      </c>
      <c r="G3204">
        <f t="shared" si="50"/>
        <v>6.5160800565595755E-5</v>
      </c>
    </row>
    <row r="3205" spans="1:7">
      <c r="A3205" t="s">
        <v>315</v>
      </c>
      <c r="B3205" t="s">
        <v>53</v>
      </c>
      <c r="C3205" t="s">
        <v>19</v>
      </c>
      <c r="D3205">
        <v>2012</v>
      </c>
      <c r="E3205">
        <v>15</v>
      </c>
      <c r="F3205">
        <v>158542</v>
      </c>
      <c r="G3205">
        <f t="shared" si="50"/>
        <v>9.4612153246458351E-5</v>
      </c>
    </row>
    <row r="3206" spans="1:7">
      <c r="A3206" t="s">
        <v>315</v>
      </c>
      <c r="B3206" t="s">
        <v>53</v>
      </c>
      <c r="C3206" t="s">
        <v>19</v>
      </c>
      <c r="D3206">
        <v>2013</v>
      </c>
      <c r="E3206">
        <v>14</v>
      </c>
      <c r="F3206">
        <v>160969</v>
      </c>
      <c r="G3206">
        <f t="shared" si="50"/>
        <v>8.6973268144798069E-5</v>
      </c>
    </row>
    <row r="3207" spans="1:7">
      <c r="A3207" t="s">
        <v>315</v>
      </c>
      <c r="B3207" t="s">
        <v>53</v>
      </c>
      <c r="C3207" t="s">
        <v>19</v>
      </c>
      <c r="D3207">
        <v>2014</v>
      </c>
      <c r="E3207">
        <v>17</v>
      </c>
      <c r="F3207">
        <v>163257</v>
      </c>
      <c r="G3207">
        <f t="shared" si="50"/>
        <v>1.0413029762889188E-4</v>
      </c>
    </row>
    <row r="3208" spans="1:7">
      <c r="A3208" t="s">
        <v>315</v>
      </c>
      <c r="B3208" t="s">
        <v>53</v>
      </c>
      <c r="C3208" t="s">
        <v>19</v>
      </c>
      <c r="D3208">
        <v>2015</v>
      </c>
      <c r="E3208">
        <v>13</v>
      </c>
      <c r="F3208">
        <v>166045</v>
      </c>
      <c r="G3208">
        <f t="shared" si="50"/>
        <v>7.8292029269174014E-5</v>
      </c>
    </row>
    <row r="3209" spans="1:7">
      <c r="A3209" t="s">
        <v>315</v>
      </c>
      <c r="B3209" t="s">
        <v>53</v>
      </c>
      <c r="C3209" t="s">
        <v>21</v>
      </c>
      <c r="D3209">
        <v>2015</v>
      </c>
      <c r="E3209">
        <v>11</v>
      </c>
      <c r="F3209">
        <v>68374</v>
      </c>
      <c r="G3209">
        <f t="shared" si="50"/>
        <v>1.6087986661596514E-4</v>
      </c>
    </row>
    <row r="3210" spans="1:7">
      <c r="A3210" t="s">
        <v>315</v>
      </c>
      <c r="B3210" t="s">
        <v>59</v>
      </c>
      <c r="C3210" t="s">
        <v>9</v>
      </c>
      <c r="D3210">
        <v>2011</v>
      </c>
      <c r="E3210">
        <v>12</v>
      </c>
      <c r="F3210">
        <v>180369</v>
      </c>
      <c r="G3210">
        <f t="shared" si="50"/>
        <v>6.6530279593499992E-5</v>
      </c>
    </row>
    <row r="3211" spans="1:7">
      <c r="A3211" t="s">
        <v>315</v>
      </c>
      <c r="B3211" t="s">
        <v>59</v>
      </c>
      <c r="C3211" t="s">
        <v>9</v>
      </c>
      <c r="D3211">
        <v>2012</v>
      </c>
      <c r="E3211">
        <v>11</v>
      </c>
      <c r="F3211">
        <v>176332</v>
      </c>
      <c r="G3211">
        <f t="shared" si="50"/>
        <v>6.2382324251979217E-5</v>
      </c>
    </row>
    <row r="3212" spans="1:7">
      <c r="A3212" t="s">
        <v>315</v>
      </c>
      <c r="B3212" t="s">
        <v>59</v>
      </c>
      <c r="C3212" t="s">
        <v>9</v>
      </c>
      <c r="D3212">
        <v>2013</v>
      </c>
      <c r="E3212">
        <v>17</v>
      </c>
      <c r="F3212">
        <v>174411</v>
      </c>
      <c r="G3212">
        <f t="shared" si="50"/>
        <v>9.7470916398621646E-5</v>
      </c>
    </row>
    <row r="3213" spans="1:7">
      <c r="A3213" t="s">
        <v>315</v>
      </c>
      <c r="B3213" t="s">
        <v>59</v>
      </c>
      <c r="C3213" t="s">
        <v>9</v>
      </c>
      <c r="D3213">
        <v>2014</v>
      </c>
      <c r="E3213">
        <v>16</v>
      </c>
      <c r="F3213">
        <v>173858</v>
      </c>
      <c r="G3213">
        <f t="shared" si="50"/>
        <v>9.2029127218764734E-5</v>
      </c>
    </row>
    <row r="3214" spans="1:7">
      <c r="A3214" t="s">
        <v>315</v>
      </c>
      <c r="B3214" t="s">
        <v>59</v>
      </c>
      <c r="C3214" t="s">
        <v>9</v>
      </c>
      <c r="D3214">
        <v>2015</v>
      </c>
      <c r="E3214">
        <v>12</v>
      </c>
      <c r="F3214">
        <v>174593</v>
      </c>
      <c r="G3214">
        <f t="shared" si="50"/>
        <v>6.8731277886284096E-5</v>
      </c>
    </row>
    <row r="3215" spans="1:7">
      <c r="A3215" t="s">
        <v>315</v>
      </c>
      <c r="B3215" t="s">
        <v>59</v>
      </c>
      <c r="C3215" t="s">
        <v>11</v>
      </c>
      <c r="D3215">
        <v>2013</v>
      </c>
      <c r="E3215">
        <v>18</v>
      </c>
      <c r="F3215">
        <v>148039</v>
      </c>
      <c r="G3215">
        <f t="shared" si="50"/>
        <v>1.2158958112389303E-4</v>
      </c>
    </row>
    <row r="3216" spans="1:7">
      <c r="A3216" t="s">
        <v>315</v>
      </c>
      <c r="B3216" t="s">
        <v>59</v>
      </c>
      <c r="C3216" t="s">
        <v>11</v>
      </c>
      <c r="D3216">
        <v>2014</v>
      </c>
      <c r="E3216">
        <v>11</v>
      </c>
      <c r="F3216">
        <v>154206</v>
      </c>
      <c r="G3216">
        <f t="shared" si="50"/>
        <v>7.1333151758037943E-5</v>
      </c>
    </row>
    <row r="3217" spans="1:7">
      <c r="A3217" t="s">
        <v>315</v>
      </c>
      <c r="B3217" t="s">
        <v>59</v>
      </c>
      <c r="C3217" t="s">
        <v>11</v>
      </c>
      <c r="D3217">
        <v>2015</v>
      </c>
      <c r="E3217">
        <v>11</v>
      </c>
      <c r="F3217">
        <v>160412</v>
      </c>
      <c r="G3217">
        <f t="shared" si="50"/>
        <v>6.8573423434655756E-5</v>
      </c>
    </row>
    <row r="3218" spans="1:7">
      <c r="A3218" t="s">
        <v>315</v>
      </c>
      <c r="B3218" t="s">
        <v>59</v>
      </c>
      <c r="C3218" t="s">
        <v>13</v>
      </c>
      <c r="D3218">
        <v>2012</v>
      </c>
      <c r="E3218">
        <v>16</v>
      </c>
      <c r="F3218">
        <v>115453</v>
      </c>
      <c r="G3218">
        <f t="shared" si="50"/>
        <v>1.3858453223389603E-4</v>
      </c>
    </row>
    <row r="3219" spans="1:7">
      <c r="A3219" t="s">
        <v>315</v>
      </c>
      <c r="B3219" t="s">
        <v>59</v>
      </c>
      <c r="C3219" t="s">
        <v>13</v>
      </c>
      <c r="D3219">
        <v>2014</v>
      </c>
      <c r="E3219">
        <v>12</v>
      </c>
      <c r="F3219">
        <v>116203</v>
      </c>
      <c r="G3219">
        <f t="shared" si="50"/>
        <v>1.032675576362056E-4</v>
      </c>
    </row>
    <row r="3220" spans="1:7">
      <c r="A3220" t="s">
        <v>315</v>
      </c>
      <c r="B3220" t="s">
        <v>59</v>
      </c>
      <c r="C3220" t="s">
        <v>13</v>
      </c>
      <c r="D3220">
        <v>2015</v>
      </c>
      <c r="E3220">
        <v>10</v>
      </c>
      <c r="F3220">
        <v>118007</v>
      </c>
      <c r="G3220">
        <f t="shared" si="50"/>
        <v>8.4740735719067515E-5</v>
      </c>
    </row>
    <row r="3221" spans="1:7">
      <c r="A3221" t="s">
        <v>315</v>
      </c>
      <c r="B3221" t="s">
        <v>59</v>
      </c>
      <c r="C3221" t="s">
        <v>15</v>
      </c>
      <c r="D3221">
        <v>2011</v>
      </c>
      <c r="E3221">
        <v>10</v>
      </c>
      <c r="F3221">
        <v>90774</v>
      </c>
      <c r="G3221">
        <f t="shared" si="50"/>
        <v>1.1016370326304889E-4</v>
      </c>
    </row>
    <row r="3222" spans="1:7">
      <c r="A3222" t="s">
        <v>315</v>
      </c>
      <c r="B3222" t="s">
        <v>59</v>
      </c>
      <c r="C3222" t="s">
        <v>15</v>
      </c>
      <c r="D3222">
        <v>2013</v>
      </c>
      <c r="E3222">
        <v>14</v>
      </c>
      <c r="F3222">
        <v>96383</v>
      </c>
      <c r="G3222">
        <f t="shared" si="50"/>
        <v>1.4525383106979447E-4</v>
      </c>
    </row>
    <row r="3223" spans="1:7">
      <c r="A3223" t="s">
        <v>315</v>
      </c>
      <c r="B3223" t="s">
        <v>59</v>
      </c>
      <c r="C3223" t="s">
        <v>15</v>
      </c>
      <c r="D3223">
        <v>2014</v>
      </c>
      <c r="E3223">
        <v>10</v>
      </c>
      <c r="F3223">
        <v>99350</v>
      </c>
      <c r="G3223">
        <f t="shared" si="50"/>
        <v>1.0065425264217414E-4</v>
      </c>
    </row>
    <row r="3224" spans="1:7">
      <c r="A3224" t="s">
        <v>315</v>
      </c>
      <c r="B3224" t="s">
        <v>62</v>
      </c>
      <c r="C3224" t="s">
        <v>9</v>
      </c>
      <c r="D3224">
        <v>2011</v>
      </c>
      <c r="E3224">
        <v>10</v>
      </c>
      <c r="F3224">
        <v>175393</v>
      </c>
      <c r="G3224">
        <f t="shared" si="50"/>
        <v>5.7014818151237507E-5</v>
      </c>
    </row>
    <row r="3225" spans="1:7">
      <c r="A3225" t="s">
        <v>315</v>
      </c>
      <c r="B3225" t="s">
        <v>62</v>
      </c>
      <c r="C3225" t="s">
        <v>9</v>
      </c>
      <c r="D3225">
        <v>2012</v>
      </c>
      <c r="E3225">
        <v>12</v>
      </c>
      <c r="F3225">
        <v>178863</v>
      </c>
      <c r="G3225">
        <f t="shared" si="50"/>
        <v>6.7090454705556773E-5</v>
      </c>
    </row>
    <row r="3226" spans="1:7">
      <c r="A3226" t="s">
        <v>315</v>
      </c>
      <c r="B3226" t="s">
        <v>62</v>
      </c>
      <c r="C3226" t="s">
        <v>9</v>
      </c>
      <c r="D3226">
        <v>2012</v>
      </c>
      <c r="E3226">
        <v>10</v>
      </c>
      <c r="F3226">
        <v>178863</v>
      </c>
      <c r="G3226">
        <f t="shared" si="50"/>
        <v>5.5908712254630642E-5</v>
      </c>
    </row>
    <row r="3227" spans="1:7">
      <c r="A3227" t="s">
        <v>315</v>
      </c>
      <c r="B3227" t="s">
        <v>62</v>
      </c>
      <c r="C3227" t="s">
        <v>9</v>
      </c>
      <c r="D3227">
        <v>2013</v>
      </c>
      <c r="E3227">
        <v>12</v>
      </c>
      <c r="F3227">
        <v>182164</v>
      </c>
      <c r="G3227">
        <f t="shared" si="50"/>
        <v>6.5874706308601043E-5</v>
      </c>
    </row>
    <row r="3228" spans="1:7">
      <c r="A3228" t="s">
        <v>315</v>
      </c>
      <c r="B3228" t="s">
        <v>62</v>
      </c>
      <c r="C3228" t="s">
        <v>9</v>
      </c>
      <c r="D3228">
        <v>2014</v>
      </c>
      <c r="E3228">
        <v>13</v>
      </c>
      <c r="F3228">
        <v>186004</v>
      </c>
      <c r="G3228">
        <f t="shared" si="50"/>
        <v>6.9890970086664803E-5</v>
      </c>
    </row>
    <row r="3229" spans="1:7">
      <c r="A3229" t="s">
        <v>315</v>
      </c>
      <c r="B3229" t="s">
        <v>62</v>
      </c>
      <c r="C3229" t="s">
        <v>13</v>
      </c>
      <c r="D3229">
        <v>2011</v>
      </c>
      <c r="E3229">
        <v>16</v>
      </c>
      <c r="F3229">
        <v>182598</v>
      </c>
      <c r="G3229">
        <f t="shared" si="50"/>
        <v>8.7624179892441316E-5</v>
      </c>
    </row>
    <row r="3230" spans="1:7">
      <c r="A3230" t="s">
        <v>315</v>
      </c>
      <c r="B3230" t="s">
        <v>62</v>
      </c>
      <c r="C3230" t="s">
        <v>13</v>
      </c>
      <c r="D3230">
        <v>2012</v>
      </c>
      <c r="E3230">
        <v>11</v>
      </c>
      <c r="F3230">
        <v>178949</v>
      </c>
      <c r="G3230">
        <f t="shared" si="50"/>
        <v>6.1470027773276184E-5</v>
      </c>
    </row>
    <row r="3231" spans="1:7">
      <c r="A3231" t="s">
        <v>315</v>
      </c>
      <c r="B3231" t="s">
        <v>62</v>
      </c>
      <c r="C3231" t="s">
        <v>13</v>
      </c>
      <c r="D3231">
        <v>2014</v>
      </c>
      <c r="E3231">
        <v>21</v>
      </c>
      <c r="F3231">
        <v>172373</v>
      </c>
      <c r="G3231">
        <f t="shared" si="50"/>
        <v>1.2182882469992401E-4</v>
      </c>
    </row>
    <row r="3232" spans="1:7">
      <c r="A3232" t="s">
        <v>315</v>
      </c>
      <c r="B3232" t="s">
        <v>62</v>
      </c>
      <c r="C3232" t="s">
        <v>13</v>
      </c>
      <c r="D3232">
        <v>2015</v>
      </c>
      <c r="E3232">
        <v>17</v>
      </c>
      <c r="F3232">
        <v>171456</v>
      </c>
      <c r="G3232">
        <f t="shared" si="50"/>
        <v>9.9150802538260549E-5</v>
      </c>
    </row>
    <row r="3233" spans="1:7">
      <c r="A3233" t="s">
        <v>315</v>
      </c>
      <c r="B3233" t="s">
        <v>62</v>
      </c>
      <c r="C3233" t="s">
        <v>15</v>
      </c>
      <c r="D3233">
        <v>2012</v>
      </c>
      <c r="E3233">
        <v>14</v>
      </c>
      <c r="F3233">
        <v>174385</v>
      </c>
      <c r="G3233">
        <f t="shared" si="50"/>
        <v>8.0282134357886282E-5</v>
      </c>
    </row>
    <row r="3234" spans="1:7">
      <c r="A3234" t="s">
        <v>315</v>
      </c>
      <c r="B3234" t="s">
        <v>62</v>
      </c>
      <c r="C3234" t="s">
        <v>15</v>
      </c>
      <c r="D3234">
        <v>2013</v>
      </c>
      <c r="E3234">
        <v>10</v>
      </c>
      <c r="F3234">
        <v>176143</v>
      </c>
      <c r="G3234">
        <f t="shared" si="50"/>
        <v>5.6772054523881163E-5</v>
      </c>
    </row>
    <row r="3235" spans="1:7">
      <c r="A3235" t="s">
        <v>315</v>
      </c>
      <c r="B3235" t="s">
        <v>62</v>
      </c>
      <c r="C3235" t="s">
        <v>15</v>
      </c>
      <c r="D3235">
        <v>2014</v>
      </c>
      <c r="E3235">
        <v>10</v>
      </c>
      <c r="F3235">
        <v>178146</v>
      </c>
      <c r="G3235">
        <f t="shared" si="50"/>
        <v>5.6133733005512332E-5</v>
      </c>
    </row>
    <row r="3236" spans="1:7">
      <c r="A3236" t="s">
        <v>315</v>
      </c>
      <c r="B3236" t="s">
        <v>62</v>
      </c>
      <c r="C3236" t="s">
        <v>15</v>
      </c>
      <c r="D3236">
        <v>2015</v>
      </c>
      <c r="E3236">
        <v>17</v>
      </c>
      <c r="F3236">
        <v>180359</v>
      </c>
      <c r="G3236">
        <f t="shared" si="50"/>
        <v>9.4256455181055567E-5</v>
      </c>
    </row>
    <row r="3237" spans="1:7">
      <c r="A3237" t="s">
        <v>315</v>
      </c>
      <c r="B3237" t="s">
        <v>62</v>
      </c>
      <c r="C3237" t="s">
        <v>15</v>
      </c>
      <c r="D3237">
        <v>2015</v>
      </c>
      <c r="E3237">
        <v>10</v>
      </c>
      <c r="F3237">
        <v>180359</v>
      </c>
      <c r="G3237">
        <f t="shared" si="50"/>
        <v>5.5444973635915035E-5</v>
      </c>
    </row>
    <row r="3238" spans="1:7">
      <c r="A3238" t="s">
        <v>315</v>
      </c>
      <c r="B3238" t="s">
        <v>31</v>
      </c>
      <c r="C3238" t="s">
        <v>13</v>
      </c>
      <c r="D3238">
        <v>2013</v>
      </c>
      <c r="E3238">
        <v>11</v>
      </c>
      <c r="F3238">
        <v>138476</v>
      </c>
      <c r="G3238">
        <f t="shared" si="50"/>
        <v>7.9436147780120745E-5</v>
      </c>
    </row>
    <row r="3239" spans="1:7">
      <c r="A3239" t="s">
        <v>330</v>
      </c>
      <c r="B3239" t="s">
        <v>46</v>
      </c>
      <c r="C3239" t="s">
        <v>77</v>
      </c>
      <c r="D3239">
        <v>2012</v>
      </c>
      <c r="E3239">
        <v>10</v>
      </c>
      <c r="F3239">
        <v>109057</v>
      </c>
      <c r="G3239">
        <f t="shared" si="50"/>
        <v>9.1695168581567443E-5</v>
      </c>
    </row>
    <row r="3240" spans="1:7">
      <c r="A3240" t="s">
        <v>330</v>
      </c>
      <c r="B3240" t="s">
        <v>46</v>
      </c>
      <c r="C3240" t="s">
        <v>77</v>
      </c>
      <c r="D3240">
        <v>2013</v>
      </c>
      <c r="E3240">
        <v>10</v>
      </c>
      <c r="F3240">
        <v>109277</v>
      </c>
      <c r="G3240">
        <f t="shared" si="50"/>
        <v>9.15105648947171E-5</v>
      </c>
    </row>
    <row r="3241" spans="1:7">
      <c r="A3241" t="s">
        <v>330</v>
      </c>
      <c r="B3241" t="s">
        <v>46</v>
      </c>
      <c r="C3241" t="s">
        <v>77</v>
      </c>
      <c r="D3241">
        <v>2015</v>
      </c>
      <c r="E3241">
        <v>14</v>
      </c>
      <c r="F3241">
        <v>105171</v>
      </c>
      <c r="G3241">
        <f t="shared" si="50"/>
        <v>1.331165435338639E-4</v>
      </c>
    </row>
    <row r="3242" spans="1:7">
      <c r="A3242" t="s">
        <v>330</v>
      </c>
      <c r="B3242" t="s">
        <v>46</v>
      </c>
      <c r="C3242" t="s">
        <v>9</v>
      </c>
      <c r="D3242">
        <v>2011</v>
      </c>
      <c r="E3242">
        <v>15</v>
      </c>
      <c r="F3242">
        <v>152346</v>
      </c>
      <c r="G3242">
        <f t="shared" si="50"/>
        <v>9.846008428183214E-5</v>
      </c>
    </row>
    <row r="3243" spans="1:7">
      <c r="A3243" t="s">
        <v>330</v>
      </c>
      <c r="B3243" t="s">
        <v>46</v>
      </c>
      <c r="C3243" t="s">
        <v>9</v>
      </c>
      <c r="D3243">
        <v>2011</v>
      </c>
      <c r="E3243">
        <v>18</v>
      </c>
      <c r="F3243">
        <v>152346</v>
      </c>
      <c r="G3243">
        <f t="shared" si="50"/>
        <v>1.1815210113819857E-4</v>
      </c>
    </row>
    <row r="3244" spans="1:7">
      <c r="A3244" t="s">
        <v>330</v>
      </c>
      <c r="B3244" t="s">
        <v>46</v>
      </c>
      <c r="C3244" t="s">
        <v>9</v>
      </c>
      <c r="D3244">
        <v>2012</v>
      </c>
      <c r="E3244">
        <v>16</v>
      </c>
      <c r="F3244">
        <v>153949</v>
      </c>
      <c r="G3244">
        <f t="shared" si="50"/>
        <v>1.0393052244574502E-4</v>
      </c>
    </row>
    <row r="3245" spans="1:7">
      <c r="A3245" t="s">
        <v>330</v>
      </c>
      <c r="B3245" t="s">
        <v>46</v>
      </c>
      <c r="C3245" t="s">
        <v>9</v>
      </c>
      <c r="D3245">
        <v>2013</v>
      </c>
      <c r="E3245">
        <v>12</v>
      </c>
      <c r="F3245">
        <v>155919</v>
      </c>
      <c r="G3245">
        <f t="shared" si="50"/>
        <v>7.6963038500760009E-5</v>
      </c>
    </row>
    <row r="3246" spans="1:7">
      <c r="A3246" t="s">
        <v>330</v>
      </c>
      <c r="B3246" t="s">
        <v>46</v>
      </c>
      <c r="C3246" t="s">
        <v>9</v>
      </c>
      <c r="D3246">
        <v>2013</v>
      </c>
      <c r="E3246">
        <v>12</v>
      </c>
      <c r="F3246">
        <v>155919</v>
      </c>
      <c r="G3246">
        <f t="shared" si="50"/>
        <v>7.6963038500760009E-5</v>
      </c>
    </row>
    <row r="3247" spans="1:7">
      <c r="A3247" t="s">
        <v>330</v>
      </c>
      <c r="B3247" t="s">
        <v>46</v>
      </c>
      <c r="C3247" t="s">
        <v>9</v>
      </c>
      <c r="D3247">
        <v>2014</v>
      </c>
      <c r="E3247">
        <v>17</v>
      </c>
      <c r="F3247">
        <v>159363</v>
      </c>
      <c r="G3247">
        <f t="shared" si="50"/>
        <v>1.0667469864397633E-4</v>
      </c>
    </row>
    <row r="3248" spans="1:7">
      <c r="A3248" t="s">
        <v>330</v>
      </c>
      <c r="B3248" t="s">
        <v>46</v>
      </c>
      <c r="C3248" t="s">
        <v>9</v>
      </c>
      <c r="D3248">
        <v>2014</v>
      </c>
      <c r="E3248">
        <v>12</v>
      </c>
      <c r="F3248">
        <v>159363</v>
      </c>
      <c r="G3248">
        <f t="shared" si="50"/>
        <v>7.5299787278100945E-5</v>
      </c>
    </row>
    <row r="3249" spans="1:7">
      <c r="A3249" t="s">
        <v>330</v>
      </c>
      <c r="B3249" t="s">
        <v>46</v>
      </c>
      <c r="C3249" t="s">
        <v>9</v>
      </c>
      <c r="D3249">
        <v>2015</v>
      </c>
      <c r="E3249">
        <v>15</v>
      </c>
      <c r="F3249">
        <v>161963</v>
      </c>
      <c r="G3249">
        <f t="shared" si="50"/>
        <v>9.2613745114624951E-5</v>
      </c>
    </row>
    <row r="3250" spans="1:7">
      <c r="A3250" t="s">
        <v>330</v>
      </c>
      <c r="B3250" t="s">
        <v>46</v>
      </c>
      <c r="C3250" t="s">
        <v>9</v>
      </c>
      <c r="D3250">
        <v>2015</v>
      </c>
      <c r="E3250">
        <v>16</v>
      </c>
      <c r="F3250">
        <v>161963</v>
      </c>
      <c r="G3250">
        <f t="shared" si="50"/>
        <v>9.8787994788933277E-5</v>
      </c>
    </row>
    <row r="3251" spans="1:7">
      <c r="A3251" t="s">
        <v>330</v>
      </c>
      <c r="B3251" t="s">
        <v>46</v>
      </c>
      <c r="C3251" t="s">
        <v>11</v>
      </c>
      <c r="D3251">
        <v>2011</v>
      </c>
      <c r="E3251">
        <v>19</v>
      </c>
      <c r="F3251">
        <v>152483</v>
      </c>
      <c r="G3251">
        <f t="shared" si="50"/>
        <v>1.246040542224379E-4</v>
      </c>
    </row>
    <row r="3252" spans="1:7">
      <c r="A3252" t="s">
        <v>330</v>
      </c>
      <c r="B3252" t="s">
        <v>46</v>
      </c>
      <c r="C3252" t="s">
        <v>11</v>
      </c>
      <c r="D3252">
        <v>2012</v>
      </c>
      <c r="E3252">
        <v>15</v>
      </c>
      <c r="F3252">
        <v>152673</v>
      </c>
      <c r="G3252">
        <f t="shared" si="50"/>
        <v>9.8249199269025963E-5</v>
      </c>
    </row>
    <row r="3253" spans="1:7">
      <c r="A3253" t="s">
        <v>330</v>
      </c>
      <c r="B3253" t="s">
        <v>46</v>
      </c>
      <c r="C3253" t="s">
        <v>11</v>
      </c>
      <c r="D3253">
        <v>2013</v>
      </c>
      <c r="E3253">
        <v>14</v>
      </c>
      <c r="F3253">
        <v>153407</v>
      </c>
      <c r="G3253">
        <f t="shared" si="50"/>
        <v>9.1260503106116409E-5</v>
      </c>
    </row>
    <row r="3254" spans="1:7">
      <c r="A3254" t="s">
        <v>330</v>
      </c>
      <c r="B3254" t="s">
        <v>46</v>
      </c>
      <c r="C3254" t="s">
        <v>11</v>
      </c>
      <c r="D3254">
        <v>2014</v>
      </c>
      <c r="E3254">
        <v>22</v>
      </c>
      <c r="F3254">
        <v>153599</v>
      </c>
      <c r="G3254">
        <f t="shared" si="50"/>
        <v>1.4323009915429138E-4</v>
      </c>
    </row>
    <row r="3255" spans="1:7">
      <c r="A3255" t="s">
        <v>330</v>
      </c>
      <c r="B3255" t="s">
        <v>46</v>
      </c>
      <c r="C3255" t="s">
        <v>11</v>
      </c>
      <c r="D3255">
        <v>2014</v>
      </c>
      <c r="E3255">
        <v>11</v>
      </c>
      <c r="F3255">
        <v>153599</v>
      </c>
      <c r="G3255">
        <f t="shared" si="50"/>
        <v>7.1615049577145691E-5</v>
      </c>
    </row>
    <row r="3256" spans="1:7">
      <c r="A3256" t="s">
        <v>330</v>
      </c>
      <c r="B3256" t="s">
        <v>46</v>
      </c>
      <c r="C3256" t="s">
        <v>11</v>
      </c>
      <c r="D3256">
        <v>2015</v>
      </c>
      <c r="E3256">
        <v>17</v>
      </c>
      <c r="F3256">
        <v>153495</v>
      </c>
      <c r="G3256">
        <f t="shared" si="50"/>
        <v>1.1075279325059448E-4</v>
      </c>
    </row>
    <row r="3257" spans="1:7">
      <c r="A3257" t="s">
        <v>330</v>
      </c>
      <c r="B3257" t="s">
        <v>46</v>
      </c>
      <c r="C3257" t="s">
        <v>13</v>
      </c>
      <c r="D3257">
        <v>2011</v>
      </c>
      <c r="E3257">
        <v>21</v>
      </c>
      <c r="F3257">
        <v>169876</v>
      </c>
      <c r="G3257">
        <f t="shared" si="50"/>
        <v>1.2361958134168453E-4</v>
      </c>
    </row>
    <row r="3258" spans="1:7">
      <c r="A3258" t="s">
        <v>330</v>
      </c>
      <c r="B3258" t="s">
        <v>46</v>
      </c>
      <c r="C3258" t="s">
        <v>13</v>
      </c>
      <c r="D3258">
        <v>2012</v>
      </c>
      <c r="E3258">
        <v>19</v>
      </c>
      <c r="F3258">
        <v>167885</v>
      </c>
      <c r="G3258">
        <f t="shared" si="50"/>
        <v>1.1317270750811567E-4</v>
      </c>
    </row>
    <row r="3259" spans="1:7">
      <c r="A3259" t="s">
        <v>330</v>
      </c>
      <c r="B3259" t="s">
        <v>46</v>
      </c>
      <c r="C3259" t="s">
        <v>13</v>
      </c>
      <c r="D3259">
        <v>2013</v>
      </c>
      <c r="E3259">
        <v>19</v>
      </c>
      <c r="F3259">
        <v>166194</v>
      </c>
      <c r="G3259">
        <f t="shared" si="50"/>
        <v>1.1432422349783988E-4</v>
      </c>
    </row>
    <row r="3260" spans="1:7">
      <c r="A3260" t="s">
        <v>330</v>
      </c>
      <c r="B3260" t="s">
        <v>46</v>
      </c>
      <c r="C3260" t="s">
        <v>13</v>
      </c>
      <c r="D3260">
        <v>2014</v>
      </c>
      <c r="E3260">
        <v>12</v>
      </c>
      <c r="F3260">
        <v>165700</v>
      </c>
      <c r="G3260">
        <f t="shared" si="50"/>
        <v>7.2420036210018099E-5</v>
      </c>
    </row>
    <row r="3261" spans="1:7">
      <c r="A3261" t="s">
        <v>330</v>
      </c>
      <c r="B3261" t="s">
        <v>46</v>
      </c>
      <c r="C3261" t="s">
        <v>13</v>
      </c>
      <c r="D3261">
        <v>2015</v>
      </c>
      <c r="E3261">
        <v>20</v>
      </c>
      <c r="F3261">
        <v>165093</v>
      </c>
      <c r="G3261">
        <f t="shared" si="50"/>
        <v>1.2114384013858856E-4</v>
      </c>
    </row>
    <row r="3262" spans="1:7">
      <c r="A3262" t="s">
        <v>330</v>
      </c>
      <c r="B3262" t="s">
        <v>46</v>
      </c>
      <c r="C3262" t="s">
        <v>13</v>
      </c>
      <c r="D3262">
        <v>2015</v>
      </c>
      <c r="E3262">
        <v>11</v>
      </c>
      <c r="F3262">
        <v>165093</v>
      </c>
      <c r="G3262">
        <f t="shared" si="50"/>
        <v>6.662911207622371E-5</v>
      </c>
    </row>
    <row r="3263" spans="1:7">
      <c r="A3263" t="s">
        <v>330</v>
      </c>
      <c r="B3263" t="s">
        <v>46</v>
      </c>
      <c r="C3263" t="s">
        <v>15</v>
      </c>
      <c r="D3263">
        <v>2011</v>
      </c>
      <c r="E3263">
        <v>21</v>
      </c>
      <c r="F3263">
        <v>156603</v>
      </c>
      <c r="G3263">
        <f t="shared" si="50"/>
        <v>1.3409704794927301E-4</v>
      </c>
    </row>
    <row r="3264" spans="1:7">
      <c r="A3264" t="s">
        <v>330</v>
      </c>
      <c r="B3264" t="s">
        <v>46</v>
      </c>
      <c r="C3264" t="s">
        <v>15</v>
      </c>
      <c r="D3264">
        <v>2012</v>
      </c>
      <c r="E3264">
        <v>19</v>
      </c>
      <c r="F3264">
        <v>158092</v>
      </c>
      <c r="G3264">
        <f t="shared" si="50"/>
        <v>1.2018318447486274E-4</v>
      </c>
    </row>
    <row r="3265" spans="1:7">
      <c r="A3265" t="s">
        <v>330</v>
      </c>
      <c r="B3265" t="s">
        <v>46</v>
      </c>
      <c r="C3265" t="s">
        <v>15</v>
      </c>
      <c r="D3265">
        <v>2013</v>
      </c>
      <c r="E3265">
        <v>19</v>
      </c>
      <c r="F3265">
        <v>159882</v>
      </c>
      <c r="G3265">
        <f t="shared" si="50"/>
        <v>1.1883764276153664E-4</v>
      </c>
    </row>
    <row r="3266" spans="1:7">
      <c r="A3266" t="s">
        <v>330</v>
      </c>
      <c r="B3266" t="s">
        <v>46</v>
      </c>
      <c r="C3266" t="s">
        <v>15</v>
      </c>
      <c r="D3266">
        <v>2014</v>
      </c>
      <c r="E3266">
        <v>15</v>
      </c>
      <c r="F3266">
        <v>161464</v>
      </c>
      <c r="G3266">
        <f t="shared" si="50"/>
        <v>9.2899965317346287E-5</v>
      </c>
    </row>
    <row r="3267" spans="1:7">
      <c r="A3267" t="s">
        <v>330</v>
      </c>
      <c r="B3267" t="s">
        <v>46</v>
      </c>
      <c r="C3267" t="s">
        <v>15</v>
      </c>
      <c r="D3267">
        <v>2015</v>
      </c>
      <c r="E3267">
        <v>20</v>
      </c>
      <c r="F3267">
        <v>163882</v>
      </c>
      <c r="G3267">
        <f t="shared" ref="G3267:G3330" si="51">E3267/F3267</f>
        <v>1.2203902808118037E-4</v>
      </c>
    </row>
    <row r="3268" spans="1:7">
      <c r="A3268" t="s">
        <v>330</v>
      </c>
      <c r="B3268" t="s">
        <v>46</v>
      </c>
      <c r="C3268" t="s">
        <v>17</v>
      </c>
      <c r="D3268">
        <v>2011</v>
      </c>
      <c r="E3268">
        <v>11</v>
      </c>
      <c r="F3268">
        <v>100011</v>
      </c>
      <c r="G3268">
        <f t="shared" si="51"/>
        <v>1.0998790133085361E-4</v>
      </c>
    </row>
    <row r="3269" spans="1:7">
      <c r="A3269" t="s">
        <v>330</v>
      </c>
      <c r="B3269" t="s">
        <v>46</v>
      </c>
      <c r="C3269" t="s">
        <v>17</v>
      </c>
      <c r="D3269">
        <v>2012</v>
      </c>
      <c r="E3269">
        <v>10</v>
      </c>
      <c r="F3269">
        <v>106408</v>
      </c>
      <c r="G3269">
        <f t="shared" si="51"/>
        <v>9.3977896398767007E-5</v>
      </c>
    </row>
    <row r="3270" spans="1:7">
      <c r="A3270" t="s">
        <v>330</v>
      </c>
      <c r="B3270" t="s">
        <v>46</v>
      </c>
      <c r="C3270" t="s">
        <v>17</v>
      </c>
      <c r="D3270">
        <v>2013</v>
      </c>
      <c r="E3270">
        <v>21</v>
      </c>
      <c r="F3270">
        <v>111085</v>
      </c>
      <c r="G3270">
        <f t="shared" si="51"/>
        <v>1.8904442543997839E-4</v>
      </c>
    </row>
    <row r="3271" spans="1:7">
      <c r="A3271" t="s">
        <v>330</v>
      </c>
      <c r="B3271" t="s">
        <v>46</v>
      </c>
      <c r="C3271" t="s">
        <v>17</v>
      </c>
      <c r="D3271">
        <v>2014</v>
      </c>
      <c r="E3271">
        <v>12</v>
      </c>
      <c r="F3271">
        <v>116057</v>
      </c>
      <c r="G3271">
        <f t="shared" si="51"/>
        <v>1.0339746848531325E-4</v>
      </c>
    </row>
    <row r="3272" spans="1:7">
      <c r="A3272" t="s">
        <v>330</v>
      </c>
      <c r="B3272" t="s">
        <v>46</v>
      </c>
      <c r="C3272" t="s">
        <v>17</v>
      </c>
      <c r="D3272">
        <v>2015</v>
      </c>
      <c r="E3272">
        <v>18</v>
      </c>
      <c r="F3272">
        <v>120365</v>
      </c>
      <c r="G3272">
        <f t="shared" si="51"/>
        <v>1.4954513355211233E-4</v>
      </c>
    </row>
    <row r="3273" spans="1:7">
      <c r="A3273" t="s">
        <v>330</v>
      </c>
      <c r="B3273" t="s">
        <v>46</v>
      </c>
      <c r="C3273" t="s">
        <v>19</v>
      </c>
      <c r="D3273">
        <v>2012</v>
      </c>
      <c r="E3273">
        <v>11</v>
      </c>
      <c r="F3273">
        <v>57479</v>
      </c>
      <c r="G3273">
        <f t="shared" si="51"/>
        <v>1.9137424102715775E-4</v>
      </c>
    </row>
    <row r="3274" spans="1:7">
      <c r="A3274" t="s">
        <v>330</v>
      </c>
      <c r="B3274" t="s">
        <v>46</v>
      </c>
      <c r="C3274" t="s">
        <v>19</v>
      </c>
      <c r="D3274">
        <v>2013</v>
      </c>
      <c r="E3274">
        <v>18</v>
      </c>
      <c r="F3274">
        <v>58143</v>
      </c>
      <c r="G3274">
        <f t="shared" si="51"/>
        <v>3.0958154893968317E-4</v>
      </c>
    </row>
    <row r="3275" spans="1:7">
      <c r="A3275" t="s">
        <v>330</v>
      </c>
      <c r="B3275" t="s">
        <v>54</v>
      </c>
      <c r="C3275" t="s">
        <v>9</v>
      </c>
      <c r="D3275">
        <v>2011</v>
      </c>
      <c r="E3275">
        <v>13</v>
      </c>
      <c r="F3275">
        <v>98609</v>
      </c>
      <c r="G3275">
        <f t="shared" si="51"/>
        <v>1.3183380827307852E-4</v>
      </c>
    </row>
    <row r="3276" spans="1:7">
      <c r="A3276" t="s">
        <v>330</v>
      </c>
      <c r="B3276" t="s">
        <v>54</v>
      </c>
      <c r="C3276" t="s">
        <v>9</v>
      </c>
      <c r="D3276">
        <v>2013</v>
      </c>
      <c r="E3276">
        <v>15</v>
      </c>
      <c r="F3276">
        <v>99688</v>
      </c>
      <c r="G3276">
        <f t="shared" si="51"/>
        <v>1.5046946472995748E-4</v>
      </c>
    </row>
    <row r="3277" spans="1:7">
      <c r="A3277" t="s">
        <v>330</v>
      </c>
      <c r="B3277" t="s">
        <v>54</v>
      </c>
      <c r="C3277" t="s">
        <v>9</v>
      </c>
      <c r="D3277">
        <v>2014</v>
      </c>
      <c r="E3277">
        <v>11</v>
      </c>
      <c r="F3277">
        <v>101074</v>
      </c>
      <c r="G3277">
        <f t="shared" si="51"/>
        <v>1.0883115341235135E-4</v>
      </c>
    </row>
    <row r="3278" spans="1:7">
      <c r="A3278" t="s">
        <v>330</v>
      </c>
      <c r="B3278" t="s">
        <v>54</v>
      </c>
      <c r="C3278" t="s">
        <v>9</v>
      </c>
      <c r="D3278">
        <v>2015</v>
      </c>
      <c r="E3278">
        <v>16</v>
      </c>
      <c r="F3278">
        <v>102399</v>
      </c>
      <c r="G3278">
        <f t="shared" si="51"/>
        <v>1.5625152589380755E-4</v>
      </c>
    </row>
    <row r="3279" spans="1:7">
      <c r="A3279" t="s">
        <v>330</v>
      </c>
      <c r="B3279" t="s">
        <v>54</v>
      </c>
      <c r="C3279" t="s">
        <v>11</v>
      </c>
      <c r="D3279">
        <v>2011</v>
      </c>
      <c r="E3279">
        <v>14</v>
      </c>
      <c r="F3279">
        <v>92234</v>
      </c>
      <c r="G3279">
        <f t="shared" si="51"/>
        <v>1.517878439620964E-4</v>
      </c>
    </row>
    <row r="3280" spans="1:7">
      <c r="A3280" t="s">
        <v>330</v>
      </c>
      <c r="B3280" t="s">
        <v>54</v>
      </c>
      <c r="C3280" t="s">
        <v>11</v>
      </c>
      <c r="D3280">
        <v>2013</v>
      </c>
      <c r="E3280">
        <v>11</v>
      </c>
      <c r="F3280">
        <v>89957</v>
      </c>
      <c r="G3280">
        <f t="shared" si="51"/>
        <v>1.2228064519714975E-4</v>
      </c>
    </row>
    <row r="3281" spans="1:7">
      <c r="A3281" t="s">
        <v>330</v>
      </c>
      <c r="B3281" t="s">
        <v>54</v>
      </c>
      <c r="C3281" t="s">
        <v>11</v>
      </c>
      <c r="D3281">
        <v>2014</v>
      </c>
      <c r="E3281">
        <v>15</v>
      </c>
      <c r="F3281">
        <v>89312</v>
      </c>
      <c r="G3281">
        <f t="shared" si="51"/>
        <v>1.6795055535650304E-4</v>
      </c>
    </row>
    <row r="3282" spans="1:7">
      <c r="A3282" t="s">
        <v>330</v>
      </c>
      <c r="B3282" t="s">
        <v>54</v>
      </c>
      <c r="C3282" t="s">
        <v>11</v>
      </c>
      <c r="D3282">
        <v>2015</v>
      </c>
      <c r="E3282">
        <v>10</v>
      </c>
      <c r="F3282">
        <v>89073</v>
      </c>
      <c r="G3282">
        <f t="shared" si="51"/>
        <v>1.1226746601102466E-4</v>
      </c>
    </row>
    <row r="3283" spans="1:7">
      <c r="A3283" t="s">
        <v>330</v>
      </c>
      <c r="B3283" t="s">
        <v>54</v>
      </c>
      <c r="C3283" t="s">
        <v>13</v>
      </c>
      <c r="D3283">
        <v>2011</v>
      </c>
      <c r="E3283">
        <v>24</v>
      </c>
      <c r="F3283">
        <v>113998</v>
      </c>
      <c r="G3283">
        <f t="shared" si="51"/>
        <v>2.1053000929840876E-4</v>
      </c>
    </row>
    <row r="3284" spans="1:7">
      <c r="A3284" t="s">
        <v>330</v>
      </c>
      <c r="B3284" t="s">
        <v>54</v>
      </c>
      <c r="C3284" t="s">
        <v>13</v>
      </c>
      <c r="D3284">
        <v>2012</v>
      </c>
      <c r="E3284">
        <v>14</v>
      </c>
      <c r="F3284">
        <v>110726</v>
      </c>
      <c r="G3284">
        <f t="shared" si="51"/>
        <v>1.2643823492224047E-4</v>
      </c>
    </row>
    <row r="3285" spans="1:7">
      <c r="A3285" t="s">
        <v>330</v>
      </c>
      <c r="B3285" t="s">
        <v>54</v>
      </c>
      <c r="C3285" t="s">
        <v>13</v>
      </c>
      <c r="D3285">
        <v>2013</v>
      </c>
      <c r="E3285">
        <v>22</v>
      </c>
      <c r="F3285">
        <v>107773</v>
      </c>
      <c r="G3285">
        <f t="shared" si="51"/>
        <v>2.0413276052443563E-4</v>
      </c>
    </row>
    <row r="3286" spans="1:7">
      <c r="A3286" t="s">
        <v>330</v>
      </c>
      <c r="B3286" t="s">
        <v>54</v>
      </c>
      <c r="C3286" t="s">
        <v>13</v>
      </c>
      <c r="D3286">
        <v>2014</v>
      </c>
      <c r="E3286">
        <v>19</v>
      </c>
      <c r="F3286">
        <v>105136</v>
      </c>
      <c r="G3286">
        <f t="shared" si="51"/>
        <v>1.8071830771572059E-4</v>
      </c>
    </row>
    <row r="3287" spans="1:7">
      <c r="A3287" t="s">
        <v>330</v>
      </c>
      <c r="B3287" t="s">
        <v>54</v>
      </c>
      <c r="C3287" t="s">
        <v>13</v>
      </c>
      <c r="D3287">
        <v>2015</v>
      </c>
      <c r="E3287">
        <v>16</v>
      </c>
      <c r="F3287">
        <v>102839</v>
      </c>
      <c r="G3287">
        <f t="shared" si="51"/>
        <v>1.5558299866782056E-4</v>
      </c>
    </row>
    <row r="3288" spans="1:7">
      <c r="A3288" t="s">
        <v>330</v>
      </c>
      <c r="B3288" t="s">
        <v>54</v>
      </c>
      <c r="C3288" t="s">
        <v>15</v>
      </c>
      <c r="D3288">
        <v>2011</v>
      </c>
      <c r="E3288">
        <v>25</v>
      </c>
      <c r="F3288">
        <v>122874</v>
      </c>
      <c r="G3288">
        <f t="shared" si="51"/>
        <v>2.0346045542588343E-4</v>
      </c>
    </row>
    <row r="3289" spans="1:7">
      <c r="A3289" t="s">
        <v>330</v>
      </c>
      <c r="B3289" t="s">
        <v>54</v>
      </c>
      <c r="C3289" t="s">
        <v>15</v>
      </c>
      <c r="D3289">
        <v>2012</v>
      </c>
      <c r="E3289">
        <v>30</v>
      </c>
      <c r="F3289">
        <v>122058</v>
      </c>
      <c r="G3289">
        <f t="shared" si="51"/>
        <v>2.4578479083714298E-4</v>
      </c>
    </row>
    <row r="3290" spans="1:7">
      <c r="A3290" t="s">
        <v>330</v>
      </c>
      <c r="B3290" t="s">
        <v>54</v>
      </c>
      <c r="C3290" t="s">
        <v>15</v>
      </c>
      <c r="D3290">
        <v>2013</v>
      </c>
      <c r="E3290">
        <v>25</v>
      </c>
      <c r="F3290">
        <v>122426</v>
      </c>
      <c r="G3290">
        <f t="shared" si="51"/>
        <v>2.0420498913629458E-4</v>
      </c>
    </row>
    <row r="3291" spans="1:7">
      <c r="A3291" t="s">
        <v>330</v>
      </c>
      <c r="B3291" t="s">
        <v>54</v>
      </c>
      <c r="C3291" t="s">
        <v>15</v>
      </c>
      <c r="D3291">
        <v>2014</v>
      </c>
      <c r="E3291">
        <v>31</v>
      </c>
      <c r="F3291">
        <v>123566</v>
      </c>
      <c r="G3291">
        <f t="shared" si="51"/>
        <v>2.5087807325639737E-4</v>
      </c>
    </row>
    <row r="3292" spans="1:7">
      <c r="A3292" t="s">
        <v>330</v>
      </c>
      <c r="B3292" t="s">
        <v>54</v>
      </c>
      <c r="C3292" t="s">
        <v>15</v>
      </c>
      <c r="D3292">
        <v>2015</v>
      </c>
      <c r="E3292">
        <v>31</v>
      </c>
      <c r="F3292">
        <v>125049</v>
      </c>
      <c r="G3292">
        <f t="shared" si="51"/>
        <v>2.4790282209373926E-4</v>
      </c>
    </row>
    <row r="3293" spans="1:7">
      <c r="A3293" t="s">
        <v>330</v>
      </c>
      <c r="B3293" t="s">
        <v>54</v>
      </c>
      <c r="C3293" t="s">
        <v>17</v>
      </c>
      <c r="D3293">
        <v>2011</v>
      </c>
      <c r="E3293">
        <v>14</v>
      </c>
      <c r="F3293">
        <v>98078</v>
      </c>
      <c r="G3293">
        <f t="shared" si="51"/>
        <v>1.4274353065927119E-4</v>
      </c>
    </row>
    <row r="3294" spans="1:7">
      <c r="A3294" t="s">
        <v>330</v>
      </c>
      <c r="B3294" t="s">
        <v>54</v>
      </c>
      <c r="C3294" t="s">
        <v>17</v>
      </c>
      <c r="D3294">
        <v>2012</v>
      </c>
      <c r="E3294">
        <v>19</v>
      </c>
      <c r="F3294">
        <v>103425</v>
      </c>
      <c r="G3294">
        <f t="shared" si="51"/>
        <v>1.8370800096688422E-4</v>
      </c>
    </row>
    <row r="3295" spans="1:7">
      <c r="A3295" t="s">
        <v>330</v>
      </c>
      <c r="B3295" t="s">
        <v>54</v>
      </c>
      <c r="C3295" t="s">
        <v>17</v>
      </c>
      <c r="D3295">
        <v>2013</v>
      </c>
      <c r="E3295">
        <v>16</v>
      </c>
      <c r="F3295">
        <v>107594</v>
      </c>
      <c r="G3295">
        <f t="shared" si="51"/>
        <v>1.48707176980129E-4</v>
      </c>
    </row>
    <row r="3296" spans="1:7">
      <c r="A3296" t="s">
        <v>330</v>
      </c>
      <c r="B3296" t="s">
        <v>54</v>
      </c>
      <c r="C3296" t="s">
        <v>17</v>
      </c>
      <c r="D3296">
        <v>2014</v>
      </c>
      <c r="E3296">
        <v>22</v>
      </c>
      <c r="F3296">
        <v>112193</v>
      </c>
      <c r="G3296">
        <f t="shared" si="51"/>
        <v>1.9609066519301561E-4</v>
      </c>
    </row>
    <row r="3297" spans="1:7">
      <c r="A3297" t="s">
        <v>330</v>
      </c>
      <c r="B3297" t="s">
        <v>54</v>
      </c>
      <c r="C3297" t="s">
        <v>17</v>
      </c>
      <c r="D3297">
        <v>2015</v>
      </c>
      <c r="E3297">
        <v>32</v>
      </c>
      <c r="F3297">
        <v>116327</v>
      </c>
      <c r="G3297">
        <f t="shared" si="51"/>
        <v>2.7508660929964667E-4</v>
      </c>
    </row>
    <row r="3298" spans="1:7">
      <c r="A3298" t="s">
        <v>330</v>
      </c>
      <c r="B3298" t="s">
        <v>54</v>
      </c>
      <c r="C3298" t="s">
        <v>19</v>
      </c>
      <c r="D3298">
        <v>2011</v>
      </c>
      <c r="E3298">
        <v>13</v>
      </c>
      <c r="F3298">
        <v>53524</v>
      </c>
      <c r="G3298">
        <f t="shared" si="51"/>
        <v>2.4288169792990061E-4</v>
      </c>
    </row>
    <row r="3299" spans="1:7">
      <c r="A3299" t="s">
        <v>330</v>
      </c>
      <c r="B3299" t="s">
        <v>54</v>
      </c>
      <c r="C3299" t="s">
        <v>19</v>
      </c>
      <c r="D3299">
        <v>2012</v>
      </c>
      <c r="E3299">
        <v>12</v>
      </c>
      <c r="F3299">
        <v>55446</v>
      </c>
      <c r="G3299">
        <f t="shared" si="51"/>
        <v>2.1642679363705227E-4</v>
      </c>
    </row>
    <row r="3300" spans="1:7">
      <c r="A3300" t="s">
        <v>330</v>
      </c>
      <c r="B3300" t="s">
        <v>54</v>
      </c>
      <c r="C3300" t="s">
        <v>19</v>
      </c>
      <c r="D3300">
        <v>2013</v>
      </c>
      <c r="E3300">
        <v>15</v>
      </c>
      <c r="F3300">
        <v>57707</v>
      </c>
      <c r="G3300">
        <f t="shared" si="51"/>
        <v>2.599338035247024E-4</v>
      </c>
    </row>
    <row r="3301" spans="1:7">
      <c r="A3301" t="s">
        <v>330</v>
      </c>
      <c r="B3301" t="s">
        <v>54</v>
      </c>
      <c r="C3301" t="s">
        <v>19</v>
      </c>
      <c r="D3301">
        <v>2014</v>
      </c>
      <c r="E3301">
        <v>19</v>
      </c>
      <c r="F3301">
        <v>60143</v>
      </c>
      <c r="G3301">
        <f t="shared" si="51"/>
        <v>3.1591373892223533E-4</v>
      </c>
    </row>
    <row r="3302" spans="1:7">
      <c r="A3302" t="s">
        <v>330</v>
      </c>
      <c r="B3302" t="s">
        <v>54</v>
      </c>
      <c r="C3302" t="s">
        <v>19</v>
      </c>
      <c r="D3302">
        <v>2015</v>
      </c>
      <c r="E3302">
        <v>14</v>
      </c>
      <c r="F3302">
        <v>62876</v>
      </c>
      <c r="G3302">
        <f t="shared" si="51"/>
        <v>2.2266047458489725E-4</v>
      </c>
    </row>
    <row r="3303" spans="1:7">
      <c r="A3303" t="s">
        <v>330</v>
      </c>
      <c r="B3303" t="s">
        <v>54</v>
      </c>
      <c r="C3303" t="s">
        <v>21</v>
      </c>
      <c r="D3303">
        <v>2014</v>
      </c>
      <c r="E3303">
        <v>10</v>
      </c>
      <c r="F3303">
        <v>19868</v>
      </c>
      <c r="G3303">
        <f t="shared" si="51"/>
        <v>5.0332192470304009E-4</v>
      </c>
    </row>
    <row r="3304" spans="1:7">
      <c r="A3304" t="s">
        <v>330</v>
      </c>
      <c r="B3304" t="s">
        <v>50</v>
      </c>
      <c r="C3304" t="s">
        <v>77</v>
      </c>
      <c r="D3304">
        <v>2013</v>
      </c>
      <c r="E3304">
        <v>11</v>
      </c>
      <c r="F3304">
        <v>26700</v>
      </c>
      <c r="G3304">
        <f t="shared" si="51"/>
        <v>4.1198501872659175E-4</v>
      </c>
    </row>
    <row r="3305" spans="1:7">
      <c r="A3305" t="s">
        <v>330</v>
      </c>
      <c r="B3305" t="s">
        <v>50</v>
      </c>
      <c r="C3305" t="s">
        <v>9</v>
      </c>
      <c r="D3305">
        <v>2012</v>
      </c>
      <c r="E3305">
        <v>14</v>
      </c>
      <c r="F3305">
        <v>48216</v>
      </c>
      <c r="G3305">
        <f t="shared" si="51"/>
        <v>2.9036004645760743E-4</v>
      </c>
    </row>
    <row r="3306" spans="1:7">
      <c r="A3306" t="s">
        <v>330</v>
      </c>
      <c r="B3306" t="s">
        <v>50</v>
      </c>
      <c r="C3306" t="s">
        <v>9</v>
      </c>
      <c r="D3306">
        <v>2015</v>
      </c>
      <c r="E3306">
        <v>13</v>
      </c>
      <c r="F3306">
        <v>49875</v>
      </c>
      <c r="G3306">
        <f t="shared" si="51"/>
        <v>2.6065162907268168E-4</v>
      </c>
    </row>
    <row r="3307" spans="1:7">
      <c r="A3307" t="s">
        <v>330</v>
      </c>
      <c r="B3307" t="s">
        <v>50</v>
      </c>
      <c r="C3307" t="s">
        <v>15</v>
      </c>
      <c r="D3307">
        <v>2014</v>
      </c>
      <c r="E3307">
        <v>11</v>
      </c>
      <c r="F3307">
        <v>48251</v>
      </c>
      <c r="G3307">
        <f t="shared" si="51"/>
        <v>2.2797454975026426E-4</v>
      </c>
    </row>
    <row r="3308" spans="1:7">
      <c r="A3308" t="s">
        <v>330</v>
      </c>
      <c r="B3308" t="s">
        <v>50</v>
      </c>
      <c r="C3308" t="s">
        <v>15</v>
      </c>
      <c r="D3308">
        <v>2015</v>
      </c>
      <c r="E3308">
        <v>12</v>
      </c>
      <c r="F3308">
        <v>48664</v>
      </c>
      <c r="G3308">
        <f t="shared" si="51"/>
        <v>2.4658885418379087E-4</v>
      </c>
    </row>
    <row r="3309" spans="1:7">
      <c r="A3309" t="s">
        <v>330</v>
      </c>
      <c r="B3309" t="s">
        <v>60</v>
      </c>
      <c r="C3309" t="s">
        <v>13</v>
      </c>
      <c r="D3309">
        <v>2014</v>
      </c>
      <c r="E3309">
        <v>11</v>
      </c>
      <c r="F3309">
        <v>148690</v>
      </c>
      <c r="G3309">
        <f t="shared" si="51"/>
        <v>7.397942027036116E-5</v>
      </c>
    </row>
    <row r="3310" spans="1:7">
      <c r="A3310" t="s">
        <v>330</v>
      </c>
      <c r="B3310" t="s">
        <v>60</v>
      </c>
      <c r="C3310" t="s">
        <v>13</v>
      </c>
      <c r="D3310">
        <v>2015</v>
      </c>
      <c r="E3310">
        <v>12</v>
      </c>
      <c r="F3310">
        <v>146603</v>
      </c>
      <c r="G3310">
        <f t="shared" si="51"/>
        <v>8.1853713771205231E-5</v>
      </c>
    </row>
    <row r="3311" spans="1:7">
      <c r="A3311" t="s">
        <v>330</v>
      </c>
      <c r="B3311" t="s">
        <v>60</v>
      </c>
      <c r="C3311" t="s">
        <v>15</v>
      </c>
      <c r="D3311">
        <v>2011</v>
      </c>
      <c r="E3311">
        <v>12</v>
      </c>
      <c r="F3311">
        <v>139925</v>
      </c>
      <c r="G3311">
        <f t="shared" si="51"/>
        <v>8.5760228693943183E-5</v>
      </c>
    </row>
    <row r="3312" spans="1:7">
      <c r="A3312" t="s">
        <v>330</v>
      </c>
      <c r="B3312" t="s">
        <v>60</v>
      </c>
      <c r="C3312" t="s">
        <v>15</v>
      </c>
      <c r="D3312">
        <v>2013</v>
      </c>
      <c r="E3312">
        <v>11</v>
      </c>
      <c r="F3312">
        <v>141819</v>
      </c>
      <c r="G3312">
        <f t="shared" si="51"/>
        <v>7.756365508147709E-5</v>
      </c>
    </row>
    <row r="3313" spans="1:7">
      <c r="A3313" t="s">
        <v>330</v>
      </c>
      <c r="B3313" t="s">
        <v>60</v>
      </c>
      <c r="C3313" t="s">
        <v>17</v>
      </c>
      <c r="D3313">
        <v>2012</v>
      </c>
      <c r="E3313">
        <v>14</v>
      </c>
      <c r="F3313">
        <v>90044</v>
      </c>
      <c r="G3313">
        <f t="shared" si="51"/>
        <v>1.5547954333436985E-4</v>
      </c>
    </row>
    <row r="3314" spans="1:7">
      <c r="A3314" t="s">
        <v>330</v>
      </c>
      <c r="B3314" t="s">
        <v>60</v>
      </c>
      <c r="C3314" t="s">
        <v>17</v>
      </c>
      <c r="D3314">
        <v>2013</v>
      </c>
      <c r="E3314">
        <v>13</v>
      </c>
      <c r="F3314">
        <v>94655</v>
      </c>
      <c r="G3314">
        <f t="shared" si="51"/>
        <v>1.3734086947335059E-4</v>
      </c>
    </row>
    <row r="3315" spans="1:7">
      <c r="A3315" t="s">
        <v>330</v>
      </c>
      <c r="B3315" t="s">
        <v>60</v>
      </c>
      <c r="C3315" t="s">
        <v>17</v>
      </c>
      <c r="D3315">
        <v>2015</v>
      </c>
      <c r="E3315">
        <v>11</v>
      </c>
      <c r="F3315">
        <v>103474</v>
      </c>
      <c r="G3315">
        <f t="shared" si="51"/>
        <v>1.0630689835127665E-4</v>
      </c>
    </row>
    <row r="3316" spans="1:7">
      <c r="A3316" t="s">
        <v>330</v>
      </c>
      <c r="B3316" t="s">
        <v>55</v>
      </c>
      <c r="C3316" t="s">
        <v>15</v>
      </c>
      <c r="D3316">
        <v>2014</v>
      </c>
      <c r="E3316">
        <v>10</v>
      </c>
      <c r="F3316">
        <v>42173</v>
      </c>
      <c r="G3316">
        <f t="shared" si="51"/>
        <v>2.371185355559244E-4</v>
      </c>
    </row>
    <row r="3317" spans="1:7">
      <c r="A3317" t="s">
        <v>330</v>
      </c>
      <c r="B3317" t="s">
        <v>39</v>
      </c>
      <c r="C3317" t="s">
        <v>11</v>
      </c>
      <c r="D3317">
        <v>2011</v>
      </c>
      <c r="E3317">
        <v>10</v>
      </c>
      <c r="F3317">
        <v>107216</v>
      </c>
      <c r="G3317">
        <f t="shared" si="51"/>
        <v>9.3269661244590365E-5</v>
      </c>
    </row>
    <row r="3318" spans="1:7">
      <c r="A3318" t="s">
        <v>330</v>
      </c>
      <c r="B3318" t="s">
        <v>39</v>
      </c>
      <c r="C3318" t="s">
        <v>11</v>
      </c>
      <c r="D3318">
        <v>2012</v>
      </c>
      <c r="E3318">
        <v>16</v>
      </c>
      <c r="F3318">
        <v>107182</v>
      </c>
      <c r="G3318">
        <f t="shared" si="51"/>
        <v>1.4927879681289768E-4</v>
      </c>
    </row>
    <row r="3319" spans="1:7">
      <c r="A3319" t="s">
        <v>330</v>
      </c>
      <c r="B3319" t="s">
        <v>39</v>
      </c>
      <c r="C3319" t="s">
        <v>11</v>
      </c>
      <c r="D3319">
        <v>2014</v>
      </c>
      <c r="E3319">
        <v>10</v>
      </c>
      <c r="F3319">
        <v>107418</v>
      </c>
      <c r="G3319">
        <f t="shared" si="51"/>
        <v>9.3094267255022434E-5</v>
      </c>
    </row>
    <row r="3320" spans="1:7">
      <c r="A3320" t="s">
        <v>330</v>
      </c>
      <c r="B3320" t="s">
        <v>39</v>
      </c>
      <c r="C3320" t="s">
        <v>11</v>
      </c>
      <c r="D3320">
        <v>2015</v>
      </c>
      <c r="E3320">
        <v>11</v>
      </c>
      <c r="F3320">
        <v>108276</v>
      </c>
      <c r="G3320">
        <f t="shared" si="51"/>
        <v>1.0159222727104806E-4</v>
      </c>
    </row>
    <row r="3321" spans="1:7">
      <c r="A3321" t="s">
        <v>330</v>
      </c>
      <c r="B3321" t="s">
        <v>39</v>
      </c>
      <c r="C3321" t="s">
        <v>13</v>
      </c>
      <c r="D3321">
        <v>2011</v>
      </c>
      <c r="E3321">
        <v>19</v>
      </c>
      <c r="F3321">
        <v>143311</v>
      </c>
      <c r="G3321">
        <f t="shared" si="51"/>
        <v>1.3257879716141818E-4</v>
      </c>
    </row>
    <row r="3322" spans="1:7">
      <c r="A3322" t="s">
        <v>330</v>
      </c>
      <c r="B3322" t="s">
        <v>39</v>
      </c>
      <c r="C3322" t="s">
        <v>13</v>
      </c>
      <c r="D3322">
        <v>2012</v>
      </c>
      <c r="E3322">
        <v>15</v>
      </c>
      <c r="F3322">
        <v>140932</v>
      </c>
      <c r="G3322">
        <f t="shared" si="51"/>
        <v>1.0643430874464281E-4</v>
      </c>
    </row>
    <row r="3323" spans="1:7">
      <c r="A3323" t="s">
        <v>330</v>
      </c>
      <c r="B3323" t="s">
        <v>39</v>
      </c>
      <c r="C3323" t="s">
        <v>13</v>
      </c>
      <c r="D3323">
        <v>2013</v>
      </c>
      <c r="E3323">
        <v>12</v>
      </c>
      <c r="F3323">
        <v>138558</v>
      </c>
      <c r="G3323">
        <f t="shared" si="51"/>
        <v>8.6606330922790463E-5</v>
      </c>
    </row>
    <row r="3324" spans="1:7">
      <c r="A3324" t="s">
        <v>330</v>
      </c>
      <c r="B3324" t="s">
        <v>39</v>
      </c>
      <c r="C3324" t="s">
        <v>13</v>
      </c>
      <c r="D3324">
        <v>2013</v>
      </c>
      <c r="E3324">
        <v>20</v>
      </c>
      <c r="F3324">
        <v>138558</v>
      </c>
      <c r="G3324">
        <f t="shared" si="51"/>
        <v>1.4434388487131742E-4</v>
      </c>
    </row>
    <row r="3325" spans="1:7">
      <c r="A3325" t="s">
        <v>330</v>
      </c>
      <c r="B3325" t="s">
        <v>39</v>
      </c>
      <c r="C3325" t="s">
        <v>13</v>
      </c>
      <c r="D3325">
        <v>2014</v>
      </c>
      <c r="E3325">
        <v>23</v>
      </c>
      <c r="F3325">
        <v>136650</v>
      </c>
      <c r="G3325">
        <f t="shared" si="51"/>
        <v>1.6831320892791803E-4</v>
      </c>
    </row>
    <row r="3326" spans="1:7">
      <c r="A3326" t="s">
        <v>330</v>
      </c>
      <c r="B3326" t="s">
        <v>39</v>
      </c>
      <c r="C3326" t="s">
        <v>13</v>
      </c>
      <c r="D3326">
        <v>2015</v>
      </c>
      <c r="E3326">
        <v>10</v>
      </c>
      <c r="F3326">
        <v>135221</v>
      </c>
      <c r="G3326">
        <f t="shared" si="51"/>
        <v>7.395301025728252E-5</v>
      </c>
    </row>
    <row r="3327" spans="1:7">
      <c r="A3327" t="s">
        <v>330</v>
      </c>
      <c r="B3327" t="s">
        <v>39</v>
      </c>
      <c r="C3327" t="s">
        <v>15</v>
      </c>
      <c r="D3327">
        <v>2011</v>
      </c>
      <c r="E3327">
        <v>10</v>
      </c>
      <c r="F3327">
        <v>158505</v>
      </c>
      <c r="G3327">
        <f t="shared" si="51"/>
        <v>6.3089492445033283E-5</v>
      </c>
    </row>
    <row r="3328" spans="1:7">
      <c r="A3328" t="s">
        <v>330</v>
      </c>
      <c r="B3328" t="s">
        <v>39</v>
      </c>
      <c r="C3328" t="s">
        <v>15</v>
      </c>
      <c r="D3328">
        <v>2012</v>
      </c>
      <c r="E3328">
        <v>15</v>
      </c>
      <c r="F3328">
        <v>157666</v>
      </c>
      <c r="G3328">
        <f t="shared" si="51"/>
        <v>9.5137822992909059E-5</v>
      </c>
    </row>
    <row r="3329" spans="1:7">
      <c r="A3329" t="s">
        <v>330</v>
      </c>
      <c r="B3329" t="s">
        <v>39</v>
      </c>
      <c r="C3329" t="s">
        <v>15</v>
      </c>
      <c r="D3329">
        <v>2013</v>
      </c>
      <c r="E3329">
        <v>23</v>
      </c>
      <c r="F3329">
        <v>158970</v>
      </c>
      <c r="G3329">
        <f t="shared" si="51"/>
        <v>1.4468138642511166E-4</v>
      </c>
    </row>
    <row r="3330" spans="1:7">
      <c r="A3330" t="s">
        <v>330</v>
      </c>
      <c r="B3330" t="s">
        <v>39</v>
      </c>
      <c r="C3330" t="s">
        <v>15</v>
      </c>
      <c r="D3330">
        <v>2014</v>
      </c>
      <c r="E3330">
        <v>18</v>
      </c>
      <c r="F3330">
        <v>162652</v>
      </c>
      <c r="G3330">
        <f t="shared" si="51"/>
        <v>1.1066571576125716E-4</v>
      </c>
    </row>
    <row r="3331" spans="1:7">
      <c r="A3331" t="s">
        <v>330</v>
      </c>
      <c r="B3331" t="s">
        <v>39</v>
      </c>
      <c r="C3331" t="s">
        <v>15</v>
      </c>
      <c r="D3331">
        <v>2015</v>
      </c>
      <c r="E3331">
        <v>14</v>
      </c>
      <c r="F3331">
        <v>167169</v>
      </c>
      <c r="G3331">
        <f t="shared" ref="G3331:G3394" si="52">E3331/F3331</f>
        <v>8.3747584779474664E-5</v>
      </c>
    </row>
    <row r="3332" spans="1:7">
      <c r="A3332" t="s">
        <v>330</v>
      </c>
      <c r="B3332" t="s">
        <v>39</v>
      </c>
      <c r="C3332" t="s">
        <v>17</v>
      </c>
      <c r="D3332">
        <v>2012</v>
      </c>
      <c r="E3332">
        <v>17</v>
      </c>
      <c r="F3332">
        <v>163728</v>
      </c>
      <c r="G3332">
        <f t="shared" si="52"/>
        <v>1.0383074367243232E-4</v>
      </c>
    </row>
    <row r="3333" spans="1:7">
      <c r="A3333" t="s">
        <v>330</v>
      </c>
      <c r="B3333" t="s">
        <v>39</v>
      </c>
      <c r="C3333" t="s">
        <v>17</v>
      </c>
      <c r="D3333">
        <v>2013</v>
      </c>
      <c r="E3333">
        <v>22</v>
      </c>
      <c r="F3333">
        <v>171547</v>
      </c>
      <c r="G3333">
        <f t="shared" si="52"/>
        <v>1.2824473759377896E-4</v>
      </c>
    </row>
    <row r="3334" spans="1:7">
      <c r="A3334" t="s">
        <v>330</v>
      </c>
      <c r="B3334" t="s">
        <v>39</v>
      </c>
      <c r="C3334" t="s">
        <v>17</v>
      </c>
      <c r="D3334">
        <v>2014</v>
      </c>
      <c r="E3334">
        <v>17</v>
      </c>
      <c r="F3334">
        <v>180638</v>
      </c>
      <c r="G3334">
        <f t="shared" si="52"/>
        <v>9.411087368106378E-5</v>
      </c>
    </row>
    <row r="3335" spans="1:7">
      <c r="A3335" t="s">
        <v>330</v>
      </c>
      <c r="B3335" t="s">
        <v>39</v>
      </c>
      <c r="C3335" t="s">
        <v>17</v>
      </c>
      <c r="D3335">
        <v>2015</v>
      </c>
      <c r="E3335">
        <v>15</v>
      </c>
      <c r="F3335">
        <v>189157</v>
      </c>
      <c r="G3335">
        <f t="shared" si="52"/>
        <v>7.9299206479273825E-5</v>
      </c>
    </row>
    <row r="3336" spans="1:7">
      <c r="A3336" t="s">
        <v>330</v>
      </c>
      <c r="B3336" t="s">
        <v>39</v>
      </c>
      <c r="C3336" t="s">
        <v>19</v>
      </c>
      <c r="D3336">
        <v>2011</v>
      </c>
      <c r="E3336">
        <v>11</v>
      </c>
      <c r="F3336">
        <v>93293</v>
      </c>
      <c r="G3336">
        <f t="shared" si="52"/>
        <v>1.1790809599862798E-4</v>
      </c>
    </row>
    <row r="3337" spans="1:7">
      <c r="A3337" t="s">
        <v>330</v>
      </c>
      <c r="B3337" t="s">
        <v>39</v>
      </c>
      <c r="C3337" t="s">
        <v>19</v>
      </c>
      <c r="D3337">
        <v>2012</v>
      </c>
      <c r="E3337">
        <v>13</v>
      </c>
      <c r="F3337">
        <v>95946</v>
      </c>
      <c r="G3337">
        <f t="shared" si="52"/>
        <v>1.3549288141246119E-4</v>
      </c>
    </row>
    <row r="3338" spans="1:7">
      <c r="A3338" t="s">
        <v>330</v>
      </c>
      <c r="B3338" t="s">
        <v>39</v>
      </c>
      <c r="C3338" t="s">
        <v>19</v>
      </c>
      <c r="D3338">
        <v>2013</v>
      </c>
      <c r="E3338">
        <v>21</v>
      </c>
      <c r="F3338">
        <v>99653</v>
      </c>
      <c r="G3338">
        <f t="shared" si="52"/>
        <v>2.1073123739375634E-4</v>
      </c>
    </row>
    <row r="3339" spans="1:7">
      <c r="A3339" t="s">
        <v>330</v>
      </c>
      <c r="B3339" t="s">
        <v>39</v>
      </c>
      <c r="C3339" t="s">
        <v>19</v>
      </c>
      <c r="D3339">
        <v>2015</v>
      </c>
      <c r="E3339">
        <v>13</v>
      </c>
      <c r="F3339">
        <v>108123</v>
      </c>
      <c r="G3339">
        <f t="shared" si="52"/>
        <v>1.20233437843937E-4</v>
      </c>
    </row>
    <row r="3340" spans="1:7">
      <c r="A3340" t="s">
        <v>330</v>
      </c>
      <c r="B3340" t="s">
        <v>39</v>
      </c>
      <c r="C3340" t="s">
        <v>21</v>
      </c>
      <c r="D3340">
        <v>2011</v>
      </c>
      <c r="E3340">
        <v>11</v>
      </c>
      <c r="F3340">
        <v>33303</v>
      </c>
      <c r="G3340">
        <f t="shared" si="52"/>
        <v>3.3030057352190494E-4</v>
      </c>
    </row>
    <row r="3341" spans="1:7">
      <c r="A3341" t="s">
        <v>330</v>
      </c>
      <c r="B3341" t="s">
        <v>40</v>
      </c>
      <c r="C3341" t="s">
        <v>72</v>
      </c>
      <c r="D3341">
        <v>2015</v>
      </c>
      <c r="E3341">
        <v>11</v>
      </c>
      <c r="F3341">
        <v>111149</v>
      </c>
      <c r="G3341">
        <f t="shared" si="52"/>
        <v>9.8966252507894803E-5</v>
      </c>
    </row>
    <row r="3342" spans="1:7">
      <c r="A3342" t="s">
        <v>330</v>
      </c>
      <c r="B3342" t="s">
        <v>40</v>
      </c>
      <c r="C3342" t="s">
        <v>77</v>
      </c>
      <c r="D3342">
        <v>2012</v>
      </c>
      <c r="E3342">
        <v>10</v>
      </c>
      <c r="F3342">
        <v>137977</v>
      </c>
      <c r="G3342">
        <f t="shared" si="52"/>
        <v>7.2475847423846007E-5</v>
      </c>
    </row>
    <row r="3343" spans="1:7">
      <c r="A3343" t="s">
        <v>330</v>
      </c>
      <c r="B3343" t="s">
        <v>40</v>
      </c>
      <c r="C3343" t="s">
        <v>77</v>
      </c>
      <c r="D3343">
        <v>2013</v>
      </c>
      <c r="E3343">
        <v>10</v>
      </c>
      <c r="F3343">
        <v>136239</v>
      </c>
      <c r="G3343">
        <f t="shared" si="52"/>
        <v>7.3400421318418367E-5</v>
      </c>
    </row>
    <row r="3344" spans="1:7">
      <c r="A3344" t="s">
        <v>330</v>
      </c>
      <c r="B3344" t="s">
        <v>40</v>
      </c>
      <c r="C3344" t="s">
        <v>77</v>
      </c>
      <c r="D3344">
        <v>2013</v>
      </c>
      <c r="E3344">
        <v>10</v>
      </c>
      <c r="F3344">
        <v>136239</v>
      </c>
      <c r="G3344">
        <f t="shared" si="52"/>
        <v>7.3400421318418367E-5</v>
      </c>
    </row>
    <row r="3345" spans="1:7">
      <c r="A3345" t="s">
        <v>330</v>
      </c>
      <c r="B3345" t="s">
        <v>40</v>
      </c>
      <c r="C3345" t="s">
        <v>77</v>
      </c>
      <c r="D3345">
        <v>2014</v>
      </c>
      <c r="E3345">
        <v>10</v>
      </c>
      <c r="F3345">
        <v>135743</v>
      </c>
      <c r="G3345">
        <f t="shared" si="52"/>
        <v>7.3668623796438861E-5</v>
      </c>
    </row>
    <row r="3346" spans="1:7">
      <c r="A3346" t="s">
        <v>330</v>
      </c>
      <c r="B3346" t="s">
        <v>40</v>
      </c>
      <c r="C3346" t="s">
        <v>77</v>
      </c>
      <c r="D3346">
        <v>2014</v>
      </c>
      <c r="E3346">
        <v>18</v>
      </c>
      <c r="F3346">
        <v>135743</v>
      </c>
      <c r="G3346">
        <f t="shared" si="52"/>
        <v>1.3260352283358994E-4</v>
      </c>
    </row>
    <row r="3347" spans="1:7">
      <c r="A3347" t="s">
        <v>330</v>
      </c>
      <c r="B3347" t="s">
        <v>40</v>
      </c>
      <c r="C3347" t="s">
        <v>77</v>
      </c>
      <c r="D3347">
        <v>2015</v>
      </c>
      <c r="E3347">
        <v>11</v>
      </c>
      <c r="F3347">
        <v>133140</v>
      </c>
      <c r="G3347">
        <f t="shared" si="52"/>
        <v>8.261979870812678E-5</v>
      </c>
    </row>
    <row r="3348" spans="1:7">
      <c r="A3348" t="s">
        <v>330</v>
      </c>
      <c r="B3348" t="s">
        <v>40</v>
      </c>
      <c r="C3348" t="s">
        <v>77</v>
      </c>
      <c r="D3348">
        <v>2015</v>
      </c>
      <c r="E3348">
        <v>12</v>
      </c>
      <c r="F3348">
        <v>133140</v>
      </c>
      <c r="G3348">
        <f t="shared" si="52"/>
        <v>9.0130689499774678E-5</v>
      </c>
    </row>
    <row r="3349" spans="1:7">
      <c r="A3349" t="s">
        <v>330</v>
      </c>
      <c r="B3349" t="s">
        <v>40</v>
      </c>
      <c r="C3349" t="s">
        <v>9</v>
      </c>
      <c r="D3349">
        <v>2011</v>
      </c>
      <c r="E3349">
        <v>13</v>
      </c>
      <c r="F3349">
        <v>204506</v>
      </c>
      <c r="G3349">
        <f t="shared" si="52"/>
        <v>6.3567817081161435E-5</v>
      </c>
    </row>
    <row r="3350" spans="1:7">
      <c r="A3350" t="s">
        <v>330</v>
      </c>
      <c r="B3350" t="s">
        <v>40</v>
      </c>
      <c r="C3350" t="s">
        <v>9</v>
      </c>
      <c r="D3350">
        <v>2011</v>
      </c>
      <c r="E3350">
        <v>13</v>
      </c>
      <c r="F3350">
        <v>204506</v>
      </c>
      <c r="G3350">
        <f t="shared" si="52"/>
        <v>6.3567817081161435E-5</v>
      </c>
    </row>
    <row r="3351" spans="1:7">
      <c r="A3351" t="s">
        <v>330</v>
      </c>
      <c r="B3351" t="s">
        <v>40</v>
      </c>
      <c r="C3351" t="s">
        <v>9</v>
      </c>
      <c r="D3351">
        <v>2012</v>
      </c>
      <c r="E3351">
        <v>18</v>
      </c>
      <c r="F3351">
        <v>206271</v>
      </c>
      <c r="G3351">
        <f t="shared" si="52"/>
        <v>8.7263842226973257E-5</v>
      </c>
    </row>
    <row r="3352" spans="1:7">
      <c r="A3352" t="s">
        <v>330</v>
      </c>
      <c r="B3352" t="s">
        <v>40</v>
      </c>
      <c r="C3352" t="s">
        <v>9</v>
      </c>
      <c r="D3352">
        <v>2012</v>
      </c>
      <c r="E3352">
        <v>12</v>
      </c>
      <c r="F3352">
        <v>206271</v>
      </c>
      <c r="G3352">
        <f t="shared" si="52"/>
        <v>5.8175894817982167E-5</v>
      </c>
    </row>
    <row r="3353" spans="1:7">
      <c r="A3353" t="s">
        <v>330</v>
      </c>
      <c r="B3353" t="s">
        <v>40</v>
      </c>
      <c r="C3353" t="s">
        <v>9</v>
      </c>
      <c r="D3353">
        <v>2013</v>
      </c>
      <c r="E3353">
        <v>18</v>
      </c>
      <c r="F3353">
        <v>206743</v>
      </c>
      <c r="G3353">
        <f t="shared" si="52"/>
        <v>8.7064616456179891E-5</v>
      </c>
    </row>
    <row r="3354" spans="1:7">
      <c r="A3354" t="s">
        <v>330</v>
      </c>
      <c r="B3354" t="s">
        <v>40</v>
      </c>
      <c r="C3354" t="s">
        <v>9</v>
      </c>
      <c r="D3354">
        <v>2014</v>
      </c>
      <c r="E3354">
        <v>10</v>
      </c>
      <c r="F3354">
        <v>209040</v>
      </c>
      <c r="G3354">
        <f t="shared" si="52"/>
        <v>4.7837734404898585E-5</v>
      </c>
    </row>
    <row r="3355" spans="1:7">
      <c r="A3355" t="s">
        <v>330</v>
      </c>
      <c r="B3355" t="s">
        <v>40</v>
      </c>
      <c r="C3355" t="s">
        <v>9</v>
      </c>
      <c r="D3355">
        <v>2014</v>
      </c>
      <c r="E3355">
        <v>18</v>
      </c>
      <c r="F3355">
        <v>209040</v>
      </c>
      <c r="G3355">
        <f t="shared" si="52"/>
        <v>8.6107921928817448E-5</v>
      </c>
    </row>
    <row r="3356" spans="1:7">
      <c r="A3356" t="s">
        <v>330</v>
      </c>
      <c r="B3356" t="s">
        <v>40</v>
      </c>
      <c r="C3356" t="s">
        <v>9</v>
      </c>
      <c r="D3356">
        <v>2015</v>
      </c>
      <c r="E3356">
        <v>12</v>
      </c>
      <c r="F3356">
        <v>210048</v>
      </c>
      <c r="G3356">
        <f t="shared" si="52"/>
        <v>5.7129798903107861E-5</v>
      </c>
    </row>
    <row r="3357" spans="1:7">
      <c r="A3357" t="s">
        <v>330</v>
      </c>
      <c r="B3357" t="s">
        <v>40</v>
      </c>
      <c r="C3357" t="s">
        <v>9</v>
      </c>
      <c r="D3357">
        <v>2015</v>
      </c>
      <c r="E3357">
        <v>13</v>
      </c>
      <c r="F3357">
        <v>210048</v>
      </c>
      <c r="G3357">
        <f t="shared" si="52"/>
        <v>6.1890615478366845E-5</v>
      </c>
    </row>
    <row r="3358" spans="1:7">
      <c r="A3358" t="s">
        <v>330</v>
      </c>
      <c r="B3358" t="s">
        <v>40</v>
      </c>
      <c r="C3358" t="s">
        <v>11</v>
      </c>
      <c r="D3358">
        <v>2011</v>
      </c>
      <c r="E3358">
        <v>17</v>
      </c>
      <c r="F3358">
        <v>191732</v>
      </c>
      <c r="G3358">
        <f t="shared" si="52"/>
        <v>8.8665428827738719E-5</v>
      </c>
    </row>
    <row r="3359" spans="1:7">
      <c r="A3359" t="s">
        <v>330</v>
      </c>
      <c r="B3359" t="s">
        <v>40</v>
      </c>
      <c r="C3359" t="s">
        <v>11</v>
      </c>
      <c r="D3359">
        <v>2011</v>
      </c>
      <c r="E3359">
        <v>11</v>
      </c>
      <c r="F3359">
        <v>191732</v>
      </c>
      <c r="G3359">
        <f t="shared" si="52"/>
        <v>5.7371748065007403E-5</v>
      </c>
    </row>
    <row r="3360" spans="1:7">
      <c r="A3360" t="s">
        <v>330</v>
      </c>
      <c r="B3360" t="s">
        <v>40</v>
      </c>
      <c r="C3360" t="s">
        <v>11</v>
      </c>
      <c r="D3360">
        <v>2012</v>
      </c>
      <c r="E3360">
        <v>12</v>
      </c>
      <c r="F3360">
        <v>190201</v>
      </c>
      <c r="G3360">
        <f t="shared" si="52"/>
        <v>6.3091150940321029E-5</v>
      </c>
    </row>
    <row r="3361" spans="1:7">
      <c r="A3361" t="s">
        <v>330</v>
      </c>
      <c r="B3361" t="s">
        <v>40</v>
      </c>
      <c r="C3361" t="s">
        <v>11</v>
      </c>
      <c r="D3361">
        <v>2013</v>
      </c>
      <c r="E3361">
        <v>18</v>
      </c>
      <c r="F3361">
        <v>189287</v>
      </c>
      <c r="G3361">
        <f t="shared" si="52"/>
        <v>9.5093693703212582E-5</v>
      </c>
    </row>
    <row r="3362" spans="1:7">
      <c r="A3362" t="s">
        <v>330</v>
      </c>
      <c r="B3362" t="s">
        <v>40</v>
      </c>
      <c r="C3362" t="s">
        <v>11</v>
      </c>
      <c r="D3362">
        <v>2013</v>
      </c>
      <c r="E3362">
        <v>12</v>
      </c>
      <c r="F3362">
        <v>189287</v>
      </c>
      <c r="G3362">
        <f t="shared" si="52"/>
        <v>6.3395795802141726E-5</v>
      </c>
    </row>
    <row r="3363" spans="1:7">
      <c r="A3363" t="s">
        <v>330</v>
      </c>
      <c r="B3363" t="s">
        <v>40</v>
      </c>
      <c r="C3363" t="s">
        <v>11</v>
      </c>
      <c r="D3363">
        <v>2014</v>
      </c>
      <c r="E3363">
        <v>18</v>
      </c>
      <c r="F3363">
        <v>188706</v>
      </c>
      <c r="G3363">
        <f t="shared" si="52"/>
        <v>9.538647419795873E-5</v>
      </c>
    </row>
    <row r="3364" spans="1:7">
      <c r="A3364" t="s">
        <v>330</v>
      </c>
      <c r="B3364" t="s">
        <v>40</v>
      </c>
      <c r="C3364" t="s">
        <v>11</v>
      </c>
      <c r="D3364">
        <v>2014</v>
      </c>
      <c r="E3364">
        <v>10</v>
      </c>
      <c r="F3364">
        <v>188706</v>
      </c>
      <c r="G3364">
        <f t="shared" si="52"/>
        <v>5.2992485665532628E-5</v>
      </c>
    </row>
    <row r="3365" spans="1:7">
      <c r="A3365" t="s">
        <v>330</v>
      </c>
      <c r="B3365" t="s">
        <v>40</v>
      </c>
      <c r="C3365" t="s">
        <v>11</v>
      </c>
      <c r="D3365">
        <v>2015</v>
      </c>
      <c r="E3365">
        <v>22</v>
      </c>
      <c r="F3365">
        <v>187816</v>
      </c>
      <c r="G3365">
        <f t="shared" si="52"/>
        <v>1.1713592026238447E-4</v>
      </c>
    </row>
    <row r="3366" spans="1:7">
      <c r="A3366" t="s">
        <v>330</v>
      </c>
      <c r="B3366" t="s">
        <v>40</v>
      </c>
      <c r="C3366" t="s">
        <v>13</v>
      </c>
      <c r="D3366">
        <v>2011</v>
      </c>
      <c r="E3366">
        <v>25</v>
      </c>
      <c r="F3366">
        <v>205658</v>
      </c>
      <c r="G3366">
        <f t="shared" si="52"/>
        <v>1.2156103822851531E-4</v>
      </c>
    </row>
    <row r="3367" spans="1:7">
      <c r="A3367" t="s">
        <v>330</v>
      </c>
      <c r="B3367" t="s">
        <v>40</v>
      </c>
      <c r="C3367" t="s">
        <v>13</v>
      </c>
      <c r="D3367">
        <v>2012</v>
      </c>
      <c r="E3367">
        <v>23</v>
      </c>
      <c r="F3367">
        <v>202769</v>
      </c>
      <c r="G3367">
        <f t="shared" si="52"/>
        <v>1.134295676360785E-4</v>
      </c>
    </row>
    <row r="3368" spans="1:7">
      <c r="A3368" t="s">
        <v>330</v>
      </c>
      <c r="B3368" t="s">
        <v>40</v>
      </c>
      <c r="C3368" t="s">
        <v>13</v>
      </c>
      <c r="D3368">
        <v>2013</v>
      </c>
      <c r="E3368">
        <v>28</v>
      </c>
      <c r="F3368">
        <v>199977</v>
      </c>
      <c r="G3368">
        <f t="shared" si="52"/>
        <v>1.4001610185171296E-4</v>
      </c>
    </row>
    <row r="3369" spans="1:7">
      <c r="A3369" t="s">
        <v>330</v>
      </c>
      <c r="B3369" t="s">
        <v>40</v>
      </c>
      <c r="C3369" t="s">
        <v>13</v>
      </c>
      <c r="D3369">
        <v>2014</v>
      </c>
      <c r="E3369">
        <v>34</v>
      </c>
      <c r="F3369">
        <v>198010</v>
      </c>
      <c r="G3369">
        <f t="shared" si="52"/>
        <v>1.7170849957072874E-4</v>
      </c>
    </row>
    <row r="3370" spans="1:7">
      <c r="A3370" t="s">
        <v>330</v>
      </c>
      <c r="B3370" t="s">
        <v>40</v>
      </c>
      <c r="C3370" t="s">
        <v>13</v>
      </c>
      <c r="D3370">
        <v>2015</v>
      </c>
      <c r="E3370">
        <v>22</v>
      </c>
      <c r="F3370">
        <v>196802</v>
      </c>
      <c r="G3370">
        <f t="shared" si="52"/>
        <v>1.117874818345342E-4</v>
      </c>
    </row>
    <row r="3371" spans="1:7">
      <c r="A3371" t="s">
        <v>330</v>
      </c>
      <c r="B3371" t="s">
        <v>40</v>
      </c>
      <c r="C3371" t="s">
        <v>15</v>
      </c>
      <c r="D3371">
        <v>2011</v>
      </c>
      <c r="E3371">
        <v>18</v>
      </c>
      <c r="F3371">
        <v>173214</v>
      </c>
      <c r="G3371">
        <f t="shared" si="52"/>
        <v>1.039176971838304E-4</v>
      </c>
    </row>
    <row r="3372" spans="1:7">
      <c r="A3372" t="s">
        <v>330</v>
      </c>
      <c r="B3372" t="s">
        <v>40</v>
      </c>
      <c r="C3372" t="s">
        <v>15</v>
      </c>
      <c r="D3372">
        <v>2012</v>
      </c>
      <c r="E3372">
        <v>18</v>
      </c>
      <c r="F3372">
        <v>174759</v>
      </c>
      <c r="G3372">
        <f t="shared" si="52"/>
        <v>1.0299898717662609E-4</v>
      </c>
    </row>
    <row r="3373" spans="1:7">
      <c r="A3373" t="s">
        <v>330</v>
      </c>
      <c r="B3373" t="s">
        <v>40</v>
      </c>
      <c r="C3373" t="s">
        <v>15</v>
      </c>
      <c r="D3373">
        <v>2013</v>
      </c>
      <c r="E3373">
        <v>22</v>
      </c>
      <c r="F3373">
        <v>176858</v>
      </c>
      <c r="G3373">
        <f t="shared" si="52"/>
        <v>1.2439358129120537E-4</v>
      </c>
    </row>
    <row r="3374" spans="1:7">
      <c r="A3374" t="s">
        <v>330</v>
      </c>
      <c r="B3374" t="s">
        <v>40</v>
      </c>
      <c r="C3374" t="s">
        <v>15</v>
      </c>
      <c r="D3374">
        <v>2014</v>
      </c>
      <c r="E3374">
        <v>21</v>
      </c>
      <c r="F3374">
        <v>179172</v>
      </c>
      <c r="G3374">
        <f t="shared" si="52"/>
        <v>1.1720581340834506E-4</v>
      </c>
    </row>
    <row r="3375" spans="1:7">
      <c r="A3375" t="s">
        <v>330</v>
      </c>
      <c r="B3375" t="s">
        <v>40</v>
      </c>
      <c r="C3375" t="s">
        <v>15</v>
      </c>
      <c r="D3375">
        <v>2015</v>
      </c>
      <c r="E3375">
        <v>20</v>
      </c>
      <c r="F3375">
        <v>182532</v>
      </c>
      <c r="G3375">
        <f t="shared" si="52"/>
        <v>1.0956982885192734E-4</v>
      </c>
    </row>
    <row r="3376" spans="1:7">
      <c r="A3376" t="s">
        <v>330</v>
      </c>
      <c r="B3376" t="s">
        <v>40</v>
      </c>
      <c r="C3376" t="s">
        <v>17</v>
      </c>
      <c r="D3376">
        <v>2011</v>
      </c>
      <c r="E3376">
        <v>11</v>
      </c>
      <c r="F3376">
        <v>104147</v>
      </c>
      <c r="G3376">
        <f t="shared" si="52"/>
        <v>1.0561994104486927E-4</v>
      </c>
    </row>
    <row r="3377" spans="1:7">
      <c r="A3377" t="s">
        <v>330</v>
      </c>
      <c r="B3377" t="s">
        <v>40</v>
      </c>
      <c r="C3377" t="s">
        <v>17</v>
      </c>
      <c r="D3377">
        <v>2012</v>
      </c>
      <c r="E3377">
        <v>12</v>
      </c>
      <c r="F3377">
        <v>111119</v>
      </c>
      <c r="G3377">
        <f t="shared" si="52"/>
        <v>1.0799233254438934E-4</v>
      </c>
    </row>
    <row r="3378" spans="1:7">
      <c r="A3378" t="s">
        <v>330</v>
      </c>
      <c r="B3378" t="s">
        <v>40</v>
      </c>
      <c r="C3378" t="s">
        <v>17</v>
      </c>
      <c r="D3378">
        <v>2013</v>
      </c>
      <c r="E3378">
        <v>12</v>
      </c>
      <c r="F3378">
        <v>116852</v>
      </c>
      <c r="G3378">
        <f t="shared" si="52"/>
        <v>1.026940060931777E-4</v>
      </c>
    </row>
    <row r="3379" spans="1:7">
      <c r="A3379" t="s">
        <v>330</v>
      </c>
      <c r="B3379" t="s">
        <v>40</v>
      </c>
      <c r="C3379" t="s">
        <v>17</v>
      </c>
      <c r="D3379">
        <v>2014</v>
      </c>
      <c r="E3379">
        <v>15</v>
      </c>
      <c r="F3379">
        <v>122574</v>
      </c>
      <c r="G3379">
        <f t="shared" si="52"/>
        <v>1.2237505506877477E-4</v>
      </c>
    </row>
    <row r="3380" spans="1:7">
      <c r="A3380" t="s">
        <v>330</v>
      </c>
      <c r="B3380" t="s">
        <v>40</v>
      </c>
      <c r="C3380" t="s">
        <v>17</v>
      </c>
      <c r="D3380">
        <v>2015</v>
      </c>
      <c r="E3380">
        <v>16</v>
      </c>
      <c r="F3380">
        <v>127972</v>
      </c>
      <c r="G3380">
        <f t="shared" si="52"/>
        <v>1.2502734973275404E-4</v>
      </c>
    </row>
    <row r="3381" spans="1:7">
      <c r="A3381" t="s">
        <v>330</v>
      </c>
      <c r="B3381" t="s">
        <v>40</v>
      </c>
      <c r="C3381" t="s">
        <v>19</v>
      </c>
      <c r="D3381">
        <v>2011</v>
      </c>
      <c r="E3381">
        <v>10</v>
      </c>
      <c r="F3381">
        <v>55995</v>
      </c>
      <c r="G3381">
        <f t="shared" si="52"/>
        <v>1.7858737387266719E-4</v>
      </c>
    </row>
    <row r="3382" spans="1:7">
      <c r="A3382" t="s">
        <v>330</v>
      </c>
      <c r="B3382" t="s">
        <v>27</v>
      </c>
      <c r="C3382" t="s">
        <v>77</v>
      </c>
      <c r="D3382">
        <v>2013</v>
      </c>
      <c r="E3382">
        <v>10</v>
      </c>
      <c r="F3382">
        <v>108851</v>
      </c>
      <c r="G3382">
        <f t="shared" si="52"/>
        <v>9.1868701252170395E-5</v>
      </c>
    </row>
    <row r="3383" spans="1:7">
      <c r="A3383" t="s">
        <v>330</v>
      </c>
      <c r="B3383" t="s">
        <v>27</v>
      </c>
      <c r="C3383" t="s">
        <v>9</v>
      </c>
      <c r="D3383">
        <v>2011</v>
      </c>
      <c r="E3383">
        <v>10</v>
      </c>
      <c r="F3383">
        <v>140674</v>
      </c>
      <c r="G3383">
        <f t="shared" si="52"/>
        <v>7.1086341470349884E-5</v>
      </c>
    </row>
    <row r="3384" spans="1:7">
      <c r="A3384" t="s">
        <v>330</v>
      </c>
      <c r="B3384" t="s">
        <v>27</v>
      </c>
      <c r="C3384" t="s">
        <v>9</v>
      </c>
      <c r="D3384">
        <v>2012</v>
      </c>
      <c r="E3384">
        <v>14</v>
      </c>
      <c r="F3384">
        <v>139879</v>
      </c>
      <c r="G3384">
        <f t="shared" si="52"/>
        <v>1.0008650333502527E-4</v>
      </c>
    </row>
    <row r="3385" spans="1:7">
      <c r="A3385" t="s">
        <v>330</v>
      </c>
      <c r="B3385" t="s">
        <v>27</v>
      </c>
      <c r="C3385" t="s">
        <v>9</v>
      </c>
      <c r="D3385">
        <v>2015</v>
      </c>
      <c r="E3385">
        <v>16</v>
      </c>
      <c r="F3385">
        <v>138292</v>
      </c>
      <c r="G3385">
        <f t="shared" si="52"/>
        <v>1.1569722037428051E-4</v>
      </c>
    </row>
    <row r="3386" spans="1:7">
      <c r="A3386" t="s">
        <v>330</v>
      </c>
      <c r="B3386" t="s">
        <v>27</v>
      </c>
      <c r="C3386" t="s">
        <v>13</v>
      </c>
      <c r="D3386">
        <v>2012</v>
      </c>
      <c r="E3386">
        <v>11</v>
      </c>
      <c r="F3386">
        <v>141314</v>
      </c>
      <c r="G3386">
        <f t="shared" si="52"/>
        <v>7.7840836718230319E-5</v>
      </c>
    </row>
    <row r="3387" spans="1:7">
      <c r="A3387" t="s">
        <v>330</v>
      </c>
      <c r="B3387" t="s">
        <v>27</v>
      </c>
      <c r="C3387" t="s">
        <v>13</v>
      </c>
      <c r="D3387">
        <v>2013</v>
      </c>
      <c r="E3387">
        <v>11</v>
      </c>
      <c r="F3387">
        <v>138147</v>
      </c>
      <c r="G3387">
        <f t="shared" si="52"/>
        <v>7.96253266448059E-5</v>
      </c>
    </row>
    <row r="3388" spans="1:7">
      <c r="A3388" t="s">
        <v>330</v>
      </c>
      <c r="B3388" t="s">
        <v>28</v>
      </c>
      <c r="C3388" t="s">
        <v>9</v>
      </c>
      <c r="D3388">
        <v>2012</v>
      </c>
      <c r="E3388">
        <v>15</v>
      </c>
      <c r="F3388">
        <v>144673</v>
      </c>
      <c r="G3388">
        <f t="shared" si="52"/>
        <v>1.0368209686672703E-4</v>
      </c>
    </row>
    <row r="3389" spans="1:7">
      <c r="A3389" t="s">
        <v>330</v>
      </c>
      <c r="B3389" t="s">
        <v>28</v>
      </c>
      <c r="C3389" t="s">
        <v>9</v>
      </c>
      <c r="D3389">
        <v>2013</v>
      </c>
      <c r="E3389">
        <v>13</v>
      </c>
      <c r="F3389">
        <v>146234</v>
      </c>
      <c r="G3389">
        <f t="shared" si="52"/>
        <v>8.8898614549284022E-5</v>
      </c>
    </row>
    <row r="3390" spans="1:7">
      <c r="A3390" t="s">
        <v>330</v>
      </c>
      <c r="B3390" t="s">
        <v>28</v>
      </c>
      <c r="C3390" t="s">
        <v>11</v>
      </c>
      <c r="D3390">
        <v>2012</v>
      </c>
      <c r="E3390">
        <v>13</v>
      </c>
      <c r="F3390">
        <v>132828</v>
      </c>
      <c r="G3390">
        <f t="shared" si="52"/>
        <v>9.7870930827837507E-5</v>
      </c>
    </row>
    <row r="3391" spans="1:7">
      <c r="A3391" t="s">
        <v>330</v>
      </c>
      <c r="B3391" t="s">
        <v>28</v>
      </c>
      <c r="C3391" t="s">
        <v>11</v>
      </c>
      <c r="D3391">
        <v>2013</v>
      </c>
      <c r="E3391">
        <v>17</v>
      </c>
      <c r="F3391">
        <v>132576</v>
      </c>
      <c r="G3391">
        <f t="shared" si="52"/>
        <v>1.2822833695389814E-4</v>
      </c>
    </row>
    <row r="3392" spans="1:7">
      <c r="A3392" t="s">
        <v>330</v>
      </c>
      <c r="B3392" t="s">
        <v>28</v>
      </c>
      <c r="C3392" t="s">
        <v>13</v>
      </c>
      <c r="D3392">
        <v>2011</v>
      </c>
      <c r="E3392">
        <v>10</v>
      </c>
      <c r="F3392">
        <v>146561</v>
      </c>
      <c r="G3392">
        <f t="shared" si="52"/>
        <v>6.8230975498256705E-5</v>
      </c>
    </row>
    <row r="3393" spans="1:7">
      <c r="A3393" t="s">
        <v>330</v>
      </c>
      <c r="B3393" t="s">
        <v>28</v>
      </c>
      <c r="C3393" t="s">
        <v>13</v>
      </c>
      <c r="D3393">
        <v>2012</v>
      </c>
      <c r="E3393">
        <v>13</v>
      </c>
      <c r="F3393">
        <v>144595</v>
      </c>
      <c r="G3393">
        <f t="shared" si="52"/>
        <v>8.990628998236454E-5</v>
      </c>
    </row>
    <row r="3394" spans="1:7">
      <c r="A3394" t="s">
        <v>330</v>
      </c>
      <c r="B3394" t="s">
        <v>28</v>
      </c>
      <c r="C3394" t="s">
        <v>13</v>
      </c>
      <c r="D3394">
        <v>2013</v>
      </c>
      <c r="E3394">
        <v>18</v>
      </c>
      <c r="F3394">
        <v>142226</v>
      </c>
      <c r="G3394">
        <f t="shared" si="52"/>
        <v>1.2655913827288963E-4</v>
      </c>
    </row>
    <row r="3395" spans="1:7">
      <c r="A3395" t="s">
        <v>330</v>
      </c>
      <c r="B3395" t="s">
        <v>28</v>
      </c>
      <c r="C3395" t="s">
        <v>13</v>
      </c>
      <c r="D3395">
        <v>2014</v>
      </c>
      <c r="E3395">
        <v>13</v>
      </c>
      <c r="F3395">
        <v>140483</v>
      </c>
      <c r="G3395">
        <f t="shared" ref="G3395:G3458" si="53">E3395/F3395</f>
        <v>9.2537887146487482E-5</v>
      </c>
    </row>
    <row r="3396" spans="1:7">
      <c r="A3396" t="s">
        <v>330</v>
      </c>
      <c r="B3396" t="s">
        <v>28</v>
      </c>
      <c r="C3396" t="s">
        <v>13</v>
      </c>
      <c r="D3396">
        <v>2015</v>
      </c>
      <c r="E3396">
        <v>15</v>
      </c>
      <c r="F3396">
        <v>139164</v>
      </c>
      <c r="G3396">
        <f t="shared" si="53"/>
        <v>1.0778649650771751E-4</v>
      </c>
    </row>
    <row r="3397" spans="1:7">
      <c r="A3397" t="s">
        <v>330</v>
      </c>
      <c r="B3397" t="s">
        <v>28</v>
      </c>
      <c r="C3397" t="s">
        <v>15</v>
      </c>
      <c r="D3397">
        <v>2012</v>
      </c>
      <c r="E3397">
        <v>13</v>
      </c>
      <c r="F3397">
        <v>132960</v>
      </c>
      <c r="G3397">
        <f t="shared" si="53"/>
        <v>9.7773766546329721E-5</v>
      </c>
    </row>
    <row r="3398" spans="1:7">
      <c r="A3398" t="s">
        <v>330</v>
      </c>
      <c r="B3398" t="s">
        <v>28</v>
      </c>
      <c r="C3398" t="s">
        <v>15</v>
      </c>
      <c r="D3398">
        <v>2013</v>
      </c>
      <c r="E3398">
        <v>14</v>
      </c>
      <c r="F3398">
        <v>134634</v>
      </c>
      <c r="G3398">
        <f t="shared" si="53"/>
        <v>1.0398562027422494E-4</v>
      </c>
    </row>
    <row r="3399" spans="1:7">
      <c r="A3399" t="s">
        <v>330</v>
      </c>
      <c r="B3399" t="s">
        <v>28</v>
      </c>
      <c r="C3399" t="s">
        <v>15</v>
      </c>
      <c r="D3399">
        <v>2014</v>
      </c>
      <c r="E3399">
        <v>10</v>
      </c>
      <c r="F3399">
        <v>136135</v>
      </c>
      <c r="G3399">
        <f t="shared" si="53"/>
        <v>7.3456495390604917E-5</v>
      </c>
    </row>
    <row r="3400" spans="1:7">
      <c r="A3400" t="s">
        <v>330</v>
      </c>
      <c r="B3400" t="s">
        <v>28</v>
      </c>
      <c r="C3400" t="s">
        <v>15</v>
      </c>
      <c r="D3400">
        <v>2015</v>
      </c>
      <c r="E3400">
        <v>18</v>
      </c>
      <c r="F3400">
        <v>137665</v>
      </c>
      <c r="G3400">
        <f t="shared" si="53"/>
        <v>1.3075218828315113E-4</v>
      </c>
    </row>
    <row r="3401" spans="1:7">
      <c r="A3401" t="s">
        <v>330</v>
      </c>
      <c r="B3401" t="s">
        <v>28</v>
      </c>
      <c r="C3401" t="s">
        <v>17</v>
      </c>
      <c r="D3401">
        <v>2015</v>
      </c>
      <c r="E3401">
        <v>12</v>
      </c>
      <c r="F3401">
        <v>93929</v>
      </c>
      <c r="G3401">
        <f t="shared" si="53"/>
        <v>1.2775607107496089E-4</v>
      </c>
    </row>
    <row r="3402" spans="1:7">
      <c r="A3402" t="s">
        <v>330</v>
      </c>
      <c r="B3402" t="s">
        <v>28</v>
      </c>
      <c r="C3402" t="s">
        <v>19</v>
      </c>
      <c r="D3402">
        <v>2014</v>
      </c>
      <c r="E3402">
        <v>11</v>
      </c>
      <c r="F3402">
        <v>47595</v>
      </c>
      <c r="G3402">
        <f t="shared" si="53"/>
        <v>2.3111671394053998E-4</v>
      </c>
    </row>
    <row r="3403" spans="1:7">
      <c r="A3403" t="s">
        <v>330</v>
      </c>
      <c r="B3403" t="s">
        <v>47</v>
      </c>
      <c r="C3403" t="s">
        <v>13</v>
      </c>
      <c r="D3403">
        <v>2011</v>
      </c>
      <c r="E3403">
        <v>14</v>
      </c>
      <c r="F3403">
        <v>60998</v>
      </c>
      <c r="G3403">
        <f t="shared" si="53"/>
        <v>2.2951572182694515E-4</v>
      </c>
    </row>
    <row r="3404" spans="1:7">
      <c r="A3404" t="s">
        <v>330</v>
      </c>
      <c r="B3404" t="s">
        <v>47</v>
      </c>
      <c r="C3404" t="s">
        <v>15</v>
      </c>
      <c r="D3404">
        <v>2014</v>
      </c>
      <c r="E3404">
        <v>10</v>
      </c>
      <c r="F3404">
        <v>53411</v>
      </c>
      <c r="G3404">
        <f t="shared" si="53"/>
        <v>1.8722735017131302E-4</v>
      </c>
    </row>
    <row r="3405" spans="1:7">
      <c r="A3405" t="s">
        <v>330</v>
      </c>
      <c r="B3405" t="s">
        <v>51</v>
      </c>
      <c r="C3405" t="s">
        <v>77</v>
      </c>
      <c r="D3405">
        <v>2012</v>
      </c>
      <c r="E3405">
        <v>10</v>
      </c>
      <c r="F3405">
        <v>65091</v>
      </c>
      <c r="G3405">
        <f t="shared" si="53"/>
        <v>1.5363107034766711E-4</v>
      </c>
    </row>
    <row r="3406" spans="1:7">
      <c r="A3406" t="s">
        <v>330</v>
      </c>
      <c r="B3406" t="s">
        <v>51</v>
      </c>
      <c r="C3406" t="s">
        <v>77</v>
      </c>
      <c r="D3406">
        <v>2013</v>
      </c>
      <c r="E3406">
        <v>10</v>
      </c>
      <c r="F3406">
        <v>64827</v>
      </c>
      <c r="G3406">
        <f t="shared" si="53"/>
        <v>1.5425671402347787E-4</v>
      </c>
    </row>
    <row r="3407" spans="1:7">
      <c r="A3407" t="s">
        <v>330</v>
      </c>
      <c r="B3407" t="s">
        <v>51</v>
      </c>
      <c r="C3407" t="s">
        <v>77</v>
      </c>
      <c r="D3407">
        <v>2013</v>
      </c>
      <c r="E3407">
        <v>15</v>
      </c>
      <c r="F3407">
        <v>64827</v>
      </c>
      <c r="G3407">
        <f t="shared" si="53"/>
        <v>2.3138507103521682E-4</v>
      </c>
    </row>
    <row r="3408" spans="1:7">
      <c r="A3408" t="s">
        <v>330</v>
      </c>
      <c r="B3408" t="s">
        <v>51</v>
      </c>
      <c r="C3408" t="s">
        <v>77</v>
      </c>
      <c r="D3408">
        <v>2015</v>
      </c>
      <c r="E3408">
        <v>10</v>
      </c>
      <c r="F3408">
        <v>61497</v>
      </c>
      <c r="G3408">
        <f t="shared" si="53"/>
        <v>1.626095581898304E-4</v>
      </c>
    </row>
    <row r="3409" spans="1:7">
      <c r="A3409" t="s">
        <v>330</v>
      </c>
      <c r="B3409" t="s">
        <v>51</v>
      </c>
      <c r="C3409" t="s">
        <v>9</v>
      </c>
      <c r="D3409">
        <v>2011</v>
      </c>
      <c r="E3409">
        <v>16</v>
      </c>
      <c r="F3409">
        <v>118268</v>
      </c>
      <c r="G3409">
        <f t="shared" si="53"/>
        <v>1.3528596069942842E-4</v>
      </c>
    </row>
    <row r="3410" spans="1:7">
      <c r="A3410" t="s">
        <v>330</v>
      </c>
      <c r="B3410" t="s">
        <v>51</v>
      </c>
      <c r="C3410" t="s">
        <v>9</v>
      </c>
      <c r="D3410">
        <v>2011</v>
      </c>
      <c r="E3410">
        <v>10</v>
      </c>
      <c r="F3410">
        <v>118268</v>
      </c>
      <c r="G3410">
        <f t="shared" si="53"/>
        <v>8.4553725437142759E-5</v>
      </c>
    </row>
    <row r="3411" spans="1:7">
      <c r="A3411" t="s">
        <v>330</v>
      </c>
      <c r="B3411" t="s">
        <v>51</v>
      </c>
      <c r="C3411" t="s">
        <v>9</v>
      </c>
      <c r="D3411">
        <v>2012</v>
      </c>
      <c r="E3411">
        <v>16</v>
      </c>
      <c r="F3411">
        <v>119231</v>
      </c>
      <c r="G3411">
        <f t="shared" si="53"/>
        <v>1.3419328865815099E-4</v>
      </c>
    </row>
    <row r="3412" spans="1:7">
      <c r="A3412" t="s">
        <v>330</v>
      </c>
      <c r="B3412" t="s">
        <v>51</v>
      </c>
      <c r="C3412" t="s">
        <v>9</v>
      </c>
      <c r="D3412">
        <v>2013</v>
      </c>
      <c r="E3412">
        <v>17</v>
      </c>
      <c r="F3412">
        <v>121062</v>
      </c>
      <c r="G3412">
        <f t="shared" si="53"/>
        <v>1.4042391501875072E-4</v>
      </c>
    </row>
    <row r="3413" spans="1:7">
      <c r="A3413" t="s">
        <v>330</v>
      </c>
      <c r="B3413" t="s">
        <v>51</v>
      </c>
      <c r="C3413" t="s">
        <v>9</v>
      </c>
      <c r="D3413">
        <v>2013</v>
      </c>
      <c r="E3413">
        <v>18</v>
      </c>
      <c r="F3413">
        <v>121062</v>
      </c>
      <c r="G3413">
        <f t="shared" si="53"/>
        <v>1.4868414531397136E-4</v>
      </c>
    </row>
    <row r="3414" spans="1:7">
      <c r="A3414" t="s">
        <v>330</v>
      </c>
      <c r="B3414" t="s">
        <v>51</v>
      </c>
      <c r="C3414" t="s">
        <v>9</v>
      </c>
      <c r="D3414">
        <v>2014</v>
      </c>
      <c r="E3414">
        <v>16</v>
      </c>
      <c r="F3414">
        <v>123070</v>
      </c>
      <c r="G3414">
        <f t="shared" si="53"/>
        <v>1.3000731291135125E-4</v>
      </c>
    </row>
    <row r="3415" spans="1:7">
      <c r="A3415" t="s">
        <v>330</v>
      </c>
      <c r="B3415" t="s">
        <v>51</v>
      </c>
      <c r="C3415" t="s">
        <v>9</v>
      </c>
      <c r="D3415">
        <v>2014</v>
      </c>
      <c r="E3415">
        <v>14</v>
      </c>
      <c r="F3415">
        <v>123070</v>
      </c>
      <c r="G3415">
        <f t="shared" si="53"/>
        <v>1.1375639879743236E-4</v>
      </c>
    </row>
    <row r="3416" spans="1:7">
      <c r="A3416" t="s">
        <v>330</v>
      </c>
      <c r="B3416" t="s">
        <v>51</v>
      </c>
      <c r="C3416" t="s">
        <v>9</v>
      </c>
      <c r="D3416">
        <v>2015</v>
      </c>
      <c r="E3416">
        <v>12</v>
      </c>
      <c r="F3416">
        <v>124994</v>
      </c>
      <c r="G3416">
        <f t="shared" si="53"/>
        <v>9.6004608221194612E-5</v>
      </c>
    </row>
    <row r="3417" spans="1:7">
      <c r="A3417" t="s">
        <v>330</v>
      </c>
      <c r="B3417" t="s">
        <v>51</v>
      </c>
      <c r="C3417" t="s">
        <v>9</v>
      </c>
      <c r="D3417">
        <v>2015</v>
      </c>
      <c r="E3417">
        <v>13</v>
      </c>
      <c r="F3417">
        <v>124994</v>
      </c>
      <c r="G3417">
        <f t="shared" si="53"/>
        <v>1.040049922396275E-4</v>
      </c>
    </row>
    <row r="3418" spans="1:7">
      <c r="A3418" t="s">
        <v>330</v>
      </c>
      <c r="B3418" t="s">
        <v>51</v>
      </c>
      <c r="C3418" t="s">
        <v>11</v>
      </c>
      <c r="D3418">
        <v>2011</v>
      </c>
      <c r="E3418">
        <v>13</v>
      </c>
      <c r="F3418">
        <v>104318</v>
      </c>
      <c r="G3418">
        <f t="shared" si="53"/>
        <v>1.2461895358423282E-4</v>
      </c>
    </row>
    <row r="3419" spans="1:7">
      <c r="A3419" t="s">
        <v>330</v>
      </c>
      <c r="B3419" t="s">
        <v>51</v>
      </c>
      <c r="C3419" t="s">
        <v>11</v>
      </c>
      <c r="D3419">
        <v>2012</v>
      </c>
      <c r="E3419">
        <v>15</v>
      </c>
      <c r="F3419">
        <v>103815</v>
      </c>
      <c r="G3419">
        <f t="shared" si="53"/>
        <v>1.4448779078167894E-4</v>
      </c>
    </row>
    <row r="3420" spans="1:7">
      <c r="A3420" t="s">
        <v>330</v>
      </c>
      <c r="B3420" t="s">
        <v>51</v>
      </c>
      <c r="C3420" t="s">
        <v>11</v>
      </c>
      <c r="D3420">
        <v>2013</v>
      </c>
      <c r="E3420">
        <v>10</v>
      </c>
      <c r="F3420">
        <v>103973</v>
      </c>
      <c r="G3420">
        <f t="shared" si="53"/>
        <v>9.6178815654064038E-5</v>
      </c>
    </row>
    <row r="3421" spans="1:7">
      <c r="A3421" t="s">
        <v>330</v>
      </c>
      <c r="B3421" t="s">
        <v>51</v>
      </c>
      <c r="C3421" t="s">
        <v>11</v>
      </c>
      <c r="D3421">
        <v>2015</v>
      </c>
      <c r="E3421">
        <v>15</v>
      </c>
      <c r="F3421">
        <v>105838</v>
      </c>
      <c r="G3421">
        <f t="shared" si="53"/>
        <v>1.41726034127629E-4</v>
      </c>
    </row>
    <row r="3422" spans="1:7">
      <c r="A3422" t="s">
        <v>330</v>
      </c>
      <c r="B3422" t="s">
        <v>51</v>
      </c>
      <c r="C3422" t="s">
        <v>11</v>
      </c>
      <c r="D3422">
        <v>2015</v>
      </c>
      <c r="E3422">
        <v>13</v>
      </c>
      <c r="F3422">
        <v>105838</v>
      </c>
      <c r="G3422">
        <f t="shared" si="53"/>
        <v>1.2282922957727849E-4</v>
      </c>
    </row>
    <row r="3423" spans="1:7">
      <c r="A3423" t="s">
        <v>330</v>
      </c>
      <c r="B3423" t="s">
        <v>51</v>
      </c>
      <c r="C3423" t="s">
        <v>13</v>
      </c>
      <c r="D3423">
        <v>2011</v>
      </c>
      <c r="E3423">
        <v>20</v>
      </c>
      <c r="F3423">
        <v>121673</v>
      </c>
      <c r="G3423">
        <f t="shared" si="53"/>
        <v>1.643750051367189E-4</v>
      </c>
    </row>
    <row r="3424" spans="1:7">
      <c r="A3424" t="s">
        <v>330</v>
      </c>
      <c r="B3424" t="s">
        <v>51</v>
      </c>
      <c r="C3424" t="s">
        <v>13</v>
      </c>
      <c r="D3424">
        <v>2012</v>
      </c>
      <c r="E3424">
        <v>16</v>
      </c>
      <c r="F3424">
        <v>119506</v>
      </c>
      <c r="G3424">
        <f t="shared" si="53"/>
        <v>1.3388449115525581E-4</v>
      </c>
    </row>
    <row r="3425" spans="1:7">
      <c r="A3425" t="s">
        <v>330</v>
      </c>
      <c r="B3425" t="s">
        <v>51</v>
      </c>
      <c r="C3425" t="s">
        <v>13</v>
      </c>
      <c r="D3425">
        <v>2013</v>
      </c>
      <c r="E3425">
        <v>10</v>
      </c>
      <c r="F3425">
        <v>117561</v>
      </c>
      <c r="G3425">
        <f t="shared" si="53"/>
        <v>8.5062223016136299E-5</v>
      </c>
    </row>
    <row r="3426" spans="1:7">
      <c r="A3426" t="s">
        <v>330</v>
      </c>
      <c r="B3426" t="s">
        <v>51</v>
      </c>
      <c r="C3426" t="s">
        <v>13</v>
      </c>
      <c r="D3426">
        <v>2014</v>
      </c>
      <c r="E3426">
        <v>12</v>
      </c>
      <c r="F3426">
        <v>115424</v>
      </c>
      <c r="G3426">
        <f t="shared" si="53"/>
        <v>1.0396451344607707E-4</v>
      </c>
    </row>
    <row r="3427" spans="1:7">
      <c r="A3427" t="s">
        <v>330</v>
      </c>
      <c r="B3427" t="s">
        <v>51</v>
      </c>
      <c r="C3427" t="s">
        <v>13</v>
      </c>
      <c r="D3427">
        <v>2015</v>
      </c>
      <c r="E3427">
        <v>14</v>
      </c>
      <c r="F3427">
        <v>113455</v>
      </c>
      <c r="G3427">
        <f t="shared" si="53"/>
        <v>1.233969415186638E-4</v>
      </c>
    </row>
    <row r="3428" spans="1:7">
      <c r="A3428" t="s">
        <v>330</v>
      </c>
      <c r="B3428" t="s">
        <v>51</v>
      </c>
      <c r="C3428" t="s">
        <v>15</v>
      </c>
      <c r="D3428">
        <v>2012</v>
      </c>
      <c r="E3428">
        <v>15</v>
      </c>
      <c r="F3428">
        <v>104491</v>
      </c>
      <c r="G3428">
        <f t="shared" si="53"/>
        <v>1.4355303327559312E-4</v>
      </c>
    </row>
    <row r="3429" spans="1:7">
      <c r="A3429" t="s">
        <v>330</v>
      </c>
      <c r="B3429" t="s">
        <v>51</v>
      </c>
      <c r="C3429" t="s">
        <v>15</v>
      </c>
      <c r="D3429">
        <v>2013</v>
      </c>
      <c r="E3429">
        <v>13</v>
      </c>
      <c r="F3429">
        <v>106589</v>
      </c>
      <c r="G3429">
        <f t="shared" si="53"/>
        <v>1.2196380489543949E-4</v>
      </c>
    </row>
    <row r="3430" spans="1:7">
      <c r="A3430" t="s">
        <v>330</v>
      </c>
      <c r="B3430" t="s">
        <v>51</v>
      </c>
      <c r="C3430" t="s">
        <v>15</v>
      </c>
      <c r="D3430">
        <v>2014</v>
      </c>
      <c r="E3430">
        <v>10</v>
      </c>
      <c r="F3430">
        <v>108501</v>
      </c>
      <c r="G3430">
        <f t="shared" si="53"/>
        <v>9.2165049170053726E-5</v>
      </c>
    </row>
    <row r="3431" spans="1:7">
      <c r="A3431" t="s">
        <v>330</v>
      </c>
      <c r="B3431" t="s">
        <v>51</v>
      </c>
      <c r="C3431" t="s">
        <v>15</v>
      </c>
      <c r="D3431">
        <v>2015</v>
      </c>
      <c r="E3431">
        <v>17</v>
      </c>
      <c r="F3431">
        <v>110896</v>
      </c>
      <c r="G3431">
        <f t="shared" si="53"/>
        <v>1.5329678257105757E-4</v>
      </c>
    </row>
    <row r="3432" spans="1:7">
      <c r="A3432" t="s">
        <v>330</v>
      </c>
      <c r="B3432" t="s">
        <v>51</v>
      </c>
      <c r="C3432" t="s">
        <v>17</v>
      </c>
      <c r="D3432">
        <v>2013</v>
      </c>
      <c r="E3432">
        <v>10</v>
      </c>
      <c r="F3432">
        <v>67615</v>
      </c>
      <c r="G3432">
        <f t="shared" si="53"/>
        <v>1.4789617688382755E-4</v>
      </c>
    </row>
    <row r="3433" spans="1:7">
      <c r="A3433" t="s">
        <v>330</v>
      </c>
      <c r="B3433" t="s">
        <v>51</v>
      </c>
      <c r="C3433" t="s">
        <v>17</v>
      </c>
      <c r="D3433">
        <v>2014</v>
      </c>
      <c r="E3433">
        <v>12</v>
      </c>
      <c r="F3433">
        <v>70038</v>
      </c>
      <c r="G3433">
        <f t="shared" si="53"/>
        <v>1.7133556069562239E-4</v>
      </c>
    </row>
    <row r="3434" spans="1:7">
      <c r="A3434" t="s">
        <v>330</v>
      </c>
      <c r="B3434" t="s">
        <v>51</v>
      </c>
      <c r="C3434" t="s">
        <v>17</v>
      </c>
      <c r="D3434">
        <v>2015</v>
      </c>
      <c r="E3434">
        <v>10</v>
      </c>
      <c r="F3434">
        <v>72489</v>
      </c>
      <c r="G3434">
        <f t="shared" si="53"/>
        <v>1.3795196512574322E-4</v>
      </c>
    </row>
    <row r="3435" spans="1:7">
      <c r="A3435" t="s">
        <v>330</v>
      </c>
      <c r="B3435" t="s">
        <v>51</v>
      </c>
      <c r="C3435" t="s">
        <v>19</v>
      </c>
      <c r="D3435">
        <v>2015</v>
      </c>
      <c r="E3435">
        <v>10</v>
      </c>
      <c r="F3435">
        <v>37210</v>
      </c>
      <c r="G3435">
        <f t="shared" si="53"/>
        <v>2.6874496103198063E-4</v>
      </c>
    </row>
    <row r="3436" spans="1:7">
      <c r="A3436" t="s">
        <v>330</v>
      </c>
      <c r="B3436" t="s">
        <v>29</v>
      </c>
      <c r="C3436" t="s">
        <v>77</v>
      </c>
      <c r="D3436">
        <v>2012</v>
      </c>
      <c r="E3436">
        <v>17</v>
      </c>
      <c r="F3436">
        <v>76296</v>
      </c>
      <c r="G3436">
        <f t="shared" si="53"/>
        <v>2.2281639928698751E-4</v>
      </c>
    </row>
    <row r="3437" spans="1:7">
      <c r="A3437" t="s">
        <v>330</v>
      </c>
      <c r="B3437" t="s">
        <v>29</v>
      </c>
      <c r="C3437" t="s">
        <v>9</v>
      </c>
      <c r="D3437">
        <v>2012</v>
      </c>
      <c r="E3437">
        <v>13</v>
      </c>
      <c r="F3437">
        <v>133770</v>
      </c>
      <c r="G3437">
        <f t="shared" si="53"/>
        <v>9.7181729834791062E-5</v>
      </c>
    </row>
    <row r="3438" spans="1:7">
      <c r="A3438" t="s">
        <v>330</v>
      </c>
      <c r="B3438" t="s">
        <v>29</v>
      </c>
      <c r="C3438" t="s">
        <v>9</v>
      </c>
      <c r="D3438">
        <v>2013</v>
      </c>
      <c r="E3438">
        <v>14</v>
      </c>
      <c r="F3438">
        <v>134461</v>
      </c>
      <c r="G3438">
        <f t="shared" si="53"/>
        <v>1.0411941008917084E-4</v>
      </c>
    </row>
    <row r="3439" spans="1:7">
      <c r="A3439" t="s">
        <v>330</v>
      </c>
      <c r="B3439" t="s">
        <v>29</v>
      </c>
      <c r="C3439" t="s">
        <v>9</v>
      </c>
      <c r="D3439">
        <v>2014</v>
      </c>
      <c r="E3439">
        <v>10</v>
      </c>
      <c r="F3439">
        <v>135289</v>
      </c>
      <c r="G3439">
        <f t="shared" si="53"/>
        <v>7.3915839425230429E-5</v>
      </c>
    </row>
    <row r="3440" spans="1:7">
      <c r="A3440" t="s">
        <v>330</v>
      </c>
      <c r="B3440" t="s">
        <v>29</v>
      </c>
      <c r="C3440" t="s">
        <v>9</v>
      </c>
      <c r="D3440">
        <v>2014</v>
      </c>
      <c r="E3440">
        <v>11</v>
      </c>
      <c r="F3440">
        <v>135289</v>
      </c>
      <c r="G3440">
        <f t="shared" si="53"/>
        <v>8.1307423367753479E-5</v>
      </c>
    </row>
    <row r="3441" spans="1:7">
      <c r="A3441" t="s">
        <v>330</v>
      </c>
      <c r="B3441" t="s">
        <v>29</v>
      </c>
      <c r="C3441" t="s">
        <v>9</v>
      </c>
      <c r="D3441">
        <v>2015</v>
      </c>
      <c r="E3441">
        <v>14</v>
      </c>
      <c r="F3441">
        <v>137065</v>
      </c>
      <c r="G3441">
        <f t="shared" si="53"/>
        <v>1.0214131981176814E-4</v>
      </c>
    </row>
    <row r="3442" spans="1:7">
      <c r="A3442" t="s">
        <v>330</v>
      </c>
      <c r="B3442" t="s">
        <v>29</v>
      </c>
      <c r="C3442" t="s">
        <v>11</v>
      </c>
      <c r="D3442">
        <v>2013</v>
      </c>
      <c r="E3442">
        <v>10</v>
      </c>
      <c r="F3442">
        <v>137594</v>
      </c>
      <c r="G3442">
        <f t="shared" si="53"/>
        <v>7.2677587685509546E-5</v>
      </c>
    </row>
    <row r="3443" spans="1:7">
      <c r="A3443" t="s">
        <v>330</v>
      </c>
      <c r="B3443" t="s">
        <v>29</v>
      </c>
      <c r="C3443" t="s">
        <v>11</v>
      </c>
      <c r="D3443">
        <v>2015</v>
      </c>
      <c r="E3443">
        <v>11</v>
      </c>
      <c r="F3443">
        <v>134091</v>
      </c>
      <c r="G3443">
        <f t="shared" si="53"/>
        <v>8.2033842688920209E-5</v>
      </c>
    </row>
    <row r="3444" spans="1:7">
      <c r="A3444" t="s">
        <v>330</v>
      </c>
      <c r="B3444" t="s">
        <v>29</v>
      </c>
      <c r="C3444" t="s">
        <v>13</v>
      </c>
      <c r="D3444">
        <v>2011</v>
      </c>
      <c r="E3444">
        <v>21</v>
      </c>
      <c r="F3444">
        <v>176190</v>
      </c>
      <c r="G3444">
        <f t="shared" si="53"/>
        <v>1.1918951132300358E-4</v>
      </c>
    </row>
    <row r="3445" spans="1:7">
      <c r="A3445" t="s">
        <v>330</v>
      </c>
      <c r="B3445" t="s">
        <v>29</v>
      </c>
      <c r="C3445" t="s">
        <v>13</v>
      </c>
      <c r="D3445">
        <v>2013</v>
      </c>
      <c r="E3445">
        <v>17</v>
      </c>
      <c r="F3445">
        <v>168156</v>
      </c>
      <c r="G3445">
        <f t="shared" si="53"/>
        <v>1.010966007754704E-4</v>
      </c>
    </row>
    <row r="3446" spans="1:7">
      <c r="A3446" t="s">
        <v>330</v>
      </c>
      <c r="B3446" t="s">
        <v>29</v>
      </c>
      <c r="C3446" t="s">
        <v>13</v>
      </c>
      <c r="D3446">
        <v>2014</v>
      </c>
      <c r="E3446">
        <v>12</v>
      </c>
      <c r="F3446">
        <v>164044</v>
      </c>
      <c r="G3446">
        <f t="shared" si="53"/>
        <v>7.3151105800882695E-5</v>
      </c>
    </row>
    <row r="3447" spans="1:7">
      <c r="A3447" t="s">
        <v>330</v>
      </c>
      <c r="B3447" t="s">
        <v>29</v>
      </c>
      <c r="C3447" t="s">
        <v>13</v>
      </c>
      <c r="D3447">
        <v>2015</v>
      </c>
      <c r="E3447">
        <v>10</v>
      </c>
      <c r="F3447">
        <v>160064</v>
      </c>
      <c r="G3447">
        <f t="shared" si="53"/>
        <v>6.2475009996001599E-5</v>
      </c>
    </row>
    <row r="3448" spans="1:7">
      <c r="A3448" t="s">
        <v>330</v>
      </c>
      <c r="B3448" t="s">
        <v>29</v>
      </c>
      <c r="C3448" t="s">
        <v>15</v>
      </c>
      <c r="D3448">
        <v>2014</v>
      </c>
      <c r="E3448">
        <v>11</v>
      </c>
      <c r="F3448">
        <v>164724</v>
      </c>
      <c r="G3448">
        <f t="shared" si="53"/>
        <v>6.6778368665161119E-5</v>
      </c>
    </row>
    <row r="3449" spans="1:7">
      <c r="A3449" t="s">
        <v>330</v>
      </c>
      <c r="B3449" t="s">
        <v>29</v>
      </c>
      <c r="C3449" t="s">
        <v>15</v>
      </c>
      <c r="D3449">
        <v>2015</v>
      </c>
      <c r="E3449">
        <v>17</v>
      </c>
      <c r="F3449">
        <v>166471</v>
      </c>
      <c r="G3449">
        <f t="shared" si="53"/>
        <v>1.0211988874939179E-4</v>
      </c>
    </row>
    <row r="3450" spans="1:7">
      <c r="A3450" t="s">
        <v>330</v>
      </c>
      <c r="B3450" t="s">
        <v>29</v>
      </c>
      <c r="C3450" t="s">
        <v>17</v>
      </c>
      <c r="D3450">
        <v>2013</v>
      </c>
      <c r="E3450">
        <v>10</v>
      </c>
      <c r="F3450">
        <v>102870</v>
      </c>
      <c r="G3450">
        <f t="shared" si="53"/>
        <v>9.7210070963351798E-5</v>
      </c>
    </row>
    <row r="3451" spans="1:7">
      <c r="A3451" t="s">
        <v>330</v>
      </c>
      <c r="B3451" t="s">
        <v>35</v>
      </c>
      <c r="C3451" t="s">
        <v>11</v>
      </c>
      <c r="D3451">
        <v>2013</v>
      </c>
      <c r="E3451">
        <v>10</v>
      </c>
      <c r="F3451">
        <v>85057</v>
      </c>
      <c r="G3451">
        <f t="shared" si="53"/>
        <v>1.1756821895905099E-4</v>
      </c>
    </row>
    <row r="3452" spans="1:7">
      <c r="A3452" t="s">
        <v>330</v>
      </c>
      <c r="B3452" t="s">
        <v>35</v>
      </c>
      <c r="C3452" t="s">
        <v>13</v>
      </c>
      <c r="D3452">
        <v>2013</v>
      </c>
      <c r="E3452">
        <v>10</v>
      </c>
      <c r="F3452">
        <v>92551</v>
      </c>
      <c r="G3452">
        <f t="shared" si="53"/>
        <v>1.0804853540210262E-4</v>
      </c>
    </row>
    <row r="3453" spans="1:7">
      <c r="A3453" t="s">
        <v>330</v>
      </c>
      <c r="B3453" t="s">
        <v>35</v>
      </c>
      <c r="C3453" t="s">
        <v>13</v>
      </c>
      <c r="D3453">
        <v>2015</v>
      </c>
      <c r="E3453">
        <v>11</v>
      </c>
      <c r="F3453">
        <v>89708</v>
      </c>
      <c r="G3453">
        <f t="shared" si="53"/>
        <v>1.2262005618228028E-4</v>
      </c>
    </row>
    <row r="3454" spans="1:7">
      <c r="A3454" t="s">
        <v>330</v>
      </c>
      <c r="B3454" t="s">
        <v>58</v>
      </c>
      <c r="C3454" t="s">
        <v>15</v>
      </c>
      <c r="D3454">
        <v>2015</v>
      </c>
      <c r="E3454">
        <v>11</v>
      </c>
      <c r="F3454">
        <v>62936</v>
      </c>
      <c r="G3454">
        <f t="shared" si="53"/>
        <v>1.7478072963010043E-4</v>
      </c>
    </row>
    <row r="3455" spans="1:7">
      <c r="A3455" t="s">
        <v>330</v>
      </c>
      <c r="B3455" t="s">
        <v>58</v>
      </c>
      <c r="C3455" t="s">
        <v>17</v>
      </c>
      <c r="D3455">
        <v>2015</v>
      </c>
      <c r="E3455">
        <v>12</v>
      </c>
      <c r="F3455">
        <v>47619</v>
      </c>
      <c r="G3455">
        <f t="shared" si="53"/>
        <v>2.5200025200025199E-4</v>
      </c>
    </row>
    <row r="3456" spans="1:7">
      <c r="A3456" t="s">
        <v>330</v>
      </c>
      <c r="B3456" t="s">
        <v>25</v>
      </c>
      <c r="C3456" t="s">
        <v>13</v>
      </c>
      <c r="D3456">
        <v>2011</v>
      </c>
      <c r="E3456">
        <v>11</v>
      </c>
      <c r="F3456">
        <v>129764</v>
      </c>
      <c r="G3456">
        <f t="shared" si="53"/>
        <v>8.4769273450263559E-5</v>
      </c>
    </row>
    <row r="3457" spans="1:7">
      <c r="A3457" t="s">
        <v>330</v>
      </c>
      <c r="B3457" t="s">
        <v>25</v>
      </c>
      <c r="C3457" t="s">
        <v>15</v>
      </c>
      <c r="D3457">
        <v>2014</v>
      </c>
      <c r="E3457">
        <v>11</v>
      </c>
      <c r="F3457">
        <v>116929</v>
      </c>
      <c r="G3457">
        <f t="shared" si="53"/>
        <v>9.4074181768423576E-5</v>
      </c>
    </row>
    <row r="3458" spans="1:7">
      <c r="A3458" t="s">
        <v>330</v>
      </c>
      <c r="B3458" t="s">
        <v>42</v>
      </c>
      <c r="C3458" t="s">
        <v>77</v>
      </c>
      <c r="D3458">
        <v>2012</v>
      </c>
      <c r="E3458">
        <v>16</v>
      </c>
      <c r="F3458">
        <v>101015</v>
      </c>
      <c r="G3458">
        <f t="shared" si="53"/>
        <v>1.5839231797257832E-4</v>
      </c>
    </row>
    <row r="3459" spans="1:7">
      <c r="A3459" t="s">
        <v>330</v>
      </c>
      <c r="B3459" t="s">
        <v>42</v>
      </c>
      <c r="C3459" t="s">
        <v>77</v>
      </c>
      <c r="D3459">
        <v>2013</v>
      </c>
      <c r="E3459">
        <v>13</v>
      </c>
      <c r="F3459">
        <v>101511</v>
      </c>
      <c r="G3459">
        <f t="shared" ref="G3459:G3522" si="54">E3459/F3459</f>
        <v>1.280649387751081E-4</v>
      </c>
    </row>
    <row r="3460" spans="1:7">
      <c r="A3460" t="s">
        <v>330</v>
      </c>
      <c r="B3460" t="s">
        <v>42</v>
      </c>
      <c r="C3460" t="s">
        <v>9</v>
      </c>
      <c r="D3460">
        <v>2011</v>
      </c>
      <c r="E3460">
        <v>14</v>
      </c>
      <c r="F3460">
        <v>122427</v>
      </c>
      <c r="G3460">
        <f t="shared" si="54"/>
        <v>1.1435385985117662E-4</v>
      </c>
    </row>
    <row r="3461" spans="1:7">
      <c r="A3461" t="s">
        <v>330</v>
      </c>
      <c r="B3461" t="s">
        <v>42</v>
      </c>
      <c r="C3461" t="s">
        <v>9</v>
      </c>
      <c r="D3461">
        <v>2012</v>
      </c>
      <c r="E3461">
        <v>15</v>
      </c>
      <c r="F3461">
        <v>124276</v>
      </c>
      <c r="G3461">
        <f t="shared" si="54"/>
        <v>1.2069908912420741E-4</v>
      </c>
    </row>
    <row r="3462" spans="1:7">
      <c r="A3462" t="s">
        <v>330</v>
      </c>
      <c r="B3462" t="s">
        <v>42</v>
      </c>
      <c r="C3462" t="s">
        <v>9</v>
      </c>
      <c r="D3462">
        <v>2012</v>
      </c>
      <c r="E3462">
        <v>16</v>
      </c>
      <c r="F3462">
        <v>124276</v>
      </c>
      <c r="G3462">
        <f t="shared" si="54"/>
        <v>1.2874569506582124E-4</v>
      </c>
    </row>
    <row r="3463" spans="1:7">
      <c r="A3463" t="s">
        <v>330</v>
      </c>
      <c r="B3463" t="s">
        <v>42</v>
      </c>
      <c r="C3463" t="s">
        <v>9</v>
      </c>
      <c r="D3463">
        <v>2014</v>
      </c>
      <c r="E3463">
        <v>13</v>
      </c>
      <c r="F3463">
        <v>127093</v>
      </c>
      <c r="G3463">
        <f t="shared" si="54"/>
        <v>1.0228730142494078E-4</v>
      </c>
    </row>
    <row r="3464" spans="1:7">
      <c r="A3464" t="s">
        <v>330</v>
      </c>
      <c r="B3464" t="s">
        <v>42</v>
      </c>
      <c r="C3464" t="s">
        <v>9</v>
      </c>
      <c r="D3464">
        <v>2015</v>
      </c>
      <c r="E3464">
        <v>20</v>
      </c>
      <c r="F3464">
        <v>127957</v>
      </c>
      <c r="G3464">
        <f t="shared" si="54"/>
        <v>1.5630250787373884E-4</v>
      </c>
    </row>
    <row r="3465" spans="1:7">
      <c r="A3465" t="s">
        <v>330</v>
      </c>
      <c r="B3465" t="s">
        <v>42</v>
      </c>
      <c r="C3465" t="s">
        <v>11</v>
      </c>
      <c r="D3465">
        <v>2013</v>
      </c>
      <c r="E3465">
        <v>14</v>
      </c>
      <c r="F3465">
        <v>105505</v>
      </c>
      <c r="G3465">
        <f t="shared" si="54"/>
        <v>1.3269513293208852E-4</v>
      </c>
    </row>
    <row r="3466" spans="1:7">
      <c r="A3466" t="s">
        <v>330</v>
      </c>
      <c r="B3466" t="s">
        <v>42</v>
      </c>
      <c r="C3466" t="s">
        <v>13</v>
      </c>
      <c r="D3466">
        <v>2012</v>
      </c>
      <c r="E3466">
        <v>13</v>
      </c>
      <c r="F3466">
        <v>114580</v>
      </c>
      <c r="G3466">
        <f t="shared" si="54"/>
        <v>1.1345784604643045E-4</v>
      </c>
    </row>
    <row r="3467" spans="1:7">
      <c r="A3467" t="s">
        <v>330</v>
      </c>
      <c r="B3467" t="s">
        <v>42</v>
      </c>
      <c r="C3467" t="s">
        <v>13</v>
      </c>
      <c r="D3467">
        <v>2013</v>
      </c>
      <c r="E3467">
        <v>17</v>
      </c>
      <c r="F3467">
        <v>111944</v>
      </c>
      <c r="G3467">
        <f t="shared" si="54"/>
        <v>1.5186164510826841E-4</v>
      </c>
    </row>
    <row r="3468" spans="1:7">
      <c r="A3468" t="s">
        <v>330</v>
      </c>
      <c r="B3468" t="s">
        <v>42</v>
      </c>
      <c r="C3468" t="s">
        <v>15</v>
      </c>
      <c r="D3468">
        <v>2013</v>
      </c>
      <c r="E3468">
        <v>12</v>
      </c>
      <c r="F3468">
        <v>105053</v>
      </c>
      <c r="G3468">
        <f t="shared" si="54"/>
        <v>1.1422805631443176E-4</v>
      </c>
    </row>
    <row r="3469" spans="1:7">
      <c r="A3469" t="s">
        <v>330</v>
      </c>
      <c r="B3469" t="s">
        <v>42</v>
      </c>
      <c r="C3469" t="s">
        <v>17</v>
      </c>
      <c r="D3469">
        <v>2015</v>
      </c>
      <c r="E3469">
        <v>10</v>
      </c>
      <c r="F3469">
        <v>76157</v>
      </c>
      <c r="G3469">
        <f t="shared" si="54"/>
        <v>1.3130769331775149E-4</v>
      </c>
    </row>
    <row r="3470" spans="1:7">
      <c r="A3470" t="s">
        <v>330</v>
      </c>
      <c r="B3470" t="s">
        <v>30</v>
      </c>
      <c r="C3470" t="s">
        <v>19</v>
      </c>
      <c r="D3470">
        <v>2015</v>
      </c>
      <c r="E3470">
        <v>10</v>
      </c>
      <c r="F3470">
        <v>27782</v>
      </c>
      <c r="G3470">
        <f t="shared" si="54"/>
        <v>3.5994528831617592E-4</v>
      </c>
    </row>
    <row r="3471" spans="1:7">
      <c r="A3471" t="s">
        <v>330</v>
      </c>
      <c r="B3471" t="s">
        <v>61</v>
      </c>
      <c r="C3471" t="s">
        <v>15</v>
      </c>
      <c r="D3471">
        <v>2015</v>
      </c>
      <c r="E3471">
        <v>13</v>
      </c>
      <c r="F3471">
        <v>98606</v>
      </c>
      <c r="G3471">
        <f t="shared" si="54"/>
        <v>1.3183781919964304E-4</v>
      </c>
    </row>
    <row r="3472" spans="1:7">
      <c r="A3472" t="s">
        <v>330</v>
      </c>
      <c r="B3472" t="s">
        <v>26</v>
      </c>
      <c r="C3472" t="s">
        <v>9</v>
      </c>
      <c r="D3472">
        <v>2011</v>
      </c>
      <c r="E3472">
        <v>11</v>
      </c>
      <c r="F3472">
        <v>129936</v>
      </c>
      <c r="G3472">
        <f t="shared" si="54"/>
        <v>8.4657061938184954E-5</v>
      </c>
    </row>
    <row r="3473" spans="1:7">
      <c r="A3473" t="s">
        <v>330</v>
      </c>
      <c r="B3473" t="s">
        <v>26</v>
      </c>
      <c r="C3473" t="s">
        <v>9</v>
      </c>
      <c r="D3473">
        <v>2012</v>
      </c>
      <c r="E3473">
        <v>13</v>
      </c>
      <c r="F3473">
        <v>131467</v>
      </c>
      <c r="G3473">
        <f t="shared" si="54"/>
        <v>9.8884130618330073E-5</v>
      </c>
    </row>
    <row r="3474" spans="1:7">
      <c r="A3474" t="s">
        <v>330</v>
      </c>
      <c r="B3474" t="s">
        <v>26</v>
      </c>
      <c r="C3474" t="s">
        <v>9</v>
      </c>
      <c r="D3474">
        <v>2015</v>
      </c>
      <c r="E3474">
        <v>10</v>
      </c>
      <c r="F3474">
        <v>139209</v>
      </c>
      <c r="G3474">
        <f t="shared" si="54"/>
        <v>7.1834435991925807E-5</v>
      </c>
    </row>
    <row r="3475" spans="1:7">
      <c r="A3475" t="s">
        <v>330</v>
      </c>
      <c r="B3475" t="s">
        <v>26</v>
      </c>
      <c r="C3475" t="s">
        <v>11</v>
      </c>
      <c r="D3475">
        <v>2011</v>
      </c>
      <c r="E3475">
        <v>16</v>
      </c>
      <c r="F3475">
        <v>141428</v>
      </c>
      <c r="G3475">
        <f t="shared" si="54"/>
        <v>1.1313177022937466E-4</v>
      </c>
    </row>
    <row r="3476" spans="1:7">
      <c r="A3476" t="s">
        <v>330</v>
      </c>
      <c r="B3476" t="s">
        <v>26</v>
      </c>
      <c r="C3476" t="s">
        <v>11</v>
      </c>
      <c r="D3476">
        <v>2012</v>
      </c>
      <c r="E3476">
        <v>11</v>
      </c>
      <c r="F3476">
        <v>138850</v>
      </c>
      <c r="G3476">
        <f t="shared" si="54"/>
        <v>7.9222182211019081E-5</v>
      </c>
    </row>
    <row r="3477" spans="1:7">
      <c r="A3477" t="s">
        <v>330</v>
      </c>
      <c r="B3477" t="s">
        <v>26</v>
      </c>
      <c r="C3477" t="s">
        <v>11</v>
      </c>
      <c r="D3477">
        <v>2013</v>
      </c>
      <c r="E3477">
        <v>15</v>
      </c>
      <c r="F3477">
        <v>136338</v>
      </c>
      <c r="G3477">
        <f t="shared" si="54"/>
        <v>1.1002068388857105E-4</v>
      </c>
    </row>
    <row r="3478" spans="1:7">
      <c r="A3478" t="s">
        <v>330</v>
      </c>
      <c r="B3478" t="s">
        <v>26</v>
      </c>
      <c r="C3478" t="s">
        <v>11</v>
      </c>
      <c r="D3478">
        <v>2015</v>
      </c>
      <c r="E3478">
        <v>11</v>
      </c>
      <c r="F3478">
        <v>132267</v>
      </c>
      <c r="G3478">
        <f t="shared" si="54"/>
        <v>8.3165112991146693E-5</v>
      </c>
    </row>
    <row r="3479" spans="1:7">
      <c r="A3479" t="s">
        <v>330</v>
      </c>
      <c r="B3479" t="s">
        <v>26</v>
      </c>
      <c r="C3479" t="s">
        <v>13</v>
      </c>
      <c r="D3479">
        <v>2011</v>
      </c>
      <c r="E3479">
        <v>17</v>
      </c>
      <c r="F3479">
        <v>173364</v>
      </c>
      <c r="G3479">
        <f t="shared" si="54"/>
        <v>9.8059574075355901E-5</v>
      </c>
    </row>
    <row r="3480" spans="1:7">
      <c r="A3480" t="s">
        <v>330</v>
      </c>
      <c r="B3480" t="s">
        <v>26</v>
      </c>
      <c r="C3480" t="s">
        <v>13</v>
      </c>
      <c r="D3480">
        <v>2012</v>
      </c>
      <c r="E3480">
        <v>26</v>
      </c>
      <c r="F3480">
        <v>170210</v>
      </c>
      <c r="G3480">
        <f t="shared" si="54"/>
        <v>1.527524822278362E-4</v>
      </c>
    </row>
    <row r="3481" spans="1:7">
      <c r="A3481" t="s">
        <v>330</v>
      </c>
      <c r="B3481" t="s">
        <v>26</v>
      </c>
      <c r="C3481" t="s">
        <v>13</v>
      </c>
      <c r="D3481">
        <v>2013</v>
      </c>
      <c r="E3481">
        <v>17</v>
      </c>
      <c r="F3481">
        <v>166792</v>
      </c>
      <c r="G3481">
        <f t="shared" si="54"/>
        <v>1.0192335363806418E-4</v>
      </c>
    </row>
    <row r="3482" spans="1:7">
      <c r="A3482" t="s">
        <v>330</v>
      </c>
      <c r="B3482" t="s">
        <v>26</v>
      </c>
      <c r="C3482" t="s">
        <v>13</v>
      </c>
      <c r="D3482">
        <v>2014</v>
      </c>
      <c r="E3482">
        <v>13</v>
      </c>
      <c r="F3482">
        <v>163980</v>
      </c>
      <c r="G3482">
        <f t="shared" si="54"/>
        <v>7.9277960726917922E-5</v>
      </c>
    </row>
    <row r="3483" spans="1:7">
      <c r="A3483" t="s">
        <v>330</v>
      </c>
      <c r="B3483" t="s">
        <v>26</v>
      </c>
      <c r="C3483" t="s">
        <v>13</v>
      </c>
      <c r="D3483">
        <v>2015</v>
      </c>
      <c r="E3483">
        <v>14</v>
      </c>
      <c r="F3483">
        <v>161473</v>
      </c>
      <c r="G3483">
        <f t="shared" si="54"/>
        <v>8.6701801539576271E-5</v>
      </c>
    </row>
    <row r="3484" spans="1:7">
      <c r="A3484" t="s">
        <v>330</v>
      </c>
      <c r="B3484" t="s">
        <v>26</v>
      </c>
      <c r="C3484" t="s">
        <v>15</v>
      </c>
      <c r="D3484">
        <v>2011</v>
      </c>
      <c r="E3484">
        <v>17</v>
      </c>
      <c r="F3484">
        <v>157690</v>
      </c>
      <c r="G3484">
        <f t="shared" si="54"/>
        <v>1.0780645570422982E-4</v>
      </c>
    </row>
    <row r="3485" spans="1:7">
      <c r="A3485" t="s">
        <v>330</v>
      </c>
      <c r="B3485" t="s">
        <v>26</v>
      </c>
      <c r="C3485" t="s">
        <v>15</v>
      </c>
      <c r="D3485">
        <v>2012</v>
      </c>
      <c r="E3485">
        <v>15</v>
      </c>
      <c r="F3485">
        <v>159113</v>
      </c>
      <c r="G3485">
        <f t="shared" si="54"/>
        <v>9.427262385851565E-5</v>
      </c>
    </row>
    <row r="3486" spans="1:7">
      <c r="A3486" t="s">
        <v>330</v>
      </c>
      <c r="B3486" t="s">
        <v>26</v>
      </c>
      <c r="C3486" t="s">
        <v>15</v>
      </c>
      <c r="D3486">
        <v>2013</v>
      </c>
      <c r="E3486">
        <v>18</v>
      </c>
      <c r="F3486">
        <v>161420</v>
      </c>
      <c r="G3486">
        <f t="shared" si="54"/>
        <v>1.1151034568207161E-4</v>
      </c>
    </row>
    <row r="3487" spans="1:7">
      <c r="A3487" t="s">
        <v>330</v>
      </c>
      <c r="B3487" t="s">
        <v>26</v>
      </c>
      <c r="C3487" t="s">
        <v>15</v>
      </c>
      <c r="D3487">
        <v>2014</v>
      </c>
      <c r="E3487">
        <v>20</v>
      </c>
      <c r="F3487">
        <v>163727</v>
      </c>
      <c r="G3487">
        <f t="shared" si="54"/>
        <v>1.2215456216751056E-4</v>
      </c>
    </row>
    <row r="3488" spans="1:7">
      <c r="A3488" t="s">
        <v>330</v>
      </c>
      <c r="B3488" t="s">
        <v>26</v>
      </c>
      <c r="C3488" t="s">
        <v>15</v>
      </c>
      <c r="D3488">
        <v>2015</v>
      </c>
      <c r="E3488">
        <v>11</v>
      </c>
      <c r="F3488">
        <v>165879</v>
      </c>
      <c r="G3488">
        <f t="shared" si="54"/>
        <v>6.6313397114764372E-5</v>
      </c>
    </row>
    <row r="3489" spans="1:7">
      <c r="A3489" t="s">
        <v>330</v>
      </c>
      <c r="B3489" t="s">
        <v>26</v>
      </c>
      <c r="C3489" t="s">
        <v>17</v>
      </c>
      <c r="D3489">
        <v>2012</v>
      </c>
      <c r="E3489">
        <v>10</v>
      </c>
      <c r="F3489">
        <v>102532</v>
      </c>
      <c r="G3489">
        <f t="shared" si="54"/>
        <v>9.7530527054968201E-5</v>
      </c>
    </row>
    <row r="3490" spans="1:7">
      <c r="A3490" t="s">
        <v>330</v>
      </c>
      <c r="B3490" t="s">
        <v>26</v>
      </c>
      <c r="C3490" t="s">
        <v>17</v>
      </c>
      <c r="D3490">
        <v>2014</v>
      </c>
      <c r="E3490">
        <v>10</v>
      </c>
      <c r="F3490">
        <v>111484</v>
      </c>
      <c r="G3490">
        <f t="shared" si="54"/>
        <v>8.9698970255821468E-5</v>
      </c>
    </row>
    <row r="3491" spans="1:7">
      <c r="A3491" t="s">
        <v>330</v>
      </c>
      <c r="B3491" t="s">
        <v>26</v>
      </c>
      <c r="C3491" t="s">
        <v>19</v>
      </c>
      <c r="D3491">
        <v>2013</v>
      </c>
      <c r="E3491">
        <v>11</v>
      </c>
      <c r="F3491">
        <v>62548</v>
      </c>
      <c r="G3491">
        <f t="shared" si="54"/>
        <v>1.7586493572935985E-4</v>
      </c>
    </row>
    <row r="3492" spans="1:7">
      <c r="A3492" t="s">
        <v>330</v>
      </c>
      <c r="B3492" t="s">
        <v>43</v>
      </c>
      <c r="C3492" t="s">
        <v>77</v>
      </c>
      <c r="D3492">
        <v>2015</v>
      </c>
      <c r="E3492">
        <v>15</v>
      </c>
      <c r="F3492">
        <v>37311</v>
      </c>
      <c r="G3492">
        <f t="shared" si="54"/>
        <v>4.0202621210902949E-4</v>
      </c>
    </row>
    <row r="3493" spans="1:7">
      <c r="A3493" t="s">
        <v>330</v>
      </c>
      <c r="B3493" t="s">
        <v>43</v>
      </c>
      <c r="C3493" t="s">
        <v>9</v>
      </c>
      <c r="D3493">
        <v>2011</v>
      </c>
      <c r="E3493">
        <v>12</v>
      </c>
      <c r="F3493">
        <v>62443</v>
      </c>
      <c r="G3493">
        <f t="shared" si="54"/>
        <v>1.9217526384062266E-4</v>
      </c>
    </row>
    <row r="3494" spans="1:7">
      <c r="A3494" t="s">
        <v>330</v>
      </c>
      <c r="B3494" t="s">
        <v>43</v>
      </c>
      <c r="C3494" t="s">
        <v>9</v>
      </c>
      <c r="D3494">
        <v>2012</v>
      </c>
      <c r="E3494">
        <v>13</v>
      </c>
      <c r="F3494">
        <v>62606</v>
      </c>
      <c r="G3494">
        <f t="shared" si="54"/>
        <v>2.076478292815385E-4</v>
      </c>
    </row>
    <row r="3495" spans="1:7">
      <c r="A3495" t="s">
        <v>330</v>
      </c>
      <c r="B3495" t="s">
        <v>43</v>
      </c>
      <c r="C3495" t="s">
        <v>9</v>
      </c>
      <c r="D3495">
        <v>2014</v>
      </c>
      <c r="E3495">
        <v>11</v>
      </c>
      <c r="F3495">
        <v>63692</v>
      </c>
      <c r="G3495">
        <f t="shared" si="54"/>
        <v>1.7270614833888087E-4</v>
      </c>
    </row>
    <row r="3496" spans="1:7">
      <c r="A3496" t="s">
        <v>330</v>
      </c>
      <c r="B3496" t="s">
        <v>43</v>
      </c>
      <c r="C3496" t="s">
        <v>9</v>
      </c>
      <c r="D3496">
        <v>2014</v>
      </c>
      <c r="E3496">
        <v>13</v>
      </c>
      <c r="F3496">
        <v>63692</v>
      </c>
      <c r="G3496">
        <f t="shared" si="54"/>
        <v>2.041072662186774E-4</v>
      </c>
    </row>
    <row r="3497" spans="1:7">
      <c r="A3497" t="s">
        <v>330</v>
      </c>
      <c r="B3497" t="s">
        <v>43</v>
      </c>
      <c r="C3497" t="s">
        <v>9</v>
      </c>
      <c r="D3497">
        <v>2015</v>
      </c>
      <c r="E3497">
        <v>15</v>
      </c>
      <c r="F3497">
        <v>64380</v>
      </c>
      <c r="G3497">
        <f t="shared" si="54"/>
        <v>2.3299161230195712E-4</v>
      </c>
    </row>
    <row r="3498" spans="1:7">
      <c r="A3498" t="s">
        <v>330</v>
      </c>
      <c r="B3498" t="s">
        <v>49</v>
      </c>
      <c r="C3498" t="s">
        <v>11</v>
      </c>
      <c r="D3498">
        <v>2012</v>
      </c>
      <c r="E3498">
        <v>10</v>
      </c>
      <c r="F3498">
        <v>71678</v>
      </c>
      <c r="G3498">
        <f t="shared" si="54"/>
        <v>1.3951282122827088E-4</v>
      </c>
    </row>
    <row r="3499" spans="1:7">
      <c r="A3499" t="s">
        <v>330</v>
      </c>
      <c r="B3499" t="s">
        <v>49</v>
      </c>
      <c r="C3499" t="s">
        <v>13</v>
      </c>
      <c r="D3499">
        <v>2011</v>
      </c>
      <c r="E3499">
        <v>12</v>
      </c>
      <c r="F3499">
        <v>80439</v>
      </c>
      <c r="G3499">
        <f t="shared" si="54"/>
        <v>1.4918136724723083E-4</v>
      </c>
    </row>
    <row r="3500" spans="1:7">
      <c r="A3500" t="s">
        <v>330</v>
      </c>
      <c r="B3500" t="s">
        <v>49</v>
      </c>
      <c r="C3500" t="s">
        <v>13</v>
      </c>
      <c r="D3500">
        <v>2012</v>
      </c>
      <c r="E3500">
        <v>10</v>
      </c>
      <c r="F3500">
        <v>79711</v>
      </c>
      <c r="G3500">
        <f t="shared" si="54"/>
        <v>1.2545319968385794E-4</v>
      </c>
    </row>
    <row r="3501" spans="1:7">
      <c r="A3501" t="s">
        <v>330</v>
      </c>
      <c r="B3501" t="s">
        <v>49</v>
      </c>
      <c r="C3501" t="s">
        <v>13</v>
      </c>
      <c r="D3501">
        <v>2013</v>
      </c>
      <c r="E3501">
        <v>10</v>
      </c>
      <c r="F3501">
        <v>78878</v>
      </c>
      <c r="G3501">
        <f t="shared" si="54"/>
        <v>1.2677806232409543E-4</v>
      </c>
    </row>
    <row r="3502" spans="1:7">
      <c r="A3502" t="s">
        <v>330</v>
      </c>
      <c r="B3502" t="s">
        <v>49</v>
      </c>
      <c r="C3502" t="s">
        <v>17</v>
      </c>
      <c r="D3502">
        <v>2012</v>
      </c>
      <c r="E3502">
        <v>14</v>
      </c>
      <c r="F3502">
        <v>53252</v>
      </c>
      <c r="G3502">
        <f t="shared" si="54"/>
        <v>2.6290092390896116E-4</v>
      </c>
    </row>
    <row r="3503" spans="1:7">
      <c r="A3503" t="s">
        <v>330</v>
      </c>
      <c r="B3503" t="s">
        <v>53</v>
      </c>
      <c r="C3503" t="s">
        <v>77</v>
      </c>
      <c r="D3503">
        <v>2011</v>
      </c>
      <c r="E3503">
        <v>16</v>
      </c>
      <c r="F3503">
        <v>161202</v>
      </c>
      <c r="G3503">
        <f t="shared" si="54"/>
        <v>9.9254351682981601E-5</v>
      </c>
    </row>
    <row r="3504" spans="1:7">
      <c r="A3504" t="s">
        <v>330</v>
      </c>
      <c r="B3504" t="s">
        <v>53</v>
      </c>
      <c r="C3504" t="s">
        <v>77</v>
      </c>
      <c r="D3504">
        <v>2013</v>
      </c>
      <c r="E3504">
        <v>10</v>
      </c>
      <c r="F3504">
        <v>168337</v>
      </c>
      <c r="G3504">
        <f t="shared" si="54"/>
        <v>5.9404646631459514E-5</v>
      </c>
    </row>
    <row r="3505" spans="1:7">
      <c r="A3505" t="s">
        <v>330</v>
      </c>
      <c r="B3505" t="s">
        <v>53</v>
      </c>
      <c r="C3505" t="s">
        <v>77</v>
      </c>
      <c r="D3505">
        <v>2014</v>
      </c>
      <c r="E3505">
        <v>12</v>
      </c>
      <c r="F3505">
        <v>168227</v>
      </c>
      <c r="G3505">
        <f t="shared" si="54"/>
        <v>7.1332188055425115E-5</v>
      </c>
    </row>
    <row r="3506" spans="1:7">
      <c r="A3506" t="s">
        <v>330</v>
      </c>
      <c r="B3506" t="s">
        <v>53</v>
      </c>
      <c r="C3506" t="s">
        <v>77</v>
      </c>
      <c r="D3506">
        <v>2015</v>
      </c>
      <c r="E3506">
        <v>15</v>
      </c>
      <c r="F3506">
        <v>166597</v>
      </c>
      <c r="G3506">
        <f t="shared" si="54"/>
        <v>9.0037635731735868E-5</v>
      </c>
    </row>
    <row r="3507" spans="1:7">
      <c r="A3507" t="s">
        <v>330</v>
      </c>
      <c r="B3507" t="s">
        <v>53</v>
      </c>
      <c r="C3507" t="s">
        <v>9</v>
      </c>
      <c r="D3507">
        <v>2011</v>
      </c>
      <c r="E3507">
        <v>24</v>
      </c>
      <c r="F3507">
        <v>230553</v>
      </c>
      <c r="G3507">
        <f t="shared" si="54"/>
        <v>1.0409753939441256E-4</v>
      </c>
    </row>
    <row r="3508" spans="1:7">
      <c r="A3508" t="s">
        <v>330</v>
      </c>
      <c r="B3508" t="s">
        <v>53</v>
      </c>
      <c r="C3508" t="s">
        <v>9</v>
      </c>
      <c r="D3508">
        <v>2011</v>
      </c>
      <c r="E3508">
        <v>11</v>
      </c>
      <c r="F3508">
        <v>230553</v>
      </c>
      <c r="G3508">
        <f t="shared" si="54"/>
        <v>4.7711372222439094E-5</v>
      </c>
    </row>
    <row r="3509" spans="1:7">
      <c r="A3509" t="s">
        <v>330</v>
      </c>
      <c r="B3509" t="s">
        <v>53</v>
      </c>
      <c r="C3509" t="s">
        <v>9</v>
      </c>
      <c r="D3509">
        <v>2012</v>
      </c>
      <c r="E3509">
        <v>12</v>
      </c>
      <c r="F3509">
        <v>237281</v>
      </c>
      <c r="G3509">
        <f t="shared" si="54"/>
        <v>5.0572949372263268E-5</v>
      </c>
    </row>
    <row r="3510" spans="1:7">
      <c r="A3510" t="s">
        <v>330</v>
      </c>
      <c r="B3510" t="s">
        <v>53</v>
      </c>
      <c r="C3510" t="s">
        <v>9</v>
      </c>
      <c r="D3510">
        <v>2012</v>
      </c>
      <c r="E3510">
        <v>14</v>
      </c>
      <c r="F3510">
        <v>237281</v>
      </c>
      <c r="G3510">
        <f t="shared" si="54"/>
        <v>5.9001774267640474E-5</v>
      </c>
    </row>
    <row r="3511" spans="1:7">
      <c r="A3511" t="s">
        <v>330</v>
      </c>
      <c r="B3511" t="s">
        <v>53</v>
      </c>
      <c r="C3511" t="s">
        <v>9</v>
      </c>
      <c r="D3511">
        <v>2013</v>
      </c>
      <c r="E3511">
        <v>20</v>
      </c>
      <c r="F3511">
        <v>243567</v>
      </c>
      <c r="G3511">
        <f t="shared" si="54"/>
        <v>8.2112929912508679E-5</v>
      </c>
    </row>
    <row r="3512" spans="1:7">
      <c r="A3512" t="s">
        <v>330</v>
      </c>
      <c r="B3512" t="s">
        <v>53</v>
      </c>
      <c r="C3512" t="s">
        <v>9</v>
      </c>
      <c r="D3512">
        <v>2013</v>
      </c>
      <c r="E3512">
        <v>11</v>
      </c>
      <c r="F3512">
        <v>243567</v>
      </c>
      <c r="G3512">
        <f t="shared" si="54"/>
        <v>4.5162111451879767E-5</v>
      </c>
    </row>
    <row r="3513" spans="1:7">
      <c r="A3513" t="s">
        <v>330</v>
      </c>
      <c r="B3513" t="s">
        <v>53</v>
      </c>
      <c r="C3513" t="s">
        <v>9</v>
      </c>
      <c r="D3513">
        <v>2014</v>
      </c>
      <c r="E3513">
        <v>12</v>
      </c>
      <c r="F3513">
        <v>251232</v>
      </c>
      <c r="G3513">
        <f t="shared" si="54"/>
        <v>4.7764615972487581E-5</v>
      </c>
    </row>
    <row r="3514" spans="1:7">
      <c r="A3514" t="s">
        <v>330</v>
      </c>
      <c r="B3514" t="s">
        <v>53</v>
      </c>
      <c r="C3514" t="s">
        <v>9</v>
      </c>
      <c r="D3514">
        <v>2014</v>
      </c>
      <c r="E3514">
        <v>12</v>
      </c>
      <c r="F3514">
        <v>251232</v>
      </c>
      <c r="G3514">
        <f t="shared" si="54"/>
        <v>4.7764615972487581E-5</v>
      </c>
    </row>
    <row r="3515" spans="1:7">
      <c r="A3515" t="s">
        <v>330</v>
      </c>
      <c r="B3515" t="s">
        <v>53</v>
      </c>
      <c r="C3515" t="s">
        <v>9</v>
      </c>
      <c r="D3515">
        <v>2015</v>
      </c>
      <c r="E3515">
        <v>18</v>
      </c>
      <c r="F3515">
        <v>258495</v>
      </c>
      <c r="G3515">
        <f t="shared" si="54"/>
        <v>6.9633842047234961E-5</v>
      </c>
    </row>
    <row r="3516" spans="1:7">
      <c r="A3516" t="s">
        <v>330</v>
      </c>
      <c r="B3516" t="s">
        <v>53</v>
      </c>
      <c r="C3516" t="s">
        <v>9</v>
      </c>
      <c r="D3516">
        <v>2015</v>
      </c>
      <c r="E3516">
        <v>21</v>
      </c>
      <c r="F3516">
        <v>258495</v>
      </c>
      <c r="G3516">
        <f t="shared" si="54"/>
        <v>8.1239482388440783E-5</v>
      </c>
    </row>
    <row r="3517" spans="1:7">
      <c r="A3517" t="s">
        <v>330</v>
      </c>
      <c r="B3517" t="s">
        <v>53</v>
      </c>
      <c r="C3517" t="s">
        <v>11</v>
      </c>
      <c r="D3517">
        <v>2011</v>
      </c>
      <c r="E3517">
        <v>13</v>
      </c>
      <c r="F3517">
        <v>194303</v>
      </c>
      <c r="G3517">
        <f t="shared" si="54"/>
        <v>6.6905812056427334E-5</v>
      </c>
    </row>
    <row r="3518" spans="1:7">
      <c r="A3518" t="s">
        <v>330</v>
      </c>
      <c r="B3518" t="s">
        <v>53</v>
      </c>
      <c r="C3518" t="s">
        <v>11</v>
      </c>
      <c r="D3518">
        <v>2012</v>
      </c>
      <c r="E3518">
        <v>19</v>
      </c>
      <c r="F3518">
        <v>195932</v>
      </c>
      <c r="G3518">
        <f t="shared" si="54"/>
        <v>9.6972419002511079E-5</v>
      </c>
    </row>
    <row r="3519" spans="1:7">
      <c r="A3519" t="s">
        <v>330</v>
      </c>
      <c r="B3519" t="s">
        <v>53</v>
      </c>
      <c r="C3519" t="s">
        <v>11</v>
      </c>
      <c r="D3519">
        <v>2012</v>
      </c>
      <c r="E3519">
        <v>10</v>
      </c>
      <c r="F3519">
        <v>195932</v>
      </c>
      <c r="G3519">
        <f t="shared" si="54"/>
        <v>5.1038115264479515E-5</v>
      </c>
    </row>
    <row r="3520" spans="1:7">
      <c r="A3520" t="s">
        <v>330</v>
      </c>
      <c r="B3520" t="s">
        <v>53</v>
      </c>
      <c r="C3520" t="s">
        <v>11</v>
      </c>
      <c r="D3520">
        <v>2013</v>
      </c>
      <c r="E3520">
        <v>24</v>
      </c>
      <c r="F3520">
        <v>197795</v>
      </c>
      <c r="G3520">
        <f t="shared" si="54"/>
        <v>1.2133774867918804E-4</v>
      </c>
    </row>
    <row r="3521" spans="1:7">
      <c r="A3521" t="s">
        <v>330</v>
      </c>
      <c r="B3521" t="s">
        <v>53</v>
      </c>
      <c r="C3521" t="s">
        <v>11</v>
      </c>
      <c r="D3521">
        <v>2014</v>
      </c>
      <c r="E3521">
        <v>14</v>
      </c>
      <c r="F3521">
        <v>200428</v>
      </c>
      <c r="G3521">
        <f t="shared" si="54"/>
        <v>6.9850519887440881E-5</v>
      </c>
    </row>
    <row r="3522" spans="1:7">
      <c r="A3522" t="s">
        <v>330</v>
      </c>
      <c r="B3522" t="s">
        <v>53</v>
      </c>
      <c r="C3522" t="s">
        <v>11</v>
      </c>
      <c r="D3522">
        <v>2014</v>
      </c>
      <c r="E3522">
        <v>14</v>
      </c>
      <c r="F3522">
        <v>200428</v>
      </c>
      <c r="G3522">
        <f t="shared" si="54"/>
        <v>6.9850519887440881E-5</v>
      </c>
    </row>
    <row r="3523" spans="1:7">
      <c r="A3523" t="s">
        <v>330</v>
      </c>
      <c r="B3523" t="s">
        <v>53</v>
      </c>
      <c r="C3523" t="s">
        <v>11</v>
      </c>
      <c r="D3523">
        <v>2015</v>
      </c>
      <c r="E3523">
        <v>18</v>
      </c>
      <c r="F3523">
        <v>204429</v>
      </c>
      <c r="G3523">
        <f t="shared" ref="G3523:G3586" si="55">E3523/F3523</f>
        <v>8.805012987394157E-5</v>
      </c>
    </row>
    <row r="3524" spans="1:7">
      <c r="A3524" t="s">
        <v>330</v>
      </c>
      <c r="B3524" t="s">
        <v>53</v>
      </c>
      <c r="C3524" t="s">
        <v>13</v>
      </c>
      <c r="D3524">
        <v>2011</v>
      </c>
      <c r="E3524">
        <v>20</v>
      </c>
      <c r="F3524">
        <v>219220</v>
      </c>
      <c r="G3524">
        <f t="shared" si="55"/>
        <v>9.1232551774473127E-5</v>
      </c>
    </row>
    <row r="3525" spans="1:7">
      <c r="A3525" t="s">
        <v>330</v>
      </c>
      <c r="B3525" t="s">
        <v>53</v>
      </c>
      <c r="C3525" t="s">
        <v>13</v>
      </c>
      <c r="D3525">
        <v>2012</v>
      </c>
      <c r="E3525">
        <v>20</v>
      </c>
      <c r="F3525">
        <v>214714</v>
      </c>
      <c r="G3525">
        <f t="shared" si="55"/>
        <v>9.3147163203144651E-5</v>
      </c>
    </row>
    <row r="3526" spans="1:7">
      <c r="A3526" t="s">
        <v>330</v>
      </c>
      <c r="B3526" t="s">
        <v>53</v>
      </c>
      <c r="C3526" t="s">
        <v>13</v>
      </c>
      <c r="D3526">
        <v>2013</v>
      </c>
      <c r="E3526">
        <v>10</v>
      </c>
      <c r="F3526">
        <v>211153</v>
      </c>
      <c r="G3526">
        <f t="shared" si="55"/>
        <v>4.7359024025232885E-5</v>
      </c>
    </row>
    <row r="3527" spans="1:7">
      <c r="A3527" t="s">
        <v>330</v>
      </c>
      <c r="B3527" t="s">
        <v>53</v>
      </c>
      <c r="C3527" t="s">
        <v>13</v>
      </c>
      <c r="D3527">
        <v>2013</v>
      </c>
      <c r="E3527">
        <v>10</v>
      </c>
      <c r="F3527">
        <v>211153</v>
      </c>
      <c r="G3527">
        <f t="shared" si="55"/>
        <v>4.7359024025232885E-5</v>
      </c>
    </row>
    <row r="3528" spans="1:7">
      <c r="A3528" t="s">
        <v>330</v>
      </c>
      <c r="B3528" t="s">
        <v>53</v>
      </c>
      <c r="C3528" t="s">
        <v>13</v>
      </c>
      <c r="D3528">
        <v>2013</v>
      </c>
      <c r="E3528">
        <v>16</v>
      </c>
      <c r="F3528">
        <v>211153</v>
      </c>
      <c r="G3528">
        <f t="shared" si="55"/>
        <v>7.5774438440372627E-5</v>
      </c>
    </row>
    <row r="3529" spans="1:7">
      <c r="A3529" t="s">
        <v>330</v>
      </c>
      <c r="B3529" t="s">
        <v>53</v>
      </c>
      <c r="C3529" t="s">
        <v>13</v>
      </c>
      <c r="D3529">
        <v>2014</v>
      </c>
      <c r="E3529">
        <v>21</v>
      </c>
      <c r="F3529">
        <v>208235</v>
      </c>
      <c r="G3529">
        <f t="shared" si="55"/>
        <v>1.0084760006723174E-4</v>
      </c>
    </row>
    <row r="3530" spans="1:7">
      <c r="A3530" t="s">
        <v>330</v>
      </c>
      <c r="B3530" t="s">
        <v>53</v>
      </c>
      <c r="C3530" t="s">
        <v>13</v>
      </c>
      <c r="D3530">
        <v>2015</v>
      </c>
      <c r="E3530">
        <v>30</v>
      </c>
      <c r="F3530">
        <v>206844</v>
      </c>
      <c r="G3530">
        <f t="shared" si="55"/>
        <v>1.4503683935719673E-4</v>
      </c>
    </row>
    <row r="3531" spans="1:7">
      <c r="A3531" t="s">
        <v>330</v>
      </c>
      <c r="B3531" t="s">
        <v>53</v>
      </c>
      <c r="C3531" t="s">
        <v>15</v>
      </c>
      <c r="D3531">
        <v>2011</v>
      </c>
      <c r="E3531">
        <v>15</v>
      </c>
      <c r="F3531">
        <v>189630</v>
      </c>
      <c r="G3531">
        <f t="shared" si="55"/>
        <v>7.9101408005062489E-5</v>
      </c>
    </row>
    <row r="3532" spans="1:7">
      <c r="A3532" t="s">
        <v>330</v>
      </c>
      <c r="B3532" t="s">
        <v>53</v>
      </c>
      <c r="C3532" t="s">
        <v>15</v>
      </c>
      <c r="D3532">
        <v>2012</v>
      </c>
      <c r="E3532">
        <v>20</v>
      </c>
      <c r="F3532">
        <v>192370</v>
      </c>
      <c r="G3532">
        <f t="shared" si="55"/>
        <v>1.0396631491396787E-4</v>
      </c>
    </row>
    <row r="3533" spans="1:7">
      <c r="A3533" t="s">
        <v>330</v>
      </c>
      <c r="B3533" t="s">
        <v>53</v>
      </c>
      <c r="C3533" t="s">
        <v>15</v>
      </c>
      <c r="D3533">
        <v>2013</v>
      </c>
      <c r="E3533">
        <v>14</v>
      </c>
      <c r="F3533">
        <v>196001</v>
      </c>
      <c r="G3533">
        <f t="shared" si="55"/>
        <v>7.1428206998943886E-5</v>
      </c>
    </row>
    <row r="3534" spans="1:7">
      <c r="A3534" t="s">
        <v>330</v>
      </c>
      <c r="B3534" t="s">
        <v>53</v>
      </c>
      <c r="C3534" t="s">
        <v>15</v>
      </c>
      <c r="D3534">
        <v>2014</v>
      </c>
      <c r="E3534">
        <v>11</v>
      </c>
      <c r="F3534">
        <v>200062</v>
      </c>
      <c r="G3534">
        <f t="shared" si="55"/>
        <v>5.4982955283862E-5</v>
      </c>
    </row>
    <row r="3535" spans="1:7">
      <c r="A3535" t="s">
        <v>330</v>
      </c>
      <c r="B3535" t="s">
        <v>53</v>
      </c>
      <c r="C3535" t="s">
        <v>15</v>
      </c>
      <c r="D3535">
        <v>2014</v>
      </c>
      <c r="E3535">
        <v>17</v>
      </c>
      <c r="F3535">
        <v>200062</v>
      </c>
      <c r="G3535">
        <f t="shared" si="55"/>
        <v>8.4973658165968545E-5</v>
      </c>
    </row>
    <row r="3536" spans="1:7">
      <c r="A3536" t="s">
        <v>330</v>
      </c>
      <c r="B3536" t="s">
        <v>53</v>
      </c>
      <c r="C3536" t="s">
        <v>15</v>
      </c>
      <c r="D3536">
        <v>2015</v>
      </c>
      <c r="E3536">
        <v>40</v>
      </c>
      <c r="F3536">
        <v>204307</v>
      </c>
      <c r="G3536">
        <f t="shared" si="55"/>
        <v>1.9578379595412785E-4</v>
      </c>
    </row>
    <row r="3537" spans="1:7">
      <c r="A3537" t="s">
        <v>330</v>
      </c>
      <c r="B3537" t="s">
        <v>53</v>
      </c>
      <c r="C3537" t="s">
        <v>17</v>
      </c>
      <c r="D3537">
        <v>2012</v>
      </c>
      <c r="E3537">
        <v>14</v>
      </c>
      <c r="F3537">
        <v>121774</v>
      </c>
      <c r="G3537">
        <f t="shared" si="55"/>
        <v>1.1496707014633665E-4</v>
      </c>
    </row>
    <row r="3538" spans="1:7">
      <c r="A3538" t="s">
        <v>330</v>
      </c>
      <c r="B3538" t="s">
        <v>53</v>
      </c>
      <c r="C3538" t="s">
        <v>17</v>
      </c>
      <c r="D3538">
        <v>2013</v>
      </c>
      <c r="E3538">
        <v>10</v>
      </c>
      <c r="F3538">
        <v>126035</v>
      </c>
      <c r="G3538">
        <f t="shared" si="55"/>
        <v>7.9343039631848302E-5</v>
      </c>
    </row>
    <row r="3539" spans="1:7">
      <c r="A3539" t="s">
        <v>330</v>
      </c>
      <c r="B3539" t="s">
        <v>53</v>
      </c>
      <c r="C3539" t="s">
        <v>17</v>
      </c>
      <c r="D3539">
        <v>2014</v>
      </c>
      <c r="E3539">
        <v>17</v>
      </c>
      <c r="F3539">
        <v>130268</v>
      </c>
      <c r="G3539">
        <f t="shared" si="55"/>
        <v>1.3050019958854055E-4</v>
      </c>
    </row>
    <row r="3540" spans="1:7">
      <c r="A3540" t="s">
        <v>330</v>
      </c>
      <c r="B3540" t="s">
        <v>53</v>
      </c>
      <c r="C3540" t="s">
        <v>17</v>
      </c>
      <c r="D3540">
        <v>2015</v>
      </c>
      <c r="E3540">
        <v>19</v>
      </c>
      <c r="F3540">
        <v>134743</v>
      </c>
      <c r="G3540">
        <f t="shared" si="55"/>
        <v>1.4100918043980022E-4</v>
      </c>
    </row>
    <row r="3541" spans="1:7">
      <c r="A3541" t="s">
        <v>330</v>
      </c>
      <c r="B3541" t="s">
        <v>53</v>
      </c>
      <c r="C3541" t="s">
        <v>19</v>
      </c>
      <c r="D3541">
        <v>2012</v>
      </c>
      <c r="E3541">
        <v>14</v>
      </c>
      <c r="F3541">
        <v>72976</v>
      </c>
      <c r="G3541">
        <f t="shared" si="55"/>
        <v>1.918438938829204E-4</v>
      </c>
    </row>
    <row r="3542" spans="1:7">
      <c r="A3542" t="s">
        <v>330</v>
      </c>
      <c r="B3542" t="s">
        <v>53</v>
      </c>
      <c r="C3542" t="s">
        <v>19</v>
      </c>
      <c r="D3542">
        <v>2013</v>
      </c>
      <c r="E3542">
        <v>11</v>
      </c>
      <c r="F3542">
        <v>73414</v>
      </c>
      <c r="G3542">
        <f t="shared" si="55"/>
        <v>1.4983518130056938E-4</v>
      </c>
    </row>
    <row r="3543" spans="1:7">
      <c r="A3543" t="s">
        <v>330</v>
      </c>
      <c r="B3543" t="s">
        <v>44</v>
      </c>
      <c r="C3543" t="s">
        <v>15</v>
      </c>
      <c r="D3543">
        <v>2014</v>
      </c>
      <c r="E3543">
        <v>11</v>
      </c>
      <c r="F3543">
        <v>95815</v>
      </c>
      <c r="G3543">
        <f t="shared" si="55"/>
        <v>1.1480457130929395E-4</v>
      </c>
    </row>
    <row r="3544" spans="1:7">
      <c r="A3544" t="s">
        <v>330</v>
      </c>
      <c r="B3544" t="s">
        <v>62</v>
      </c>
      <c r="C3544" t="s">
        <v>9</v>
      </c>
      <c r="D3544">
        <v>2014</v>
      </c>
      <c r="E3544">
        <v>11</v>
      </c>
      <c r="F3544">
        <v>109172</v>
      </c>
      <c r="G3544">
        <f t="shared" si="55"/>
        <v>1.0075843622906973E-4</v>
      </c>
    </row>
    <row r="3545" spans="1:7">
      <c r="A3545" t="s">
        <v>330</v>
      </c>
      <c r="B3545" t="s">
        <v>62</v>
      </c>
      <c r="C3545" t="s">
        <v>9</v>
      </c>
      <c r="D3545">
        <v>2015</v>
      </c>
      <c r="E3545">
        <v>10</v>
      </c>
      <c r="F3545">
        <v>111642</v>
      </c>
      <c r="G3545">
        <f t="shared" si="55"/>
        <v>8.9572024865194107E-5</v>
      </c>
    </row>
    <row r="3546" spans="1:7">
      <c r="A3546" t="s">
        <v>330</v>
      </c>
      <c r="B3546" t="s">
        <v>62</v>
      </c>
      <c r="C3546" t="s">
        <v>13</v>
      </c>
      <c r="D3546">
        <v>2015</v>
      </c>
      <c r="E3546">
        <v>11</v>
      </c>
      <c r="F3546">
        <v>107317</v>
      </c>
      <c r="G3546">
        <f t="shared" si="55"/>
        <v>1.0250006988641129E-4</v>
      </c>
    </row>
    <row r="3547" spans="1:7">
      <c r="A3547" t="s">
        <v>330</v>
      </c>
      <c r="B3547" t="s">
        <v>62</v>
      </c>
      <c r="C3547" t="s">
        <v>15</v>
      </c>
      <c r="D3547">
        <v>2012</v>
      </c>
      <c r="E3547">
        <v>10</v>
      </c>
      <c r="F3547">
        <v>111210</v>
      </c>
      <c r="G3547">
        <f t="shared" si="55"/>
        <v>8.9919971225609205E-5</v>
      </c>
    </row>
    <row r="3548" spans="1:7">
      <c r="A3548" t="s">
        <v>330</v>
      </c>
      <c r="B3548" t="s">
        <v>62</v>
      </c>
      <c r="C3548" t="s">
        <v>15</v>
      </c>
      <c r="D3548">
        <v>2014</v>
      </c>
      <c r="E3548">
        <v>11</v>
      </c>
      <c r="F3548">
        <v>112736</v>
      </c>
      <c r="G3548">
        <f t="shared" si="55"/>
        <v>9.7573091115526537E-5</v>
      </c>
    </row>
    <row r="3549" spans="1:7">
      <c r="A3549" t="s">
        <v>330</v>
      </c>
      <c r="B3549" t="s">
        <v>45</v>
      </c>
      <c r="C3549" t="s">
        <v>13</v>
      </c>
      <c r="D3549">
        <v>2012</v>
      </c>
      <c r="E3549">
        <v>10</v>
      </c>
      <c r="F3549">
        <v>105513</v>
      </c>
      <c r="G3549">
        <f t="shared" si="55"/>
        <v>9.4775051415465391E-5</v>
      </c>
    </row>
    <row r="3550" spans="1:7">
      <c r="A3550" t="s">
        <v>330</v>
      </c>
      <c r="B3550" t="s">
        <v>45</v>
      </c>
      <c r="C3550" t="s">
        <v>13</v>
      </c>
      <c r="D3550">
        <v>2014</v>
      </c>
      <c r="E3550">
        <v>10</v>
      </c>
      <c r="F3550">
        <v>99958</v>
      </c>
      <c r="G3550">
        <f t="shared" si="55"/>
        <v>1.0004201764741191E-4</v>
      </c>
    </row>
    <row r="3551" spans="1:7">
      <c r="A3551" t="s">
        <v>330</v>
      </c>
      <c r="B3551" t="s">
        <v>45</v>
      </c>
      <c r="C3551" t="s">
        <v>15</v>
      </c>
      <c r="D3551">
        <v>2013</v>
      </c>
      <c r="E3551">
        <v>10</v>
      </c>
      <c r="F3551">
        <v>111277</v>
      </c>
      <c r="G3551">
        <f t="shared" si="55"/>
        <v>8.9865830315339197E-5</v>
      </c>
    </row>
    <row r="3552" spans="1:7">
      <c r="A3552" t="s">
        <v>330</v>
      </c>
      <c r="B3552" t="s">
        <v>45</v>
      </c>
      <c r="C3552" t="s">
        <v>15</v>
      </c>
      <c r="D3552">
        <v>2015</v>
      </c>
      <c r="E3552">
        <v>11</v>
      </c>
      <c r="F3552">
        <v>110028</v>
      </c>
      <c r="G3552">
        <f t="shared" si="55"/>
        <v>9.9974551932235432E-5</v>
      </c>
    </row>
    <row r="3553" spans="1:7">
      <c r="A3553" t="s">
        <v>330</v>
      </c>
      <c r="B3553" t="s">
        <v>45</v>
      </c>
      <c r="C3553" t="s">
        <v>15</v>
      </c>
      <c r="D3553">
        <v>2015</v>
      </c>
      <c r="E3553">
        <v>10</v>
      </c>
      <c r="F3553">
        <v>110028</v>
      </c>
      <c r="G3553">
        <f t="shared" si="55"/>
        <v>9.0885956302032213E-5</v>
      </c>
    </row>
    <row r="3554" spans="1:7">
      <c r="A3554" t="s">
        <v>330</v>
      </c>
      <c r="B3554" t="s">
        <v>45</v>
      </c>
      <c r="C3554" t="s">
        <v>17</v>
      </c>
      <c r="D3554">
        <v>2013</v>
      </c>
      <c r="E3554">
        <v>10</v>
      </c>
      <c r="F3554">
        <v>72654</v>
      </c>
      <c r="G3554">
        <f t="shared" si="55"/>
        <v>1.3763867096099321E-4</v>
      </c>
    </row>
    <row r="3555" spans="1:7">
      <c r="A3555" t="s">
        <v>330</v>
      </c>
      <c r="B3555" t="s">
        <v>31</v>
      </c>
      <c r="C3555" t="s">
        <v>9</v>
      </c>
      <c r="D3555">
        <v>2013</v>
      </c>
      <c r="E3555">
        <v>10</v>
      </c>
      <c r="F3555">
        <v>174695</v>
      </c>
      <c r="G3555">
        <f t="shared" si="55"/>
        <v>5.724262285697931E-5</v>
      </c>
    </row>
    <row r="3556" spans="1:7">
      <c r="A3556" t="s">
        <v>330</v>
      </c>
      <c r="B3556" t="s">
        <v>31</v>
      </c>
      <c r="C3556" t="s">
        <v>9</v>
      </c>
      <c r="D3556">
        <v>2014</v>
      </c>
      <c r="E3556">
        <v>10</v>
      </c>
      <c r="F3556">
        <v>174001</v>
      </c>
      <c r="G3556">
        <f t="shared" si="55"/>
        <v>5.7470934075091523E-5</v>
      </c>
    </row>
    <row r="3557" spans="1:7">
      <c r="A3557" t="s">
        <v>330</v>
      </c>
      <c r="B3557" t="s">
        <v>31</v>
      </c>
      <c r="C3557" t="s">
        <v>11</v>
      </c>
      <c r="D3557">
        <v>2013</v>
      </c>
      <c r="E3557">
        <v>11</v>
      </c>
      <c r="F3557">
        <v>168584</v>
      </c>
      <c r="G3557">
        <f t="shared" si="55"/>
        <v>6.5249371233331752E-5</v>
      </c>
    </row>
    <row r="3558" spans="1:7">
      <c r="A3558" t="s">
        <v>330</v>
      </c>
      <c r="B3558" t="s">
        <v>31</v>
      </c>
      <c r="C3558" t="s">
        <v>11</v>
      </c>
      <c r="D3558">
        <v>2014</v>
      </c>
      <c r="E3558">
        <v>10</v>
      </c>
      <c r="F3558">
        <v>167489</v>
      </c>
      <c r="G3558">
        <f t="shared" si="55"/>
        <v>5.9705413489841127E-5</v>
      </c>
    </row>
    <row r="3559" spans="1:7">
      <c r="A3559" t="s">
        <v>330</v>
      </c>
      <c r="B3559" t="s">
        <v>31</v>
      </c>
      <c r="C3559" t="s">
        <v>11</v>
      </c>
      <c r="D3559">
        <v>2015</v>
      </c>
      <c r="E3559">
        <v>11</v>
      </c>
      <c r="F3559">
        <v>167061</v>
      </c>
      <c r="G3559">
        <f t="shared" si="55"/>
        <v>6.5844212593004956E-5</v>
      </c>
    </row>
    <row r="3560" spans="1:7">
      <c r="A3560" t="s">
        <v>330</v>
      </c>
      <c r="B3560" t="s">
        <v>31</v>
      </c>
      <c r="C3560" t="s">
        <v>13</v>
      </c>
      <c r="D3560">
        <v>2011</v>
      </c>
      <c r="E3560">
        <v>11</v>
      </c>
      <c r="F3560">
        <v>210076</v>
      </c>
      <c r="G3560">
        <f t="shared" si="55"/>
        <v>5.2362002322968828E-5</v>
      </c>
    </row>
    <row r="3561" spans="1:7">
      <c r="A3561" t="s">
        <v>330</v>
      </c>
      <c r="B3561" t="s">
        <v>31</v>
      </c>
      <c r="C3561" t="s">
        <v>13</v>
      </c>
      <c r="D3561">
        <v>2012</v>
      </c>
      <c r="E3561">
        <v>14</v>
      </c>
      <c r="F3561">
        <v>207242</v>
      </c>
      <c r="G3561">
        <f t="shared" si="55"/>
        <v>6.7553874214686219E-5</v>
      </c>
    </row>
    <row r="3562" spans="1:7">
      <c r="A3562" t="s">
        <v>330</v>
      </c>
      <c r="B3562" t="s">
        <v>31</v>
      </c>
      <c r="C3562" t="s">
        <v>13</v>
      </c>
      <c r="D3562">
        <v>2013</v>
      </c>
      <c r="E3562">
        <v>10</v>
      </c>
      <c r="F3562">
        <v>203547</v>
      </c>
      <c r="G3562">
        <f t="shared" si="55"/>
        <v>4.9128702461839282E-5</v>
      </c>
    </row>
    <row r="3563" spans="1:7">
      <c r="A3563" t="s">
        <v>330</v>
      </c>
      <c r="B3563" t="s">
        <v>31</v>
      </c>
      <c r="C3563" t="s">
        <v>13</v>
      </c>
      <c r="D3563">
        <v>2013</v>
      </c>
      <c r="E3563">
        <v>13</v>
      </c>
      <c r="F3563">
        <v>203547</v>
      </c>
      <c r="G3563">
        <f t="shared" si="55"/>
        <v>6.3867313200391068E-5</v>
      </c>
    </row>
    <row r="3564" spans="1:7">
      <c r="A3564" t="s">
        <v>330</v>
      </c>
      <c r="B3564" t="s">
        <v>31</v>
      </c>
      <c r="C3564" t="s">
        <v>15</v>
      </c>
      <c r="D3564">
        <v>2012</v>
      </c>
      <c r="E3564">
        <v>10</v>
      </c>
      <c r="F3564">
        <v>177186</v>
      </c>
      <c r="G3564">
        <f t="shared" si="55"/>
        <v>5.6437867551612433E-5</v>
      </c>
    </row>
    <row r="3565" spans="1:7">
      <c r="A3565" t="s">
        <v>330</v>
      </c>
      <c r="B3565" t="s">
        <v>31</v>
      </c>
      <c r="C3565" t="s">
        <v>15</v>
      </c>
      <c r="D3565">
        <v>2014</v>
      </c>
      <c r="E3565">
        <v>13</v>
      </c>
      <c r="F3565">
        <v>185212</v>
      </c>
      <c r="G3565">
        <f t="shared" si="55"/>
        <v>7.018983651167311E-5</v>
      </c>
    </row>
    <row r="3566" spans="1:7">
      <c r="A3566" t="s">
        <v>330</v>
      </c>
      <c r="B3566" t="s">
        <v>31</v>
      </c>
      <c r="C3566" t="s">
        <v>15</v>
      </c>
      <c r="D3566">
        <v>2015</v>
      </c>
      <c r="E3566">
        <v>20</v>
      </c>
      <c r="F3566">
        <v>189143</v>
      </c>
      <c r="G3566">
        <f t="shared" si="55"/>
        <v>1.0574010140475725E-4</v>
      </c>
    </row>
    <row r="3567" spans="1:7">
      <c r="A3567" t="s">
        <v>352</v>
      </c>
      <c r="B3567" t="s">
        <v>46</v>
      </c>
      <c r="C3567" t="s">
        <v>9</v>
      </c>
      <c r="D3567">
        <v>2013</v>
      </c>
      <c r="E3567">
        <v>13</v>
      </c>
      <c r="F3567">
        <v>64480</v>
      </c>
      <c r="G3567">
        <f t="shared" si="55"/>
        <v>2.0161290322580645E-4</v>
      </c>
    </row>
    <row r="3568" spans="1:7">
      <c r="A3568" t="s">
        <v>352</v>
      </c>
      <c r="B3568" t="s">
        <v>46</v>
      </c>
      <c r="C3568" t="s">
        <v>9</v>
      </c>
      <c r="D3568">
        <v>2015</v>
      </c>
      <c r="E3568">
        <v>11</v>
      </c>
      <c r="F3568">
        <v>64957</v>
      </c>
      <c r="G3568">
        <f t="shared" si="55"/>
        <v>1.6934279600351002E-4</v>
      </c>
    </row>
    <row r="3569" spans="1:7">
      <c r="A3569" t="s">
        <v>352</v>
      </c>
      <c r="B3569" t="s">
        <v>46</v>
      </c>
      <c r="C3569" t="s">
        <v>11</v>
      </c>
      <c r="D3569">
        <v>2012</v>
      </c>
      <c r="E3569">
        <v>11</v>
      </c>
      <c r="F3569">
        <v>66425</v>
      </c>
      <c r="G3569">
        <f t="shared" si="55"/>
        <v>1.6560030109145652E-4</v>
      </c>
    </row>
    <row r="3570" spans="1:7">
      <c r="A3570" t="s">
        <v>352</v>
      </c>
      <c r="B3570" t="s">
        <v>46</v>
      </c>
      <c r="C3570" t="s">
        <v>11</v>
      </c>
      <c r="D3570">
        <v>2015</v>
      </c>
      <c r="E3570">
        <v>10</v>
      </c>
      <c r="F3570">
        <v>64405</v>
      </c>
      <c r="G3570">
        <f t="shared" si="55"/>
        <v>1.5526744817948918E-4</v>
      </c>
    </row>
    <row r="3571" spans="1:7">
      <c r="A3571" t="s">
        <v>352</v>
      </c>
      <c r="B3571" t="s">
        <v>46</v>
      </c>
      <c r="C3571" t="s">
        <v>13</v>
      </c>
      <c r="D3571">
        <v>2013</v>
      </c>
      <c r="E3571">
        <v>13</v>
      </c>
      <c r="F3571">
        <v>72427</v>
      </c>
      <c r="G3571">
        <f t="shared" si="55"/>
        <v>1.7949107377083131E-4</v>
      </c>
    </row>
    <row r="3572" spans="1:7">
      <c r="A3572" t="s">
        <v>352</v>
      </c>
      <c r="B3572" t="s">
        <v>46</v>
      </c>
      <c r="C3572" t="s">
        <v>13</v>
      </c>
      <c r="D3572">
        <v>2015</v>
      </c>
      <c r="E3572">
        <v>11</v>
      </c>
      <c r="F3572">
        <v>70201</v>
      </c>
      <c r="G3572">
        <f t="shared" si="55"/>
        <v>1.5669292460221364E-4</v>
      </c>
    </row>
    <row r="3573" spans="1:7">
      <c r="A3573" t="s">
        <v>352</v>
      </c>
      <c r="B3573" t="s">
        <v>46</v>
      </c>
      <c r="C3573" t="s">
        <v>15</v>
      </c>
      <c r="D3573">
        <v>2011</v>
      </c>
      <c r="E3573">
        <v>15</v>
      </c>
      <c r="F3573">
        <v>69427</v>
      </c>
      <c r="G3573">
        <f t="shared" si="55"/>
        <v>2.1605427283333573E-4</v>
      </c>
    </row>
    <row r="3574" spans="1:7">
      <c r="A3574" t="s">
        <v>352</v>
      </c>
      <c r="B3574" t="s">
        <v>46</v>
      </c>
      <c r="C3574" t="s">
        <v>15</v>
      </c>
      <c r="D3574">
        <v>2014</v>
      </c>
      <c r="E3574">
        <v>19</v>
      </c>
      <c r="F3574">
        <v>70162</v>
      </c>
      <c r="G3574">
        <f t="shared" si="55"/>
        <v>2.7080185855591347E-4</v>
      </c>
    </row>
    <row r="3575" spans="1:7">
      <c r="A3575" t="s">
        <v>352</v>
      </c>
      <c r="B3575" t="s">
        <v>46</v>
      </c>
      <c r="C3575" t="s">
        <v>15</v>
      </c>
      <c r="D3575">
        <v>2015</v>
      </c>
      <c r="E3575">
        <v>14</v>
      </c>
      <c r="F3575">
        <v>70954</v>
      </c>
      <c r="G3575">
        <f t="shared" si="55"/>
        <v>1.9731093384446261E-4</v>
      </c>
    </row>
    <row r="3576" spans="1:7">
      <c r="A3576" t="s">
        <v>352</v>
      </c>
      <c r="B3576" t="s">
        <v>50</v>
      </c>
      <c r="C3576" t="s">
        <v>9</v>
      </c>
      <c r="D3576">
        <v>2011</v>
      </c>
      <c r="E3576">
        <v>11</v>
      </c>
      <c r="F3576">
        <v>67932</v>
      </c>
      <c r="G3576">
        <f t="shared" si="55"/>
        <v>1.619266325148678E-4</v>
      </c>
    </row>
    <row r="3577" spans="1:7">
      <c r="A3577" t="s">
        <v>352</v>
      </c>
      <c r="B3577" t="s">
        <v>50</v>
      </c>
      <c r="C3577" t="s">
        <v>11</v>
      </c>
      <c r="D3577">
        <v>2014</v>
      </c>
      <c r="E3577">
        <v>12</v>
      </c>
      <c r="F3577">
        <v>66814</v>
      </c>
      <c r="G3577">
        <f t="shared" si="55"/>
        <v>1.7960307719938935E-4</v>
      </c>
    </row>
    <row r="3578" spans="1:7">
      <c r="A3578" t="s">
        <v>352</v>
      </c>
      <c r="B3578" t="s">
        <v>50</v>
      </c>
      <c r="C3578" t="s">
        <v>11</v>
      </c>
      <c r="D3578">
        <v>2014</v>
      </c>
      <c r="E3578">
        <v>12</v>
      </c>
      <c r="F3578">
        <v>66814</v>
      </c>
      <c r="G3578">
        <f t="shared" si="55"/>
        <v>1.7960307719938935E-4</v>
      </c>
    </row>
    <row r="3579" spans="1:7">
      <c r="A3579" t="s">
        <v>352</v>
      </c>
      <c r="B3579" t="s">
        <v>50</v>
      </c>
      <c r="C3579" t="s">
        <v>11</v>
      </c>
      <c r="D3579">
        <v>2015</v>
      </c>
      <c r="E3579">
        <v>12</v>
      </c>
      <c r="F3579">
        <v>66377</v>
      </c>
      <c r="G3579">
        <f t="shared" si="55"/>
        <v>1.8078551305422059E-4</v>
      </c>
    </row>
    <row r="3580" spans="1:7">
      <c r="A3580" t="s">
        <v>352</v>
      </c>
      <c r="B3580" t="s">
        <v>50</v>
      </c>
      <c r="C3580" t="s">
        <v>13</v>
      </c>
      <c r="D3580">
        <v>2011</v>
      </c>
      <c r="E3580">
        <v>16</v>
      </c>
      <c r="F3580">
        <v>80172</v>
      </c>
      <c r="G3580">
        <f t="shared" si="55"/>
        <v>1.9957092251658934E-4</v>
      </c>
    </row>
    <row r="3581" spans="1:7">
      <c r="A3581" t="s">
        <v>352</v>
      </c>
      <c r="B3581" t="s">
        <v>50</v>
      </c>
      <c r="C3581" t="s">
        <v>13</v>
      </c>
      <c r="D3581">
        <v>2013</v>
      </c>
      <c r="E3581">
        <v>21</v>
      </c>
      <c r="F3581">
        <v>76363</v>
      </c>
      <c r="G3581">
        <f t="shared" si="55"/>
        <v>2.7500229168576402E-4</v>
      </c>
    </row>
    <row r="3582" spans="1:7">
      <c r="A3582" t="s">
        <v>352</v>
      </c>
      <c r="B3582" t="s">
        <v>50</v>
      </c>
      <c r="C3582" t="s">
        <v>13</v>
      </c>
      <c r="D3582">
        <v>2015</v>
      </c>
      <c r="E3582">
        <v>10</v>
      </c>
      <c r="F3582">
        <v>73537</v>
      </c>
      <c r="G3582">
        <f t="shared" si="55"/>
        <v>1.3598596624828319E-4</v>
      </c>
    </row>
    <row r="3583" spans="1:7">
      <c r="A3583" t="s">
        <v>352</v>
      </c>
      <c r="B3583" t="s">
        <v>50</v>
      </c>
      <c r="C3583" t="s">
        <v>15</v>
      </c>
      <c r="D3583">
        <v>2012</v>
      </c>
      <c r="E3583">
        <v>10</v>
      </c>
      <c r="F3583">
        <v>73397</v>
      </c>
      <c r="G3583">
        <f t="shared" si="55"/>
        <v>1.3624535062740985E-4</v>
      </c>
    </row>
    <row r="3584" spans="1:7">
      <c r="A3584" t="s">
        <v>352</v>
      </c>
      <c r="B3584" t="s">
        <v>50</v>
      </c>
      <c r="C3584" t="s">
        <v>17</v>
      </c>
      <c r="D3584">
        <v>2015</v>
      </c>
      <c r="E3584">
        <v>12</v>
      </c>
      <c r="F3584">
        <v>56709</v>
      </c>
      <c r="G3584">
        <f t="shared" si="55"/>
        <v>2.116066232873089E-4</v>
      </c>
    </row>
    <row r="3585" spans="1:7">
      <c r="A3585" t="s">
        <v>352</v>
      </c>
      <c r="B3585" t="s">
        <v>60</v>
      </c>
      <c r="C3585" t="s">
        <v>15</v>
      </c>
      <c r="D3585">
        <v>2013</v>
      </c>
      <c r="E3585">
        <v>10</v>
      </c>
      <c r="F3585">
        <v>88798</v>
      </c>
      <c r="G3585">
        <f t="shared" si="55"/>
        <v>1.1261514898984212E-4</v>
      </c>
    </row>
    <row r="3586" spans="1:7">
      <c r="A3586" t="s">
        <v>352</v>
      </c>
      <c r="B3586" t="s">
        <v>60</v>
      </c>
      <c r="C3586" t="s">
        <v>15</v>
      </c>
      <c r="D3586">
        <v>2014</v>
      </c>
      <c r="E3586">
        <v>12</v>
      </c>
      <c r="F3586">
        <v>87946</v>
      </c>
      <c r="G3586">
        <f t="shared" si="55"/>
        <v>1.3644736542878585E-4</v>
      </c>
    </row>
    <row r="3587" spans="1:7">
      <c r="A3587" t="s">
        <v>352</v>
      </c>
      <c r="B3587" t="s">
        <v>60</v>
      </c>
      <c r="C3587" t="s">
        <v>15</v>
      </c>
      <c r="D3587">
        <v>2015</v>
      </c>
      <c r="E3587">
        <v>13</v>
      </c>
      <c r="F3587">
        <v>87656</v>
      </c>
      <c r="G3587">
        <f t="shared" ref="G3587:G3650" si="56">E3587/F3587</f>
        <v>1.4830701834443735E-4</v>
      </c>
    </row>
    <row r="3588" spans="1:7">
      <c r="A3588" t="s">
        <v>352</v>
      </c>
      <c r="B3588" t="s">
        <v>55</v>
      </c>
      <c r="C3588" t="s">
        <v>13</v>
      </c>
      <c r="D3588">
        <v>2013</v>
      </c>
      <c r="E3588">
        <v>10</v>
      </c>
      <c r="F3588">
        <v>54442</v>
      </c>
      <c r="G3588">
        <f t="shared" si="56"/>
        <v>1.8368171632195731E-4</v>
      </c>
    </row>
    <row r="3589" spans="1:7">
      <c r="A3589" t="s">
        <v>352</v>
      </c>
      <c r="B3589" t="s">
        <v>40</v>
      </c>
      <c r="C3589" t="s">
        <v>77</v>
      </c>
      <c r="D3589">
        <v>2013</v>
      </c>
      <c r="E3589">
        <v>10</v>
      </c>
      <c r="F3589">
        <v>80890</v>
      </c>
      <c r="G3589">
        <f t="shared" si="56"/>
        <v>1.2362467548522686E-4</v>
      </c>
    </row>
    <row r="3590" spans="1:7">
      <c r="A3590" t="s">
        <v>352</v>
      </c>
      <c r="B3590" t="s">
        <v>40</v>
      </c>
      <c r="C3590" t="s">
        <v>9</v>
      </c>
      <c r="D3590">
        <v>2011</v>
      </c>
      <c r="E3590">
        <v>10</v>
      </c>
      <c r="F3590">
        <v>124253</v>
      </c>
      <c r="G3590">
        <f t="shared" si="56"/>
        <v>8.0480954182192787E-5</v>
      </c>
    </row>
    <row r="3591" spans="1:7">
      <c r="A3591" t="s">
        <v>352</v>
      </c>
      <c r="B3591" t="s">
        <v>40</v>
      </c>
      <c r="C3591" t="s">
        <v>9</v>
      </c>
      <c r="D3591">
        <v>2011</v>
      </c>
      <c r="E3591">
        <v>15</v>
      </c>
      <c r="F3591">
        <v>124253</v>
      </c>
      <c r="G3591">
        <f t="shared" si="56"/>
        <v>1.2072143127328917E-4</v>
      </c>
    </row>
    <row r="3592" spans="1:7">
      <c r="A3592" t="s">
        <v>352</v>
      </c>
      <c r="B3592" t="s">
        <v>40</v>
      </c>
      <c r="C3592" t="s">
        <v>9</v>
      </c>
      <c r="D3592">
        <v>2012</v>
      </c>
      <c r="E3592">
        <v>15</v>
      </c>
      <c r="F3592">
        <v>124503</v>
      </c>
      <c r="G3592">
        <f t="shared" si="56"/>
        <v>1.2047902460181682E-4</v>
      </c>
    </row>
    <row r="3593" spans="1:7">
      <c r="A3593" t="s">
        <v>352</v>
      </c>
      <c r="B3593" t="s">
        <v>40</v>
      </c>
      <c r="C3593" t="s">
        <v>9</v>
      </c>
      <c r="D3593">
        <v>2014</v>
      </c>
      <c r="E3593">
        <v>10</v>
      </c>
      <c r="F3593">
        <v>125423</v>
      </c>
      <c r="G3593">
        <f t="shared" si="56"/>
        <v>7.9730193026797316E-5</v>
      </c>
    </row>
    <row r="3594" spans="1:7">
      <c r="A3594" t="s">
        <v>352</v>
      </c>
      <c r="B3594" t="s">
        <v>40</v>
      </c>
      <c r="C3594" t="s">
        <v>9</v>
      </c>
      <c r="D3594">
        <v>2015</v>
      </c>
      <c r="E3594">
        <v>18</v>
      </c>
      <c r="F3594">
        <v>126436</v>
      </c>
      <c r="G3594">
        <f t="shared" si="56"/>
        <v>1.4236451643519251E-4</v>
      </c>
    </row>
    <row r="3595" spans="1:7">
      <c r="A3595" t="s">
        <v>352</v>
      </c>
      <c r="B3595" t="s">
        <v>40</v>
      </c>
      <c r="C3595" t="s">
        <v>11</v>
      </c>
      <c r="D3595">
        <v>2011</v>
      </c>
      <c r="E3595">
        <v>11</v>
      </c>
      <c r="F3595">
        <v>123903</v>
      </c>
      <c r="G3595">
        <f t="shared" si="56"/>
        <v>8.8779125606321078E-5</v>
      </c>
    </row>
    <row r="3596" spans="1:7">
      <c r="A3596" t="s">
        <v>352</v>
      </c>
      <c r="B3596" t="s">
        <v>40</v>
      </c>
      <c r="C3596" t="s">
        <v>11</v>
      </c>
      <c r="D3596">
        <v>2013</v>
      </c>
      <c r="E3596">
        <v>17</v>
      </c>
      <c r="F3596">
        <v>120489</v>
      </c>
      <c r="G3596">
        <f t="shared" si="56"/>
        <v>1.4109171791615833E-4</v>
      </c>
    </row>
    <row r="3597" spans="1:7">
      <c r="A3597" t="s">
        <v>352</v>
      </c>
      <c r="B3597" t="s">
        <v>40</v>
      </c>
      <c r="C3597" t="s">
        <v>11</v>
      </c>
      <c r="D3597">
        <v>2013</v>
      </c>
      <c r="E3597">
        <v>12</v>
      </c>
      <c r="F3597">
        <v>120489</v>
      </c>
      <c r="G3597">
        <f t="shared" si="56"/>
        <v>9.9594153823170587E-5</v>
      </c>
    </row>
    <row r="3598" spans="1:7">
      <c r="A3598" t="s">
        <v>352</v>
      </c>
      <c r="B3598" t="s">
        <v>40</v>
      </c>
      <c r="C3598" t="s">
        <v>11</v>
      </c>
      <c r="D3598">
        <v>2014</v>
      </c>
      <c r="E3598">
        <v>10</v>
      </c>
      <c r="F3598">
        <v>119239</v>
      </c>
      <c r="G3598">
        <f t="shared" si="56"/>
        <v>8.3865178339301738E-5</v>
      </c>
    </row>
    <row r="3599" spans="1:7">
      <c r="A3599" t="s">
        <v>352</v>
      </c>
      <c r="B3599" t="s">
        <v>40</v>
      </c>
      <c r="C3599" t="s">
        <v>11</v>
      </c>
      <c r="D3599">
        <v>2015</v>
      </c>
      <c r="E3599">
        <v>16</v>
      </c>
      <c r="F3599">
        <v>118892</v>
      </c>
      <c r="G3599">
        <f t="shared" si="56"/>
        <v>1.3457591763953842E-4</v>
      </c>
    </row>
    <row r="3600" spans="1:7">
      <c r="A3600" t="s">
        <v>352</v>
      </c>
      <c r="B3600" t="s">
        <v>40</v>
      </c>
      <c r="C3600" t="s">
        <v>11</v>
      </c>
      <c r="D3600">
        <v>2015</v>
      </c>
      <c r="E3600">
        <v>13</v>
      </c>
      <c r="F3600">
        <v>118892</v>
      </c>
      <c r="G3600">
        <f t="shared" si="56"/>
        <v>1.0934293308212495E-4</v>
      </c>
    </row>
    <row r="3601" spans="1:7">
      <c r="A3601" t="s">
        <v>352</v>
      </c>
      <c r="B3601" t="s">
        <v>40</v>
      </c>
      <c r="C3601" t="s">
        <v>13</v>
      </c>
      <c r="D3601">
        <v>2011</v>
      </c>
      <c r="E3601">
        <v>17</v>
      </c>
      <c r="F3601">
        <v>134329</v>
      </c>
      <c r="G3601">
        <f t="shared" si="56"/>
        <v>1.2655495090412345E-4</v>
      </c>
    </row>
    <row r="3602" spans="1:7">
      <c r="A3602" t="s">
        <v>352</v>
      </c>
      <c r="B3602" t="s">
        <v>40</v>
      </c>
      <c r="C3602" t="s">
        <v>13</v>
      </c>
      <c r="D3602">
        <v>2012</v>
      </c>
      <c r="E3602">
        <v>17</v>
      </c>
      <c r="F3602">
        <v>132893</v>
      </c>
      <c r="G3602">
        <f t="shared" si="56"/>
        <v>1.2792246393715243E-4</v>
      </c>
    </row>
    <row r="3603" spans="1:7">
      <c r="A3603" t="s">
        <v>352</v>
      </c>
      <c r="B3603" t="s">
        <v>40</v>
      </c>
      <c r="C3603" t="s">
        <v>13</v>
      </c>
      <c r="D3603">
        <v>2014</v>
      </c>
      <c r="E3603">
        <v>17</v>
      </c>
      <c r="F3603">
        <v>129027</v>
      </c>
      <c r="G3603">
        <f t="shared" si="56"/>
        <v>1.3175536903128803E-4</v>
      </c>
    </row>
    <row r="3604" spans="1:7">
      <c r="A3604" t="s">
        <v>352</v>
      </c>
      <c r="B3604" t="s">
        <v>40</v>
      </c>
      <c r="C3604" t="s">
        <v>13</v>
      </c>
      <c r="D3604">
        <v>2015</v>
      </c>
      <c r="E3604">
        <v>15</v>
      </c>
      <c r="F3604">
        <v>127610</v>
      </c>
      <c r="G3604">
        <f t="shared" si="56"/>
        <v>1.1754564689287674E-4</v>
      </c>
    </row>
    <row r="3605" spans="1:7">
      <c r="A3605" t="s">
        <v>352</v>
      </c>
      <c r="B3605" t="s">
        <v>40</v>
      </c>
      <c r="C3605" t="s">
        <v>15</v>
      </c>
      <c r="D3605">
        <v>2011</v>
      </c>
      <c r="E3605">
        <v>12</v>
      </c>
      <c r="F3605">
        <v>117207</v>
      </c>
      <c r="G3605">
        <f t="shared" si="56"/>
        <v>1.0238296347487778E-4</v>
      </c>
    </row>
    <row r="3606" spans="1:7">
      <c r="A3606" t="s">
        <v>352</v>
      </c>
      <c r="B3606" t="s">
        <v>40</v>
      </c>
      <c r="C3606" t="s">
        <v>15</v>
      </c>
      <c r="D3606">
        <v>2012</v>
      </c>
      <c r="E3606">
        <v>17</v>
      </c>
      <c r="F3606">
        <v>117542</v>
      </c>
      <c r="G3606">
        <f t="shared" si="56"/>
        <v>1.446291538343741E-4</v>
      </c>
    </row>
    <row r="3607" spans="1:7">
      <c r="A3607" t="s">
        <v>352</v>
      </c>
      <c r="B3607" t="s">
        <v>40</v>
      </c>
      <c r="C3607" t="s">
        <v>15</v>
      </c>
      <c r="D3607">
        <v>2014</v>
      </c>
      <c r="E3607">
        <v>15</v>
      </c>
      <c r="F3607">
        <v>118846</v>
      </c>
      <c r="G3607">
        <f t="shared" si="56"/>
        <v>1.2621375561651212E-4</v>
      </c>
    </row>
    <row r="3608" spans="1:7">
      <c r="A3608" t="s">
        <v>352</v>
      </c>
      <c r="B3608" t="s">
        <v>40</v>
      </c>
      <c r="C3608" t="s">
        <v>15</v>
      </c>
      <c r="D3608">
        <v>2015</v>
      </c>
      <c r="E3608">
        <v>15</v>
      </c>
      <c r="F3608">
        <v>120208</v>
      </c>
      <c r="G3608">
        <f t="shared" si="56"/>
        <v>1.2478370823905231E-4</v>
      </c>
    </row>
    <row r="3609" spans="1:7">
      <c r="A3609" t="s">
        <v>352</v>
      </c>
      <c r="B3609" t="s">
        <v>40</v>
      </c>
      <c r="C3609" t="s">
        <v>17</v>
      </c>
      <c r="D3609">
        <v>2012</v>
      </c>
      <c r="E3609">
        <v>12</v>
      </c>
      <c r="F3609">
        <v>79326</v>
      </c>
      <c r="G3609">
        <f t="shared" si="56"/>
        <v>1.5127448755767339E-4</v>
      </c>
    </row>
    <row r="3610" spans="1:7">
      <c r="A3610" t="s">
        <v>352</v>
      </c>
      <c r="B3610" t="s">
        <v>40</v>
      </c>
      <c r="C3610" t="s">
        <v>17</v>
      </c>
      <c r="D3610">
        <v>2013</v>
      </c>
      <c r="E3610">
        <v>13</v>
      </c>
      <c r="F3610">
        <v>82810</v>
      </c>
      <c r="G3610">
        <f t="shared" si="56"/>
        <v>1.5698587127158556E-4</v>
      </c>
    </row>
    <row r="3611" spans="1:7">
      <c r="A3611" t="s">
        <v>352</v>
      </c>
      <c r="B3611" t="s">
        <v>40</v>
      </c>
      <c r="C3611" t="s">
        <v>17</v>
      </c>
      <c r="D3611">
        <v>2014</v>
      </c>
      <c r="E3611">
        <v>13</v>
      </c>
      <c r="F3611">
        <v>85753</v>
      </c>
      <c r="G3611">
        <f t="shared" si="56"/>
        <v>1.5159819481534175E-4</v>
      </c>
    </row>
    <row r="3612" spans="1:7">
      <c r="A3612" t="s">
        <v>352</v>
      </c>
      <c r="B3612" t="s">
        <v>40</v>
      </c>
      <c r="C3612" t="s">
        <v>17</v>
      </c>
      <c r="D3612">
        <v>2015</v>
      </c>
      <c r="E3612">
        <v>13</v>
      </c>
      <c r="F3612">
        <v>88485</v>
      </c>
      <c r="G3612">
        <f t="shared" si="56"/>
        <v>1.4691755664801944E-4</v>
      </c>
    </row>
    <row r="3613" spans="1:7">
      <c r="A3613" t="s">
        <v>352</v>
      </c>
      <c r="B3613" t="s">
        <v>40</v>
      </c>
      <c r="C3613" t="s">
        <v>19</v>
      </c>
      <c r="D3613">
        <v>2015</v>
      </c>
      <c r="E3613">
        <v>10</v>
      </c>
      <c r="F3613">
        <v>43059</v>
      </c>
      <c r="G3613">
        <f t="shared" si="56"/>
        <v>2.3223948535730044E-4</v>
      </c>
    </row>
    <row r="3614" spans="1:7">
      <c r="A3614" t="s">
        <v>352</v>
      </c>
      <c r="B3614" t="s">
        <v>27</v>
      </c>
      <c r="C3614" t="s">
        <v>11</v>
      </c>
      <c r="D3614">
        <v>2014</v>
      </c>
      <c r="E3614">
        <v>10</v>
      </c>
      <c r="F3614">
        <v>101031</v>
      </c>
      <c r="G3614">
        <f t="shared" si="56"/>
        <v>9.8979521137076745E-5</v>
      </c>
    </row>
    <row r="3615" spans="1:7">
      <c r="A3615" t="s">
        <v>352</v>
      </c>
      <c r="B3615" t="s">
        <v>27</v>
      </c>
      <c r="C3615" t="s">
        <v>13</v>
      </c>
      <c r="D3615">
        <v>2011</v>
      </c>
      <c r="E3615">
        <v>13</v>
      </c>
      <c r="F3615">
        <v>132400</v>
      </c>
      <c r="G3615">
        <f t="shared" si="56"/>
        <v>9.8187311178247734E-5</v>
      </c>
    </row>
    <row r="3616" spans="1:7">
      <c r="A3616" t="s">
        <v>352</v>
      </c>
      <c r="B3616" t="s">
        <v>27</v>
      </c>
      <c r="C3616" t="s">
        <v>13</v>
      </c>
      <c r="D3616">
        <v>2014</v>
      </c>
      <c r="E3616">
        <v>12</v>
      </c>
      <c r="F3616">
        <v>121050</v>
      </c>
      <c r="G3616">
        <f t="shared" si="56"/>
        <v>9.9132589838909539E-5</v>
      </c>
    </row>
    <row r="3617" spans="1:7">
      <c r="A3617" t="s">
        <v>352</v>
      </c>
      <c r="B3617" t="s">
        <v>28</v>
      </c>
      <c r="C3617" t="s">
        <v>9</v>
      </c>
      <c r="D3617">
        <v>2013</v>
      </c>
      <c r="E3617">
        <v>11</v>
      </c>
      <c r="F3617">
        <v>114791</v>
      </c>
      <c r="G3617">
        <f t="shared" si="56"/>
        <v>9.5826327848002015E-5</v>
      </c>
    </row>
    <row r="3618" spans="1:7">
      <c r="A3618" t="s">
        <v>352</v>
      </c>
      <c r="B3618" t="s">
        <v>28</v>
      </c>
      <c r="C3618" t="s">
        <v>9</v>
      </c>
      <c r="D3618">
        <v>2014</v>
      </c>
      <c r="E3618">
        <v>15</v>
      </c>
      <c r="F3618">
        <v>114903</v>
      </c>
      <c r="G3618">
        <f t="shared" si="56"/>
        <v>1.3054489438918044E-4</v>
      </c>
    </row>
    <row r="3619" spans="1:7">
      <c r="A3619" t="s">
        <v>352</v>
      </c>
      <c r="B3619" t="s">
        <v>28</v>
      </c>
      <c r="C3619" t="s">
        <v>9</v>
      </c>
      <c r="D3619">
        <v>2015</v>
      </c>
      <c r="E3619">
        <v>13</v>
      </c>
      <c r="F3619">
        <v>115357</v>
      </c>
      <c r="G3619">
        <f t="shared" si="56"/>
        <v>1.1269363801069723E-4</v>
      </c>
    </row>
    <row r="3620" spans="1:7">
      <c r="A3620" t="s">
        <v>352</v>
      </c>
      <c r="B3620" t="s">
        <v>28</v>
      </c>
      <c r="C3620" t="s">
        <v>11</v>
      </c>
      <c r="D3620">
        <v>2012</v>
      </c>
      <c r="E3620">
        <v>14</v>
      </c>
      <c r="F3620">
        <v>123618</v>
      </c>
      <c r="G3620">
        <f t="shared" si="56"/>
        <v>1.1325211538772671E-4</v>
      </c>
    </row>
    <row r="3621" spans="1:7">
      <c r="A3621" t="s">
        <v>352</v>
      </c>
      <c r="B3621" t="s">
        <v>28</v>
      </c>
      <c r="C3621" t="s">
        <v>11</v>
      </c>
      <c r="D3621">
        <v>2014</v>
      </c>
      <c r="E3621">
        <v>19</v>
      </c>
      <c r="F3621">
        <v>121449</v>
      </c>
      <c r="G3621">
        <f t="shared" si="56"/>
        <v>1.5644426878772159E-4</v>
      </c>
    </row>
    <row r="3622" spans="1:7">
      <c r="A3622" t="s">
        <v>352</v>
      </c>
      <c r="B3622" t="s">
        <v>28</v>
      </c>
      <c r="C3622" t="s">
        <v>11</v>
      </c>
      <c r="D3622">
        <v>2015</v>
      </c>
      <c r="E3622">
        <v>14</v>
      </c>
      <c r="F3622">
        <v>119856</v>
      </c>
      <c r="G3622">
        <f t="shared" si="56"/>
        <v>1.1680683486850887E-4</v>
      </c>
    </row>
    <row r="3623" spans="1:7">
      <c r="A3623" t="s">
        <v>352</v>
      </c>
      <c r="B3623" t="s">
        <v>28</v>
      </c>
      <c r="C3623" t="s">
        <v>13</v>
      </c>
      <c r="D3623">
        <v>2011</v>
      </c>
      <c r="E3623">
        <v>10</v>
      </c>
      <c r="F3623">
        <v>148122</v>
      </c>
      <c r="G3623">
        <f t="shared" si="56"/>
        <v>6.7511915853148079E-5</v>
      </c>
    </row>
    <row r="3624" spans="1:7">
      <c r="A3624" t="s">
        <v>352</v>
      </c>
      <c r="B3624" t="s">
        <v>28</v>
      </c>
      <c r="C3624" t="s">
        <v>13</v>
      </c>
      <c r="D3624">
        <v>2012</v>
      </c>
      <c r="E3624">
        <v>18</v>
      </c>
      <c r="F3624">
        <v>145467</v>
      </c>
      <c r="G3624">
        <f t="shared" si="56"/>
        <v>1.2373940481346285E-4</v>
      </c>
    </row>
    <row r="3625" spans="1:7">
      <c r="A3625" t="s">
        <v>352</v>
      </c>
      <c r="B3625" t="s">
        <v>28</v>
      </c>
      <c r="C3625" t="s">
        <v>13</v>
      </c>
      <c r="D3625">
        <v>2013</v>
      </c>
      <c r="E3625">
        <v>20</v>
      </c>
      <c r="F3625">
        <v>142066</v>
      </c>
      <c r="G3625">
        <f t="shared" si="56"/>
        <v>1.4077963763321272E-4</v>
      </c>
    </row>
    <row r="3626" spans="1:7">
      <c r="A3626" t="s">
        <v>352</v>
      </c>
      <c r="B3626" t="s">
        <v>28</v>
      </c>
      <c r="C3626" t="s">
        <v>13</v>
      </c>
      <c r="D3626">
        <v>2014</v>
      </c>
      <c r="E3626">
        <v>12</v>
      </c>
      <c r="F3626">
        <v>139320</v>
      </c>
      <c r="G3626">
        <f t="shared" si="56"/>
        <v>8.6132644272179153E-5</v>
      </c>
    </row>
    <row r="3627" spans="1:7">
      <c r="A3627" t="s">
        <v>352</v>
      </c>
      <c r="B3627" t="s">
        <v>28</v>
      </c>
      <c r="C3627" t="s">
        <v>13</v>
      </c>
      <c r="D3627">
        <v>2015</v>
      </c>
      <c r="E3627">
        <v>14</v>
      </c>
      <c r="F3627">
        <v>136690</v>
      </c>
      <c r="G3627">
        <f t="shared" si="56"/>
        <v>1.0242153778623162E-4</v>
      </c>
    </row>
    <row r="3628" spans="1:7">
      <c r="A3628" t="s">
        <v>352</v>
      </c>
      <c r="B3628" t="s">
        <v>28</v>
      </c>
      <c r="C3628" t="s">
        <v>15</v>
      </c>
      <c r="D3628">
        <v>2011</v>
      </c>
      <c r="E3628">
        <v>12</v>
      </c>
      <c r="F3628">
        <v>131347</v>
      </c>
      <c r="G3628">
        <f t="shared" si="56"/>
        <v>9.1361051261163183E-5</v>
      </c>
    </row>
    <row r="3629" spans="1:7">
      <c r="A3629" t="s">
        <v>352</v>
      </c>
      <c r="B3629" t="s">
        <v>28</v>
      </c>
      <c r="C3629" t="s">
        <v>15</v>
      </c>
      <c r="D3629">
        <v>2012</v>
      </c>
      <c r="E3629">
        <v>10</v>
      </c>
      <c r="F3629">
        <v>132119</v>
      </c>
      <c r="G3629">
        <f t="shared" si="56"/>
        <v>7.5689340670153423E-5</v>
      </c>
    </row>
    <row r="3630" spans="1:7">
      <c r="A3630" t="s">
        <v>352</v>
      </c>
      <c r="B3630" t="s">
        <v>28</v>
      </c>
      <c r="C3630" t="s">
        <v>15</v>
      </c>
      <c r="D3630">
        <v>2013</v>
      </c>
      <c r="E3630">
        <v>12</v>
      </c>
      <c r="F3630">
        <v>134058</v>
      </c>
      <c r="G3630">
        <f t="shared" si="56"/>
        <v>8.9513494159244511E-5</v>
      </c>
    </row>
    <row r="3631" spans="1:7">
      <c r="A3631" t="s">
        <v>352</v>
      </c>
      <c r="B3631" t="s">
        <v>28</v>
      </c>
      <c r="C3631" t="s">
        <v>15</v>
      </c>
      <c r="D3631">
        <v>2014</v>
      </c>
      <c r="E3631">
        <v>11</v>
      </c>
      <c r="F3631">
        <v>135641</v>
      </c>
      <c r="G3631">
        <f t="shared" si="56"/>
        <v>8.1096423647717138E-5</v>
      </c>
    </row>
    <row r="3632" spans="1:7">
      <c r="A3632" t="s">
        <v>352</v>
      </c>
      <c r="B3632" t="s">
        <v>28</v>
      </c>
      <c r="C3632" t="s">
        <v>17</v>
      </c>
      <c r="D3632">
        <v>2014</v>
      </c>
      <c r="E3632">
        <v>13</v>
      </c>
      <c r="F3632">
        <v>92451</v>
      </c>
      <c r="G3632">
        <f t="shared" si="56"/>
        <v>1.4061502850158463E-4</v>
      </c>
    </row>
    <row r="3633" spans="1:7">
      <c r="A3633" t="s">
        <v>352</v>
      </c>
      <c r="B3633" t="s">
        <v>28</v>
      </c>
      <c r="C3633" t="s">
        <v>17</v>
      </c>
      <c r="D3633">
        <v>2015</v>
      </c>
      <c r="E3633">
        <v>10</v>
      </c>
      <c r="F3633">
        <v>95037</v>
      </c>
      <c r="G3633">
        <f t="shared" si="56"/>
        <v>1.0522217662594568E-4</v>
      </c>
    </row>
    <row r="3634" spans="1:7">
      <c r="A3634" t="s">
        <v>352</v>
      </c>
      <c r="B3634" t="s">
        <v>28</v>
      </c>
      <c r="C3634" t="s">
        <v>19</v>
      </c>
      <c r="D3634">
        <v>2012</v>
      </c>
      <c r="E3634">
        <v>11</v>
      </c>
      <c r="F3634">
        <v>49231</v>
      </c>
      <c r="G3634">
        <f t="shared" si="56"/>
        <v>2.2343645264162823E-4</v>
      </c>
    </row>
    <row r="3635" spans="1:7">
      <c r="A3635" t="s">
        <v>352</v>
      </c>
      <c r="B3635" t="s">
        <v>28</v>
      </c>
      <c r="C3635" t="s">
        <v>19</v>
      </c>
      <c r="D3635">
        <v>2015</v>
      </c>
      <c r="E3635">
        <v>10</v>
      </c>
      <c r="F3635">
        <v>50753</v>
      </c>
      <c r="G3635">
        <f t="shared" si="56"/>
        <v>1.9703268772289323E-4</v>
      </c>
    </row>
    <row r="3636" spans="1:7">
      <c r="A3636" t="s">
        <v>352</v>
      </c>
      <c r="B3636" t="s">
        <v>33</v>
      </c>
      <c r="C3636" t="s">
        <v>9</v>
      </c>
      <c r="D3636">
        <v>2012</v>
      </c>
      <c r="E3636">
        <v>11</v>
      </c>
      <c r="F3636">
        <v>72924</v>
      </c>
      <c r="G3636">
        <f t="shared" si="56"/>
        <v>1.5084197246448356E-4</v>
      </c>
    </row>
    <row r="3637" spans="1:7">
      <c r="A3637" t="s">
        <v>352</v>
      </c>
      <c r="B3637" t="s">
        <v>33</v>
      </c>
      <c r="C3637" t="s">
        <v>11</v>
      </c>
      <c r="D3637">
        <v>2012</v>
      </c>
      <c r="E3637">
        <v>12</v>
      </c>
      <c r="F3637">
        <v>61670</v>
      </c>
      <c r="G3637">
        <f t="shared" si="56"/>
        <v>1.9458407653640344E-4</v>
      </c>
    </row>
    <row r="3638" spans="1:7">
      <c r="A3638" t="s">
        <v>352</v>
      </c>
      <c r="B3638" t="s">
        <v>47</v>
      </c>
      <c r="C3638" t="s">
        <v>9</v>
      </c>
      <c r="D3638">
        <v>2012</v>
      </c>
      <c r="E3638">
        <v>14</v>
      </c>
      <c r="F3638">
        <v>99962</v>
      </c>
      <c r="G3638">
        <f t="shared" si="56"/>
        <v>1.40053220223685E-4</v>
      </c>
    </row>
    <row r="3639" spans="1:7">
      <c r="A3639" t="s">
        <v>352</v>
      </c>
      <c r="B3639" t="s">
        <v>47</v>
      </c>
      <c r="C3639" t="s">
        <v>9</v>
      </c>
      <c r="D3639">
        <v>2013</v>
      </c>
      <c r="E3639">
        <v>12</v>
      </c>
      <c r="F3639">
        <v>99090</v>
      </c>
      <c r="G3639">
        <f t="shared" si="56"/>
        <v>1.2110202845897669E-4</v>
      </c>
    </row>
    <row r="3640" spans="1:7">
      <c r="A3640" t="s">
        <v>352</v>
      </c>
      <c r="B3640" t="s">
        <v>47</v>
      </c>
      <c r="C3640" t="s">
        <v>11</v>
      </c>
      <c r="D3640">
        <v>2011</v>
      </c>
      <c r="E3640">
        <v>10</v>
      </c>
      <c r="F3640">
        <v>107730</v>
      </c>
      <c r="G3640">
        <f t="shared" si="56"/>
        <v>9.2824654228162995E-5</v>
      </c>
    </row>
    <row r="3641" spans="1:7">
      <c r="A3641" t="s">
        <v>352</v>
      </c>
      <c r="B3641" t="s">
        <v>47</v>
      </c>
      <c r="C3641" t="s">
        <v>11</v>
      </c>
      <c r="D3641">
        <v>2012</v>
      </c>
      <c r="E3641">
        <v>14</v>
      </c>
      <c r="F3641">
        <v>106340</v>
      </c>
      <c r="G3641">
        <f t="shared" si="56"/>
        <v>1.3165318788790673E-4</v>
      </c>
    </row>
    <row r="3642" spans="1:7">
      <c r="A3642" t="s">
        <v>352</v>
      </c>
      <c r="B3642" t="s">
        <v>47</v>
      </c>
      <c r="C3642" t="s">
        <v>11</v>
      </c>
      <c r="D3642">
        <v>2014</v>
      </c>
      <c r="E3642">
        <v>12</v>
      </c>
      <c r="F3642">
        <v>104678</v>
      </c>
      <c r="G3642">
        <f t="shared" si="56"/>
        <v>1.1463726857601406E-4</v>
      </c>
    </row>
    <row r="3643" spans="1:7">
      <c r="A3643" t="s">
        <v>352</v>
      </c>
      <c r="B3643" t="s">
        <v>47</v>
      </c>
      <c r="C3643" t="s">
        <v>13</v>
      </c>
      <c r="D3643">
        <v>2011</v>
      </c>
      <c r="E3643">
        <v>12</v>
      </c>
      <c r="F3643">
        <v>121216</v>
      </c>
      <c r="G3643">
        <f t="shared" si="56"/>
        <v>9.8996832101372762E-5</v>
      </c>
    </row>
    <row r="3644" spans="1:7">
      <c r="A3644" t="s">
        <v>352</v>
      </c>
      <c r="B3644" t="s">
        <v>47</v>
      </c>
      <c r="C3644" t="s">
        <v>13</v>
      </c>
      <c r="D3644">
        <v>2012</v>
      </c>
      <c r="E3644">
        <v>17</v>
      </c>
      <c r="F3644">
        <v>119459</v>
      </c>
      <c r="G3644">
        <f t="shared" si="56"/>
        <v>1.4230823964707557E-4</v>
      </c>
    </row>
    <row r="3645" spans="1:7">
      <c r="A3645" t="s">
        <v>352</v>
      </c>
      <c r="B3645" t="s">
        <v>47</v>
      </c>
      <c r="C3645" t="s">
        <v>13</v>
      </c>
      <c r="D3645">
        <v>2013</v>
      </c>
      <c r="E3645">
        <v>20</v>
      </c>
      <c r="F3645">
        <v>117943</v>
      </c>
      <c r="G3645">
        <f t="shared" si="56"/>
        <v>1.6957343801666906E-4</v>
      </c>
    </row>
    <row r="3646" spans="1:7">
      <c r="A3646" t="s">
        <v>352</v>
      </c>
      <c r="B3646" t="s">
        <v>47</v>
      </c>
      <c r="C3646" t="s">
        <v>13</v>
      </c>
      <c r="D3646">
        <v>2014</v>
      </c>
      <c r="E3646">
        <v>19</v>
      </c>
      <c r="F3646">
        <v>116602</v>
      </c>
      <c r="G3646">
        <f t="shared" si="56"/>
        <v>1.629474623076791E-4</v>
      </c>
    </row>
    <row r="3647" spans="1:7">
      <c r="A3647" t="s">
        <v>352</v>
      </c>
      <c r="B3647" t="s">
        <v>47</v>
      </c>
      <c r="C3647" t="s">
        <v>13</v>
      </c>
      <c r="D3647">
        <v>2015</v>
      </c>
      <c r="E3647">
        <v>14</v>
      </c>
      <c r="F3647">
        <v>115734</v>
      </c>
      <c r="G3647">
        <f t="shared" si="56"/>
        <v>1.2096704512070782E-4</v>
      </c>
    </row>
    <row r="3648" spans="1:7">
      <c r="A3648" t="s">
        <v>352</v>
      </c>
      <c r="B3648" t="s">
        <v>47</v>
      </c>
      <c r="C3648" t="s">
        <v>15</v>
      </c>
      <c r="D3648">
        <v>2011</v>
      </c>
      <c r="E3648">
        <v>14</v>
      </c>
      <c r="F3648">
        <v>110603</v>
      </c>
      <c r="G3648">
        <f t="shared" si="56"/>
        <v>1.265788450584523E-4</v>
      </c>
    </row>
    <row r="3649" spans="1:7">
      <c r="A3649" t="s">
        <v>352</v>
      </c>
      <c r="B3649" t="s">
        <v>47</v>
      </c>
      <c r="C3649" t="s">
        <v>15</v>
      </c>
      <c r="D3649">
        <v>2012</v>
      </c>
      <c r="E3649">
        <v>14</v>
      </c>
      <c r="F3649">
        <v>110377</v>
      </c>
      <c r="G3649">
        <f t="shared" si="56"/>
        <v>1.2683801879014649E-4</v>
      </c>
    </row>
    <row r="3650" spans="1:7">
      <c r="A3650" t="s">
        <v>352</v>
      </c>
      <c r="B3650" t="s">
        <v>47</v>
      </c>
      <c r="C3650" t="s">
        <v>15</v>
      </c>
      <c r="D3650">
        <v>2013</v>
      </c>
      <c r="E3650">
        <v>16</v>
      </c>
      <c r="F3650">
        <v>111174</v>
      </c>
      <c r="G3650">
        <f t="shared" si="56"/>
        <v>1.4391854210516847E-4</v>
      </c>
    </row>
    <row r="3651" spans="1:7">
      <c r="A3651" t="s">
        <v>352</v>
      </c>
      <c r="B3651" t="s">
        <v>47</v>
      </c>
      <c r="C3651" t="s">
        <v>15</v>
      </c>
      <c r="D3651">
        <v>2014</v>
      </c>
      <c r="E3651">
        <v>23</v>
      </c>
      <c r="F3651">
        <v>111901</v>
      </c>
      <c r="G3651">
        <f t="shared" ref="G3651:G3714" si="57">E3651/F3651</f>
        <v>2.0553882449665328E-4</v>
      </c>
    </row>
    <row r="3652" spans="1:7">
      <c r="A3652" t="s">
        <v>352</v>
      </c>
      <c r="B3652" t="s">
        <v>47</v>
      </c>
      <c r="C3652" t="s">
        <v>15</v>
      </c>
      <c r="D3652">
        <v>2015</v>
      </c>
      <c r="E3652">
        <v>15</v>
      </c>
      <c r="F3652">
        <v>112951</v>
      </c>
      <c r="G3652">
        <f t="shared" si="57"/>
        <v>1.3280094908411612E-4</v>
      </c>
    </row>
    <row r="3653" spans="1:7">
      <c r="A3653" t="s">
        <v>352</v>
      </c>
      <c r="B3653" t="s">
        <v>47</v>
      </c>
      <c r="C3653" t="s">
        <v>17</v>
      </c>
      <c r="D3653">
        <v>2011</v>
      </c>
      <c r="E3653">
        <v>13</v>
      </c>
      <c r="F3653">
        <v>70700</v>
      </c>
      <c r="G3653">
        <f t="shared" si="57"/>
        <v>1.8387553041018388E-4</v>
      </c>
    </row>
    <row r="3654" spans="1:7">
      <c r="A3654" t="s">
        <v>352</v>
      </c>
      <c r="B3654" t="s">
        <v>47</v>
      </c>
      <c r="C3654" t="s">
        <v>17</v>
      </c>
      <c r="D3654">
        <v>2012</v>
      </c>
      <c r="E3654">
        <v>11</v>
      </c>
      <c r="F3654">
        <v>75032</v>
      </c>
      <c r="G3654">
        <f t="shared" si="57"/>
        <v>1.4660411557735367E-4</v>
      </c>
    </row>
    <row r="3655" spans="1:7">
      <c r="A3655" t="s">
        <v>352</v>
      </c>
      <c r="B3655" t="s">
        <v>47</v>
      </c>
      <c r="C3655" t="s">
        <v>17</v>
      </c>
      <c r="D3655">
        <v>2013</v>
      </c>
      <c r="E3655">
        <v>14</v>
      </c>
      <c r="F3655">
        <v>77712</v>
      </c>
      <c r="G3655">
        <f t="shared" si="57"/>
        <v>1.8015235742227712E-4</v>
      </c>
    </row>
    <row r="3656" spans="1:7">
      <c r="A3656" t="s">
        <v>352</v>
      </c>
      <c r="B3656" t="s">
        <v>47</v>
      </c>
      <c r="C3656" t="s">
        <v>17</v>
      </c>
      <c r="D3656">
        <v>2014</v>
      </c>
      <c r="E3656">
        <v>10</v>
      </c>
      <c r="F3656">
        <v>80450</v>
      </c>
      <c r="G3656">
        <f t="shared" si="57"/>
        <v>1.2430080795525171E-4</v>
      </c>
    </row>
    <row r="3657" spans="1:7">
      <c r="A3657" t="s">
        <v>352</v>
      </c>
      <c r="B3657" t="s">
        <v>47</v>
      </c>
      <c r="C3657" t="s">
        <v>17</v>
      </c>
      <c r="D3657">
        <v>2015</v>
      </c>
      <c r="E3657">
        <v>14</v>
      </c>
      <c r="F3657">
        <v>82756</v>
      </c>
      <c r="G3657">
        <f t="shared" si="57"/>
        <v>1.6917202378075307E-4</v>
      </c>
    </row>
    <row r="3658" spans="1:7">
      <c r="A3658" t="s">
        <v>352</v>
      </c>
      <c r="B3658" t="s">
        <v>51</v>
      </c>
      <c r="C3658" t="s">
        <v>13</v>
      </c>
      <c r="D3658">
        <v>2014</v>
      </c>
      <c r="E3658">
        <v>12</v>
      </c>
      <c r="F3658">
        <v>49724</v>
      </c>
      <c r="G3658">
        <f t="shared" si="57"/>
        <v>2.4133215348724963E-4</v>
      </c>
    </row>
    <row r="3659" spans="1:7">
      <c r="A3659" t="s">
        <v>352</v>
      </c>
      <c r="B3659" t="s">
        <v>29</v>
      </c>
      <c r="C3659" t="s">
        <v>9</v>
      </c>
      <c r="D3659">
        <v>2014</v>
      </c>
      <c r="E3659">
        <v>12</v>
      </c>
      <c r="F3659">
        <v>129290</v>
      </c>
      <c r="G3659">
        <f t="shared" si="57"/>
        <v>9.2814602830845392E-5</v>
      </c>
    </row>
    <row r="3660" spans="1:7">
      <c r="A3660" t="s">
        <v>352</v>
      </c>
      <c r="B3660" t="s">
        <v>29</v>
      </c>
      <c r="C3660" t="s">
        <v>11</v>
      </c>
      <c r="D3660">
        <v>2013</v>
      </c>
      <c r="E3660">
        <v>10</v>
      </c>
      <c r="F3660">
        <v>128760</v>
      </c>
      <c r="G3660">
        <f t="shared" si="57"/>
        <v>7.7663870767319041E-5</v>
      </c>
    </row>
    <row r="3661" spans="1:7">
      <c r="A3661" t="s">
        <v>352</v>
      </c>
      <c r="B3661" t="s">
        <v>29</v>
      </c>
      <c r="C3661" t="s">
        <v>13</v>
      </c>
      <c r="D3661">
        <v>2012</v>
      </c>
      <c r="E3661">
        <v>18</v>
      </c>
      <c r="F3661">
        <v>162786</v>
      </c>
      <c r="G3661">
        <f t="shared" si="57"/>
        <v>1.1057461943901809E-4</v>
      </c>
    </row>
    <row r="3662" spans="1:7">
      <c r="A3662" t="s">
        <v>352</v>
      </c>
      <c r="B3662" t="s">
        <v>29</v>
      </c>
      <c r="C3662" t="s">
        <v>13</v>
      </c>
      <c r="D3662">
        <v>2013</v>
      </c>
      <c r="E3662">
        <v>12</v>
      </c>
      <c r="F3662">
        <v>158596</v>
      </c>
      <c r="G3662">
        <f t="shared" si="57"/>
        <v>7.5663951171530181E-5</v>
      </c>
    </row>
    <row r="3663" spans="1:7">
      <c r="A3663" t="s">
        <v>352</v>
      </c>
      <c r="B3663" t="s">
        <v>29</v>
      </c>
      <c r="C3663" t="s">
        <v>13</v>
      </c>
      <c r="D3663">
        <v>2014</v>
      </c>
      <c r="E3663">
        <v>12</v>
      </c>
      <c r="F3663">
        <v>154709</v>
      </c>
      <c r="G3663">
        <f t="shared" si="57"/>
        <v>7.7564976827463174E-5</v>
      </c>
    </row>
    <row r="3664" spans="1:7">
      <c r="A3664" t="s">
        <v>352</v>
      </c>
      <c r="B3664" t="s">
        <v>29</v>
      </c>
      <c r="C3664" t="s">
        <v>13</v>
      </c>
      <c r="D3664">
        <v>2015</v>
      </c>
      <c r="E3664">
        <v>12</v>
      </c>
      <c r="F3664">
        <v>151273</v>
      </c>
      <c r="G3664">
        <f t="shared" si="57"/>
        <v>7.9326780059891714E-5</v>
      </c>
    </row>
    <row r="3665" spans="1:7">
      <c r="A3665" t="s">
        <v>352</v>
      </c>
      <c r="B3665" t="s">
        <v>29</v>
      </c>
      <c r="C3665" t="s">
        <v>15</v>
      </c>
      <c r="D3665">
        <v>2012</v>
      </c>
      <c r="E3665">
        <v>16</v>
      </c>
      <c r="F3665">
        <v>157581</v>
      </c>
      <c r="G3665">
        <f t="shared" si="57"/>
        <v>1.0153508354433593E-4</v>
      </c>
    </row>
    <row r="3666" spans="1:7">
      <c r="A3666" t="s">
        <v>352</v>
      </c>
      <c r="B3666" t="s">
        <v>29</v>
      </c>
      <c r="C3666" t="s">
        <v>15</v>
      </c>
      <c r="D3666">
        <v>2013</v>
      </c>
      <c r="E3666">
        <v>11</v>
      </c>
      <c r="F3666">
        <v>159733</v>
      </c>
      <c r="G3666">
        <f t="shared" si="57"/>
        <v>6.8864918332467304E-5</v>
      </c>
    </row>
    <row r="3667" spans="1:7">
      <c r="A3667" t="s">
        <v>352</v>
      </c>
      <c r="B3667" t="s">
        <v>29</v>
      </c>
      <c r="C3667" t="s">
        <v>15</v>
      </c>
      <c r="D3667">
        <v>2014</v>
      </c>
      <c r="E3667">
        <v>12</v>
      </c>
      <c r="F3667">
        <v>162062</v>
      </c>
      <c r="G3667">
        <f t="shared" si="57"/>
        <v>7.4045735582678237E-5</v>
      </c>
    </row>
    <row r="3668" spans="1:7">
      <c r="A3668" t="s">
        <v>352</v>
      </c>
      <c r="B3668" t="s">
        <v>29</v>
      </c>
      <c r="C3668" t="s">
        <v>17</v>
      </c>
      <c r="D3668">
        <v>2011</v>
      </c>
      <c r="E3668">
        <v>10</v>
      </c>
      <c r="F3668">
        <v>95540</v>
      </c>
      <c r="G3668">
        <f t="shared" si="57"/>
        <v>1.0466820180029308E-4</v>
      </c>
    </row>
    <row r="3669" spans="1:7">
      <c r="A3669" t="s">
        <v>352</v>
      </c>
      <c r="B3669" t="s">
        <v>29</v>
      </c>
      <c r="C3669" t="s">
        <v>17</v>
      </c>
      <c r="D3669">
        <v>2014</v>
      </c>
      <c r="E3669">
        <v>10</v>
      </c>
      <c r="F3669">
        <v>110623</v>
      </c>
      <c r="G3669">
        <f t="shared" si="57"/>
        <v>9.0397114524104388E-5</v>
      </c>
    </row>
    <row r="3670" spans="1:7">
      <c r="A3670" t="s">
        <v>352</v>
      </c>
      <c r="B3670" t="s">
        <v>29</v>
      </c>
      <c r="C3670" t="s">
        <v>17</v>
      </c>
      <c r="D3670">
        <v>2015</v>
      </c>
      <c r="E3670">
        <v>11</v>
      </c>
      <c r="F3670">
        <v>114548</v>
      </c>
      <c r="G3670">
        <f t="shared" si="57"/>
        <v>9.602961204036736E-5</v>
      </c>
    </row>
    <row r="3671" spans="1:7">
      <c r="A3671" t="s">
        <v>352</v>
      </c>
      <c r="B3671" t="s">
        <v>48</v>
      </c>
      <c r="C3671" t="s">
        <v>77</v>
      </c>
      <c r="D3671">
        <v>2011</v>
      </c>
      <c r="E3671">
        <v>18</v>
      </c>
      <c r="F3671">
        <v>78510</v>
      </c>
      <c r="G3671">
        <f t="shared" si="57"/>
        <v>2.292701566679404E-4</v>
      </c>
    </row>
    <row r="3672" spans="1:7">
      <c r="A3672" t="s">
        <v>352</v>
      </c>
      <c r="B3672" t="s">
        <v>48</v>
      </c>
      <c r="C3672" t="s">
        <v>77</v>
      </c>
      <c r="D3672">
        <v>2013</v>
      </c>
      <c r="E3672">
        <v>13</v>
      </c>
      <c r="F3672">
        <v>82701</v>
      </c>
      <c r="G3672">
        <f t="shared" si="57"/>
        <v>1.5719277880557671E-4</v>
      </c>
    </row>
    <row r="3673" spans="1:7">
      <c r="A3673" t="s">
        <v>352</v>
      </c>
      <c r="B3673" t="s">
        <v>48</v>
      </c>
      <c r="C3673" t="s">
        <v>77</v>
      </c>
      <c r="D3673">
        <v>2014</v>
      </c>
      <c r="E3673">
        <v>15</v>
      </c>
      <c r="F3673">
        <v>81503</v>
      </c>
      <c r="G3673">
        <f t="shared" si="57"/>
        <v>1.8404230519121996E-4</v>
      </c>
    </row>
    <row r="3674" spans="1:7">
      <c r="A3674" t="s">
        <v>352</v>
      </c>
      <c r="B3674" t="s">
        <v>48</v>
      </c>
      <c r="C3674" t="s">
        <v>77</v>
      </c>
      <c r="D3674">
        <v>2015</v>
      </c>
      <c r="E3674">
        <v>11</v>
      </c>
      <c r="F3674">
        <v>79027</v>
      </c>
      <c r="G3674">
        <f t="shared" si="57"/>
        <v>1.3919293406051096E-4</v>
      </c>
    </row>
    <row r="3675" spans="1:7">
      <c r="A3675" t="s">
        <v>352</v>
      </c>
      <c r="B3675" t="s">
        <v>48</v>
      </c>
      <c r="C3675" t="s">
        <v>9</v>
      </c>
      <c r="D3675">
        <v>2011</v>
      </c>
      <c r="E3675">
        <v>26</v>
      </c>
      <c r="F3675">
        <v>121594</v>
      </c>
      <c r="G3675">
        <f t="shared" si="57"/>
        <v>2.1382634011546622E-4</v>
      </c>
    </row>
    <row r="3676" spans="1:7">
      <c r="A3676" t="s">
        <v>352</v>
      </c>
      <c r="B3676" t="s">
        <v>48</v>
      </c>
      <c r="C3676" t="s">
        <v>9</v>
      </c>
      <c r="D3676">
        <v>2012</v>
      </c>
      <c r="E3676">
        <v>20</v>
      </c>
      <c r="F3676">
        <v>121650</v>
      </c>
      <c r="G3676">
        <f t="shared" si="57"/>
        <v>1.6440608302507192E-4</v>
      </c>
    </row>
    <row r="3677" spans="1:7">
      <c r="A3677" t="s">
        <v>352</v>
      </c>
      <c r="B3677" t="s">
        <v>48</v>
      </c>
      <c r="C3677" t="s">
        <v>9</v>
      </c>
      <c r="D3677">
        <v>2013</v>
      </c>
      <c r="E3677">
        <v>22</v>
      </c>
      <c r="F3677">
        <v>121856</v>
      </c>
      <c r="G3677">
        <f t="shared" si="57"/>
        <v>1.8054096638655463E-4</v>
      </c>
    </row>
    <row r="3678" spans="1:7">
      <c r="A3678" t="s">
        <v>352</v>
      </c>
      <c r="B3678" t="s">
        <v>48</v>
      </c>
      <c r="C3678" t="s">
        <v>9</v>
      </c>
      <c r="D3678">
        <v>2014</v>
      </c>
      <c r="E3678">
        <v>16</v>
      </c>
      <c r="F3678">
        <v>122252</v>
      </c>
      <c r="G3678">
        <f t="shared" si="57"/>
        <v>1.3087720446291267E-4</v>
      </c>
    </row>
    <row r="3679" spans="1:7">
      <c r="A3679" t="s">
        <v>352</v>
      </c>
      <c r="B3679" t="s">
        <v>48</v>
      </c>
      <c r="C3679" t="s">
        <v>9</v>
      </c>
      <c r="D3679">
        <v>2015</v>
      </c>
      <c r="E3679">
        <v>11</v>
      </c>
      <c r="F3679">
        <v>122314</v>
      </c>
      <c r="G3679">
        <f t="shared" si="57"/>
        <v>8.9932468891541445E-5</v>
      </c>
    </row>
    <row r="3680" spans="1:7">
      <c r="A3680" t="s">
        <v>352</v>
      </c>
      <c r="B3680" t="s">
        <v>48</v>
      </c>
      <c r="C3680" t="s">
        <v>9</v>
      </c>
      <c r="D3680">
        <v>2015</v>
      </c>
      <c r="E3680">
        <v>26</v>
      </c>
      <c r="F3680">
        <v>122314</v>
      </c>
      <c r="G3680">
        <f t="shared" si="57"/>
        <v>2.1256765374364341E-4</v>
      </c>
    </row>
    <row r="3681" spans="1:7">
      <c r="A3681" t="s">
        <v>352</v>
      </c>
      <c r="B3681" t="s">
        <v>48</v>
      </c>
      <c r="C3681" t="s">
        <v>11</v>
      </c>
      <c r="D3681">
        <v>2011</v>
      </c>
      <c r="E3681">
        <v>10</v>
      </c>
      <c r="F3681">
        <v>113798</v>
      </c>
      <c r="G3681">
        <f t="shared" si="57"/>
        <v>8.7875006590625501E-5</v>
      </c>
    </row>
    <row r="3682" spans="1:7">
      <c r="A3682" t="s">
        <v>352</v>
      </c>
      <c r="B3682" t="s">
        <v>48</v>
      </c>
      <c r="C3682" t="s">
        <v>11</v>
      </c>
      <c r="D3682">
        <v>2011</v>
      </c>
      <c r="E3682">
        <v>14</v>
      </c>
      <c r="F3682">
        <v>113798</v>
      </c>
      <c r="G3682">
        <f t="shared" si="57"/>
        <v>1.2302500922687569E-4</v>
      </c>
    </row>
    <row r="3683" spans="1:7">
      <c r="A3683" t="s">
        <v>352</v>
      </c>
      <c r="B3683" t="s">
        <v>48</v>
      </c>
      <c r="C3683" t="s">
        <v>11</v>
      </c>
      <c r="D3683">
        <v>2012</v>
      </c>
      <c r="E3683">
        <v>12</v>
      </c>
      <c r="F3683">
        <v>113385</v>
      </c>
      <c r="G3683">
        <f t="shared" si="57"/>
        <v>1.0583410504034925E-4</v>
      </c>
    </row>
    <row r="3684" spans="1:7">
      <c r="A3684" t="s">
        <v>352</v>
      </c>
      <c r="B3684" t="s">
        <v>48</v>
      </c>
      <c r="C3684" t="s">
        <v>11</v>
      </c>
      <c r="D3684">
        <v>2012</v>
      </c>
      <c r="E3684">
        <v>11</v>
      </c>
      <c r="F3684">
        <v>113385</v>
      </c>
      <c r="G3684">
        <f t="shared" si="57"/>
        <v>9.7014596286986818E-5</v>
      </c>
    </row>
    <row r="3685" spans="1:7">
      <c r="A3685" t="s">
        <v>352</v>
      </c>
      <c r="B3685" t="s">
        <v>48</v>
      </c>
      <c r="C3685" t="s">
        <v>11</v>
      </c>
      <c r="D3685">
        <v>2013</v>
      </c>
      <c r="E3685">
        <v>13</v>
      </c>
      <c r="F3685">
        <v>112923</v>
      </c>
      <c r="G3685">
        <f t="shared" si="57"/>
        <v>1.1512269422526854E-4</v>
      </c>
    </row>
    <row r="3686" spans="1:7">
      <c r="A3686" t="s">
        <v>352</v>
      </c>
      <c r="B3686" t="s">
        <v>48</v>
      </c>
      <c r="C3686" t="s">
        <v>11</v>
      </c>
      <c r="D3686">
        <v>2013</v>
      </c>
      <c r="E3686">
        <v>13</v>
      </c>
      <c r="F3686">
        <v>112923</v>
      </c>
      <c r="G3686">
        <f t="shared" si="57"/>
        <v>1.1512269422526854E-4</v>
      </c>
    </row>
    <row r="3687" spans="1:7">
      <c r="A3687" t="s">
        <v>352</v>
      </c>
      <c r="B3687" t="s">
        <v>48</v>
      </c>
      <c r="C3687" t="s">
        <v>11</v>
      </c>
      <c r="D3687">
        <v>2014</v>
      </c>
      <c r="E3687">
        <v>13</v>
      </c>
      <c r="F3687">
        <v>112393</v>
      </c>
      <c r="G3687">
        <f t="shared" si="57"/>
        <v>1.1566556636089437E-4</v>
      </c>
    </row>
    <row r="3688" spans="1:7">
      <c r="A3688" t="s">
        <v>352</v>
      </c>
      <c r="B3688" t="s">
        <v>48</v>
      </c>
      <c r="C3688" t="s">
        <v>11</v>
      </c>
      <c r="D3688">
        <v>2015</v>
      </c>
      <c r="E3688">
        <v>11</v>
      </c>
      <c r="F3688">
        <v>111752</v>
      </c>
      <c r="G3688">
        <f t="shared" si="57"/>
        <v>9.8432242823394661E-5</v>
      </c>
    </row>
    <row r="3689" spans="1:7">
      <c r="A3689" t="s">
        <v>352</v>
      </c>
      <c r="B3689" t="s">
        <v>48</v>
      </c>
      <c r="C3689" t="s">
        <v>11</v>
      </c>
      <c r="D3689">
        <v>2015</v>
      </c>
      <c r="E3689">
        <v>10</v>
      </c>
      <c r="F3689">
        <v>111752</v>
      </c>
      <c r="G3689">
        <f t="shared" si="57"/>
        <v>8.9483857112176966E-5</v>
      </c>
    </row>
    <row r="3690" spans="1:7">
      <c r="A3690" t="s">
        <v>352</v>
      </c>
      <c r="B3690" t="s">
        <v>48</v>
      </c>
      <c r="C3690" t="s">
        <v>13</v>
      </c>
      <c r="D3690">
        <v>2014</v>
      </c>
      <c r="E3690">
        <v>13</v>
      </c>
      <c r="F3690">
        <v>120711</v>
      </c>
      <c r="G3690">
        <f t="shared" si="57"/>
        <v>1.0769523904200943E-4</v>
      </c>
    </row>
    <row r="3691" spans="1:7">
      <c r="A3691" t="s">
        <v>352</v>
      </c>
      <c r="B3691" t="s">
        <v>48</v>
      </c>
      <c r="C3691" t="s">
        <v>13</v>
      </c>
      <c r="D3691">
        <v>2015</v>
      </c>
      <c r="E3691">
        <v>10</v>
      </c>
      <c r="F3691">
        <v>118338</v>
      </c>
      <c r="G3691">
        <f t="shared" si="57"/>
        <v>8.4503709712856396E-5</v>
      </c>
    </row>
    <row r="3692" spans="1:7">
      <c r="A3692" t="s">
        <v>352</v>
      </c>
      <c r="B3692" t="s">
        <v>48</v>
      </c>
      <c r="C3692" t="s">
        <v>13</v>
      </c>
      <c r="D3692">
        <v>2015</v>
      </c>
      <c r="E3692">
        <v>12</v>
      </c>
      <c r="F3692">
        <v>118338</v>
      </c>
      <c r="G3692">
        <f t="shared" si="57"/>
        <v>1.0140445165542768E-4</v>
      </c>
    </row>
    <row r="3693" spans="1:7">
      <c r="A3693" t="s">
        <v>352</v>
      </c>
      <c r="B3693" t="s">
        <v>48</v>
      </c>
      <c r="C3693" t="s">
        <v>15</v>
      </c>
      <c r="D3693">
        <v>2011</v>
      </c>
      <c r="E3693">
        <v>19</v>
      </c>
      <c r="F3693">
        <v>118249</v>
      </c>
      <c r="G3693">
        <f t="shared" si="57"/>
        <v>1.6067789156779338E-4</v>
      </c>
    </row>
    <row r="3694" spans="1:7">
      <c r="A3694" t="s">
        <v>352</v>
      </c>
      <c r="B3694" t="s">
        <v>48</v>
      </c>
      <c r="C3694" t="s">
        <v>15</v>
      </c>
      <c r="D3694">
        <v>2015</v>
      </c>
      <c r="E3694">
        <v>10</v>
      </c>
      <c r="F3694">
        <v>121509</v>
      </c>
      <c r="G3694">
        <f t="shared" si="57"/>
        <v>8.2298430568929052E-5</v>
      </c>
    </row>
    <row r="3695" spans="1:7">
      <c r="A3695" t="s">
        <v>352</v>
      </c>
      <c r="B3695" t="s">
        <v>35</v>
      </c>
      <c r="C3695" t="s">
        <v>13</v>
      </c>
      <c r="D3695">
        <v>2011</v>
      </c>
      <c r="E3695">
        <v>10</v>
      </c>
      <c r="F3695">
        <v>97076</v>
      </c>
      <c r="G3695">
        <f t="shared" si="57"/>
        <v>1.0301207301495736E-4</v>
      </c>
    </row>
    <row r="3696" spans="1:7">
      <c r="A3696" t="s">
        <v>352</v>
      </c>
      <c r="B3696" t="s">
        <v>35</v>
      </c>
      <c r="C3696" t="s">
        <v>13</v>
      </c>
      <c r="D3696">
        <v>2013</v>
      </c>
      <c r="E3696">
        <v>14</v>
      </c>
      <c r="F3696">
        <v>92874</v>
      </c>
      <c r="G3696">
        <f t="shared" si="57"/>
        <v>1.507418653229106E-4</v>
      </c>
    </row>
    <row r="3697" spans="1:7">
      <c r="A3697" t="s">
        <v>352</v>
      </c>
      <c r="B3697" t="s">
        <v>35</v>
      </c>
      <c r="C3697" t="s">
        <v>15</v>
      </c>
      <c r="D3697">
        <v>2014</v>
      </c>
      <c r="E3697">
        <v>11</v>
      </c>
      <c r="F3697">
        <v>88553</v>
      </c>
      <c r="G3697">
        <f t="shared" si="57"/>
        <v>1.2421939403521056E-4</v>
      </c>
    </row>
    <row r="3698" spans="1:7">
      <c r="A3698" t="s">
        <v>352</v>
      </c>
      <c r="B3698" t="s">
        <v>57</v>
      </c>
      <c r="C3698" t="s">
        <v>15</v>
      </c>
      <c r="D3698">
        <v>2011</v>
      </c>
      <c r="E3698">
        <v>11</v>
      </c>
      <c r="F3698">
        <v>34544</v>
      </c>
      <c r="G3698">
        <f t="shared" si="57"/>
        <v>3.1843446039833256E-4</v>
      </c>
    </row>
    <row r="3699" spans="1:7">
      <c r="A3699" t="s">
        <v>352</v>
      </c>
      <c r="B3699" t="s">
        <v>57</v>
      </c>
      <c r="C3699" t="s">
        <v>17</v>
      </c>
      <c r="D3699">
        <v>2014</v>
      </c>
      <c r="E3699">
        <v>10</v>
      </c>
      <c r="F3699">
        <v>28194</v>
      </c>
      <c r="G3699">
        <f t="shared" si="57"/>
        <v>3.5468539405547281E-4</v>
      </c>
    </row>
    <row r="3700" spans="1:7">
      <c r="A3700" t="s">
        <v>352</v>
      </c>
      <c r="B3700" t="s">
        <v>23</v>
      </c>
      <c r="C3700" t="s">
        <v>13</v>
      </c>
      <c r="D3700">
        <v>2012</v>
      </c>
      <c r="E3700">
        <v>11</v>
      </c>
      <c r="F3700">
        <v>70940</v>
      </c>
      <c r="G3700">
        <f t="shared" si="57"/>
        <v>1.5506061460389062E-4</v>
      </c>
    </row>
    <row r="3701" spans="1:7">
      <c r="A3701" t="s">
        <v>352</v>
      </c>
      <c r="B3701" t="s">
        <v>58</v>
      </c>
      <c r="C3701" t="s">
        <v>9</v>
      </c>
      <c r="D3701">
        <v>2015</v>
      </c>
      <c r="E3701">
        <v>15</v>
      </c>
      <c r="F3701">
        <v>80695</v>
      </c>
      <c r="G3701">
        <f t="shared" si="57"/>
        <v>1.8588512299398972E-4</v>
      </c>
    </row>
    <row r="3702" spans="1:7">
      <c r="A3702" t="s">
        <v>352</v>
      </c>
      <c r="B3702" t="s">
        <v>58</v>
      </c>
      <c r="C3702" t="s">
        <v>11</v>
      </c>
      <c r="D3702">
        <v>2015</v>
      </c>
      <c r="E3702">
        <v>12</v>
      </c>
      <c r="F3702">
        <v>68076</v>
      </c>
      <c r="G3702">
        <f t="shared" si="57"/>
        <v>1.7627357659086903E-4</v>
      </c>
    </row>
    <row r="3703" spans="1:7">
      <c r="A3703" t="s">
        <v>352</v>
      </c>
      <c r="B3703" t="s">
        <v>58</v>
      </c>
      <c r="C3703" t="s">
        <v>13</v>
      </c>
      <c r="D3703">
        <v>2015</v>
      </c>
      <c r="E3703">
        <v>11</v>
      </c>
      <c r="F3703">
        <v>71590</v>
      </c>
      <c r="G3703">
        <f t="shared" si="57"/>
        <v>1.5365274479675931E-4</v>
      </c>
    </row>
    <row r="3704" spans="1:7">
      <c r="A3704" t="s">
        <v>352</v>
      </c>
      <c r="B3704" t="s">
        <v>58</v>
      </c>
      <c r="C3704" t="s">
        <v>15</v>
      </c>
      <c r="D3704">
        <v>2013</v>
      </c>
      <c r="E3704">
        <v>10</v>
      </c>
      <c r="F3704">
        <v>74045</v>
      </c>
      <c r="G3704">
        <f t="shared" si="57"/>
        <v>1.3505300830576002E-4</v>
      </c>
    </row>
    <row r="3705" spans="1:7">
      <c r="A3705" t="s">
        <v>352</v>
      </c>
      <c r="B3705" t="s">
        <v>58</v>
      </c>
      <c r="C3705" t="s">
        <v>15</v>
      </c>
      <c r="D3705">
        <v>2015</v>
      </c>
      <c r="E3705">
        <v>10</v>
      </c>
      <c r="F3705">
        <v>74667</v>
      </c>
      <c r="G3705">
        <f t="shared" si="57"/>
        <v>1.3392797353583243E-4</v>
      </c>
    </row>
    <row r="3706" spans="1:7">
      <c r="A3706" t="s">
        <v>352</v>
      </c>
      <c r="B3706" t="s">
        <v>58</v>
      </c>
      <c r="C3706" t="s">
        <v>17</v>
      </c>
      <c r="D3706">
        <v>2012</v>
      </c>
      <c r="E3706">
        <v>10</v>
      </c>
      <c r="F3706">
        <v>48223</v>
      </c>
      <c r="G3706">
        <f t="shared" si="57"/>
        <v>2.0736992721315554E-4</v>
      </c>
    </row>
    <row r="3707" spans="1:7">
      <c r="A3707" t="s">
        <v>352</v>
      </c>
      <c r="B3707" t="s">
        <v>25</v>
      </c>
      <c r="C3707" t="s">
        <v>13</v>
      </c>
      <c r="D3707">
        <v>2013</v>
      </c>
      <c r="E3707">
        <v>10</v>
      </c>
      <c r="F3707">
        <v>147931</v>
      </c>
      <c r="G3707">
        <f t="shared" si="57"/>
        <v>6.7599083356429684E-5</v>
      </c>
    </row>
    <row r="3708" spans="1:7">
      <c r="A3708" t="s">
        <v>352</v>
      </c>
      <c r="B3708" t="s">
        <v>25</v>
      </c>
      <c r="C3708" t="s">
        <v>13</v>
      </c>
      <c r="D3708">
        <v>2014</v>
      </c>
      <c r="E3708">
        <v>11</v>
      </c>
      <c r="F3708">
        <v>143653</v>
      </c>
      <c r="G3708">
        <f t="shared" si="57"/>
        <v>7.657340953547785E-5</v>
      </c>
    </row>
    <row r="3709" spans="1:7">
      <c r="A3709" t="s">
        <v>352</v>
      </c>
      <c r="B3709" t="s">
        <v>25</v>
      </c>
      <c r="C3709" t="s">
        <v>13</v>
      </c>
      <c r="D3709">
        <v>2015</v>
      </c>
      <c r="E3709">
        <v>11</v>
      </c>
      <c r="F3709">
        <v>139803</v>
      </c>
      <c r="G3709">
        <f t="shared" si="57"/>
        <v>7.868214559058103E-5</v>
      </c>
    </row>
    <row r="3710" spans="1:7">
      <c r="A3710" t="s">
        <v>352</v>
      </c>
      <c r="B3710" t="s">
        <v>25</v>
      </c>
      <c r="C3710" t="s">
        <v>15</v>
      </c>
      <c r="D3710">
        <v>2012</v>
      </c>
      <c r="E3710">
        <v>11</v>
      </c>
      <c r="F3710">
        <v>139374</v>
      </c>
      <c r="G3710">
        <f t="shared" si="57"/>
        <v>7.8924333089385398E-5</v>
      </c>
    </row>
    <row r="3711" spans="1:7">
      <c r="A3711" t="s">
        <v>352</v>
      </c>
      <c r="B3711" t="s">
        <v>25</v>
      </c>
      <c r="C3711" t="s">
        <v>15</v>
      </c>
      <c r="D3711">
        <v>2013</v>
      </c>
      <c r="E3711">
        <v>10</v>
      </c>
      <c r="F3711">
        <v>141391</v>
      </c>
      <c r="G3711">
        <f t="shared" si="57"/>
        <v>7.0725859496007526E-5</v>
      </c>
    </row>
    <row r="3712" spans="1:7">
      <c r="A3712" t="s">
        <v>352</v>
      </c>
      <c r="B3712" t="s">
        <v>25</v>
      </c>
      <c r="C3712" t="s">
        <v>15</v>
      </c>
      <c r="D3712">
        <v>2014</v>
      </c>
      <c r="E3712">
        <v>10</v>
      </c>
      <c r="F3712">
        <v>142911</v>
      </c>
      <c r="G3712">
        <f t="shared" si="57"/>
        <v>6.9973619945280633E-5</v>
      </c>
    </row>
    <row r="3713" spans="1:7">
      <c r="A3713" t="s">
        <v>352</v>
      </c>
      <c r="B3713" t="s">
        <v>25</v>
      </c>
      <c r="C3713" t="s">
        <v>15</v>
      </c>
      <c r="D3713">
        <v>2015</v>
      </c>
      <c r="E3713">
        <v>12</v>
      </c>
      <c r="F3713">
        <v>144346</v>
      </c>
      <c r="G3713">
        <f t="shared" si="57"/>
        <v>8.3133581810372305E-5</v>
      </c>
    </row>
    <row r="3714" spans="1:7">
      <c r="A3714" t="s">
        <v>352</v>
      </c>
      <c r="B3714" t="s">
        <v>42</v>
      </c>
      <c r="C3714" t="s">
        <v>72</v>
      </c>
      <c r="D3714">
        <v>2014</v>
      </c>
      <c r="E3714">
        <v>10</v>
      </c>
      <c r="F3714">
        <v>102823</v>
      </c>
      <c r="G3714">
        <f t="shared" si="57"/>
        <v>9.7254505314958714E-5</v>
      </c>
    </row>
    <row r="3715" spans="1:7">
      <c r="A3715" t="s">
        <v>352</v>
      </c>
      <c r="B3715" t="s">
        <v>42</v>
      </c>
      <c r="C3715" t="s">
        <v>77</v>
      </c>
      <c r="D3715">
        <v>2011</v>
      </c>
      <c r="E3715">
        <v>12</v>
      </c>
      <c r="F3715">
        <v>106147</v>
      </c>
      <c r="G3715">
        <f t="shared" ref="G3715:G3778" si="58">E3715/F3715</f>
        <v>1.1305076921627554E-4</v>
      </c>
    </row>
    <row r="3716" spans="1:7">
      <c r="A3716" t="s">
        <v>352</v>
      </c>
      <c r="B3716" t="s">
        <v>42</v>
      </c>
      <c r="C3716" t="s">
        <v>77</v>
      </c>
      <c r="D3716">
        <v>2012</v>
      </c>
      <c r="E3716">
        <v>28</v>
      </c>
      <c r="F3716">
        <v>108790</v>
      </c>
      <c r="G3716">
        <f t="shared" si="58"/>
        <v>2.5737659711370529E-4</v>
      </c>
    </row>
    <row r="3717" spans="1:7">
      <c r="A3717" t="s">
        <v>352</v>
      </c>
      <c r="B3717" t="s">
        <v>42</v>
      </c>
      <c r="C3717" t="s">
        <v>77</v>
      </c>
      <c r="D3717">
        <v>2013</v>
      </c>
      <c r="E3717">
        <v>16</v>
      </c>
      <c r="F3717">
        <v>110720</v>
      </c>
      <c r="G3717">
        <f t="shared" si="58"/>
        <v>1.4450867052023122E-4</v>
      </c>
    </row>
    <row r="3718" spans="1:7">
      <c r="A3718" t="s">
        <v>352</v>
      </c>
      <c r="B3718" t="s">
        <v>42</v>
      </c>
      <c r="C3718" t="s">
        <v>77</v>
      </c>
      <c r="D3718">
        <v>2014</v>
      </c>
      <c r="E3718">
        <v>18</v>
      </c>
      <c r="F3718">
        <v>111238</v>
      </c>
      <c r="G3718">
        <f t="shared" si="58"/>
        <v>1.6181520703356767E-4</v>
      </c>
    </row>
    <row r="3719" spans="1:7">
      <c r="A3719" t="s">
        <v>352</v>
      </c>
      <c r="B3719" t="s">
        <v>42</v>
      </c>
      <c r="C3719" t="s">
        <v>77</v>
      </c>
      <c r="D3719">
        <v>2015</v>
      </c>
      <c r="E3719">
        <v>16</v>
      </c>
      <c r="F3719">
        <v>109682</v>
      </c>
      <c r="G3719">
        <f t="shared" si="58"/>
        <v>1.4587626046206305E-4</v>
      </c>
    </row>
    <row r="3720" spans="1:7">
      <c r="A3720" t="s">
        <v>352</v>
      </c>
      <c r="B3720" t="s">
        <v>42</v>
      </c>
      <c r="C3720" t="s">
        <v>9</v>
      </c>
      <c r="D3720">
        <v>2011</v>
      </c>
      <c r="E3720">
        <v>14</v>
      </c>
      <c r="F3720">
        <v>178038</v>
      </c>
      <c r="G3720">
        <f t="shared" si="58"/>
        <v>7.8634898167806872E-5</v>
      </c>
    </row>
    <row r="3721" spans="1:7">
      <c r="A3721" t="s">
        <v>352</v>
      </c>
      <c r="B3721" t="s">
        <v>42</v>
      </c>
      <c r="C3721" t="s">
        <v>9</v>
      </c>
      <c r="D3721">
        <v>2011</v>
      </c>
      <c r="E3721">
        <v>26</v>
      </c>
      <c r="F3721">
        <v>178038</v>
      </c>
      <c r="G3721">
        <f t="shared" si="58"/>
        <v>1.4603623945449849E-4</v>
      </c>
    </row>
    <row r="3722" spans="1:7">
      <c r="A3722" t="s">
        <v>352</v>
      </c>
      <c r="B3722" t="s">
        <v>42</v>
      </c>
      <c r="C3722" t="s">
        <v>9</v>
      </c>
      <c r="D3722">
        <v>2012</v>
      </c>
      <c r="E3722">
        <v>15</v>
      </c>
      <c r="F3722">
        <v>177475</v>
      </c>
      <c r="G3722">
        <f t="shared" si="58"/>
        <v>8.4518946330469085E-5</v>
      </c>
    </row>
    <row r="3723" spans="1:7">
      <c r="A3723" t="s">
        <v>352</v>
      </c>
      <c r="B3723" t="s">
        <v>42</v>
      </c>
      <c r="C3723" t="s">
        <v>9</v>
      </c>
      <c r="D3723">
        <v>2012</v>
      </c>
      <c r="E3723">
        <v>24</v>
      </c>
      <c r="F3723">
        <v>177475</v>
      </c>
      <c r="G3723">
        <f t="shared" si="58"/>
        <v>1.3523031412875054E-4</v>
      </c>
    </row>
    <row r="3724" spans="1:7">
      <c r="A3724" t="s">
        <v>352</v>
      </c>
      <c r="B3724" t="s">
        <v>42</v>
      </c>
      <c r="C3724" t="s">
        <v>9</v>
      </c>
      <c r="D3724">
        <v>2013</v>
      </c>
      <c r="E3724">
        <v>23</v>
      </c>
      <c r="F3724">
        <v>177901</v>
      </c>
      <c r="G3724">
        <f t="shared" si="58"/>
        <v>1.2928538906470453E-4</v>
      </c>
    </row>
    <row r="3725" spans="1:7">
      <c r="A3725" t="s">
        <v>352</v>
      </c>
      <c r="B3725" t="s">
        <v>42</v>
      </c>
      <c r="C3725" t="s">
        <v>9</v>
      </c>
      <c r="D3725">
        <v>2013</v>
      </c>
      <c r="E3725">
        <v>33</v>
      </c>
      <c r="F3725">
        <v>177901</v>
      </c>
      <c r="G3725">
        <f t="shared" si="58"/>
        <v>1.8549642778848909E-4</v>
      </c>
    </row>
    <row r="3726" spans="1:7">
      <c r="A3726" t="s">
        <v>352</v>
      </c>
      <c r="B3726" t="s">
        <v>42</v>
      </c>
      <c r="C3726" t="s">
        <v>9</v>
      </c>
      <c r="D3726">
        <v>2014</v>
      </c>
      <c r="E3726">
        <v>13</v>
      </c>
      <c r="F3726">
        <v>179169</v>
      </c>
      <c r="G3726">
        <f t="shared" si="58"/>
        <v>7.255719460397725E-5</v>
      </c>
    </row>
    <row r="3727" spans="1:7">
      <c r="A3727" t="s">
        <v>352</v>
      </c>
      <c r="B3727" t="s">
        <v>42</v>
      </c>
      <c r="C3727" t="s">
        <v>9</v>
      </c>
      <c r="D3727">
        <v>2014</v>
      </c>
      <c r="E3727">
        <v>22</v>
      </c>
      <c r="F3727">
        <v>179169</v>
      </c>
      <c r="G3727">
        <f t="shared" si="58"/>
        <v>1.2278909856057687E-4</v>
      </c>
    </row>
    <row r="3728" spans="1:7">
      <c r="A3728" t="s">
        <v>352</v>
      </c>
      <c r="B3728" t="s">
        <v>42</v>
      </c>
      <c r="C3728" t="s">
        <v>9</v>
      </c>
      <c r="D3728">
        <v>2015</v>
      </c>
      <c r="E3728">
        <v>14</v>
      </c>
      <c r="F3728">
        <v>180898</v>
      </c>
      <c r="G3728">
        <f t="shared" si="58"/>
        <v>7.7391679288881023E-5</v>
      </c>
    </row>
    <row r="3729" spans="1:7">
      <c r="A3729" t="s">
        <v>352</v>
      </c>
      <c r="B3729" t="s">
        <v>42</v>
      </c>
      <c r="C3729" t="s">
        <v>9</v>
      </c>
      <c r="D3729">
        <v>2015</v>
      </c>
      <c r="E3729">
        <v>19</v>
      </c>
      <c r="F3729">
        <v>180898</v>
      </c>
      <c r="G3729">
        <f t="shared" si="58"/>
        <v>1.0503156474919568E-4</v>
      </c>
    </row>
    <row r="3730" spans="1:7">
      <c r="A3730" t="s">
        <v>352</v>
      </c>
      <c r="B3730" t="s">
        <v>42</v>
      </c>
      <c r="C3730" t="s">
        <v>11</v>
      </c>
      <c r="D3730">
        <v>2011</v>
      </c>
      <c r="E3730">
        <v>17</v>
      </c>
      <c r="F3730">
        <v>195301</v>
      </c>
      <c r="G3730">
        <f t="shared" si="58"/>
        <v>8.7045125216972781E-5</v>
      </c>
    </row>
    <row r="3731" spans="1:7">
      <c r="A3731" t="s">
        <v>352</v>
      </c>
      <c r="B3731" t="s">
        <v>42</v>
      </c>
      <c r="C3731" t="s">
        <v>11</v>
      </c>
      <c r="D3731">
        <v>2011</v>
      </c>
      <c r="E3731">
        <v>10</v>
      </c>
      <c r="F3731">
        <v>195301</v>
      </c>
      <c r="G3731">
        <f t="shared" si="58"/>
        <v>5.1203014833513396E-5</v>
      </c>
    </row>
    <row r="3732" spans="1:7">
      <c r="A3732" t="s">
        <v>352</v>
      </c>
      <c r="B3732" t="s">
        <v>42</v>
      </c>
      <c r="C3732" t="s">
        <v>11</v>
      </c>
      <c r="D3732">
        <v>2012</v>
      </c>
      <c r="E3732">
        <v>11</v>
      </c>
      <c r="F3732">
        <v>193073</v>
      </c>
      <c r="G3732">
        <f t="shared" si="58"/>
        <v>5.6973269177979316E-5</v>
      </c>
    </row>
    <row r="3733" spans="1:7">
      <c r="A3733" t="s">
        <v>352</v>
      </c>
      <c r="B3733" t="s">
        <v>42</v>
      </c>
      <c r="C3733" t="s">
        <v>11</v>
      </c>
      <c r="D3733">
        <v>2013</v>
      </c>
      <c r="E3733">
        <v>16</v>
      </c>
      <c r="F3733">
        <v>190712</v>
      </c>
      <c r="G3733">
        <f t="shared" si="58"/>
        <v>8.3896136582910358E-5</v>
      </c>
    </row>
    <row r="3734" spans="1:7">
      <c r="A3734" t="s">
        <v>352</v>
      </c>
      <c r="B3734" t="s">
        <v>42</v>
      </c>
      <c r="C3734" t="s">
        <v>11</v>
      </c>
      <c r="D3734">
        <v>2014</v>
      </c>
      <c r="E3734">
        <v>19</v>
      </c>
      <c r="F3734">
        <v>187728</v>
      </c>
      <c r="G3734">
        <f t="shared" si="58"/>
        <v>1.0121026165516066E-4</v>
      </c>
    </row>
    <row r="3735" spans="1:7">
      <c r="A3735" t="s">
        <v>352</v>
      </c>
      <c r="B3735" t="s">
        <v>42</v>
      </c>
      <c r="C3735" t="s">
        <v>11</v>
      </c>
      <c r="D3735">
        <v>2015</v>
      </c>
      <c r="E3735">
        <v>17</v>
      </c>
      <c r="F3735">
        <v>184644</v>
      </c>
      <c r="G3735">
        <f t="shared" si="58"/>
        <v>9.2069062628625893E-5</v>
      </c>
    </row>
    <row r="3736" spans="1:7">
      <c r="A3736" t="s">
        <v>352</v>
      </c>
      <c r="B3736" t="s">
        <v>42</v>
      </c>
      <c r="C3736" t="s">
        <v>11</v>
      </c>
      <c r="D3736">
        <v>2015</v>
      </c>
      <c r="E3736">
        <v>17</v>
      </c>
      <c r="F3736">
        <v>184644</v>
      </c>
      <c r="G3736">
        <f t="shared" si="58"/>
        <v>9.2069062628625893E-5</v>
      </c>
    </row>
    <row r="3737" spans="1:7">
      <c r="A3737" t="s">
        <v>352</v>
      </c>
      <c r="B3737" t="s">
        <v>42</v>
      </c>
      <c r="C3737" t="s">
        <v>13</v>
      </c>
      <c r="D3737">
        <v>2011</v>
      </c>
      <c r="E3737">
        <v>29</v>
      </c>
      <c r="F3737">
        <v>222352</v>
      </c>
      <c r="G3737">
        <f t="shared" si="58"/>
        <v>1.304238324818306E-4</v>
      </c>
    </row>
    <row r="3738" spans="1:7">
      <c r="A3738" t="s">
        <v>352</v>
      </c>
      <c r="B3738" t="s">
        <v>42</v>
      </c>
      <c r="C3738" t="s">
        <v>13</v>
      </c>
      <c r="D3738">
        <v>2012</v>
      </c>
      <c r="E3738">
        <v>23</v>
      </c>
      <c r="F3738">
        <v>219170</v>
      </c>
      <c r="G3738">
        <f t="shared" si="58"/>
        <v>1.0494136971300817E-4</v>
      </c>
    </row>
    <row r="3739" spans="1:7">
      <c r="A3739" t="s">
        <v>352</v>
      </c>
      <c r="B3739" t="s">
        <v>42</v>
      </c>
      <c r="C3739" t="s">
        <v>13</v>
      </c>
      <c r="D3739">
        <v>2013</v>
      </c>
      <c r="E3739">
        <v>43</v>
      </c>
      <c r="F3739">
        <v>215915</v>
      </c>
      <c r="G3739">
        <f t="shared" si="58"/>
        <v>1.9915244424889423E-4</v>
      </c>
    </row>
    <row r="3740" spans="1:7">
      <c r="A3740" t="s">
        <v>352</v>
      </c>
      <c r="B3740" t="s">
        <v>42</v>
      </c>
      <c r="C3740" t="s">
        <v>13</v>
      </c>
      <c r="D3740">
        <v>2013</v>
      </c>
      <c r="E3740">
        <v>10</v>
      </c>
      <c r="F3740">
        <v>215915</v>
      </c>
      <c r="G3740">
        <f t="shared" si="58"/>
        <v>4.63145219183475E-5</v>
      </c>
    </row>
    <row r="3741" spans="1:7">
      <c r="A3741" t="s">
        <v>352</v>
      </c>
      <c r="B3741" t="s">
        <v>42</v>
      </c>
      <c r="C3741" t="s">
        <v>13</v>
      </c>
      <c r="D3741">
        <v>2014</v>
      </c>
      <c r="E3741">
        <v>19</v>
      </c>
      <c r="F3741">
        <v>213134</v>
      </c>
      <c r="G3741">
        <f t="shared" si="58"/>
        <v>8.9145795602766341E-5</v>
      </c>
    </row>
    <row r="3742" spans="1:7">
      <c r="A3742" t="s">
        <v>352</v>
      </c>
      <c r="B3742" t="s">
        <v>42</v>
      </c>
      <c r="C3742" t="s">
        <v>13</v>
      </c>
      <c r="D3742">
        <v>2014</v>
      </c>
      <c r="E3742">
        <v>11</v>
      </c>
      <c r="F3742">
        <v>213134</v>
      </c>
      <c r="G3742">
        <f t="shared" si="58"/>
        <v>5.1610723770022616E-5</v>
      </c>
    </row>
    <row r="3743" spans="1:7">
      <c r="A3743" t="s">
        <v>352</v>
      </c>
      <c r="B3743" t="s">
        <v>42</v>
      </c>
      <c r="C3743" t="s">
        <v>13</v>
      </c>
      <c r="D3743">
        <v>2015</v>
      </c>
      <c r="E3743">
        <v>24</v>
      </c>
      <c r="F3743">
        <v>211117</v>
      </c>
      <c r="G3743">
        <f t="shared" si="58"/>
        <v>1.1368103942363714E-4</v>
      </c>
    </row>
    <row r="3744" spans="1:7">
      <c r="A3744" t="s">
        <v>352</v>
      </c>
      <c r="B3744" t="s">
        <v>42</v>
      </c>
      <c r="C3744" t="s">
        <v>15</v>
      </c>
      <c r="D3744">
        <v>2011</v>
      </c>
      <c r="E3744">
        <v>19</v>
      </c>
      <c r="F3744">
        <v>210638</v>
      </c>
      <c r="G3744">
        <f t="shared" si="58"/>
        <v>9.0202147760612991E-5</v>
      </c>
    </row>
    <row r="3745" spans="1:7">
      <c r="A3745" t="s">
        <v>352</v>
      </c>
      <c r="B3745" t="s">
        <v>42</v>
      </c>
      <c r="C3745" t="s">
        <v>15</v>
      </c>
      <c r="D3745">
        <v>2012</v>
      </c>
      <c r="E3745">
        <v>32</v>
      </c>
      <c r="F3745">
        <v>210578</v>
      </c>
      <c r="G3745">
        <f t="shared" si="58"/>
        <v>1.5196269315882949E-4</v>
      </c>
    </row>
    <row r="3746" spans="1:7">
      <c r="A3746" t="s">
        <v>352</v>
      </c>
      <c r="B3746" t="s">
        <v>42</v>
      </c>
      <c r="C3746" t="s">
        <v>15</v>
      </c>
      <c r="D3746">
        <v>2013</v>
      </c>
      <c r="E3746">
        <v>26</v>
      </c>
      <c r="F3746">
        <v>211672</v>
      </c>
      <c r="G3746">
        <f t="shared" si="58"/>
        <v>1.228315507010847E-4</v>
      </c>
    </row>
    <row r="3747" spans="1:7">
      <c r="A3747" t="s">
        <v>352</v>
      </c>
      <c r="B3747" t="s">
        <v>42</v>
      </c>
      <c r="C3747" t="s">
        <v>15</v>
      </c>
      <c r="D3747">
        <v>2014</v>
      </c>
      <c r="E3747">
        <v>26</v>
      </c>
      <c r="F3747">
        <v>213003</v>
      </c>
      <c r="G3747">
        <f t="shared" si="58"/>
        <v>1.2206400848814336E-4</v>
      </c>
    </row>
    <row r="3748" spans="1:7">
      <c r="A3748" t="s">
        <v>352</v>
      </c>
      <c r="B3748" t="s">
        <v>42</v>
      </c>
      <c r="C3748" t="s">
        <v>15</v>
      </c>
      <c r="D3748">
        <v>2015</v>
      </c>
      <c r="E3748">
        <v>25</v>
      </c>
      <c r="F3748">
        <v>215604</v>
      </c>
      <c r="G3748">
        <f t="shared" si="58"/>
        <v>1.1595332183076381E-4</v>
      </c>
    </row>
    <row r="3749" spans="1:7">
      <c r="A3749" t="s">
        <v>352</v>
      </c>
      <c r="B3749" t="s">
        <v>42</v>
      </c>
      <c r="C3749" t="s">
        <v>17</v>
      </c>
      <c r="D3749">
        <v>2011</v>
      </c>
      <c r="E3749">
        <v>24</v>
      </c>
      <c r="F3749">
        <v>139804</v>
      </c>
      <c r="G3749">
        <f t="shared" si="58"/>
        <v>1.7166890789963092E-4</v>
      </c>
    </row>
    <row r="3750" spans="1:7">
      <c r="A3750" t="s">
        <v>352</v>
      </c>
      <c r="B3750" t="s">
        <v>42</v>
      </c>
      <c r="C3750" t="s">
        <v>17</v>
      </c>
      <c r="D3750">
        <v>2012</v>
      </c>
      <c r="E3750">
        <v>17</v>
      </c>
      <c r="F3750">
        <v>148685</v>
      </c>
      <c r="G3750">
        <f t="shared" si="58"/>
        <v>1.1433567609375525E-4</v>
      </c>
    </row>
    <row r="3751" spans="1:7">
      <c r="A3751" t="s">
        <v>352</v>
      </c>
      <c r="B3751" t="s">
        <v>42</v>
      </c>
      <c r="C3751" t="s">
        <v>17</v>
      </c>
      <c r="D3751">
        <v>2013</v>
      </c>
      <c r="E3751">
        <v>18</v>
      </c>
      <c r="F3751">
        <v>155335</v>
      </c>
      <c r="G3751">
        <f t="shared" si="58"/>
        <v>1.1587858499372324E-4</v>
      </c>
    </row>
    <row r="3752" spans="1:7">
      <c r="A3752" t="s">
        <v>352</v>
      </c>
      <c r="B3752" t="s">
        <v>42</v>
      </c>
      <c r="C3752" t="s">
        <v>17</v>
      </c>
      <c r="D3752">
        <v>2014</v>
      </c>
      <c r="E3752">
        <v>22</v>
      </c>
      <c r="F3752">
        <v>161030</v>
      </c>
      <c r="G3752">
        <f t="shared" si="58"/>
        <v>1.3662050549587034E-4</v>
      </c>
    </row>
    <row r="3753" spans="1:7">
      <c r="A3753" t="s">
        <v>352</v>
      </c>
      <c r="B3753" t="s">
        <v>42</v>
      </c>
      <c r="C3753" t="s">
        <v>17</v>
      </c>
      <c r="D3753">
        <v>2015</v>
      </c>
      <c r="E3753">
        <v>20</v>
      </c>
      <c r="F3753">
        <v>166122</v>
      </c>
      <c r="G3753">
        <f t="shared" si="58"/>
        <v>1.2039344578081169E-4</v>
      </c>
    </row>
    <row r="3754" spans="1:7">
      <c r="A3754" t="s">
        <v>352</v>
      </c>
      <c r="B3754" t="s">
        <v>42</v>
      </c>
      <c r="C3754" t="s">
        <v>19</v>
      </c>
      <c r="D3754">
        <v>2011</v>
      </c>
      <c r="E3754">
        <v>11</v>
      </c>
      <c r="F3754">
        <v>77747</v>
      </c>
      <c r="G3754">
        <f t="shared" si="58"/>
        <v>1.4148455888973209E-4</v>
      </c>
    </row>
    <row r="3755" spans="1:7">
      <c r="A3755" t="s">
        <v>352</v>
      </c>
      <c r="B3755" t="s">
        <v>42</v>
      </c>
      <c r="C3755" t="s">
        <v>19</v>
      </c>
      <c r="D3755">
        <v>2012</v>
      </c>
      <c r="E3755">
        <v>10</v>
      </c>
      <c r="F3755">
        <v>78652</v>
      </c>
      <c r="G3755">
        <f t="shared" si="58"/>
        <v>1.2714234857346286E-4</v>
      </c>
    </row>
    <row r="3756" spans="1:7">
      <c r="A3756" t="s">
        <v>352</v>
      </c>
      <c r="B3756" t="s">
        <v>42</v>
      </c>
      <c r="C3756" t="s">
        <v>19</v>
      </c>
      <c r="D3756">
        <v>2013</v>
      </c>
      <c r="E3756">
        <v>11</v>
      </c>
      <c r="F3756">
        <v>79901</v>
      </c>
      <c r="G3756">
        <f t="shared" si="58"/>
        <v>1.3767036707926057E-4</v>
      </c>
    </row>
    <row r="3757" spans="1:7">
      <c r="A3757" t="s">
        <v>352</v>
      </c>
      <c r="B3757" t="s">
        <v>42</v>
      </c>
      <c r="C3757" t="s">
        <v>19</v>
      </c>
      <c r="D3757">
        <v>2014</v>
      </c>
      <c r="E3757">
        <v>10</v>
      </c>
      <c r="F3757">
        <v>81501</v>
      </c>
      <c r="G3757">
        <f t="shared" si="58"/>
        <v>1.2269788100759501E-4</v>
      </c>
    </row>
    <row r="3758" spans="1:7">
      <c r="A3758" t="s">
        <v>352</v>
      </c>
      <c r="B3758" t="s">
        <v>42</v>
      </c>
      <c r="C3758" t="s">
        <v>19</v>
      </c>
      <c r="D3758">
        <v>2015</v>
      </c>
      <c r="E3758">
        <v>14</v>
      </c>
      <c r="F3758">
        <v>83432</v>
      </c>
      <c r="G3758">
        <f t="shared" si="58"/>
        <v>1.6780132323329178E-4</v>
      </c>
    </row>
    <row r="3759" spans="1:7">
      <c r="A3759" t="s">
        <v>352</v>
      </c>
      <c r="B3759" t="s">
        <v>30</v>
      </c>
      <c r="C3759" t="s">
        <v>9</v>
      </c>
      <c r="D3759">
        <v>2011</v>
      </c>
      <c r="E3759">
        <v>18</v>
      </c>
      <c r="F3759">
        <v>220344</v>
      </c>
      <c r="G3759">
        <f t="shared" si="58"/>
        <v>8.1690447663653203E-5</v>
      </c>
    </row>
    <row r="3760" spans="1:7">
      <c r="A3760" t="s">
        <v>352</v>
      </c>
      <c r="B3760" t="s">
        <v>30</v>
      </c>
      <c r="C3760" t="s">
        <v>9</v>
      </c>
      <c r="D3760">
        <v>2012</v>
      </c>
      <c r="E3760">
        <v>15</v>
      </c>
      <c r="F3760">
        <v>218977</v>
      </c>
      <c r="G3760">
        <f t="shared" si="58"/>
        <v>6.8500344785068753E-5</v>
      </c>
    </row>
    <row r="3761" spans="1:7">
      <c r="A3761" t="s">
        <v>352</v>
      </c>
      <c r="B3761" t="s">
        <v>30</v>
      </c>
      <c r="C3761" t="s">
        <v>9</v>
      </c>
      <c r="D3761">
        <v>2013</v>
      </c>
      <c r="E3761">
        <v>12</v>
      </c>
      <c r="F3761">
        <v>219332</v>
      </c>
      <c r="G3761">
        <f t="shared" si="58"/>
        <v>5.4711578793792061E-5</v>
      </c>
    </row>
    <row r="3762" spans="1:7">
      <c r="A3762" t="s">
        <v>352</v>
      </c>
      <c r="B3762" t="s">
        <v>30</v>
      </c>
      <c r="C3762" t="s">
        <v>9</v>
      </c>
      <c r="D3762">
        <v>2014</v>
      </c>
      <c r="E3762">
        <v>13</v>
      </c>
      <c r="F3762">
        <v>219514</v>
      </c>
      <c r="G3762">
        <f t="shared" si="58"/>
        <v>5.9221735287954297E-5</v>
      </c>
    </row>
    <row r="3763" spans="1:7">
      <c r="A3763" t="s">
        <v>352</v>
      </c>
      <c r="B3763" t="s">
        <v>30</v>
      </c>
      <c r="C3763" t="s">
        <v>9</v>
      </c>
      <c r="D3763">
        <v>2015</v>
      </c>
      <c r="E3763">
        <v>23</v>
      </c>
      <c r="F3763">
        <v>220459</v>
      </c>
      <c r="G3763">
        <f t="shared" si="58"/>
        <v>1.0432778884055538E-4</v>
      </c>
    </row>
    <row r="3764" spans="1:7">
      <c r="A3764" t="s">
        <v>352</v>
      </c>
      <c r="B3764" t="s">
        <v>30</v>
      </c>
      <c r="C3764" t="s">
        <v>11</v>
      </c>
      <c r="D3764">
        <v>2011</v>
      </c>
      <c r="E3764">
        <v>14</v>
      </c>
      <c r="F3764">
        <v>234736</v>
      </c>
      <c r="G3764">
        <f t="shared" si="58"/>
        <v>5.9641469565810104E-5</v>
      </c>
    </row>
    <row r="3765" spans="1:7">
      <c r="A3765" t="s">
        <v>352</v>
      </c>
      <c r="B3765" t="s">
        <v>30</v>
      </c>
      <c r="C3765" t="s">
        <v>11</v>
      </c>
      <c r="D3765">
        <v>2012</v>
      </c>
      <c r="E3765">
        <v>12</v>
      </c>
      <c r="F3765">
        <v>231430</v>
      </c>
      <c r="G3765">
        <f t="shared" si="58"/>
        <v>5.1851531780668019E-5</v>
      </c>
    </row>
    <row r="3766" spans="1:7">
      <c r="A3766" t="s">
        <v>352</v>
      </c>
      <c r="B3766" t="s">
        <v>30</v>
      </c>
      <c r="C3766" t="s">
        <v>11</v>
      </c>
      <c r="D3766">
        <v>2013</v>
      </c>
      <c r="E3766">
        <v>23</v>
      </c>
      <c r="F3766">
        <v>228739</v>
      </c>
      <c r="G3766">
        <f t="shared" si="58"/>
        <v>1.0055128334040108E-4</v>
      </c>
    </row>
    <row r="3767" spans="1:7">
      <c r="A3767" t="s">
        <v>352</v>
      </c>
      <c r="B3767" t="s">
        <v>30</v>
      </c>
      <c r="C3767" t="s">
        <v>11</v>
      </c>
      <c r="D3767">
        <v>2014</v>
      </c>
      <c r="E3767">
        <v>15</v>
      </c>
      <c r="F3767">
        <v>226080</v>
      </c>
      <c r="G3767">
        <f t="shared" si="58"/>
        <v>6.6348195329087048E-5</v>
      </c>
    </row>
    <row r="3768" spans="1:7">
      <c r="A3768" t="s">
        <v>352</v>
      </c>
      <c r="B3768" t="s">
        <v>30</v>
      </c>
      <c r="C3768" t="s">
        <v>11</v>
      </c>
      <c r="D3768">
        <v>2015</v>
      </c>
      <c r="E3768">
        <v>15</v>
      </c>
      <c r="F3768">
        <v>223651</v>
      </c>
      <c r="G3768">
        <f t="shared" si="58"/>
        <v>6.7068781270819268E-5</v>
      </c>
    </row>
    <row r="3769" spans="1:7">
      <c r="A3769" t="s">
        <v>352</v>
      </c>
      <c r="B3769" t="s">
        <v>30</v>
      </c>
      <c r="C3769" t="s">
        <v>13</v>
      </c>
      <c r="D3769">
        <v>2011</v>
      </c>
      <c r="E3769">
        <v>27</v>
      </c>
      <c r="F3769">
        <v>285168</v>
      </c>
      <c r="G3769">
        <f t="shared" si="58"/>
        <v>9.4681030129607804E-5</v>
      </c>
    </row>
    <row r="3770" spans="1:7">
      <c r="A3770" t="s">
        <v>352</v>
      </c>
      <c r="B3770" t="s">
        <v>30</v>
      </c>
      <c r="C3770" t="s">
        <v>13</v>
      </c>
      <c r="D3770">
        <v>2012</v>
      </c>
      <c r="E3770">
        <v>25</v>
      </c>
      <c r="F3770">
        <v>277828</v>
      </c>
      <c r="G3770">
        <f t="shared" si="58"/>
        <v>8.9983730941445793E-5</v>
      </c>
    </row>
    <row r="3771" spans="1:7">
      <c r="A3771" t="s">
        <v>352</v>
      </c>
      <c r="B3771" t="s">
        <v>30</v>
      </c>
      <c r="C3771" t="s">
        <v>13</v>
      </c>
      <c r="D3771">
        <v>2013</v>
      </c>
      <c r="E3771">
        <v>21</v>
      </c>
      <c r="F3771">
        <v>270202</v>
      </c>
      <c r="G3771">
        <f t="shared" si="58"/>
        <v>7.7719631979037901E-5</v>
      </c>
    </row>
    <row r="3772" spans="1:7">
      <c r="A3772" t="s">
        <v>352</v>
      </c>
      <c r="B3772" t="s">
        <v>30</v>
      </c>
      <c r="C3772" t="s">
        <v>13</v>
      </c>
      <c r="D3772">
        <v>2014</v>
      </c>
      <c r="E3772">
        <v>16</v>
      </c>
      <c r="F3772">
        <v>263735</v>
      </c>
      <c r="G3772">
        <f t="shared" si="58"/>
        <v>6.0666957362504029E-5</v>
      </c>
    </row>
    <row r="3773" spans="1:7">
      <c r="A3773" t="s">
        <v>352</v>
      </c>
      <c r="B3773" t="s">
        <v>30</v>
      </c>
      <c r="C3773" t="s">
        <v>13</v>
      </c>
      <c r="D3773">
        <v>2015</v>
      </c>
      <c r="E3773">
        <v>30</v>
      </c>
      <c r="F3773">
        <v>257914</v>
      </c>
      <c r="G3773">
        <f t="shared" si="58"/>
        <v>1.1631784238156905E-4</v>
      </c>
    </row>
    <row r="3774" spans="1:7">
      <c r="A3774" t="s">
        <v>352</v>
      </c>
      <c r="B3774" t="s">
        <v>30</v>
      </c>
      <c r="C3774" t="s">
        <v>15</v>
      </c>
      <c r="D3774">
        <v>2011</v>
      </c>
      <c r="E3774">
        <v>21</v>
      </c>
      <c r="F3774">
        <v>263071</v>
      </c>
      <c r="G3774">
        <f t="shared" si="58"/>
        <v>7.9826358663630728E-5</v>
      </c>
    </row>
    <row r="3775" spans="1:7">
      <c r="A3775" t="s">
        <v>352</v>
      </c>
      <c r="B3775" t="s">
        <v>30</v>
      </c>
      <c r="C3775" t="s">
        <v>15</v>
      </c>
      <c r="D3775">
        <v>2012</v>
      </c>
      <c r="E3775">
        <v>17</v>
      </c>
      <c r="F3775">
        <v>264329</v>
      </c>
      <c r="G3775">
        <f t="shared" si="58"/>
        <v>6.4313790768322804E-5</v>
      </c>
    </row>
    <row r="3776" spans="1:7">
      <c r="A3776" t="s">
        <v>352</v>
      </c>
      <c r="B3776" t="s">
        <v>30</v>
      </c>
      <c r="C3776" t="s">
        <v>15</v>
      </c>
      <c r="D3776">
        <v>2013</v>
      </c>
      <c r="E3776">
        <v>26</v>
      </c>
      <c r="F3776">
        <v>267868</v>
      </c>
      <c r="G3776">
        <f t="shared" si="58"/>
        <v>9.7062732390580433E-5</v>
      </c>
    </row>
    <row r="3777" spans="1:7">
      <c r="A3777" t="s">
        <v>352</v>
      </c>
      <c r="B3777" t="s">
        <v>30</v>
      </c>
      <c r="C3777" t="s">
        <v>15</v>
      </c>
      <c r="D3777">
        <v>2014</v>
      </c>
      <c r="E3777">
        <v>21</v>
      </c>
      <c r="F3777">
        <v>270351</v>
      </c>
      <c r="G3777">
        <f t="shared" si="58"/>
        <v>7.7676797940455186E-5</v>
      </c>
    </row>
    <row r="3778" spans="1:7">
      <c r="A3778" t="s">
        <v>352</v>
      </c>
      <c r="B3778" t="s">
        <v>30</v>
      </c>
      <c r="C3778" t="s">
        <v>15</v>
      </c>
      <c r="D3778">
        <v>2015</v>
      </c>
      <c r="E3778">
        <v>19</v>
      </c>
      <c r="F3778">
        <v>272908</v>
      </c>
      <c r="G3778">
        <f t="shared" si="58"/>
        <v>6.962053146115174E-5</v>
      </c>
    </row>
    <row r="3779" spans="1:7">
      <c r="A3779" t="s">
        <v>352</v>
      </c>
      <c r="B3779" t="s">
        <v>30</v>
      </c>
      <c r="C3779" t="s">
        <v>17</v>
      </c>
      <c r="D3779">
        <v>2011</v>
      </c>
      <c r="E3779">
        <v>17</v>
      </c>
      <c r="F3779">
        <v>160205</v>
      </c>
      <c r="G3779">
        <f t="shared" ref="G3779:G3842" si="59">E3779/F3779</f>
        <v>1.0611404138447614E-4</v>
      </c>
    </row>
    <row r="3780" spans="1:7">
      <c r="A3780" t="s">
        <v>352</v>
      </c>
      <c r="B3780" t="s">
        <v>30</v>
      </c>
      <c r="C3780" t="s">
        <v>17</v>
      </c>
      <c r="D3780">
        <v>2012</v>
      </c>
      <c r="E3780">
        <v>13</v>
      </c>
      <c r="F3780">
        <v>169715</v>
      </c>
      <c r="G3780">
        <f t="shared" si="59"/>
        <v>7.6599004212945235E-5</v>
      </c>
    </row>
    <row r="3781" spans="1:7">
      <c r="A3781" t="s">
        <v>352</v>
      </c>
      <c r="B3781" t="s">
        <v>30</v>
      </c>
      <c r="C3781" t="s">
        <v>17</v>
      </c>
      <c r="D3781">
        <v>2013</v>
      </c>
      <c r="E3781">
        <v>15</v>
      </c>
      <c r="F3781">
        <v>175781</v>
      </c>
      <c r="G3781">
        <f t="shared" si="59"/>
        <v>8.5333454696468903E-5</v>
      </c>
    </row>
    <row r="3782" spans="1:7">
      <c r="A3782" t="s">
        <v>352</v>
      </c>
      <c r="B3782" t="s">
        <v>30</v>
      </c>
      <c r="C3782" t="s">
        <v>17</v>
      </c>
      <c r="D3782">
        <v>2014</v>
      </c>
      <c r="E3782">
        <v>21</v>
      </c>
      <c r="F3782">
        <v>182207</v>
      </c>
      <c r="G3782">
        <f t="shared" si="59"/>
        <v>1.1525353032539913E-4</v>
      </c>
    </row>
    <row r="3783" spans="1:7">
      <c r="A3783" t="s">
        <v>352</v>
      </c>
      <c r="B3783" t="s">
        <v>30</v>
      </c>
      <c r="C3783" t="s">
        <v>17</v>
      </c>
      <c r="D3783">
        <v>2015</v>
      </c>
      <c r="E3783">
        <v>16</v>
      </c>
      <c r="F3783">
        <v>187874</v>
      </c>
      <c r="G3783">
        <f t="shared" si="59"/>
        <v>8.5163460617222178E-5</v>
      </c>
    </row>
    <row r="3784" spans="1:7">
      <c r="A3784" t="s">
        <v>352</v>
      </c>
      <c r="B3784" t="s">
        <v>30</v>
      </c>
      <c r="C3784" t="s">
        <v>19</v>
      </c>
      <c r="D3784">
        <v>2011</v>
      </c>
      <c r="E3784">
        <v>11</v>
      </c>
      <c r="F3784">
        <v>96926</v>
      </c>
      <c r="G3784">
        <f t="shared" si="59"/>
        <v>1.1348864081876896E-4</v>
      </c>
    </row>
    <row r="3785" spans="1:7">
      <c r="A3785" t="s">
        <v>352</v>
      </c>
      <c r="B3785" t="s">
        <v>30</v>
      </c>
      <c r="C3785" t="s">
        <v>19</v>
      </c>
      <c r="D3785">
        <v>2012</v>
      </c>
      <c r="E3785">
        <v>10</v>
      </c>
      <c r="F3785">
        <v>97363</v>
      </c>
      <c r="G3785">
        <f t="shared" si="59"/>
        <v>1.0270842106344299E-4</v>
      </c>
    </row>
    <row r="3786" spans="1:7">
      <c r="A3786" t="s">
        <v>352</v>
      </c>
      <c r="B3786" t="s">
        <v>30</v>
      </c>
      <c r="C3786" t="s">
        <v>19</v>
      </c>
      <c r="D3786">
        <v>2013</v>
      </c>
      <c r="E3786">
        <v>13</v>
      </c>
      <c r="F3786">
        <v>98190</v>
      </c>
      <c r="G3786">
        <f t="shared" si="59"/>
        <v>1.3239637437620938E-4</v>
      </c>
    </row>
    <row r="3787" spans="1:7">
      <c r="A3787" t="s">
        <v>352</v>
      </c>
      <c r="B3787" t="s">
        <v>30</v>
      </c>
      <c r="C3787" t="s">
        <v>19</v>
      </c>
      <c r="D3787">
        <v>2014</v>
      </c>
      <c r="E3787">
        <v>15</v>
      </c>
      <c r="F3787">
        <v>99096</v>
      </c>
      <c r="G3787">
        <f t="shared" si="59"/>
        <v>1.5136837006539112E-4</v>
      </c>
    </row>
    <row r="3788" spans="1:7">
      <c r="A3788" t="s">
        <v>352</v>
      </c>
      <c r="B3788" t="s">
        <v>30</v>
      </c>
      <c r="C3788" t="s">
        <v>19</v>
      </c>
      <c r="D3788">
        <v>2015</v>
      </c>
      <c r="E3788">
        <v>12</v>
      </c>
      <c r="F3788">
        <v>99797</v>
      </c>
      <c r="G3788">
        <f t="shared" si="59"/>
        <v>1.202440955138932E-4</v>
      </c>
    </row>
    <row r="3789" spans="1:7">
      <c r="A3789" t="s">
        <v>352</v>
      </c>
      <c r="B3789" t="s">
        <v>52</v>
      </c>
      <c r="C3789" t="s">
        <v>9</v>
      </c>
      <c r="D3789">
        <v>2011</v>
      </c>
      <c r="E3789">
        <v>10</v>
      </c>
      <c r="F3789">
        <v>103174</v>
      </c>
      <c r="G3789">
        <f t="shared" si="59"/>
        <v>9.6923643553608468E-5</v>
      </c>
    </row>
    <row r="3790" spans="1:7">
      <c r="A3790" t="s">
        <v>352</v>
      </c>
      <c r="B3790" t="s">
        <v>52</v>
      </c>
      <c r="C3790" t="s">
        <v>9</v>
      </c>
      <c r="D3790">
        <v>2013</v>
      </c>
      <c r="E3790">
        <v>11</v>
      </c>
      <c r="F3790">
        <v>105112</v>
      </c>
      <c r="G3790">
        <f t="shared" si="59"/>
        <v>1.0465027779891925E-4</v>
      </c>
    </row>
    <row r="3791" spans="1:7">
      <c r="A3791" t="s">
        <v>352</v>
      </c>
      <c r="B3791" t="s">
        <v>52</v>
      </c>
      <c r="C3791" t="s">
        <v>9</v>
      </c>
      <c r="D3791">
        <v>2015</v>
      </c>
      <c r="E3791">
        <v>11</v>
      </c>
      <c r="F3791">
        <v>106556</v>
      </c>
      <c r="G3791">
        <f t="shared" si="59"/>
        <v>1.032321033071812E-4</v>
      </c>
    </row>
    <row r="3792" spans="1:7">
      <c r="A3792" t="s">
        <v>352</v>
      </c>
      <c r="B3792" t="s">
        <v>52</v>
      </c>
      <c r="C3792" t="s">
        <v>11</v>
      </c>
      <c r="D3792">
        <v>2012</v>
      </c>
      <c r="E3792">
        <v>12</v>
      </c>
      <c r="F3792">
        <v>90533</v>
      </c>
      <c r="G3792">
        <f t="shared" si="59"/>
        <v>1.3254835253443496E-4</v>
      </c>
    </row>
    <row r="3793" spans="1:7">
      <c r="A3793" t="s">
        <v>352</v>
      </c>
      <c r="B3793" t="s">
        <v>52</v>
      </c>
      <c r="C3793" t="s">
        <v>13</v>
      </c>
      <c r="D3793">
        <v>2011</v>
      </c>
      <c r="E3793">
        <v>14</v>
      </c>
      <c r="F3793">
        <v>104456</v>
      </c>
      <c r="G3793">
        <f t="shared" si="59"/>
        <v>1.3402772459217277E-4</v>
      </c>
    </row>
    <row r="3794" spans="1:7">
      <c r="A3794" t="s">
        <v>352</v>
      </c>
      <c r="B3794" t="s">
        <v>52</v>
      </c>
      <c r="C3794" t="s">
        <v>13</v>
      </c>
      <c r="D3794">
        <v>2012</v>
      </c>
      <c r="E3794">
        <v>11</v>
      </c>
      <c r="F3794">
        <v>101739</v>
      </c>
      <c r="G3794">
        <f t="shared" si="59"/>
        <v>1.0811979673478214E-4</v>
      </c>
    </row>
    <row r="3795" spans="1:7">
      <c r="A3795" t="s">
        <v>352</v>
      </c>
      <c r="B3795" t="s">
        <v>52</v>
      </c>
      <c r="C3795" t="s">
        <v>13</v>
      </c>
      <c r="D3795">
        <v>2013</v>
      </c>
      <c r="E3795">
        <v>12</v>
      </c>
      <c r="F3795">
        <v>99308</v>
      </c>
      <c r="G3795">
        <f t="shared" si="59"/>
        <v>1.2083618640995691E-4</v>
      </c>
    </row>
    <row r="3796" spans="1:7">
      <c r="A3796" t="s">
        <v>352</v>
      </c>
      <c r="B3796" t="s">
        <v>52</v>
      </c>
      <c r="C3796" t="s">
        <v>13</v>
      </c>
      <c r="D3796">
        <v>2014</v>
      </c>
      <c r="E3796">
        <v>10</v>
      </c>
      <c r="F3796">
        <v>97102</v>
      </c>
      <c r="G3796">
        <f t="shared" si="59"/>
        <v>1.0298449053572532E-4</v>
      </c>
    </row>
    <row r="3797" spans="1:7">
      <c r="A3797" t="s">
        <v>352</v>
      </c>
      <c r="B3797" t="s">
        <v>52</v>
      </c>
      <c r="C3797" t="s">
        <v>15</v>
      </c>
      <c r="D3797">
        <v>2013</v>
      </c>
      <c r="E3797">
        <v>11</v>
      </c>
      <c r="F3797">
        <v>96378</v>
      </c>
      <c r="G3797">
        <f t="shared" si="59"/>
        <v>1.1413393098009919E-4</v>
      </c>
    </row>
    <row r="3798" spans="1:7">
      <c r="A3798" t="s">
        <v>352</v>
      </c>
      <c r="B3798" t="s">
        <v>52</v>
      </c>
      <c r="C3798" t="s">
        <v>15</v>
      </c>
      <c r="D3798">
        <v>2015</v>
      </c>
      <c r="E3798">
        <v>10</v>
      </c>
      <c r="F3798">
        <v>98181</v>
      </c>
      <c r="G3798">
        <f t="shared" si="59"/>
        <v>1.0185270062435706E-4</v>
      </c>
    </row>
    <row r="3799" spans="1:7">
      <c r="A3799" t="s">
        <v>352</v>
      </c>
      <c r="B3799" t="s">
        <v>52</v>
      </c>
      <c r="C3799" t="s">
        <v>17</v>
      </c>
      <c r="D3799">
        <v>2014</v>
      </c>
      <c r="E3799">
        <v>12</v>
      </c>
      <c r="F3799">
        <v>69234</v>
      </c>
      <c r="G3799">
        <f t="shared" si="59"/>
        <v>1.7332524482190832E-4</v>
      </c>
    </row>
    <row r="3800" spans="1:7">
      <c r="A3800" t="s">
        <v>352</v>
      </c>
      <c r="B3800" t="s">
        <v>61</v>
      </c>
      <c r="C3800" t="s">
        <v>15</v>
      </c>
      <c r="D3800">
        <v>2014</v>
      </c>
      <c r="E3800">
        <v>18</v>
      </c>
      <c r="F3800">
        <v>85839</v>
      </c>
      <c r="G3800">
        <f t="shared" si="59"/>
        <v>2.0969489392933281E-4</v>
      </c>
    </row>
    <row r="3801" spans="1:7">
      <c r="A3801" t="s">
        <v>352</v>
      </c>
      <c r="B3801" t="s">
        <v>61</v>
      </c>
      <c r="C3801" t="s">
        <v>19</v>
      </c>
      <c r="D3801">
        <v>2011</v>
      </c>
      <c r="E3801">
        <v>10</v>
      </c>
      <c r="F3801">
        <v>32148</v>
      </c>
      <c r="G3801">
        <f t="shared" si="59"/>
        <v>3.1106134129650365E-4</v>
      </c>
    </row>
    <row r="3802" spans="1:7">
      <c r="A3802" t="s">
        <v>352</v>
      </c>
      <c r="B3802" t="s">
        <v>26</v>
      </c>
      <c r="C3802" t="s">
        <v>9</v>
      </c>
      <c r="D3802">
        <v>2011</v>
      </c>
      <c r="E3802">
        <v>15</v>
      </c>
      <c r="F3802">
        <v>120110</v>
      </c>
      <c r="G3802">
        <f t="shared" si="59"/>
        <v>1.2488552160519524E-4</v>
      </c>
    </row>
    <row r="3803" spans="1:7">
      <c r="A3803" t="s">
        <v>352</v>
      </c>
      <c r="B3803" t="s">
        <v>26</v>
      </c>
      <c r="C3803" t="s">
        <v>9</v>
      </c>
      <c r="D3803">
        <v>2012</v>
      </c>
      <c r="E3803">
        <v>10</v>
      </c>
      <c r="F3803">
        <v>120789</v>
      </c>
      <c r="G3803">
        <f t="shared" si="59"/>
        <v>8.2788995686693326E-5</v>
      </c>
    </row>
    <row r="3804" spans="1:7">
      <c r="A3804" t="s">
        <v>352</v>
      </c>
      <c r="B3804" t="s">
        <v>26</v>
      </c>
      <c r="C3804" t="s">
        <v>11</v>
      </c>
      <c r="D3804">
        <v>2011</v>
      </c>
      <c r="E3804">
        <v>12</v>
      </c>
      <c r="F3804">
        <v>133497</v>
      </c>
      <c r="G3804">
        <f t="shared" si="59"/>
        <v>8.9889660441807681E-5</v>
      </c>
    </row>
    <row r="3805" spans="1:7">
      <c r="A3805" t="s">
        <v>352</v>
      </c>
      <c r="B3805" t="s">
        <v>26</v>
      </c>
      <c r="C3805" t="s">
        <v>11</v>
      </c>
      <c r="D3805">
        <v>2013</v>
      </c>
      <c r="E3805">
        <v>11</v>
      </c>
      <c r="F3805">
        <v>128044</v>
      </c>
      <c r="G3805">
        <f t="shared" si="59"/>
        <v>8.5907969135609629E-5</v>
      </c>
    </row>
    <row r="3806" spans="1:7">
      <c r="A3806" t="s">
        <v>352</v>
      </c>
      <c r="B3806" t="s">
        <v>26</v>
      </c>
      <c r="C3806" t="s">
        <v>11</v>
      </c>
      <c r="D3806">
        <v>2015</v>
      </c>
      <c r="E3806">
        <v>10</v>
      </c>
      <c r="F3806">
        <v>123030</v>
      </c>
      <c r="G3806">
        <f t="shared" si="59"/>
        <v>8.1280988376818657E-5</v>
      </c>
    </row>
    <row r="3807" spans="1:7">
      <c r="A3807" t="s">
        <v>352</v>
      </c>
      <c r="B3807" t="s">
        <v>26</v>
      </c>
      <c r="C3807" t="s">
        <v>13</v>
      </c>
      <c r="D3807">
        <v>2011</v>
      </c>
      <c r="E3807">
        <v>13</v>
      </c>
      <c r="F3807">
        <v>163589</v>
      </c>
      <c r="G3807">
        <f t="shared" si="59"/>
        <v>7.9467445855161415E-5</v>
      </c>
    </row>
    <row r="3808" spans="1:7">
      <c r="A3808" t="s">
        <v>352</v>
      </c>
      <c r="B3808" t="s">
        <v>26</v>
      </c>
      <c r="C3808" t="s">
        <v>13</v>
      </c>
      <c r="D3808">
        <v>2012</v>
      </c>
      <c r="E3808">
        <v>17</v>
      </c>
      <c r="F3808">
        <v>160121</v>
      </c>
      <c r="G3808">
        <f t="shared" si="59"/>
        <v>1.0616970915744967E-4</v>
      </c>
    </row>
    <row r="3809" spans="1:7">
      <c r="A3809" t="s">
        <v>352</v>
      </c>
      <c r="B3809" t="s">
        <v>26</v>
      </c>
      <c r="C3809" t="s">
        <v>13</v>
      </c>
      <c r="D3809">
        <v>2013</v>
      </c>
      <c r="E3809">
        <v>19</v>
      </c>
      <c r="F3809">
        <v>156005</v>
      </c>
      <c r="G3809">
        <f t="shared" si="59"/>
        <v>1.2179096823819749E-4</v>
      </c>
    </row>
    <row r="3810" spans="1:7">
      <c r="A3810" t="s">
        <v>352</v>
      </c>
      <c r="B3810" t="s">
        <v>26</v>
      </c>
      <c r="C3810" t="s">
        <v>13</v>
      </c>
      <c r="D3810">
        <v>2014</v>
      </c>
      <c r="E3810">
        <v>10</v>
      </c>
      <c r="F3810">
        <v>152549</v>
      </c>
      <c r="G3810">
        <f t="shared" si="59"/>
        <v>6.555270765458967E-5</v>
      </c>
    </row>
    <row r="3811" spans="1:7">
      <c r="A3811" t="s">
        <v>352</v>
      </c>
      <c r="B3811" t="s">
        <v>26</v>
      </c>
      <c r="C3811" t="s">
        <v>13</v>
      </c>
      <c r="D3811">
        <v>2015</v>
      </c>
      <c r="E3811">
        <v>20</v>
      </c>
      <c r="F3811">
        <v>149584</v>
      </c>
      <c r="G3811">
        <f t="shared" si="59"/>
        <v>1.337041394801583E-4</v>
      </c>
    </row>
    <row r="3812" spans="1:7">
      <c r="A3812" t="s">
        <v>352</v>
      </c>
      <c r="B3812" t="s">
        <v>26</v>
      </c>
      <c r="C3812" t="s">
        <v>15</v>
      </c>
      <c r="D3812">
        <v>2011</v>
      </c>
      <c r="E3812">
        <v>18</v>
      </c>
      <c r="F3812">
        <v>153981</v>
      </c>
      <c r="G3812">
        <f t="shared" si="59"/>
        <v>1.1689753930679759E-4</v>
      </c>
    </row>
    <row r="3813" spans="1:7">
      <c r="A3813" t="s">
        <v>352</v>
      </c>
      <c r="B3813" t="s">
        <v>26</v>
      </c>
      <c r="C3813" t="s">
        <v>15</v>
      </c>
      <c r="D3813">
        <v>2013</v>
      </c>
      <c r="E3813">
        <v>14</v>
      </c>
      <c r="F3813">
        <v>155465</v>
      </c>
      <c r="G3813">
        <f t="shared" si="59"/>
        <v>9.0052423375036185E-5</v>
      </c>
    </row>
    <row r="3814" spans="1:7">
      <c r="A3814" t="s">
        <v>352</v>
      </c>
      <c r="B3814" t="s">
        <v>26</v>
      </c>
      <c r="C3814" t="s">
        <v>15</v>
      </c>
      <c r="D3814">
        <v>2014</v>
      </c>
      <c r="E3814">
        <v>25</v>
      </c>
      <c r="F3814">
        <v>156675</v>
      </c>
      <c r="G3814">
        <f t="shared" si="59"/>
        <v>1.5956598053295037E-4</v>
      </c>
    </row>
    <row r="3815" spans="1:7">
      <c r="A3815" t="s">
        <v>352</v>
      </c>
      <c r="B3815" t="s">
        <v>26</v>
      </c>
      <c r="C3815" t="s">
        <v>15</v>
      </c>
      <c r="D3815">
        <v>2015</v>
      </c>
      <c r="E3815">
        <v>21</v>
      </c>
      <c r="F3815">
        <v>157643</v>
      </c>
      <c r="G3815">
        <f t="shared" si="59"/>
        <v>1.3321238494573182E-4</v>
      </c>
    </row>
    <row r="3816" spans="1:7">
      <c r="A3816" t="s">
        <v>352</v>
      </c>
      <c r="B3816" t="s">
        <v>26</v>
      </c>
      <c r="C3816" t="s">
        <v>17</v>
      </c>
      <c r="D3816">
        <v>2011</v>
      </c>
      <c r="E3816">
        <v>10</v>
      </c>
      <c r="F3816">
        <v>97936</v>
      </c>
      <c r="G3816">
        <f t="shared" si="59"/>
        <v>1.0210749877471001E-4</v>
      </c>
    </row>
    <row r="3817" spans="1:7">
      <c r="A3817" t="s">
        <v>352</v>
      </c>
      <c r="B3817" t="s">
        <v>26</v>
      </c>
      <c r="C3817" t="s">
        <v>17</v>
      </c>
      <c r="D3817">
        <v>2014</v>
      </c>
      <c r="E3817">
        <v>12</v>
      </c>
      <c r="F3817">
        <v>110397</v>
      </c>
      <c r="G3817">
        <f t="shared" si="59"/>
        <v>1.0869860594037881E-4</v>
      </c>
    </row>
    <row r="3818" spans="1:7">
      <c r="A3818" t="s">
        <v>352</v>
      </c>
      <c r="B3818" t="s">
        <v>43</v>
      </c>
      <c r="C3818" t="s">
        <v>9</v>
      </c>
      <c r="D3818">
        <v>2013</v>
      </c>
      <c r="E3818">
        <v>12</v>
      </c>
      <c r="F3818">
        <v>49646</v>
      </c>
      <c r="G3818">
        <f t="shared" si="59"/>
        <v>2.4171131611811625E-4</v>
      </c>
    </row>
    <row r="3819" spans="1:7">
      <c r="A3819" t="s">
        <v>352</v>
      </c>
      <c r="B3819" t="s">
        <v>43</v>
      </c>
      <c r="C3819" t="s">
        <v>9</v>
      </c>
      <c r="D3819">
        <v>2015</v>
      </c>
      <c r="E3819">
        <v>14</v>
      </c>
      <c r="F3819">
        <v>51178</v>
      </c>
      <c r="G3819">
        <f t="shared" si="59"/>
        <v>2.7355504318261751E-4</v>
      </c>
    </row>
    <row r="3820" spans="1:7">
      <c r="A3820" t="s">
        <v>352</v>
      </c>
      <c r="B3820" t="s">
        <v>43</v>
      </c>
      <c r="C3820" t="s">
        <v>15</v>
      </c>
      <c r="D3820">
        <v>2012</v>
      </c>
      <c r="E3820">
        <v>11</v>
      </c>
      <c r="F3820">
        <v>62027</v>
      </c>
      <c r="G3820">
        <f t="shared" si="59"/>
        <v>1.7734212520354039E-4</v>
      </c>
    </row>
    <row r="3821" spans="1:7">
      <c r="A3821" t="s">
        <v>352</v>
      </c>
      <c r="B3821" t="s">
        <v>43</v>
      </c>
      <c r="C3821" t="s">
        <v>15</v>
      </c>
      <c r="D3821">
        <v>2013</v>
      </c>
      <c r="E3821">
        <v>12</v>
      </c>
      <c r="F3821">
        <v>61939</v>
      </c>
      <c r="G3821">
        <f t="shared" si="59"/>
        <v>1.9373900127544843E-4</v>
      </c>
    </row>
    <row r="3822" spans="1:7">
      <c r="A3822" t="s">
        <v>352</v>
      </c>
      <c r="B3822" t="s">
        <v>43</v>
      </c>
      <c r="C3822" t="s">
        <v>15</v>
      </c>
      <c r="D3822">
        <v>2014</v>
      </c>
      <c r="E3822">
        <v>10</v>
      </c>
      <c r="F3822">
        <v>62045</v>
      </c>
      <c r="G3822">
        <f t="shared" si="59"/>
        <v>1.611733419292449E-4</v>
      </c>
    </row>
    <row r="3823" spans="1:7">
      <c r="A3823" t="s">
        <v>352</v>
      </c>
      <c r="B3823" t="s">
        <v>49</v>
      </c>
      <c r="C3823" t="s">
        <v>9</v>
      </c>
      <c r="D3823">
        <v>2011</v>
      </c>
      <c r="E3823">
        <v>12</v>
      </c>
      <c r="F3823">
        <v>93084</v>
      </c>
      <c r="G3823">
        <f t="shared" si="59"/>
        <v>1.2891581797086501E-4</v>
      </c>
    </row>
    <row r="3824" spans="1:7">
      <c r="A3824" t="s">
        <v>352</v>
      </c>
      <c r="B3824" t="s">
        <v>49</v>
      </c>
      <c r="C3824" t="s">
        <v>9</v>
      </c>
      <c r="D3824">
        <v>2012</v>
      </c>
      <c r="E3824">
        <v>11</v>
      </c>
      <c r="F3824">
        <v>92486</v>
      </c>
      <c r="G3824">
        <f t="shared" si="59"/>
        <v>1.1893692018251412E-4</v>
      </c>
    </row>
    <row r="3825" spans="1:7">
      <c r="A3825" t="s">
        <v>352</v>
      </c>
      <c r="B3825" t="s">
        <v>49</v>
      </c>
      <c r="C3825" t="s">
        <v>9</v>
      </c>
      <c r="D3825">
        <v>2015</v>
      </c>
      <c r="E3825">
        <v>15</v>
      </c>
      <c r="F3825">
        <v>94467</v>
      </c>
      <c r="G3825">
        <f t="shared" si="59"/>
        <v>1.5878560767252056E-4</v>
      </c>
    </row>
    <row r="3826" spans="1:7">
      <c r="A3826" t="s">
        <v>352</v>
      </c>
      <c r="B3826" t="s">
        <v>49</v>
      </c>
      <c r="C3826" t="s">
        <v>11</v>
      </c>
      <c r="D3826">
        <v>2011</v>
      </c>
      <c r="E3826">
        <v>13</v>
      </c>
      <c r="F3826">
        <v>105109</v>
      </c>
      <c r="G3826">
        <f t="shared" si="59"/>
        <v>1.2368113101637347E-4</v>
      </c>
    </row>
    <row r="3827" spans="1:7">
      <c r="A3827" t="s">
        <v>352</v>
      </c>
      <c r="B3827" t="s">
        <v>49</v>
      </c>
      <c r="C3827" t="s">
        <v>11</v>
      </c>
      <c r="D3827">
        <v>2012</v>
      </c>
      <c r="E3827">
        <v>18</v>
      </c>
      <c r="F3827">
        <v>103729</v>
      </c>
      <c r="G3827">
        <f t="shared" si="59"/>
        <v>1.7352909986599697E-4</v>
      </c>
    </row>
    <row r="3828" spans="1:7">
      <c r="A3828" t="s">
        <v>352</v>
      </c>
      <c r="B3828" t="s">
        <v>49</v>
      </c>
      <c r="C3828" t="s">
        <v>11</v>
      </c>
      <c r="D3828">
        <v>2013</v>
      </c>
      <c r="E3828">
        <v>19</v>
      </c>
      <c r="F3828">
        <v>102699</v>
      </c>
      <c r="G3828">
        <f t="shared" si="59"/>
        <v>1.8500666997731233E-4</v>
      </c>
    </row>
    <row r="3829" spans="1:7">
      <c r="A3829" t="s">
        <v>352</v>
      </c>
      <c r="B3829" t="s">
        <v>49</v>
      </c>
      <c r="C3829" t="s">
        <v>11</v>
      </c>
      <c r="D3829">
        <v>2014</v>
      </c>
      <c r="E3829">
        <v>14</v>
      </c>
      <c r="F3829">
        <v>101893</v>
      </c>
      <c r="G3829">
        <f t="shared" si="59"/>
        <v>1.3739903624390292E-4</v>
      </c>
    </row>
    <row r="3830" spans="1:7">
      <c r="A3830" t="s">
        <v>352</v>
      </c>
      <c r="B3830" t="s">
        <v>49</v>
      </c>
      <c r="C3830" t="s">
        <v>11</v>
      </c>
      <c r="D3830">
        <v>2015</v>
      </c>
      <c r="E3830">
        <v>11</v>
      </c>
      <c r="F3830">
        <v>100304</v>
      </c>
      <c r="G3830">
        <f t="shared" si="59"/>
        <v>1.0966661349497527E-4</v>
      </c>
    </row>
    <row r="3831" spans="1:7">
      <c r="A3831" t="s">
        <v>352</v>
      </c>
      <c r="B3831" t="s">
        <v>49</v>
      </c>
      <c r="C3831" t="s">
        <v>13</v>
      </c>
      <c r="D3831">
        <v>2011</v>
      </c>
      <c r="E3831">
        <v>18</v>
      </c>
      <c r="F3831">
        <v>120167</v>
      </c>
      <c r="G3831">
        <f t="shared" si="59"/>
        <v>1.4979154010668486E-4</v>
      </c>
    </row>
    <row r="3832" spans="1:7">
      <c r="A3832" t="s">
        <v>352</v>
      </c>
      <c r="B3832" t="s">
        <v>49</v>
      </c>
      <c r="C3832" t="s">
        <v>13</v>
      </c>
      <c r="D3832">
        <v>2012</v>
      </c>
      <c r="E3832">
        <v>19</v>
      </c>
      <c r="F3832">
        <v>118196</v>
      </c>
      <c r="G3832">
        <f t="shared" si="59"/>
        <v>1.607499407763376E-4</v>
      </c>
    </row>
    <row r="3833" spans="1:7">
      <c r="A3833" t="s">
        <v>352</v>
      </c>
      <c r="B3833" t="s">
        <v>49</v>
      </c>
      <c r="C3833" t="s">
        <v>13</v>
      </c>
      <c r="D3833">
        <v>2013</v>
      </c>
      <c r="E3833">
        <v>20</v>
      </c>
      <c r="F3833">
        <v>116695</v>
      </c>
      <c r="G3833">
        <f t="shared" si="59"/>
        <v>1.713869488838425E-4</v>
      </c>
    </row>
    <row r="3834" spans="1:7">
      <c r="A3834" t="s">
        <v>352</v>
      </c>
      <c r="B3834" t="s">
        <v>49</v>
      </c>
      <c r="C3834" t="s">
        <v>13</v>
      </c>
      <c r="D3834">
        <v>2014</v>
      </c>
      <c r="E3834">
        <v>19</v>
      </c>
      <c r="F3834">
        <v>115647</v>
      </c>
      <c r="G3834">
        <f t="shared" si="59"/>
        <v>1.6429306423858812E-4</v>
      </c>
    </row>
    <row r="3835" spans="1:7">
      <c r="A3835" t="s">
        <v>352</v>
      </c>
      <c r="B3835" t="s">
        <v>49</v>
      </c>
      <c r="C3835" t="s">
        <v>13</v>
      </c>
      <c r="D3835">
        <v>2015</v>
      </c>
      <c r="E3835">
        <v>17</v>
      </c>
      <c r="F3835">
        <v>115169</v>
      </c>
      <c r="G3835">
        <f t="shared" si="59"/>
        <v>1.4760916566089835E-4</v>
      </c>
    </row>
    <row r="3836" spans="1:7">
      <c r="A3836" t="s">
        <v>352</v>
      </c>
      <c r="B3836" t="s">
        <v>49</v>
      </c>
      <c r="C3836" t="s">
        <v>15</v>
      </c>
      <c r="D3836">
        <v>2011</v>
      </c>
      <c r="E3836">
        <v>20</v>
      </c>
      <c r="F3836">
        <v>114330</v>
      </c>
      <c r="G3836">
        <f t="shared" si="59"/>
        <v>1.7493221376716522E-4</v>
      </c>
    </row>
    <row r="3837" spans="1:7">
      <c r="A3837" t="s">
        <v>352</v>
      </c>
      <c r="B3837" t="s">
        <v>49</v>
      </c>
      <c r="C3837" t="s">
        <v>15</v>
      </c>
      <c r="D3837">
        <v>2012</v>
      </c>
      <c r="E3837">
        <v>15</v>
      </c>
      <c r="F3837">
        <v>113573</v>
      </c>
      <c r="G3837">
        <f t="shared" si="59"/>
        <v>1.3207364426404163E-4</v>
      </c>
    </row>
    <row r="3838" spans="1:7">
      <c r="A3838" t="s">
        <v>352</v>
      </c>
      <c r="B3838" t="s">
        <v>49</v>
      </c>
      <c r="C3838" t="s">
        <v>15</v>
      </c>
      <c r="D3838">
        <v>2013</v>
      </c>
      <c r="E3838">
        <v>21</v>
      </c>
      <c r="F3838">
        <v>113906</v>
      </c>
      <c r="G3838">
        <f t="shared" si="59"/>
        <v>1.8436254455428161E-4</v>
      </c>
    </row>
    <row r="3839" spans="1:7">
      <c r="A3839" t="s">
        <v>352</v>
      </c>
      <c r="B3839" t="s">
        <v>49</v>
      </c>
      <c r="C3839" t="s">
        <v>15</v>
      </c>
      <c r="D3839">
        <v>2014</v>
      </c>
      <c r="E3839">
        <v>16</v>
      </c>
      <c r="F3839">
        <v>114729</v>
      </c>
      <c r="G3839">
        <f t="shared" si="59"/>
        <v>1.3945907312013528E-4</v>
      </c>
    </row>
    <row r="3840" spans="1:7">
      <c r="A3840" t="s">
        <v>352</v>
      </c>
      <c r="B3840" t="s">
        <v>49</v>
      </c>
      <c r="C3840" t="s">
        <v>15</v>
      </c>
      <c r="D3840">
        <v>2015</v>
      </c>
      <c r="E3840">
        <v>14</v>
      </c>
      <c r="F3840">
        <v>116042</v>
      </c>
      <c r="G3840">
        <f t="shared" si="59"/>
        <v>1.2064597300977233E-4</v>
      </c>
    </row>
    <row r="3841" spans="1:7">
      <c r="A3841" t="s">
        <v>352</v>
      </c>
      <c r="B3841" t="s">
        <v>49</v>
      </c>
      <c r="C3841" t="s">
        <v>17</v>
      </c>
      <c r="D3841">
        <v>2011</v>
      </c>
      <c r="E3841">
        <v>14</v>
      </c>
      <c r="F3841">
        <v>82331</v>
      </c>
      <c r="G3841">
        <f t="shared" si="59"/>
        <v>1.7004530492767002E-4</v>
      </c>
    </row>
    <row r="3842" spans="1:7">
      <c r="A3842" t="s">
        <v>352</v>
      </c>
      <c r="B3842" t="s">
        <v>49</v>
      </c>
      <c r="C3842" t="s">
        <v>17</v>
      </c>
      <c r="D3842">
        <v>2012</v>
      </c>
      <c r="E3842">
        <v>17</v>
      </c>
      <c r="F3842">
        <v>87347</v>
      </c>
      <c r="G3842">
        <f t="shared" si="59"/>
        <v>1.9462603180418333E-4</v>
      </c>
    </row>
    <row r="3843" spans="1:7">
      <c r="A3843" t="s">
        <v>352</v>
      </c>
      <c r="B3843" t="s">
        <v>49</v>
      </c>
      <c r="C3843" t="s">
        <v>17</v>
      </c>
      <c r="D3843">
        <v>2013</v>
      </c>
      <c r="E3843">
        <v>17</v>
      </c>
      <c r="F3843">
        <v>90614</v>
      </c>
      <c r="G3843">
        <f t="shared" ref="G3843:G3906" si="60">E3843/F3843</f>
        <v>1.8760897874500629E-4</v>
      </c>
    </row>
    <row r="3844" spans="1:7">
      <c r="A3844" t="s">
        <v>352</v>
      </c>
      <c r="B3844" t="s">
        <v>49</v>
      </c>
      <c r="C3844" t="s">
        <v>17</v>
      </c>
      <c r="D3844">
        <v>2014</v>
      </c>
      <c r="E3844">
        <v>17</v>
      </c>
      <c r="F3844">
        <v>93763</v>
      </c>
      <c r="G3844">
        <f t="shared" si="60"/>
        <v>1.8130819193071894E-4</v>
      </c>
    </row>
    <row r="3845" spans="1:7">
      <c r="A3845" t="s">
        <v>352</v>
      </c>
      <c r="B3845" t="s">
        <v>49</v>
      </c>
      <c r="C3845" t="s">
        <v>17</v>
      </c>
      <c r="D3845">
        <v>2015</v>
      </c>
      <c r="E3845">
        <v>10</v>
      </c>
      <c r="F3845">
        <v>96132</v>
      </c>
      <c r="G3845">
        <f t="shared" si="60"/>
        <v>1.0402363416968335E-4</v>
      </c>
    </row>
    <row r="3846" spans="1:7">
      <c r="A3846" t="s">
        <v>352</v>
      </c>
      <c r="B3846" t="s">
        <v>49</v>
      </c>
      <c r="C3846" t="s">
        <v>19</v>
      </c>
      <c r="D3846">
        <v>2015</v>
      </c>
      <c r="E3846">
        <v>10</v>
      </c>
      <c r="F3846">
        <v>48390</v>
      </c>
      <c r="G3846">
        <f t="shared" si="60"/>
        <v>2.0665426741062204E-4</v>
      </c>
    </row>
    <row r="3847" spans="1:7">
      <c r="A3847" t="s">
        <v>352</v>
      </c>
      <c r="B3847" t="s">
        <v>53</v>
      </c>
      <c r="C3847" t="s">
        <v>77</v>
      </c>
      <c r="D3847">
        <v>2015</v>
      </c>
      <c r="E3847">
        <v>10</v>
      </c>
      <c r="F3847">
        <v>128980</v>
      </c>
      <c r="G3847">
        <f t="shared" si="60"/>
        <v>7.7531400217087918E-5</v>
      </c>
    </row>
    <row r="3848" spans="1:7">
      <c r="A3848" t="s">
        <v>352</v>
      </c>
      <c r="B3848" t="s">
        <v>53</v>
      </c>
      <c r="C3848" t="s">
        <v>9</v>
      </c>
      <c r="D3848">
        <v>2011</v>
      </c>
      <c r="E3848">
        <v>12</v>
      </c>
      <c r="F3848">
        <v>199336</v>
      </c>
      <c r="G3848">
        <f t="shared" si="60"/>
        <v>6.0199863546975962E-5</v>
      </c>
    </row>
    <row r="3849" spans="1:7">
      <c r="A3849" t="s">
        <v>352</v>
      </c>
      <c r="B3849" t="s">
        <v>53</v>
      </c>
      <c r="C3849" t="s">
        <v>9</v>
      </c>
      <c r="D3849">
        <v>2012</v>
      </c>
      <c r="E3849">
        <v>11</v>
      </c>
      <c r="F3849">
        <v>200991</v>
      </c>
      <c r="G3849">
        <f t="shared" si="60"/>
        <v>5.4728818703325025E-5</v>
      </c>
    </row>
    <row r="3850" spans="1:7">
      <c r="A3850" t="s">
        <v>352</v>
      </c>
      <c r="B3850" t="s">
        <v>53</v>
      </c>
      <c r="C3850" t="s">
        <v>9</v>
      </c>
      <c r="D3850">
        <v>2012</v>
      </c>
      <c r="E3850">
        <v>12</v>
      </c>
      <c r="F3850">
        <v>200991</v>
      </c>
      <c r="G3850">
        <f t="shared" si="60"/>
        <v>5.9704165858172753E-5</v>
      </c>
    </row>
    <row r="3851" spans="1:7">
      <c r="A3851" t="s">
        <v>352</v>
      </c>
      <c r="B3851" t="s">
        <v>53</v>
      </c>
      <c r="C3851" t="s">
        <v>9</v>
      </c>
      <c r="D3851">
        <v>2013</v>
      </c>
      <c r="E3851">
        <v>14</v>
      </c>
      <c r="F3851">
        <v>202544</v>
      </c>
      <c r="G3851">
        <f t="shared" si="60"/>
        <v>6.912078363219844E-5</v>
      </c>
    </row>
    <row r="3852" spans="1:7">
      <c r="A3852" t="s">
        <v>352</v>
      </c>
      <c r="B3852" t="s">
        <v>53</v>
      </c>
      <c r="C3852" t="s">
        <v>9</v>
      </c>
      <c r="D3852">
        <v>2013</v>
      </c>
      <c r="E3852">
        <v>12</v>
      </c>
      <c r="F3852">
        <v>202544</v>
      </c>
      <c r="G3852">
        <f t="shared" si="60"/>
        <v>5.92463859704558E-5</v>
      </c>
    </row>
    <row r="3853" spans="1:7">
      <c r="A3853" t="s">
        <v>352</v>
      </c>
      <c r="B3853" t="s">
        <v>53</v>
      </c>
      <c r="C3853" t="s">
        <v>9</v>
      </c>
      <c r="D3853">
        <v>2014</v>
      </c>
      <c r="E3853">
        <v>13</v>
      </c>
      <c r="F3853">
        <v>204761</v>
      </c>
      <c r="G3853">
        <f t="shared" si="60"/>
        <v>6.348865262427904E-5</v>
      </c>
    </row>
    <row r="3854" spans="1:7">
      <c r="A3854" t="s">
        <v>352</v>
      </c>
      <c r="B3854" t="s">
        <v>53</v>
      </c>
      <c r="C3854" t="s">
        <v>9</v>
      </c>
      <c r="D3854">
        <v>2015</v>
      </c>
      <c r="E3854">
        <v>21</v>
      </c>
      <c r="F3854">
        <v>207487</v>
      </c>
      <c r="G3854">
        <f t="shared" si="60"/>
        <v>1.0121116021726662E-4</v>
      </c>
    </row>
    <row r="3855" spans="1:7">
      <c r="A3855" t="s">
        <v>352</v>
      </c>
      <c r="B3855" t="s">
        <v>53</v>
      </c>
      <c r="C3855" t="s">
        <v>9</v>
      </c>
      <c r="D3855">
        <v>2015</v>
      </c>
      <c r="E3855">
        <v>17</v>
      </c>
      <c r="F3855">
        <v>207487</v>
      </c>
      <c r="G3855">
        <f t="shared" si="60"/>
        <v>8.1932843985406317E-5</v>
      </c>
    </row>
    <row r="3856" spans="1:7">
      <c r="A3856" t="s">
        <v>352</v>
      </c>
      <c r="B3856" t="s">
        <v>53</v>
      </c>
      <c r="C3856" t="s">
        <v>11</v>
      </c>
      <c r="D3856">
        <v>2011</v>
      </c>
      <c r="E3856">
        <v>16</v>
      </c>
      <c r="F3856">
        <v>193026</v>
      </c>
      <c r="G3856">
        <f t="shared" si="60"/>
        <v>8.2890387823402029E-5</v>
      </c>
    </row>
    <row r="3857" spans="1:7">
      <c r="A3857" t="s">
        <v>352</v>
      </c>
      <c r="B3857" t="s">
        <v>53</v>
      </c>
      <c r="C3857" t="s">
        <v>11</v>
      </c>
      <c r="D3857">
        <v>2012</v>
      </c>
      <c r="E3857">
        <v>10</v>
      </c>
      <c r="F3857">
        <v>192018</v>
      </c>
      <c r="G3857">
        <f t="shared" si="60"/>
        <v>5.2078450978554094E-5</v>
      </c>
    </row>
    <row r="3858" spans="1:7">
      <c r="A3858" t="s">
        <v>352</v>
      </c>
      <c r="B3858" t="s">
        <v>53</v>
      </c>
      <c r="C3858" t="s">
        <v>11</v>
      </c>
      <c r="D3858">
        <v>2013</v>
      </c>
      <c r="E3858">
        <v>17</v>
      </c>
      <c r="F3858">
        <v>190327</v>
      </c>
      <c r="G3858">
        <f t="shared" si="60"/>
        <v>8.9319959858559216E-5</v>
      </c>
    </row>
    <row r="3859" spans="1:7">
      <c r="A3859" t="s">
        <v>352</v>
      </c>
      <c r="B3859" t="s">
        <v>53</v>
      </c>
      <c r="C3859" t="s">
        <v>11</v>
      </c>
      <c r="D3859">
        <v>2014</v>
      </c>
      <c r="E3859">
        <v>16</v>
      </c>
      <c r="F3859">
        <v>190107</v>
      </c>
      <c r="G3859">
        <f t="shared" si="60"/>
        <v>8.4163129185143106E-5</v>
      </c>
    </row>
    <row r="3860" spans="1:7">
      <c r="A3860" t="s">
        <v>352</v>
      </c>
      <c r="B3860" t="s">
        <v>53</v>
      </c>
      <c r="C3860" t="s">
        <v>11</v>
      </c>
      <c r="D3860">
        <v>2015</v>
      </c>
      <c r="E3860">
        <v>17</v>
      </c>
      <c r="F3860">
        <v>190549</v>
      </c>
      <c r="G3860">
        <f t="shared" si="60"/>
        <v>8.9215897223286395E-5</v>
      </c>
    </row>
    <row r="3861" spans="1:7">
      <c r="A3861" t="s">
        <v>352</v>
      </c>
      <c r="B3861" t="s">
        <v>53</v>
      </c>
      <c r="C3861" t="s">
        <v>13</v>
      </c>
      <c r="D3861">
        <v>2011</v>
      </c>
      <c r="E3861">
        <v>18</v>
      </c>
      <c r="F3861">
        <v>213974</v>
      </c>
      <c r="G3861">
        <f t="shared" si="60"/>
        <v>8.4122370007571015E-5</v>
      </c>
    </row>
    <row r="3862" spans="1:7">
      <c r="A3862" t="s">
        <v>352</v>
      </c>
      <c r="B3862" t="s">
        <v>53</v>
      </c>
      <c r="C3862" t="s">
        <v>13</v>
      </c>
      <c r="D3862">
        <v>2012</v>
      </c>
      <c r="E3862">
        <v>14</v>
      </c>
      <c r="F3862">
        <v>209589</v>
      </c>
      <c r="G3862">
        <f t="shared" si="60"/>
        <v>6.6797398718444198E-5</v>
      </c>
    </row>
    <row r="3863" spans="1:7">
      <c r="A3863" t="s">
        <v>352</v>
      </c>
      <c r="B3863" t="s">
        <v>53</v>
      </c>
      <c r="C3863" t="s">
        <v>13</v>
      </c>
      <c r="D3863">
        <v>2013</v>
      </c>
      <c r="E3863">
        <v>18</v>
      </c>
      <c r="F3863">
        <v>205771</v>
      </c>
      <c r="G3863">
        <f t="shared" si="60"/>
        <v>8.747588338492791E-5</v>
      </c>
    </row>
    <row r="3864" spans="1:7">
      <c r="A3864" t="s">
        <v>352</v>
      </c>
      <c r="B3864" t="s">
        <v>53</v>
      </c>
      <c r="C3864" t="s">
        <v>13</v>
      </c>
      <c r="D3864">
        <v>2014</v>
      </c>
      <c r="E3864">
        <v>19</v>
      </c>
      <c r="F3864">
        <v>202850</v>
      </c>
      <c r="G3864">
        <f t="shared" si="60"/>
        <v>9.3665269903869848E-5</v>
      </c>
    </row>
    <row r="3865" spans="1:7">
      <c r="A3865" t="s">
        <v>352</v>
      </c>
      <c r="B3865" t="s">
        <v>53</v>
      </c>
      <c r="C3865" t="s">
        <v>13</v>
      </c>
      <c r="D3865">
        <v>2015</v>
      </c>
      <c r="E3865">
        <v>16</v>
      </c>
      <c r="F3865">
        <v>200606</v>
      </c>
      <c r="G3865">
        <f t="shared" si="60"/>
        <v>7.9758332253272588E-5</v>
      </c>
    </row>
    <row r="3866" spans="1:7">
      <c r="A3866" t="s">
        <v>352</v>
      </c>
      <c r="B3866" t="s">
        <v>53</v>
      </c>
      <c r="C3866" t="s">
        <v>15</v>
      </c>
      <c r="D3866">
        <v>2011</v>
      </c>
      <c r="E3866">
        <v>22</v>
      </c>
      <c r="F3866">
        <v>189778</v>
      </c>
      <c r="G3866">
        <f t="shared" si="60"/>
        <v>1.1592492280454004E-4</v>
      </c>
    </row>
    <row r="3867" spans="1:7">
      <c r="A3867" t="s">
        <v>352</v>
      </c>
      <c r="B3867" t="s">
        <v>53</v>
      </c>
      <c r="C3867" t="s">
        <v>15</v>
      </c>
      <c r="D3867">
        <v>2012</v>
      </c>
      <c r="E3867">
        <v>19</v>
      </c>
      <c r="F3867">
        <v>189994</v>
      </c>
      <c r="G3867">
        <f t="shared" si="60"/>
        <v>1.0000315799446298E-4</v>
      </c>
    </row>
    <row r="3868" spans="1:7">
      <c r="A3868" t="s">
        <v>352</v>
      </c>
      <c r="B3868" t="s">
        <v>53</v>
      </c>
      <c r="C3868" t="s">
        <v>15</v>
      </c>
      <c r="D3868">
        <v>2013</v>
      </c>
      <c r="E3868">
        <v>18</v>
      </c>
      <c r="F3868">
        <v>191501</v>
      </c>
      <c r="G3868">
        <f t="shared" si="60"/>
        <v>9.3994287236097979E-5</v>
      </c>
    </row>
    <row r="3869" spans="1:7">
      <c r="A3869" t="s">
        <v>352</v>
      </c>
      <c r="B3869" t="s">
        <v>53</v>
      </c>
      <c r="C3869" t="s">
        <v>15</v>
      </c>
      <c r="D3869">
        <v>2014</v>
      </c>
      <c r="E3869">
        <v>21</v>
      </c>
      <c r="F3869">
        <v>192704</v>
      </c>
      <c r="G3869">
        <f t="shared" si="60"/>
        <v>1.0897542344735967E-4</v>
      </c>
    </row>
    <row r="3870" spans="1:7">
      <c r="A3870" t="s">
        <v>352</v>
      </c>
      <c r="B3870" t="s">
        <v>53</v>
      </c>
      <c r="C3870" t="s">
        <v>15</v>
      </c>
      <c r="D3870">
        <v>2015</v>
      </c>
      <c r="E3870">
        <v>33</v>
      </c>
      <c r="F3870">
        <v>194351</v>
      </c>
      <c r="G3870">
        <f t="shared" si="60"/>
        <v>1.6979588476519287E-4</v>
      </c>
    </row>
    <row r="3871" spans="1:7">
      <c r="A3871" t="s">
        <v>352</v>
      </c>
      <c r="B3871" t="s">
        <v>53</v>
      </c>
      <c r="C3871" t="s">
        <v>17</v>
      </c>
      <c r="D3871">
        <v>2011</v>
      </c>
      <c r="E3871">
        <v>14</v>
      </c>
      <c r="F3871">
        <v>127709</v>
      </c>
      <c r="G3871">
        <f t="shared" si="60"/>
        <v>1.0962422382134383E-4</v>
      </c>
    </row>
    <row r="3872" spans="1:7">
      <c r="A3872" t="s">
        <v>352</v>
      </c>
      <c r="B3872" t="s">
        <v>53</v>
      </c>
      <c r="C3872" t="s">
        <v>17</v>
      </c>
      <c r="D3872">
        <v>2012</v>
      </c>
      <c r="E3872">
        <v>28</v>
      </c>
      <c r="F3872">
        <v>133348</v>
      </c>
      <c r="G3872">
        <f t="shared" si="60"/>
        <v>2.0997690254072053E-4</v>
      </c>
    </row>
    <row r="3873" spans="1:7">
      <c r="A3873" t="s">
        <v>352</v>
      </c>
      <c r="B3873" t="s">
        <v>53</v>
      </c>
      <c r="C3873" t="s">
        <v>17</v>
      </c>
      <c r="D3873">
        <v>2013</v>
      </c>
      <c r="E3873">
        <v>11</v>
      </c>
      <c r="F3873">
        <v>137218</v>
      </c>
      <c r="G3873">
        <f t="shared" si="60"/>
        <v>8.0164409917066274E-5</v>
      </c>
    </row>
    <row r="3874" spans="1:7">
      <c r="A3874" t="s">
        <v>352</v>
      </c>
      <c r="B3874" t="s">
        <v>53</v>
      </c>
      <c r="C3874" t="s">
        <v>17</v>
      </c>
      <c r="D3874">
        <v>2015</v>
      </c>
      <c r="E3874">
        <v>17</v>
      </c>
      <c r="F3874">
        <v>145573</v>
      </c>
      <c r="G3874">
        <f t="shared" si="60"/>
        <v>1.1677989737107843E-4</v>
      </c>
    </row>
    <row r="3875" spans="1:7">
      <c r="A3875" t="s">
        <v>352</v>
      </c>
      <c r="B3875" t="s">
        <v>53</v>
      </c>
      <c r="C3875" t="s">
        <v>19</v>
      </c>
      <c r="D3875">
        <v>2011</v>
      </c>
      <c r="E3875">
        <v>14</v>
      </c>
      <c r="F3875">
        <v>75721</v>
      </c>
      <c r="G3875">
        <f t="shared" si="60"/>
        <v>1.8488926453691842E-4</v>
      </c>
    </row>
    <row r="3876" spans="1:7">
      <c r="A3876" t="s">
        <v>352</v>
      </c>
      <c r="B3876" t="s">
        <v>53</v>
      </c>
      <c r="C3876" t="s">
        <v>19</v>
      </c>
      <c r="D3876">
        <v>2012</v>
      </c>
      <c r="E3876">
        <v>16</v>
      </c>
      <c r="F3876">
        <v>76526</v>
      </c>
      <c r="G3876">
        <f t="shared" si="60"/>
        <v>2.0907926717716855E-4</v>
      </c>
    </row>
    <row r="3877" spans="1:7">
      <c r="A3877" t="s">
        <v>352</v>
      </c>
      <c r="B3877" t="s">
        <v>53</v>
      </c>
      <c r="C3877" t="s">
        <v>19</v>
      </c>
      <c r="D3877">
        <v>2013</v>
      </c>
      <c r="E3877">
        <v>12</v>
      </c>
      <c r="F3877">
        <v>77219</v>
      </c>
      <c r="G3877">
        <f t="shared" si="60"/>
        <v>1.5540216786024164E-4</v>
      </c>
    </row>
    <row r="3878" spans="1:7">
      <c r="A3878" t="s">
        <v>352</v>
      </c>
      <c r="B3878" t="s">
        <v>53</v>
      </c>
      <c r="C3878" t="s">
        <v>19</v>
      </c>
      <c r="D3878">
        <v>2014</v>
      </c>
      <c r="E3878">
        <v>11</v>
      </c>
      <c r="F3878">
        <v>78058</v>
      </c>
      <c r="G3878">
        <f t="shared" si="60"/>
        <v>1.4092085372415384E-4</v>
      </c>
    </row>
    <row r="3879" spans="1:7">
      <c r="A3879" t="s">
        <v>352</v>
      </c>
      <c r="B3879" t="s">
        <v>53</v>
      </c>
      <c r="C3879" t="s">
        <v>19</v>
      </c>
      <c r="D3879">
        <v>2015</v>
      </c>
      <c r="E3879">
        <v>12</v>
      </c>
      <c r="F3879">
        <v>79213</v>
      </c>
      <c r="G3879">
        <f t="shared" si="60"/>
        <v>1.5149028568543042E-4</v>
      </c>
    </row>
    <row r="3880" spans="1:7">
      <c r="A3880" t="s">
        <v>352</v>
      </c>
      <c r="B3880" t="s">
        <v>31</v>
      </c>
      <c r="C3880" t="s">
        <v>15</v>
      </c>
      <c r="D3880">
        <v>2015</v>
      </c>
      <c r="E3880">
        <v>12</v>
      </c>
      <c r="F3880">
        <v>112539</v>
      </c>
      <c r="G3880">
        <f t="shared" si="60"/>
        <v>1.0662970170340949E-4</v>
      </c>
    </row>
    <row r="3881" spans="1:7">
      <c r="A3881" t="s">
        <v>363</v>
      </c>
      <c r="B3881" t="s">
        <v>46</v>
      </c>
      <c r="C3881" t="s">
        <v>9</v>
      </c>
      <c r="D3881">
        <v>2015</v>
      </c>
      <c r="E3881">
        <v>10</v>
      </c>
      <c r="F3881">
        <v>70156</v>
      </c>
      <c r="G3881">
        <f t="shared" si="60"/>
        <v>1.4253948343691201E-4</v>
      </c>
    </row>
    <row r="3882" spans="1:7">
      <c r="A3882" t="s">
        <v>363</v>
      </c>
      <c r="B3882" t="s">
        <v>46</v>
      </c>
      <c r="C3882" t="s">
        <v>11</v>
      </c>
      <c r="D3882">
        <v>2012</v>
      </c>
      <c r="E3882">
        <v>14</v>
      </c>
      <c r="F3882">
        <v>76826</v>
      </c>
      <c r="G3882">
        <f t="shared" si="60"/>
        <v>1.8222997422747507E-4</v>
      </c>
    </row>
    <row r="3883" spans="1:7">
      <c r="A3883" t="s">
        <v>363</v>
      </c>
      <c r="B3883" t="s">
        <v>46</v>
      </c>
      <c r="C3883" t="s">
        <v>11</v>
      </c>
      <c r="D3883">
        <v>2013</v>
      </c>
      <c r="E3883">
        <v>12</v>
      </c>
      <c r="F3883">
        <v>75639</v>
      </c>
      <c r="G3883">
        <f t="shared" si="60"/>
        <v>1.586483163447428E-4</v>
      </c>
    </row>
    <row r="3884" spans="1:7">
      <c r="A3884" t="s">
        <v>363</v>
      </c>
      <c r="B3884" t="s">
        <v>46</v>
      </c>
      <c r="C3884" t="s">
        <v>13</v>
      </c>
      <c r="D3884">
        <v>2011</v>
      </c>
      <c r="E3884">
        <v>12</v>
      </c>
      <c r="F3884">
        <v>91494</v>
      </c>
      <c r="G3884">
        <f t="shared" si="60"/>
        <v>1.3115614138632041E-4</v>
      </c>
    </row>
    <row r="3885" spans="1:7">
      <c r="A3885" t="s">
        <v>363</v>
      </c>
      <c r="B3885" t="s">
        <v>46</v>
      </c>
      <c r="C3885" t="s">
        <v>13</v>
      </c>
      <c r="D3885">
        <v>2012</v>
      </c>
      <c r="E3885">
        <v>15</v>
      </c>
      <c r="F3885">
        <v>89018</v>
      </c>
      <c r="G3885">
        <f t="shared" si="60"/>
        <v>1.6850524612999619E-4</v>
      </c>
    </row>
    <row r="3886" spans="1:7">
      <c r="A3886" t="s">
        <v>363</v>
      </c>
      <c r="B3886" t="s">
        <v>46</v>
      </c>
      <c r="C3886" t="s">
        <v>13</v>
      </c>
      <c r="D3886">
        <v>2013</v>
      </c>
      <c r="E3886">
        <v>11</v>
      </c>
      <c r="F3886">
        <v>86952</v>
      </c>
      <c r="G3886">
        <f t="shared" si="60"/>
        <v>1.265065783420738E-4</v>
      </c>
    </row>
    <row r="3887" spans="1:7">
      <c r="A3887" t="s">
        <v>363</v>
      </c>
      <c r="B3887" t="s">
        <v>46</v>
      </c>
      <c r="C3887" t="s">
        <v>13</v>
      </c>
      <c r="D3887">
        <v>2014</v>
      </c>
      <c r="E3887">
        <v>10</v>
      </c>
      <c r="F3887">
        <v>85058</v>
      </c>
      <c r="G3887">
        <f t="shared" si="60"/>
        <v>1.175668367466905E-4</v>
      </c>
    </row>
    <row r="3888" spans="1:7">
      <c r="A3888" t="s">
        <v>363</v>
      </c>
      <c r="B3888" t="s">
        <v>46</v>
      </c>
      <c r="C3888" t="s">
        <v>13</v>
      </c>
      <c r="D3888">
        <v>2015</v>
      </c>
      <c r="E3888">
        <v>11</v>
      </c>
      <c r="F3888">
        <v>83379</v>
      </c>
      <c r="G3888">
        <f t="shared" si="60"/>
        <v>1.3192770361841711E-4</v>
      </c>
    </row>
    <row r="3889" spans="1:7">
      <c r="A3889" t="s">
        <v>363</v>
      </c>
      <c r="B3889" t="s">
        <v>46</v>
      </c>
      <c r="C3889" t="s">
        <v>15</v>
      </c>
      <c r="D3889">
        <v>2011</v>
      </c>
      <c r="E3889">
        <v>12</v>
      </c>
      <c r="F3889">
        <v>87128</v>
      </c>
      <c r="G3889">
        <f t="shared" si="60"/>
        <v>1.3772839959599669E-4</v>
      </c>
    </row>
    <row r="3890" spans="1:7">
      <c r="A3890" t="s">
        <v>363</v>
      </c>
      <c r="B3890" t="s">
        <v>46</v>
      </c>
      <c r="C3890" t="s">
        <v>15</v>
      </c>
      <c r="D3890">
        <v>2012</v>
      </c>
      <c r="E3890">
        <v>11</v>
      </c>
      <c r="F3890">
        <v>86494</v>
      </c>
      <c r="G3890">
        <f t="shared" si="60"/>
        <v>1.2717645154577197E-4</v>
      </c>
    </row>
    <row r="3891" spans="1:7">
      <c r="A3891" t="s">
        <v>363</v>
      </c>
      <c r="B3891" t="s">
        <v>46</v>
      </c>
      <c r="C3891" t="s">
        <v>15</v>
      </c>
      <c r="D3891">
        <v>2013</v>
      </c>
      <c r="E3891">
        <v>11</v>
      </c>
      <c r="F3891">
        <v>86340</v>
      </c>
      <c r="G3891">
        <f t="shared" si="60"/>
        <v>1.2740328932128793E-4</v>
      </c>
    </row>
    <row r="3892" spans="1:7">
      <c r="A3892" t="s">
        <v>363</v>
      </c>
      <c r="B3892" t="s">
        <v>46</v>
      </c>
      <c r="C3892" t="s">
        <v>15</v>
      </c>
      <c r="D3892">
        <v>2014</v>
      </c>
      <c r="E3892">
        <v>12</v>
      </c>
      <c r="F3892">
        <v>86341</v>
      </c>
      <c r="G3892">
        <f t="shared" si="60"/>
        <v>1.3898379680568908E-4</v>
      </c>
    </row>
    <row r="3893" spans="1:7">
      <c r="A3893" t="s">
        <v>363</v>
      </c>
      <c r="B3893" t="s">
        <v>46</v>
      </c>
      <c r="C3893" t="s">
        <v>17</v>
      </c>
      <c r="D3893">
        <v>2013</v>
      </c>
      <c r="E3893">
        <v>10</v>
      </c>
      <c r="F3893">
        <v>64147</v>
      </c>
      <c r="G3893">
        <f t="shared" si="60"/>
        <v>1.5589193571016572E-4</v>
      </c>
    </row>
    <row r="3894" spans="1:7">
      <c r="A3894" t="s">
        <v>363</v>
      </c>
      <c r="B3894" t="s">
        <v>50</v>
      </c>
      <c r="C3894" t="s">
        <v>77</v>
      </c>
      <c r="D3894">
        <v>2012</v>
      </c>
      <c r="E3894">
        <v>10</v>
      </c>
      <c r="F3894">
        <v>33839</v>
      </c>
      <c r="G3894">
        <f t="shared" si="60"/>
        <v>2.9551700700375307E-4</v>
      </c>
    </row>
    <row r="3895" spans="1:7">
      <c r="A3895" t="s">
        <v>363</v>
      </c>
      <c r="B3895" t="s">
        <v>50</v>
      </c>
      <c r="C3895" t="s">
        <v>9</v>
      </c>
      <c r="D3895">
        <v>2011</v>
      </c>
      <c r="E3895">
        <v>10</v>
      </c>
      <c r="F3895">
        <v>62865</v>
      </c>
      <c r="G3895">
        <f t="shared" si="60"/>
        <v>1.590710252127575E-4</v>
      </c>
    </row>
    <row r="3896" spans="1:7">
      <c r="A3896" t="s">
        <v>363</v>
      </c>
      <c r="B3896" t="s">
        <v>50</v>
      </c>
      <c r="C3896" t="s">
        <v>9</v>
      </c>
      <c r="D3896">
        <v>2013</v>
      </c>
      <c r="E3896">
        <v>12</v>
      </c>
      <c r="F3896">
        <v>61924</v>
      </c>
      <c r="G3896">
        <f t="shared" si="60"/>
        <v>1.9378593114139912E-4</v>
      </c>
    </row>
    <row r="3897" spans="1:7">
      <c r="A3897" t="s">
        <v>363</v>
      </c>
      <c r="B3897" t="s">
        <v>50</v>
      </c>
      <c r="C3897" t="s">
        <v>9</v>
      </c>
      <c r="D3897">
        <v>2015</v>
      </c>
      <c r="E3897">
        <v>10</v>
      </c>
      <c r="F3897">
        <v>61676</v>
      </c>
      <c r="G3897">
        <f t="shared" si="60"/>
        <v>1.6213762241390492E-4</v>
      </c>
    </row>
    <row r="3898" spans="1:7">
      <c r="A3898" t="s">
        <v>363</v>
      </c>
      <c r="B3898" t="s">
        <v>50</v>
      </c>
      <c r="C3898" t="s">
        <v>11</v>
      </c>
      <c r="D3898">
        <v>2011</v>
      </c>
      <c r="E3898">
        <v>11</v>
      </c>
      <c r="F3898">
        <v>67412</v>
      </c>
      <c r="G3898">
        <f t="shared" si="60"/>
        <v>1.6317569572182994E-4</v>
      </c>
    </row>
    <row r="3899" spans="1:7">
      <c r="A3899" t="s">
        <v>363</v>
      </c>
      <c r="B3899" t="s">
        <v>50</v>
      </c>
      <c r="C3899" t="s">
        <v>13</v>
      </c>
      <c r="D3899">
        <v>2012</v>
      </c>
      <c r="E3899">
        <v>14</v>
      </c>
      <c r="F3899">
        <v>81441</v>
      </c>
      <c r="G3899">
        <f t="shared" si="60"/>
        <v>1.7190358664554708E-4</v>
      </c>
    </row>
    <row r="3900" spans="1:7">
      <c r="A3900" t="s">
        <v>363</v>
      </c>
      <c r="B3900" t="s">
        <v>50</v>
      </c>
      <c r="C3900" t="s">
        <v>13</v>
      </c>
      <c r="D3900">
        <v>2014</v>
      </c>
      <c r="E3900">
        <v>10</v>
      </c>
      <c r="F3900">
        <v>77289</v>
      </c>
      <c r="G3900">
        <f t="shared" si="60"/>
        <v>1.2938451784859424E-4</v>
      </c>
    </row>
    <row r="3901" spans="1:7">
      <c r="A3901" t="s">
        <v>363</v>
      </c>
      <c r="B3901" t="s">
        <v>50</v>
      </c>
      <c r="C3901" t="s">
        <v>13</v>
      </c>
      <c r="D3901">
        <v>2015</v>
      </c>
      <c r="E3901">
        <v>12</v>
      </c>
      <c r="F3901">
        <v>75536</v>
      </c>
      <c r="G3901">
        <f t="shared" si="60"/>
        <v>1.5886464732048296E-4</v>
      </c>
    </row>
    <row r="3902" spans="1:7">
      <c r="A3902" t="s">
        <v>363</v>
      </c>
      <c r="B3902" t="s">
        <v>50</v>
      </c>
      <c r="C3902" t="s">
        <v>15</v>
      </c>
      <c r="D3902">
        <v>2011</v>
      </c>
      <c r="E3902">
        <v>10</v>
      </c>
      <c r="F3902">
        <v>81258</v>
      </c>
      <c r="G3902">
        <f t="shared" si="60"/>
        <v>1.2306480592680106E-4</v>
      </c>
    </row>
    <row r="3903" spans="1:7">
      <c r="A3903" t="s">
        <v>363</v>
      </c>
      <c r="B3903" t="s">
        <v>50</v>
      </c>
      <c r="C3903" t="s">
        <v>15</v>
      </c>
      <c r="D3903">
        <v>2012</v>
      </c>
      <c r="E3903">
        <v>12</v>
      </c>
      <c r="F3903">
        <v>80551</v>
      </c>
      <c r="G3903">
        <f t="shared" si="60"/>
        <v>1.4897394197464959E-4</v>
      </c>
    </row>
    <row r="3904" spans="1:7">
      <c r="A3904" t="s">
        <v>363</v>
      </c>
      <c r="B3904" t="s">
        <v>50</v>
      </c>
      <c r="C3904" t="s">
        <v>17</v>
      </c>
      <c r="D3904">
        <v>2014</v>
      </c>
      <c r="E3904">
        <v>17</v>
      </c>
      <c r="F3904">
        <v>65547</v>
      </c>
      <c r="G3904">
        <f t="shared" si="60"/>
        <v>2.5935588203884237E-4</v>
      </c>
    </row>
    <row r="3905" spans="1:7">
      <c r="A3905" t="s">
        <v>363</v>
      </c>
      <c r="B3905" t="s">
        <v>50</v>
      </c>
      <c r="C3905" t="s">
        <v>19</v>
      </c>
      <c r="D3905">
        <v>2013</v>
      </c>
      <c r="E3905">
        <v>10</v>
      </c>
      <c r="F3905">
        <v>35022</v>
      </c>
      <c r="G3905">
        <f t="shared" si="60"/>
        <v>2.8553480669293586E-4</v>
      </c>
    </row>
    <row r="3906" spans="1:7">
      <c r="A3906" t="s">
        <v>363</v>
      </c>
      <c r="B3906" t="s">
        <v>60</v>
      </c>
      <c r="C3906" t="s">
        <v>17</v>
      </c>
      <c r="D3906">
        <v>2011</v>
      </c>
      <c r="E3906">
        <v>11</v>
      </c>
      <c r="F3906">
        <v>30389</v>
      </c>
      <c r="G3906">
        <f t="shared" si="60"/>
        <v>3.6197308236532953E-4</v>
      </c>
    </row>
    <row r="3907" spans="1:7">
      <c r="A3907" t="s">
        <v>363</v>
      </c>
      <c r="B3907" t="s">
        <v>55</v>
      </c>
      <c r="C3907" t="s">
        <v>15</v>
      </c>
      <c r="D3907">
        <v>2015</v>
      </c>
      <c r="E3907">
        <v>13</v>
      </c>
      <c r="F3907">
        <v>47605</v>
      </c>
      <c r="G3907">
        <f t="shared" ref="G3907:G3970" si="61">E3907/F3907</f>
        <v>2.7308055876483565E-4</v>
      </c>
    </row>
    <row r="3908" spans="1:7">
      <c r="A3908" t="s">
        <v>363</v>
      </c>
      <c r="B3908" t="s">
        <v>39</v>
      </c>
      <c r="C3908" t="s">
        <v>13</v>
      </c>
      <c r="D3908">
        <v>2011</v>
      </c>
      <c r="E3908">
        <v>13</v>
      </c>
      <c r="F3908">
        <v>51527</v>
      </c>
      <c r="G3908">
        <f t="shared" si="61"/>
        <v>2.5229491334640092E-4</v>
      </c>
    </row>
    <row r="3909" spans="1:7">
      <c r="A3909" t="s">
        <v>363</v>
      </c>
      <c r="B3909" t="s">
        <v>40</v>
      </c>
      <c r="C3909" t="s">
        <v>11</v>
      </c>
      <c r="D3909">
        <v>2011</v>
      </c>
      <c r="E3909">
        <v>16</v>
      </c>
      <c r="F3909">
        <v>97247</v>
      </c>
      <c r="G3909">
        <f t="shared" si="61"/>
        <v>1.6452949705389369E-4</v>
      </c>
    </row>
    <row r="3910" spans="1:7">
      <c r="A3910" t="s">
        <v>363</v>
      </c>
      <c r="B3910" t="s">
        <v>40</v>
      </c>
      <c r="C3910" t="s">
        <v>11</v>
      </c>
      <c r="D3910">
        <v>2012</v>
      </c>
      <c r="E3910">
        <v>13</v>
      </c>
      <c r="F3910">
        <v>95576</v>
      </c>
      <c r="G3910">
        <f t="shared" si="61"/>
        <v>1.3601741022850925E-4</v>
      </c>
    </row>
    <row r="3911" spans="1:7">
      <c r="A3911" t="s">
        <v>363</v>
      </c>
      <c r="B3911" t="s">
        <v>40</v>
      </c>
      <c r="C3911" t="s">
        <v>11</v>
      </c>
      <c r="D3911">
        <v>2015</v>
      </c>
      <c r="E3911">
        <v>11</v>
      </c>
      <c r="F3911">
        <v>92942</v>
      </c>
      <c r="G3911">
        <f t="shared" si="61"/>
        <v>1.1835338167889652E-4</v>
      </c>
    </row>
    <row r="3912" spans="1:7">
      <c r="A3912" t="s">
        <v>363</v>
      </c>
      <c r="B3912" t="s">
        <v>40</v>
      </c>
      <c r="C3912" t="s">
        <v>13</v>
      </c>
      <c r="D3912">
        <v>2011</v>
      </c>
      <c r="E3912">
        <v>11</v>
      </c>
      <c r="F3912">
        <v>113203</v>
      </c>
      <c r="G3912">
        <f t="shared" si="61"/>
        <v>9.7170569684548998E-5</v>
      </c>
    </row>
    <row r="3913" spans="1:7">
      <c r="A3913" t="s">
        <v>363</v>
      </c>
      <c r="B3913" t="s">
        <v>40</v>
      </c>
      <c r="C3913" t="s">
        <v>13</v>
      </c>
      <c r="D3913">
        <v>2012</v>
      </c>
      <c r="E3913">
        <v>13</v>
      </c>
      <c r="F3913">
        <v>110659</v>
      </c>
      <c r="G3913">
        <f t="shared" si="61"/>
        <v>1.174780180554677E-4</v>
      </c>
    </row>
    <row r="3914" spans="1:7">
      <c r="A3914" t="s">
        <v>363</v>
      </c>
      <c r="B3914" t="s">
        <v>40</v>
      </c>
      <c r="C3914" t="s">
        <v>13</v>
      </c>
      <c r="D3914">
        <v>2013</v>
      </c>
      <c r="E3914">
        <v>12</v>
      </c>
      <c r="F3914">
        <v>108573</v>
      </c>
      <c r="G3914">
        <f t="shared" si="61"/>
        <v>1.1052471608963555E-4</v>
      </c>
    </row>
    <row r="3915" spans="1:7">
      <c r="A3915" t="s">
        <v>363</v>
      </c>
      <c r="B3915" t="s">
        <v>40</v>
      </c>
      <c r="C3915" t="s">
        <v>13</v>
      </c>
      <c r="D3915">
        <v>2014</v>
      </c>
      <c r="E3915">
        <v>18</v>
      </c>
      <c r="F3915">
        <v>106523</v>
      </c>
      <c r="G3915">
        <f t="shared" si="61"/>
        <v>1.689775916938126E-4</v>
      </c>
    </row>
    <row r="3916" spans="1:7">
      <c r="A3916" t="s">
        <v>363</v>
      </c>
      <c r="B3916" t="s">
        <v>40</v>
      </c>
      <c r="C3916" t="s">
        <v>13</v>
      </c>
      <c r="D3916">
        <v>2015</v>
      </c>
      <c r="E3916">
        <v>15</v>
      </c>
      <c r="F3916">
        <v>104914</v>
      </c>
      <c r="G3916">
        <f t="shared" si="61"/>
        <v>1.4297424557256419E-4</v>
      </c>
    </row>
    <row r="3917" spans="1:7">
      <c r="A3917" t="s">
        <v>363</v>
      </c>
      <c r="B3917" t="s">
        <v>40</v>
      </c>
      <c r="C3917" t="s">
        <v>15</v>
      </c>
      <c r="D3917">
        <v>2011</v>
      </c>
      <c r="E3917">
        <v>13</v>
      </c>
      <c r="F3917">
        <v>107451</v>
      </c>
      <c r="G3917">
        <f t="shared" si="61"/>
        <v>1.2098537938223004E-4</v>
      </c>
    </row>
    <row r="3918" spans="1:7">
      <c r="A3918" t="s">
        <v>363</v>
      </c>
      <c r="B3918" t="s">
        <v>40</v>
      </c>
      <c r="C3918" t="s">
        <v>15</v>
      </c>
      <c r="D3918">
        <v>2012</v>
      </c>
      <c r="E3918">
        <v>13</v>
      </c>
      <c r="F3918">
        <v>107022</v>
      </c>
      <c r="G3918">
        <f t="shared" si="61"/>
        <v>1.2147035189026556E-4</v>
      </c>
    </row>
    <row r="3919" spans="1:7">
      <c r="A3919" t="s">
        <v>363</v>
      </c>
      <c r="B3919" t="s">
        <v>40</v>
      </c>
      <c r="C3919" t="s">
        <v>15</v>
      </c>
      <c r="D3919">
        <v>2013</v>
      </c>
      <c r="E3919">
        <v>11</v>
      </c>
      <c r="F3919">
        <v>107251</v>
      </c>
      <c r="G3919">
        <f t="shared" si="61"/>
        <v>1.0256314626437049E-4</v>
      </c>
    </row>
    <row r="3920" spans="1:7">
      <c r="A3920" t="s">
        <v>363</v>
      </c>
      <c r="B3920" t="s">
        <v>40</v>
      </c>
      <c r="C3920" t="s">
        <v>15</v>
      </c>
      <c r="D3920">
        <v>2014</v>
      </c>
      <c r="E3920">
        <v>26</v>
      </c>
      <c r="F3920">
        <v>107502</v>
      </c>
      <c r="G3920">
        <f t="shared" si="61"/>
        <v>2.4185596547040986E-4</v>
      </c>
    </row>
    <row r="3921" spans="1:7">
      <c r="A3921" t="s">
        <v>363</v>
      </c>
      <c r="B3921" t="s">
        <v>40</v>
      </c>
      <c r="C3921" t="s">
        <v>15</v>
      </c>
      <c r="D3921">
        <v>2015</v>
      </c>
      <c r="E3921">
        <v>10</v>
      </c>
      <c r="F3921">
        <v>108674</v>
      </c>
      <c r="G3921">
        <f t="shared" si="61"/>
        <v>9.2018330051346224E-5</v>
      </c>
    </row>
    <row r="3922" spans="1:7">
      <c r="A3922" t="s">
        <v>363</v>
      </c>
      <c r="B3922" t="s">
        <v>40</v>
      </c>
      <c r="C3922" t="s">
        <v>17</v>
      </c>
      <c r="D3922">
        <v>2011</v>
      </c>
      <c r="E3922">
        <v>11</v>
      </c>
      <c r="F3922">
        <v>75810</v>
      </c>
      <c r="G3922">
        <f t="shared" si="61"/>
        <v>1.4509959108297059E-4</v>
      </c>
    </row>
    <row r="3923" spans="1:7">
      <c r="A3923" t="s">
        <v>363</v>
      </c>
      <c r="B3923" t="s">
        <v>40</v>
      </c>
      <c r="C3923" t="s">
        <v>17</v>
      </c>
      <c r="D3923">
        <v>2013</v>
      </c>
      <c r="E3923">
        <v>13</v>
      </c>
      <c r="F3923">
        <v>83377</v>
      </c>
      <c r="G3923">
        <f t="shared" si="61"/>
        <v>1.5591829881142282E-4</v>
      </c>
    </row>
    <row r="3924" spans="1:7">
      <c r="A3924" t="s">
        <v>363</v>
      </c>
      <c r="B3924" t="s">
        <v>40</v>
      </c>
      <c r="C3924" t="s">
        <v>17</v>
      </c>
      <c r="D3924">
        <v>2014</v>
      </c>
      <c r="E3924">
        <v>13</v>
      </c>
      <c r="F3924">
        <v>86359</v>
      </c>
      <c r="G3924">
        <f t="shared" si="61"/>
        <v>1.5053439710973959E-4</v>
      </c>
    </row>
    <row r="3925" spans="1:7">
      <c r="A3925" t="s">
        <v>363</v>
      </c>
      <c r="B3925" t="s">
        <v>40</v>
      </c>
      <c r="C3925" t="s">
        <v>17</v>
      </c>
      <c r="D3925">
        <v>2015</v>
      </c>
      <c r="E3925">
        <v>11</v>
      </c>
      <c r="F3925">
        <v>88873</v>
      </c>
      <c r="G3925">
        <f t="shared" si="61"/>
        <v>1.2377212426721275E-4</v>
      </c>
    </row>
    <row r="3926" spans="1:7">
      <c r="A3926" t="s">
        <v>363</v>
      </c>
      <c r="B3926" t="s">
        <v>40</v>
      </c>
      <c r="C3926" t="s">
        <v>19</v>
      </c>
      <c r="D3926">
        <v>2012</v>
      </c>
      <c r="E3926">
        <v>10</v>
      </c>
      <c r="F3926">
        <v>40166</v>
      </c>
      <c r="G3926">
        <f t="shared" si="61"/>
        <v>2.489667878305034E-4</v>
      </c>
    </row>
    <row r="3927" spans="1:7">
      <c r="A3927" t="s">
        <v>363</v>
      </c>
      <c r="B3927" t="s">
        <v>27</v>
      </c>
      <c r="C3927" t="s">
        <v>13</v>
      </c>
      <c r="D3927">
        <v>2014</v>
      </c>
      <c r="E3927">
        <v>10</v>
      </c>
      <c r="F3927">
        <v>84151</v>
      </c>
      <c r="G3927">
        <f t="shared" si="61"/>
        <v>1.1883400078430441E-4</v>
      </c>
    </row>
    <row r="3928" spans="1:7">
      <c r="A3928" t="s">
        <v>363</v>
      </c>
      <c r="B3928" t="s">
        <v>27</v>
      </c>
      <c r="C3928" t="s">
        <v>15</v>
      </c>
      <c r="D3928">
        <v>2013</v>
      </c>
      <c r="E3928">
        <v>10</v>
      </c>
      <c r="F3928">
        <v>85894</v>
      </c>
      <c r="G3928">
        <f t="shared" si="61"/>
        <v>1.1642256735045521E-4</v>
      </c>
    </row>
    <row r="3929" spans="1:7">
      <c r="A3929" t="s">
        <v>363</v>
      </c>
      <c r="B3929" t="s">
        <v>28</v>
      </c>
      <c r="C3929" t="s">
        <v>13</v>
      </c>
      <c r="D3929">
        <v>2012</v>
      </c>
      <c r="E3929">
        <v>10</v>
      </c>
      <c r="F3929">
        <v>67986</v>
      </c>
      <c r="G3929">
        <f t="shared" si="61"/>
        <v>1.4708910658076663E-4</v>
      </c>
    </row>
    <row r="3930" spans="1:7">
      <c r="A3930" t="s">
        <v>363</v>
      </c>
      <c r="B3930" t="s">
        <v>28</v>
      </c>
      <c r="C3930" t="s">
        <v>13</v>
      </c>
      <c r="D3930">
        <v>2013</v>
      </c>
      <c r="E3930">
        <v>13</v>
      </c>
      <c r="F3930">
        <v>66194</v>
      </c>
      <c r="G3930">
        <f t="shared" si="61"/>
        <v>1.9639242227392211E-4</v>
      </c>
    </row>
    <row r="3931" spans="1:7">
      <c r="A3931" t="s">
        <v>363</v>
      </c>
      <c r="B3931" t="s">
        <v>28</v>
      </c>
      <c r="C3931" t="s">
        <v>15</v>
      </c>
      <c r="D3931">
        <v>2014</v>
      </c>
      <c r="E3931">
        <v>11</v>
      </c>
      <c r="F3931">
        <v>63929</v>
      </c>
      <c r="G3931">
        <f t="shared" si="61"/>
        <v>1.7206588559182844E-4</v>
      </c>
    </row>
    <row r="3932" spans="1:7">
      <c r="A3932" t="s">
        <v>363</v>
      </c>
      <c r="B3932" t="s">
        <v>33</v>
      </c>
      <c r="C3932" t="s">
        <v>13</v>
      </c>
      <c r="D3932">
        <v>2012</v>
      </c>
      <c r="E3932">
        <v>11</v>
      </c>
      <c r="F3932">
        <v>55343</v>
      </c>
      <c r="G3932">
        <f t="shared" si="61"/>
        <v>1.9876045751043492E-4</v>
      </c>
    </row>
    <row r="3933" spans="1:7">
      <c r="A3933" t="s">
        <v>363</v>
      </c>
      <c r="B3933" t="s">
        <v>33</v>
      </c>
      <c r="C3933" t="s">
        <v>13</v>
      </c>
      <c r="D3933">
        <v>2013</v>
      </c>
      <c r="E3933">
        <v>12</v>
      </c>
      <c r="F3933">
        <v>52862</v>
      </c>
      <c r="G3933">
        <f t="shared" si="61"/>
        <v>2.2700616700087019E-4</v>
      </c>
    </row>
    <row r="3934" spans="1:7">
      <c r="A3934" t="s">
        <v>363</v>
      </c>
      <c r="B3934" t="s">
        <v>47</v>
      </c>
      <c r="C3934" t="s">
        <v>9</v>
      </c>
      <c r="D3934">
        <v>2012</v>
      </c>
      <c r="E3934">
        <v>14</v>
      </c>
      <c r="F3934">
        <v>117637</v>
      </c>
      <c r="G3934">
        <f t="shared" si="61"/>
        <v>1.1901017536999413E-4</v>
      </c>
    </row>
    <row r="3935" spans="1:7">
      <c r="A3935" t="s">
        <v>363</v>
      </c>
      <c r="B3935" t="s">
        <v>47</v>
      </c>
      <c r="C3935" t="s">
        <v>9</v>
      </c>
      <c r="D3935">
        <v>2013</v>
      </c>
      <c r="E3935">
        <v>15</v>
      </c>
      <c r="F3935">
        <v>115958</v>
      </c>
      <c r="G3935">
        <f t="shared" si="61"/>
        <v>1.293571810483106E-4</v>
      </c>
    </row>
    <row r="3936" spans="1:7">
      <c r="A3936" t="s">
        <v>363</v>
      </c>
      <c r="B3936" t="s">
        <v>47</v>
      </c>
      <c r="C3936" t="s">
        <v>9</v>
      </c>
      <c r="D3936">
        <v>2014</v>
      </c>
      <c r="E3936">
        <v>13</v>
      </c>
      <c r="F3936">
        <v>114460</v>
      </c>
      <c r="G3936">
        <f t="shared" si="61"/>
        <v>1.1357679538703477E-4</v>
      </c>
    </row>
    <row r="3937" spans="1:7">
      <c r="A3937" t="s">
        <v>363</v>
      </c>
      <c r="B3937" t="s">
        <v>47</v>
      </c>
      <c r="C3937" t="s">
        <v>9</v>
      </c>
      <c r="D3937">
        <v>2015</v>
      </c>
      <c r="E3937">
        <v>13</v>
      </c>
      <c r="F3937">
        <v>114331</v>
      </c>
      <c r="G3937">
        <f t="shared" si="61"/>
        <v>1.1370494441577525E-4</v>
      </c>
    </row>
    <row r="3938" spans="1:7">
      <c r="A3938" t="s">
        <v>363</v>
      </c>
      <c r="B3938" t="s">
        <v>47</v>
      </c>
      <c r="C3938" t="s">
        <v>11</v>
      </c>
      <c r="D3938">
        <v>2011</v>
      </c>
      <c r="E3938">
        <v>18</v>
      </c>
      <c r="F3938">
        <v>130556</v>
      </c>
      <c r="G3938">
        <f t="shared" si="61"/>
        <v>1.3787187107448145E-4</v>
      </c>
    </row>
    <row r="3939" spans="1:7">
      <c r="A3939" t="s">
        <v>363</v>
      </c>
      <c r="B3939" t="s">
        <v>47</v>
      </c>
      <c r="C3939" t="s">
        <v>11</v>
      </c>
      <c r="D3939">
        <v>2013</v>
      </c>
      <c r="E3939">
        <v>15</v>
      </c>
      <c r="F3939">
        <v>126159</v>
      </c>
      <c r="G3939">
        <f t="shared" si="61"/>
        <v>1.1889758162318978E-4</v>
      </c>
    </row>
    <row r="3940" spans="1:7">
      <c r="A3940" t="s">
        <v>363</v>
      </c>
      <c r="B3940" t="s">
        <v>47</v>
      </c>
      <c r="C3940" t="s">
        <v>11</v>
      </c>
      <c r="D3940">
        <v>2014</v>
      </c>
      <c r="E3940">
        <v>11</v>
      </c>
      <c r="F3940">
        <v>124128</v>
      </c>
      <c r="G3940">
        <f t="shared" si="61"/>
        <v>8.8618200567156481E-5</v>
      </c>
    </row>
    <row r="3941" spans="1:7">
      <c r="A3941" t="s">
        <v>363</v>
      </c>
      <c r="B3941" t="s">
        <v>47</v>
      </c>
      <c r="C3941" t="s">
        <v>11</v>
      </c>
      <c r="D3941">
        <v>2015</v>
      </c>
      <c r="E3941">
        <v>17</v>
      </c>
      <c r="F3941">
        <v>122700</v>
      </c>
      <c r="G3941">
        <f t="shared" si="61"/>
        <v>1.3854930725346374E-4</v>
      </c>
    </row>
    <row r="3942" spans="1:7">
      <c r="A3942" t="s">
        <v>363</v>
      </c>
      <c r="B3942" t="s">
        <v>47</v>
      </c>
      <c r="C3942" t="s">
        <v>13</v>
      </c>
      <c r="D3942">
        <v>2011</v>
      </c>
      <c r="E3942">
        <v>17</v>
      </c>
      <c r="F3942">
        <v>150369</v>
      </c>
      <c r="G3942">
        <f t="shared" si="61"/>
        <v>1.1305521749828755E-4</v>
      </c>
    </row>
    <row r="3943" spans="1:7">
      <c r="A3943" t="s">
        <v>363</v>
      </c>
      <c r="B3943" t="s">
        <v>47</v>
      </c>
      <c r="C3943" t="s">
        <v>13</v>
      </c>
      <c r="D3943">
        <v>2012</v>
      </c>
      <c r="E3943">
        <v>15</v>
      </c>
      <c r="F3943">
        <v>147260</v>
      </c>
      <c r="G3943">
        <f t="shared" si="61"/>
        <v>1.0186065462447372E-4</v>
      </c>
    </row>
    <row r="3944" spans="1:7">
      <c r="A3944" t="s">
        <v>363</v>
      </c>
      <c r="B3944" t="s">
        <v>47</v>
      </c>
      <c r="C3944" t="s">
        <v>13</v>
      </c>
      <c r="D3944">
        <v>2013</v>
      </c>
      <c r="E3944">
        <v>27</v>
      </c>
      <c r="F3944">
        <v>144358</v>
      </c>
      <c r="G3944">
        <f t="shared" si="61"/>
        <v>1.8703501018301722E-4</v>
      </c>
    </row>
    <row r="3945" spans="1:7">
      <c r="A3945" t="s">
        <v>363</v>
      </c>
      <c r="B3945" t="s">
        <v>47</v>
      </c>
      <c r="C3945" t="s">
        <v>13</v>
      </c>
      <c r="D3945">
        <v>2014</v>
      </c>
      <c r="E3945">
        <v>20</v>
      </c>
      <c r="F3945">
        <v>141303</v>
      </c>
      <c r="G3945">
        <f t="shared" si="61"/>
        <v>1.4153981161051075E-4</v>
      </c>
    </row>
    <row r="3946" spans="1:7">
      <c r="A3946" t="s">
        <v>363</v>
      </c>
      <c r="B3946" t="s">
        <v>47</v>
      </c>
      <c r="C3946" t="s">
        <v>13</v>
      </c>
      <c r="D3946">
        <v>2015</v>
      </c>
      <c r="E3946">
        <v>19</v>
      </c>
      <c r="F3946">
        <v>138756</v>
      </c>
      <c r="G3946">
        <f t="shared" si="61"/>
        <v>1.3693101559572197E-4</v>
      </c>
    </row>
    <row r="3947" spans="1:7">
      <c r="A3947" t="s">
        <v>363</v>
      </c>
      <c r="B3947" t="s">
        <v>47</v>
      </c>
      <c r="C3947" t="s">
        <v>15</v>
      </c>
      <c r="D3947">
        <v>2011</v>
      </c>
      <c r="E3947">
        <v>18</v>
      </c>
      <c r="F3947">
        <v>138279</v>
      </c>
      <c r="G3947">
        <f t="shared" si="61"/>
        <v>1.3017160957195235E-4</v>
      </c>
    </row>
    <row r="3948" spans="1:7">
      <c r="A3948" t="s">
        <v>363</v>
      </c>
      <c r="B3948" t="s">
        <v>47</v>
      </c>
      <c r="C3948" t="s">
        <v>15</v>
      </c>
      <c r="D3948">
        <v>2012</v>
      </c>
      <c r="E3948">
        <v>19</v>
      </c>
      <c r="F3948">
        <v>137781</v>
      </c>
      <c r="G3948">
        <f t="shared" si="61"/>
        <v>1.3790000072578948E-4</v>
      </c>
    </row>
    <row r="3949" spans="1:7">
      <c r="A3949" t="s">
        <v>363</v>
      </c>
      <c r="B3949" t="s">
        <v>47</v>
      </c>
      <c r="C3949" t="s">
        <v>15</v>
      </c>
      <c r="D3949">
        <v>2013</v>
      </c>
      <c r="E3949">
        <v>17</v>
      </c>
      <c r="F3949">
        <v>138182</v>
      </c>
      <c r="G3949">
        <f t="shared" si="61"/>
        <v>1.2302615391295539E-4</v>
      </c>
    </row>
    <row r="3950" spans="1:7">
      <c r="A3950" t="s">
        <v>363</v>
      </c>
      <c r="B3950" t="s">
        <v>47</v>
      </c>
      <c r="C3950" t="s">
        <v>15</v>
      </c>
      <c r="D3950">
        <v>2014</v>
      </c>
      <c r="E3950">
        <v>23</v>
      </c>
      <c r="F3950">
        <v>138733</v>
      </c>
      <c r="G3950">
        <f t="shared" si="61"/>
        <v>1.6578607829427749E-4</v>
      </c>
    </row>
    <row r="3951" spans="1:7">
      <c r="A3951" t="s">
        <v>363</v>
      </c>
      <c r="B3951" t="s">
        <v>47</v>
      </c>
      <c r="C3951" t="s">
        <v>15</v>
      </c>
      <c r="D3951">
        <v>2015</v>
      </c>
      <c r="E3951">
        <v>17</v>
      </c>
      <c r="F3951">
        <v>139558</v>
      </c>
      <c r="G3951">
        <f t="shared" si="61"/>
        <v>1.2181315295432723E-4</v>
      </c>
    </row>
    <row r="3952" spans="1:7">
      <c r="A3952" t="s">
        <v>363</v>
      </c>
      <c r="B3952" t="s">
        <v>47</v>
      </c>
      <c r="C3952" t="s">
        <v>17</v>
      </c>
      <c r="D3952">
        <v>2011</v>
      </c>
      <c r="E3952">
        <v>16</v>
      </c>
      <c r="F3952">
        <v>88783</v>
      </c>
      <c r="G3952">
        <f t="shared" si="61"/>
        <v>1.8021468073842965E-4</v>
      </c>
    </row>
    <row r="3953" spans="1:7">
      <c r="A3953" t="s">
        <v>363</v>
      </c>
      <c r="B3953" t="s">
        <v>47</v>
      </c>
      <c r="C3953" t="s">
        <v>17</v>
      </c>
      <c r="D3953">
        <v>2013</v>
      </c>
      <c r="E3953">
        <v>15</v>
      </c>
      <c r="F3953">
        <v>95970</v>
      </c>
      <c r="G3953">
        <f t="shared" si="61"/>
        <v>1.5629884338855892E-4</v>
      </c>
    </row>
    <row r="3954" spans="1:7">
      <c r="A3954" t="s">
        <v>363</v>
      </c>
      <c r="B3954" t="s">
        <v>47</v>
      </c>
      <c r="C3954" t="s">
        <v>17</v>
      </c>
      <c r="D3954">
        <v>2015</v>
      </c>
      <c r="E3954">
        <v>19</v>
      </c>
      <c r="F3954">
        <v>101412</v>
      </c>
      <c r="G3954">
        <f t="shared" si="61"/>
        <v>1.8735455370173156E-4</v>
      </c>
    </row>
    <row r="3955" spans="1:7">
      <c r="A3955" t="s">
        <v>363</v>
      </c>
      <c r="B3955" t="s">
        <v>47</v>
      </c>
      <c r="C3955" t="s">
        <v>19</v>
      </c>
      <c r="D3955">
        <v>2011</v>
      </c>
      <c r="E3955">
        <v>10</v>
      </c>
      <c r="F3955">
        <v>46885</v>
      </c>
      <c r="G3955">
        <f t="shared" si="61"/>
        <v>2.1328783192918843E-4</v>
      </c>
    </row>
    <row r="3956" spans="1:7">
      <c r="A3956" t="s">
        <v>363</v>
      </c>
      <c r="B3956" t="s">
        <v>47</v>
      </c>
      <c r="C3956" t="s">
        <v>19</v>
      </c>
      <c r="D3956">
        <v>2014</v>
      </c>
      <c r="E3956">
        <v>11</v>
      </c>
      <c r="F3956">
        <v>48991</v>
      </c>
      <c r="G3956">
        <f t="shared" si="61"/>
        <v>2.2453103631279214E-4</v>
      </c>
    </row>
    <row r="3957" spans="1:7">
      <c r="A3957" t="s">
        <v>363</v>
      </c>
      <c r="B3957" t="s">
        <v>51</v>
      </c>
      <c r="C3957" t="s">
        <v>17</v>
      </c>
      <c r="D3957">
        <v>2015</v>
      </c>
      <c r="E3957">
        <v>10</v>
      </c>
      <c r="F3957">
        <v>33426</v>
      </c>
      <c r="G3957">
        <f t="shared" si="61"/>
        <v>2.9916831209238318E-4</v>
      </c>
    </row>
    <row r="3958" spans="1:7">
      <c r="A3958" t="s">
        <v>363</v>
      </c>
      <c r="B3958" t="s">
        <v>29</v>
      </c>
      <c r="C3958" t="s">
        <v>13</v>
      </c>
      <c r="D3958">
        <v>2011</v>
      </c>
      <c r="E3958">
        <v>12</v>
      </c>
      <c r="F3958">
        <v>104335</v>
      </c>
      <c r="G3958">
        <f t="shared" si="61"/>
        <v>1.1501413715435856E-4</v>
      </c>
    </row>
    <row r="3959" spans="1:7">
      <c r="A3959" t="s">
        <v>363</v>
      </c>
      <c r="B3959" t="s">
        <v>29</v>
      </c>
      <c r="C3959" t="s">
        <v>13</v>
      </c>
      <c r="D3959">
        <v>2012</v>
      </c>
      <c r="E3959">
        <v>10</v>
      </c>
      <c r="F3959">
        <v>100799</v>
      </c>
      <c r="G3959">
        <f t="shared" si="61"/>
        <v>9.9207333406085374E-5</v>
      </c>
    </row>
    <row r="3960" spans="1:7">
      <c r="A3960" t="s">
        <v>363</v>
      </c>
      <c r="B3960" t="s">
        <v>29</v>
      </c>
      <c r="C3960" t="s">
        <v>13</v>
      </c>
      <c r="D3960">
        <v>2013</v>
      </c>
      <c r="E3960">
        <v>14</v>
      </c>
      <c r="F3960">
        <v>97234</v>
      </c>
      <c r="G3960">
        <f t="shared" si="61"/>
        <v>1.4398255754160069E-4</v>
      </c>
    </row>
    <row r="3961" spans="1:7">
      <c r="A3961" t="s">
        <v>363</v>
      </c>
      <c r="B3961" t="s">
        <v>29</v>
      </c>
      <c r="C3961" t="s">
        <v>13</v>
      </c>
      <c r="D3961">
        <v>2014</v>
      </c>
      <c r="E3961">
        <v>11</v>
      </c>
      <c r="F3961">
        <v>94059</v>
      </c>
      <c r="G3961">
        <f t="shared" si="61"/>
        <v>1.1694787314345251E-4</v>
      </c>
    </row>
    <row r="3962" spans="1:7">
      <c r="A3962" t="s">
        <v>363</v>
      </c>
      <c r="B3962" t="s">
        <v>29</v>
      </c>
      <c r="C3962" t="s">
        <v>13</v>
      </c>
      <c r="D3962">
        <v>2015</v>
      </c>
      <c r="E3962">
        <v>11</v>
      </c>
      <c r="F3962">
        <v>91112</v>
      </c>
      <c r="G3962">
        <f t="shared" si="61"/>
        <v>1.2073052945824919E-4</v>
      </c>
    </row>
    <row r="3963" spans="1:7">
      <c r="A3963" t="s">
        <v>363</v>
      </c>
      <c r="B3963" t="s">
        <v>29</v>
      </c>
      <c r="C3963" t="s">
        <v>15</v>
      </c>
      <c r="D3963">
        <v>2012</v>
      </c>
      <c r="E3963">
        <v>11</v>
      </c>
      <c r="F3963">
        <v>109306</v>
      </c>
      <c r="G3963">
        <f t="shared" si="61"/>
        <v>1.0063491482626754E-4</v>
      </c>
    </row>
    <row r="3964" spans="1:7">
      <c r="A3964" t="s">
        <v>363</v>
      </c>
      <c r="B3964" t="s">
        <v>29</v>
      </c>
      <c r="C3964" t="s">
        <v>15</v>
      </c>
      <c r="D3964">
        <v>2013</v>
      </c>
      <c r="E3964">
        <v>14</v>
      </c>
      <c r="F3964">
        <v>110722</v>
      </c>
      <c r="G3964">
        <f t="shared" si="61"/>
        <v>1.2644280269503804E-4</v>
      </c>
    </row>
    <row r="3965" spans="1:7">
      <c r="A3965" t="s">
        <v>363</v>
      </c>
      <c r="B3965" t="s">
        <v>29</v>
      </c>
      <c r="C3965" t="s">
        <v>15</v>
      </c>
      <c r="D3965">
        <v>2015</v>
      </c>
      <c r="E3965">
        <v>14</v>
      </c>
      <c r="F3965">
        <v>112781</v>
      </c>
      <c r="G3965">
        <f t="shared" si="61"/>
        <v>1.241343843377874E-4</v>
      </c>
    </row>
    <row r="3966" spans="1:7">
      <c r="A3966" t="s">
        <v>363</v>
      </c>
      <c r="B3966" t="s">
        <v>29</v>
      </c>
      <c r="C3966" t="s">
        <v>17</v>
      </c>
      <c r="D3966">
        <v>2012</v>
      </c>
      <c r="E3966">
        <v>11</v>
      </c>
      <c r="F3966">
        <v>82353</v>
      </c>
      <c r="G3966">
        <f t="shared" si="61"/>
        <v>1.3357133316333345E-4</v>
      </c>
    </row>
    <row r="3967" spans="1:7">
      <c r="A3967" t="s">
        <v>363</v>
      </c>
      <c r="B3967" t="s">
        <v>29</v>
      </c>
      <c r="C3967" t="s">
        <v>17</v>
      </c>
      <c r="D3967">
        <v>2013</v>
      </c>
      <c r="E3967">
        <v>11</v>
      </c>
      <c r="F3967">
        <v>84711</v>
      </c>
      <c r="G3967">
        <f t="shared" si="61"/>
        <v>1.298532658096351E-4</v>
      </c>
    </row>
    <row r="3968" spans="1:7">
      <c r="A3968" t="s">
        <v>363</v>
      </c>
      <c r="B3968" t="s">
        <v>29</v>
      </c>
      <c r="C3968" t="s">
        <v>19</v>
      </c>
      <c r="D3968">
        <v>2013</v>
      </c>
      <c r="E3968">
        <v>13</v>
      </c>
      <c r="F3968">
        <v>45691</v>
      </c>
      <c r="G3968">
        <f t="shared" si="61"/>
        <v>2.8451992733798776E-4</v>
      </c>
    </row>
    <row r="3969" spans="1:7">
      <c r="A3969" t="s">
        <v>363</v>
      </c>
      <c r="B3969" t="s">
        <v>34</v>
      </c>
      <c r="C3969" t="s">
        <v>13</v>
      </c>
      <c r="D3969">
        <v>2014</v>
      </c>
      <c r="E3969">
        <v>10</v>
      </c>
      <c r="F3969">
        <v>77668</v>
      </c>
      <c r="G3969">
        <f t="shared" si="61"/>
        <v>1.2875315445228408E-4</v>
      </c>
    </row>
    <row r="3970" spans="1:7">
      <c r="A3970" t="s">
        <v>363</v>
      </c>
      <c r="B3970" t="s">
        <v>34</v>
      </c>
      <c r="C3970" t="s">
        <v>15</v>
      </c>
      <c r="D3970">
        <v>2014</v>
      </c>
      <c r="E3970">
        <v>10</v>
      </c>
      <c r="F3970">
        <v>88292</v>
      </c>
      <c r="G3970">
        <f t="shared" si="61"/>
        <v>1.1326054455669823E-4</v>
      </c>
    </row>
    <row r="3971" spans="1:7">
      <c r="A3971" t="s">
        <v>363</v>
      </c>
      <c r="B3971" t="s">
        <v>48</v>
      </c>
      <c r="C3971" t="s">
        <v>77</v>
      </c>
      <c r="D3971">
        <v>2013</v>
      </c>
      <c r="E3971">
        <v>13</v>
      </c>
      <c r="F3971">
        <v>45571</v>
      </c>
      <c r="G3971">
        <f t="shared" ref="G3971:G4034" si="62">E3971/F3971</f>
        <v>2.85269140462136E-4</v>
      </c>
    </row>
    <row r="3972" spans="1:7">
      <c r="A3972" t="s">
        <v>363</v>
      </c>
      <c r="B3972" t="s">
        <v>48</v>
      </c>
      <c r="C3972" t="s">
        <v>77</v>
      </c>
      <c r="D3972">
        <v>2014</v>
      </c>
      <c r="E3972">
        <v>10</v>
      </c>
      <c r="F3972">
        <v>45504</v>
      </c>
      <c r="G3972">
        <f t="shared" si="62"/>
        <v>2.1976090014064697E-4</v>
      </c>
    </row>
    <row r="3973" spans="1:7">
      <c r="A3973" t="s">
        <v>363</v>
      </c>
      <c r="B3973" t="s">
        <v>48</v>
      </c>
      <c r="C3973" t="s">
        <v>9</v>
      </c>
      <c r="D3973">
        <v>2012</v>
      </c>
      <c r="E3973">
        <v>10</v>
      </c>
      <c r="F3973">
        <v>81069</v>
      </c>
      <c r="G3973">
        <f t="shared" si="62"/>
        <v>1.2335171273853137E-4</v>
      </c>
    </row>
    <row r="3974" spans="1:7">
      <c r="A3974" t="s">
        <v>363</v>
      </c>
      <c r="B3974" t="s">
        <v>48</v>
      </c>
      <c r="C3974" t="s">
        <v>9</v>
      </c>
      <c r="D3974">
        <v>2013</v>
      </c>
      <c r="E3974">
        <v>12</v>
      </c>
      <c r="F3974">
        <v>80830</v>
      </c>
      <c r="G3974">
        <f t="shared" si="62"/>
        <v>1.4845973029815662E-4</v>
      </c>
    </row>
    <row r="3975" spans="1:7">
      <c r="A3975" t="s">
        <v>363</v>
      </c>
      <c r="B3975" t="s">
        <v>48</v>
      </c>
      <c r="C3975" t="s">
        <v>9</v>
      </c>
      <c r="D3975">
        <v>2014</v>
      </c>
      <c r="E3975">
        <v>16</v>
      </c>
      <c r="F3975">
        <v>80977</v>
      </c>
      <c r="G3975">
        <f t="shared" si="62"/>
        <v>1.9758696913938525E-4</v>
      </c>
    </row>
    <row r="3976" spans="1:7">
      <c r="A3976" t="s">
        <v>363</v>
      </c>
      <c r="B3976" t="s">
        <v>48</v>
      </c>
      <c r="C3976" t="s">
        <v>9</v>
      </c>
      <c r="D3976">
        <v>2015</v>
      </c>
      <c r="E3976">
        <v>13</v>
      </c>
      <c r="F3976">
        <v>81134</v>
      </c>
      <c r="G3976">
        <f t="shared" si="62"/>
        <v>1.6022875736436019E-4</v>
      </c>
    </row>
    <row r="3977" spans="1:7">
      <c r="A3977" t="s">
        <v>363</v>
      </c>
      <c r="B3977" t="s">
        <v>48</v>
      </c>
      <c r="C3977" t="s">
        <v>11</v>
      </c>
      <c r="D3977">
        <v>2013</v>
      </c>
      <c r="E3977">
        <v>10</v>
      </c>
      <c r="F3977">
        <v>80539</v>
      </c>
      <c r="G3977">
        <f t="shared" si="62"/>
        <v>1.2416344876395286E-4</v>
      </c>
    </row>
    <row r="3978" spans="1:7">
      <c r="A3978" t="s">
        <v>363</v>
      </c>
      <c r="B3978" t="s">
        <v>48</v>
      </c>
      <c r="C3978" t="s">
        <v>11</v>
      </c>
      <c r="D3978">
        <v>2015</v>
      </c>
      <c r="E3978">
        <v>16</v>
      </c>
      <c r="F3978">
        <v>78943</v>
      </c>
      <c r="G3978">
        <f t="shared" si="62"/>
        <v>2.0267788150944352E-4</v>
      </c>
    </row>
    <row r="3979" spans="1:7">
      <c r="A3979" t="s">
        <v>363</v>
      </c>
      <c r="B3979" t="s">
        <v>48</v>
      </c>
      <c r="C3979" t="s">
        <v>13</v>
      </c>
      <c r="D3979">
        <v>2012</v>
      </c>
      <c r="E3979">
        <v>11</v>
      </c>
      <c r="F3979">
        <v>91041</v>
      </c>
      <c r="G3979">
        <f t="shared" si="62"/>
        <v>1.2082468338440922E-4</v>
      </c>
    </row>
    <row r="3980" spans="1:7">
      <c r="A3980" t="s">
        <v>363</v>
      </c>
      <c r="B3980" t="s">
        <v>48</v>
      </c>
      <c r="C3980" t="s">
        <v>13</v>
      </c>
      <c r="D3980">
        <v>2015</v>
      </c>
      <c r="E3980">
        <v>12</v>
      </c>
      <c r="F3980">
        <v>85940</v>
      </c>
      <c r="G3980">
        <f t="shared" si="62"/>
        <v>1.3963230160577147E-4</v>
      </c>
    </row>
    <row r="3981" spans="1:7">
      <c r="A3981" t="s">
        <v>363</v>
      </c>
      <c r="B3981" t="s">
        <v>35</v>
      </c>
      <c r="C3981" t="s">
        <v>11</v>
      </c>
      <c r="D3981">
        <v>2012</v>
      </c>
      <c r="E3981">
        <v>10</v>
      </c>
      <c r="F3981">
        <v>93415</v>
      </c>
      <c r="G3981">
        <f t="shared" si="62"/>
        <v>1.0704918910239256E-4</v>
      </c>
    </row>
    <row r="3982" spans="1:7">
      <c r="A3982" t="s">
        <v>363</v>
      </c>
      <c r="B3982" t="s">
        <v>35</v>
      </c>
      <c r="C3982" t="s">
        <v>11</v>
      </c>
      <c r="D3982">
        <v>2014</v>
      </c>
      <c r="E3982">
        <v>10</v>
      </c>
      <c r="F3982">
        <v>91822</v>
      </c>
      <c r="G3982">
        <f t="shared" si="62"/>
        <v>1.0890636230968614E-4</v>
      </c>
    </row>
    <row r="3983" spans="1:7">
      <c r="A3983" t="s">
        <v>363</v>
      </c>
      <c r="B3983" t="s">
        <v>35</v>
      </c>
      <c r="C3983" t="s">
        <v>13</v>
      </c>
      <c r="D3983">
        <v>2011</v>
      </c>
      <c r="E3983">
        <v>16</v>
      </c>
      <c r="F3983">
        <v>123547</v>
      </c>
      <c r="G3983">
        <f t="shared" si="62"/>
        <v>1.2950537042582985E-4</v>
      </c>
    </row>
    <row r="3984" spans="1:7">
      <c r="A3984" t="s">
        <v>363</v>
      </c>
      <c r="B3984" t="s">
        <v>35</v>
      </c>
      <c r="C3984" t="s">
        <v>13</v>
      </c>
      <c r="D3984">
        <v>2013</v>
      </c>
      <c r="E3984">
        <v>10</v>
      </c>
      <c r="F3984">
        <v>116566</v>
      </c>
      <c r="G3984">
        <f t="shared" si="62"/>
        <v>8.5788308769280922E-5</v>
      </c>
    </row>
    <row r="3985" spans="1:7">
      <c r="A3985" t="s">
        <v>363</v>
      </c>
      <c r="B3985" t="s">
        <v>35</v>
      </c>
      <c r="C3985" t="s">
        <v>13</v>
      </c>
      <c r="D3985">
        <v>2014</v>
      </c>
      <c r="E3985">
        <v>16</v>
      </c>
      <c r="F3985">
        <v>113677</v>
      </c>
      <c r="G3985">
        <f t="shared" si="62"/>
        <v>1.4074966791875225E-4</v>
      </c>
    </row>
    <row r="3986" spans="1:7">
      <c r="A3986" t="s">
        <v>363</v>
      </c>
      <c r="B3986" t="s">
        <v>35</v>
      </c>
      <c r="C3986" t="s">
        <v>13</v>
      </c>
      <c r="D3986">
        <v>2015</v>
      </c>
      <c r="E3986">
        <v>15</v>
      </c>
      <c r="F3986">
        <v>110943</v>
      </c>
      <c r="G3986">
        <f t="shared" si="62"/>
        <v>1.3520456450609773E-4</v>
      </c>
    </row>
    <row r="3987" spans="1:7">
      <c r="A3987" t="s">
        <v>363</v>
      </c>
      <c r="B3987" t="s">
        <v>35</v>
      </c>
      <c r="C3987" t="s">
        <v>15</v>
      </c>
      <c r="D3987">
        <v>2011</v>
      </c>
      <c r="E3987">
        <v>11</v>
      </c>
      <c r="F3987">
        <v>118569</v>
      </c>
      <c r="G3987">
        <f t="shared" si="62"/>
        <v>9.2772984506911581E-5</v>
      </c>
    </row>
    <row r="3988" spans="1:7">
      <c r="A3988" t="s">
        <v>363</v>
      </c>
      <c r="B3988" t="s">
        <v>35</v>
      </c>
      <c r="C3988" t="s">
        <v>15</v>
      </c>
      <c r="D3988">
        <v>2012</v>
      </c>
      <c r="E3988">
        <v>19</v>
      </c>
      <c r="F3988">
        <v>118685</v>
      </c>
      <c r="G3988">
        <f t="shared" si="62"/>
        <v>1.6008762691157265E-4</v>
      </c>
    </row>
    <row r="3989" spans="1:7">
      <c r="A3989" t="s">
        <v>363</v>
      </c>
      <c r="B3989" t="s">
        <v>35</v>
      </c>
      <c r="C3989" t="s">
        <v>15</v>
      </c>
      <c r="D3989">
        <v>2013</v>
      </c>
      <c r="E3989">
        <v>17</v>
      </c>
      <c r="F3989">
        <v>119401</v>
      </c>
      <c r="G3989">
        <f t="shared" si="62"/>
        <v>1.4237736702372677E-4</v>
      </c>
    </row>
    <row r="3990" spans="1:7">
      <c r="A3990" t="s">
        <v>363</v>
      </c>
      <c r="B3990" t="s">
        <v>35</v>
      </c>
      <c r="C3990" t="s">
        <v>15</v>
      </c>
      <c r="D3990">
        <v>2014</v>
      </c>
      <c r="E3990">
        <v>13</v>
      </c>
      <c r="F3990">
        <v>120028</v>
      </c>
      <c r="G3990">
        <f t="shared" si="62"/>
        <v>1.0830806145232778E-4</v>
      </c>
    </row>
    <row r="3991" spans="1:7">
      <c r="A3991" t="s">
        <v>363</v>
      </c>
      <c r="B3991" t="s">
        <v>35</v>
      </c>
      <c r="C3991" t="s">
        <v>15</v>
      </c>
      <c r="D3991">
        <v>2015</v>
      </c>
      <c r="E3991">
        <v>11</v>
      </c>
      <c r="F3991">
        <v>121243</v>
      </c>
      <c r="G3991">
        <f t="shared" si="62"/>
        <v>9.0726887325453834E-5</v>
      </c>
    </row>
    <row r="3992" spans="1:7">
      <c r="A3992" t="s">
        <v>363</v>
      </c>
      <c r="B3992" t="s">
        <v>35</v>
      </c>
      <c r="C3992" t="s">
        <v>17</v>
      </c>
      <c r="D3992">
        <v>2013</v>
      </c>
      <c r="E3992">
        <v>11</v>
      </c>
      <c r="F3992">
        <v>93090</v>
      </c>
      <c r="G3992">
        <f t="shared" si="62"/>
        <v>1.1816521645719196E-4</v>
      </c>
    </row>
    <row r="3993" spans="1:7">
      <c r="A3993" t="s">
        <v>363</v>
      </c>
      <c r="B3993" t="s">
        <v>35</v>
      </c>
      <c r="C3993" t="s">
        <v>17</v>
      </c>
      <c r="D3993">
        <v>2014</v>
      </c>
      <c r="E3993">
        <v>10</v>
      </c>
      <c r="F3993">
        <v>94692</v>
      </c>
      <c r="G3993">
        <f t="shared" si="62"/>
        <v>1.0560554217885355E-4</v>
      </c>
    </row>
    <row r="3994" spans="1:7">
      <c r="A3994" t="s">
        <v>363</v>
      </c>
      <c r="B3994" t="s">
        <v>56</v>
      </c>
      <c r="C3994" t="s">
        <v>15</v>
      </c>
      <c r="D3994">
        <v>2011</v>
      </c>
      <c r="E3994">
        <v>11</v>
      </c>
      <c r="F3994">
        <v>55994</v>
      </c>
      <c r="G3994">
        <f t="shared" si="62"/>
        <v>1.9644961960210022E-4</v>
      </c>
    </row>
    <row r="3995" spans="1:7">
      <c r="A3995" t="s">
        <v>363</v>
      </c>
      <c r="B3995" t="s">
        <v>56</v>
      </c>
      <c r="C3995" t="s">
        <v>15</v>
      </c>
      <c r="D3995">
        <v>2013</v>
      </c>
      <c r="E3995">
        <v>12</v>
      </c>
      <c r="F3995">
        <v>56849</v>
      </c>
      <c r="G3995">
        <f t="shared" si="62"/>
        <v>2.1108550722088339E-4</v>
      </c>
    </row>
    <row r="3996" spans="1:7">
      <c r="A3996" t="s">
        <v>363</v>
      </c>
      <c r="B3996" t="s">
        <v>56</v>
      </c>
      <c r="C3996" t="s">
        <v>15</v>
      </c>
      <c r="D3996">
        <v>2014</v>
      </c>
      <c r="E3996">
        <v>11</v>
      </c>
      <c r="F3996">
        <v>57065</v>
      </c>
      <c r="G3996">
        <f t="shared" si="62"/>
        <v>1.9276263909576797E-4</v>
      </c>
    </row>
    <row r="3997" spans="1:7">
      <c r="A3997" t="s">
        <v>363</v>
      </c>
      <c r="B3997" t="s">
        <v>56</v>
      </c>
      <c r="C3997" t="s">
        <v>15</v>
      </c>
      <c r="D3997">
        <v>2015</v>
      </c>
      <c r="E3997">
        <v>13</v>
      </c>
      <c r="F3997">
        <v>57078</v>
      </c>
      <c r="G3997">
        <f t="shared" si="62"/>
        <v>2.2775850590420126E-4</v>
      </c>
    </row>
    <row r="3998" spans="1:7">
      <c r="A3998" t="s">
        <v>363</v>
      </c>
      <c r="B3998" t="s">
        <v>56</v>
      </c>
      <c r="C3998" t="s">
        <v>17</v>
      </c>
      <c r="D3998">
        <v>2013</v>
      </c>
      <c r="E3998">
        <v>11</v>
      </c>
      <c r="F3998">
        <v>38756</v>
      </c>
      <c r="G3998">
        <f t="shared" si="62"/>
        <v>2.8382702033233565E-4</v>
      </c>
    </row>
    <row r="3999" spans="1:7">
      <c r="A3999" t="s">
        <v>363</v>
      </c>
      <c r="B3999" t="s">
        <v>56</v>
      </c>
      <c r="C3999" t="s">
        <v>17</v>
      </c>
      <c r="D3999">
        <v>2015</v>
      </c>
      <c r="E3999">
        <v>10</v>
      </c>
      <c r="F3999">
        <v>42209</v>
      </c>
      <c r="G3999">
        <f t="shared" si="62"/>
        <v>2.369162974721031E-4</v>
      </c>
    </row>
    <row r="4000" spans="1:7">
      <c r="A4000" t="s">
        <v>363</v>
      </c>
      <c r="B4000" t="s">
        <v>42</v>
      </c>
      <c r="C4000" t="s">
        <v>9</v>
      </c>
      <c r="D4000">
        <v>2015</v>
      </c>
      <c r="E4000">
        <v>12</v>
      </c>
      <c r="F4000">
        <v>68956</v>
      </c>
      <c r="G4000">
        <f t="shared" si="62"/>
        <v>1.7402401531411334E-4</v>
      </c>
    </row>
    <row r="4001" spans="1:7">
      <c r="A4001" t="s">
        <v>363</v>
      </c>
      <c r="B4001" t="s">
        <v>42</v>
      </c>
      <c r="C4001" t="s">
        <v>13</v>
      </c>
      <c r="D4001">
        <v>2011</v>
      </c>
      <c r="E4001">
        <v>11</v>
      </c>
      <c r="F4001">
        <v>93132</v>
      </c>
      <c r="G4001">
        <f t="shared" si="62"/>
        <v>1.1811192715715329E-4</v>
      </c>
    </row>
    <row r="4002" spans="1:7">
      <c r="A4002" t="s">
        <v>363</v>
      </c>
      <c r="B4002" t="s">
        <v>42</v>
      </c>
      <c r="C4002" t="s">
        <v>13</v>
      </c>
      <c r="D4002">
        <v>2012</v>
      </c>
      <c r="E4002">
        <v>14</v>
      </c>
      <c r="F4002">
        <v>90626</v>
      </c>
      <c r="G4002">
        <f t="shared" si="62"/>
        <v>1.5448105400216273E-4</v>
      </c>
    </row>
    <row r="4003" spans="1:7">
      <c r="A4003" t="s">
        <v>363</v>
      </c>
      <c r="B4003" t="s">
        <v>42</v>
      </c>
      <c r="C4003" t="s">
        <v>13</v>
      </c>
      <c r="D4003">
        <v>2013</v>
      </c>
      <c r="E4003">
        <v>11</v>
      </c>
      <c r="F4003">
        <v>88576</v>
      </c>
      <c r="G4003">
        <f t="shared" si="62"/>
        <v>1.2418713872832369E-4</v>
      </c>
    </row>
    <row r="4004" spans="1:7">
      <c r="A4004" t="s">
        <v>363</v>
      </c>
      <c r="B4004" t="s">
        <v>42</v>
      </c>
      <c r="C4004" t="s">
        <v>13</v>
      </c>
      <c r="D4004">
        <v>2015</v>
      </c>
      <c r="E4004">
        <v>10</v>
      </c>
      <c r="F4004">
        <v>84446</v>
      </c>
      <c r="G4004">
        <f t="shared" si="62"/>
        <v>1.1841887123131942E-4</v>
      </c>
    </row>
    <row r="4005" spans="1:7">
      <c r="A4005" t="s">
        <v>363</v>
      </c>
      <c r="B4005" t="s">
        <v>42</v>
      </c>
      <c r="C4005" t="s">
        <v>15</v>
      </c>
      <c r="D4005">
        <v>2011</v>
      </c>
      <c r="E4005">
        <v>11</v>
      </c>
      <c r="F4005">
        <v>94495</v>
      </c>
      <c r="G4005">
        <f t="shared" si="62"/>
        <v>1.1640827557013599E-4</v>
      </c>
    </row>
    <row r="4006" spans="1:7">
      <c r="A4006" t="s">
        <v>363</v>
      </c>
      <c r="B4006" t="s">
        <v>42</v>
      </c>
      <c r="C4006" t="s">
        <v>15</v>
      </c>
      <c r="D4006">
        <v>2013</v>
      </c>
      <c r="E4006">
        <v>10</v>
      </c>
      <c r="F4006">
        <v>94232</v>
      </c>
      <c r="G4006">
        <f t="shared" si="62"/>
        <v>1.0612106290856609E-4</v>
      </c>
    </row>
    <row r="4007" spans="1:7">
      <c r="A4007" t="s">
        <v>363</v>
      </c>
      <c r="B4007" t="s">
        <v>42</v>
      </c>
      <c r="C4007" t="s">
        <v>15</v>
      </c>
      <c r="D4007">
        <v>2015</v>
      </c>
      <c r="E4007">
        <v>11</v>
      </c>
      <c r="F4007">
        <v>94585</v>
      </c>
      <c r="G4007">
        <f t="shared" si="62"/>
        <v>1.1629751017603215E-4</v>
      </c>
    </row>
    <row r="4008" spans="1:7">
      <c r="A4008" t="s">
        <v>363</v>
      </c>
      <c r="B4008" t="s">
        <v>42</v>
      </c>
      <c r="C4008" t="s">
        <v>17</v>
      </c>
      <c r="D4008">
        <v>2011</v>
      </c>
      <c r="E4008">
        <v>10</v>
      </c>
      <c r="F4008">
        <v>65466</v>
      </c>
      <c r="G4008">
        <f t="shared" si="62"/>
        <v>1.5275104634466746E-4</v>
      </c>
    </row>
    <row r="4009" spans="1:7">
      <c r="A4009" t="s">
        <v>363</v>
      </c>
      <c r="B4009" t="s">
        <v>30</v>
      </c>
      <c r="C4009" t="s">
        <v>15</v>
      </c>
      <c r="D4009">
        <v>2012</v>
      </c>
      <c r="E4009">
        <v>12</v>
      </c>
      <c r="F4009">
        <v>61606</v>
      </c>
      <c r="G4009">
        <f t="shared" si="62"/>
        <v>1.9478622212122196E-4</v>
      </c>
    </row>
    <row r="4010" spans="1:7">
      <c r="A4010" t="s">
        <v>363</v>
      </c>
      <c r="B4010" t="s">
        <v>52</v>
      </c>
      <c r="C4010" t="s">
        <v>13</v>
      </c>
      <c r="D4010">
        <v>2011</v>
      </c>
      <c r="E4010">
        <v>13</v>
      </c>
      <c r="F4010">
        <v>77382</v>
      </c>
      <c r="G4010">
        <f t="shared" si="62"/>
        <v>1.6799772556925382E-4</v>
      </c>
    </row>
    <row r="4011" spans="1:7">
      <c r="A4011" t="s">
        <v>363</v>
      </c>
      <c r="B4011" t="s">
        <v>52</v>
      </c>
      <c r="C4011" t="s">
        <v>13</v>
      </c>
      <c r="D4011">
        <v>2011</v>
      </c>
      <c r="E4011">
        <v>10</v>
      </c>
      <c r="F4011">
        <v>77382</v>
      </c>
      <c r="G4011">
        <f t="shared" si="62"/>
        <v>1.292290196686568E-4</v>
      </c>
    </row>
    <row r="4012" spans="1:7">
      <c r="A4012" t="s">
        <v>363</v>
      </c>
      <c r="B4012" t="s">
        <v>52</v>
      </c>
      <c r="C4012" t="s">
        <v>13</v>
      </c>
      <c r="D4012">
        <v>2013</v>
      </c>
      <c r="E4012">
        <v>11</v>
      </c>
      <c r="F4012">
        <v>73365</v>
      </c>
      <c r="G4012">
        <f t="shared" si="62"/>
        <v>1.4993525523069584E-4</v>
      </c>
    </row>
    <row r="4013" spans="1:7">
      <c r="A4013" t="s">
        <v>363</v>
      </c>
      <c r="B4013" t="s">
        <v>52</v>
      </c>
      <c r="C4013" t="s">
        <v>13</v>
      </c>
      <c r="D4013">
        <v>2014</v>
      </c>
      <c r="E4013">
        <v>11</v>
      </c>
      <c r="F4013">
        <v>71644</v>
      </c>
      <c r="G4013">
        <f t="shared" si="62"/>
        <v>1.5353693261124449E-4</v>
      </c>
    </row>
    <row r="4014" spans="1:7">
      <c r="A4014" t="s">
        <v>363</v>
      </c>
      <c r="B4014" t="s">
        <v>26</v>
      </c>
      <c r="C4014" t="s">
        <v>13</v>
      </c>
      <c r="D4014">
        <v>2011</v>
      </c>
      <c r="E4014">
        <v>14</v>
      </c>
      <c r="F4014">
        <v>65336</v>
      </c>
      <c r="G4014">
        <f t="shared" si="62"/>
        <v>2.1427696828700869E-4</v>
      </c>
    </row>
    <row r="4015" spans="1:7">
      <c r="A4015" t="s">
        <v>363</v>
      </c>
      <c r="B4015" t="s">
        <v>26</v>
      </c>
      <c r="C4015" t="s">
        <v>15</v>
      </c>
      <c r="D4015">
        <v>2011</v>
      </c>
      <c r="E4015">
        <v>11</v>
      </c>
      <c r="F4015">
        <v>61140</v>
      </c>
      <c r="G4015">
        <f t="shared" si="62"/>
        <v>1.7991494929669611E-4</v>
      </c>
    </row>
    <row r="4016" spans="1:7">
      <c r="A4016" t="s">
        <v>363</v>
      </c>
      <c r="B4016" t="s">
        <v>26</v>
      </c>
      <c r="C4016" t="s">
        <v>15</v>
      </c>
      <c r="D4016">
        <v>2012</v>
      </c>
      <c r="E4016">
        <v>10</v>
      </c>
      <c r="F4016">
        <v>61255</v>
      </c>
      <c r="G4016">
        <f t="shared" si="62"/>
        <v>1.6325197943025058E-4</v>
      </c>
    </row>
    <row r="4017" spans="1:7">
      <c r="A4017" t="s">
        <v>363</v>
      </c>
      <c r="B4017" t="s">
        <v>26</v>
      </c>
      <c r="C4017" t="s">
        <v>15</v>
      </c>
      <c r="D4017">
        <v>2015</v>
      </c>
      <c r="E4017">
        <v>10</v>
      </c>
      <c r="F4017">
        <v>63364</v>
      </c>
      <c r="G4017">
        <f t="shared" si="62"/>
        <v>1.5781831955053341E-4</v>
      </c>
    </row>
    <row r="4018" spans="1:7">
      <c r="A4018" t="s">
        <v>363</v>
      </c>
      <c r="B4018" t="s">
        <v>26</v>
      </c>
      <c r="C4018" t="s">
        <v>17</v>
      </c>
      <c r="D4018">
        <v>2013</v>
      </c>
      <c r="E4018">
        <v>12</v>
      </c>
      <c r="F4018">
        <v>44818</v>
      </c>
      <c r="G4018">
        <f t="shared" si="62"/>
        <v>2.67749564906957E-4</v>
      </c>
    </row>
    <row r="4019" spans="1:7">
      <c r="A4019" t="s">
        <v>363</v>
      </c>
      <c r="B4019" t="s">
        <v>43</v>
      </c>
      <c r="C4019" t="s">
        <v>9</v>
      </c>
      <c r="D4019">
        <v>2013</v>
      </c>
      <c r="E4019">
        <v>12</v>
      </c>
      <c r="F4019">
        <v>35362</v>
      </c>
      <c r="G4019">
        <f t="shared" si="62"/>
        <v>3.3934732198405068E-4</v>
      </c>
    </row>
    <row r="4020" spans="1:7">
      <c r="A4020" t="s">
        <v>363</v>
      </c>
      <c r="B4020" t="s">
        <v>43</v>
      </c>
      <c r="C4020" t="s">
        <v>9</v>
      </c>
      <c r="D4020">
        <v>2015</v>
      </c>
      <c r="E4020">
        <v>10</v>
      </c>
      <c r="F4020">
        <v>35366</v>
      </c>
      <c r="G4020">
        <f t="shared" si="62"/>
        <v>2.8275745065882484E-4</v>
      </c>
    </row>
    <row r="4021" spans="1:7">
      <c r="A4021" t="s">
        <v>363</v>
      </c>
      <c r="B4021" t="s">
        <v>43</v>
      </c>
      <c r="C4021" t="s">
        <v>15</v>
      </c>
      <c r="D4021">
        <v>2014</v>
      </c>
      <c r="E4021">
        <v>10</v>
      </c>
      <c r="F4021">
        <v>44613</v>
      </c>
      <c r="G4021">
        <f t="shared" si="62"/>
        <v>2.2414991146078498E-4</v>
      </c>
    </row>
    <row r="4022" spans="1:7">
      <c r="A4022" t="s">
        <v>363</v>
      </c>
      <c r="B4022" t="s">
        <v>49</v>
      </c>
      <c r="C4022" t="s">
        <v>11</v>
      </c>
      <c r="D4022">
        <v>2011</v>
      </c>
      <c r="E4022">
        <v>13</v>
      </c>
      <c r="F4022">
        <v>82242</v>
      </c>
      <c r="G4022">
        <f t="shared" si="62"/>
        <v>1.5807008584421586E-4</v>
      </c>
    </row>
    <row r="4023" spans="1:7">
      <c r="A4023" t="s">
        <v>363</v>
      </c>
      <c r="B4023" t="s">
        <v>49</v>
      </c>
      <c r="C4023" t="s">
        <v>11</v>
      </c>
      <c r="D4023">
        <v>2012</v>
      </c>
      <c r="E4023">
        <v>10</v>
      </c>
      <c r="F4023">
        <v>80813</v>
      </c>
      <c r="G4023">
        <f t="shared" si="62"/>
        <v>1.2374246717731057E-4</v>
      </c>
    </row>
    <row r="4024" spans="1:7">
      <c r="A4024" t="s">
        <v>363</v>
      </c>
      <c r="B4024" t="s">
        <v>49</v>
      </c>
      <c r="C4024" t="s">
        <v>11</v>
      </c>
      <c r="D4024">
        <v>2013</v>
      </c>
      <c r="E4024">
        <v>12</v>
      </c>
      <c r="F4024">
        <v>80211</v>
      </c>
      <c r="G4024">
        <f t="shared" si="62"/>
        <v>1.4960541571604891E-4</v>
      </c>
    </row>
    <row r="4025" spans="1:7">
      <c r="A4025" t="s">
        <v>363</v>
      </c>
      <c r="B4025" t="s">
        <v>49</v>
      </c>
      <c r="C4025" t="s">
        <v>11</v>
      </c>
      <c r="D4025">
        <v>2014</v>
      </c>
      <c r="E4025">
        <v>18</v>
      </c>
      <c r="F4025">
        <v>79541</v>
      </c>
      <c r="G4025">
        <f t="shared" si="62"/>
        <v>2.2629838699538603E-4</v>
      </c>
    </row>
    <row r="4026" spans="1:7">
      <c r="A4026" t="s">
        <v>363</v>
      </c>
      <c r="B4026" t="s">
        <v>49</v>
      </c>
      <c r="C4026" t="s">
        <v>11</v>
      </c>
      <c r="D4026">
        <v>2015</v>
      </c>
      <c r="E4026">
        <v>11</v>
      </c>
      <c r="F4026">
        <v>78441</v>
      </c>
      <c r="G4026">
        <f t="shared" si="62"/>
        <v>1.4023278642546626E-4</v>
      </c>
    </row>
    <row r="4027" spans="1:7">
      <c r="A4027" t="s">
        <v>363</v>
      </c>
      <c r="B4027" t="s">
        <v>49</v>
      </c>
      <c r="C4027" t="s">
        <v>13</v>
      </c>
      <c r="D4027">
        <v>2011</v>
      </c>
      <c r="E4027">
        <v>21</v>
      </c>
      <c r="F4027">
        <v>95692</v>
      </c>
      <c r="G4027">
        <f t="shared" si="62"/>
        <v>2.1945408184592232E-4</v>
      </c>
    </row>
    <row r="4028" spans="1:7">
      <c r="A4028" t="s">
        <v>363</v>
      </c>
      <c r="B4028" t="s">
        <v>49</v>
      </c>
      <c r="C4028" t="s">
        <v>13</v>
      </c>
      <c r="D4028">
        <v>2012</v>
      </c>
      <c r="E4028">
        <v>15</v>
      </c>
      <c r="F4028">
        <v>94353</v>
      </c>
      <c r="G4028">
        <f t="shared" si="62"/>
        <v>1.5897745699659788E-4</v>
      </c>
    </row>
    <row r="4029" spans="1:7">
      <c r="A4029" t="s">
        <v>363</v>
      </c>
      <c r="B4029" t="s">
        <v>49</v>
      </c>
      <c r="C4029" t="s">
        <v>13</v>
      </c>
      <c r="D4029">
        <v>2013</v>
      </c>
      <c r="E4029">
        <v>21</v>
      </c>
      <c r="F4029">
        <v>92882</v>
      </c>
      <c r="G4029">
        <f t="shared" si="62"/>
        <v>2.2609332271053594E-4</v>
      </c>
    </row>
    <row r="4030" spans="1:7">
      <c r="A4030" t="s">
        <v>363</v>
      </c>
      <c r="B4030" t="s">
        <v>49</v>
      </c>
      <c r="C4030" t="s">
        <v>13</v>
      </c>
      <c r="D4030">
        <v>2014</v>
      </c>
      <c r="E4030">
        <v>10</v>
      </c>
      <c r="F4030">
        <v>91452</v>
      </c>
      <c r="G4030">
        <f t="shared" si="62"/>
        <v>1.0934697983641691E-4</v>
      </c>
    </row>
    <row r="4031" spans="1:7">
      <c r="A4031" t="s">
        <v>363</v>
      </c>
      <c r="B4031" t="s">
        <v>49</v>
      </c>
      <c r="C4031" t="s">
        <v>13</v>
      </c>
      <c r="D4031">
        <v>2015</v>
      </c>
      <c r="E4031">
        <v>18</v>
      </c>
      <c r="F4031">
        <v>90410</v>
      </c>
      <c r="G4031">
        <f t="shared" si="62"/>
        <v>1.990930206835527E-4</v>
      </c>
    </row>
    <row r="4032" spans="1:7">
      <c r="A4032" t="s">
        <v>363</v>
      </c>
      <c r="B4032" t="s">
        <v>49</v>
      </c>
      <c r="C4032" t="s">
        <v>15</v>
      </c>
      <c r="D4032">
        <v>2011</v>
      </c>
      <c r="E4032">
        <v>17</v>
      </c>
      <c r="F4032">
        <v>91137</v>
      </c>
      <c r="G4032">
        <f t="shared" si="62"/>
        <v>1.8653236336504383E-4</v>
      </c>
    </row>
    <row r="4033" spans="1:7">
      <c r="A4033" t="s">
        <v>363</v>
      </c>
      <c r="B4033" t="s">
        <v>49</v>
      </c>
      <c r="C4033" t="s">
        <v>15</v>
      </c>
      <c r="D4033">
        <v>2012</v>
      </c>
      <c r="E4033">
        <v>16</v>
      </c>
      <c r="F4033">
        <v>90453</v>
      </c>
      <c r="G4033">
        <f t="shared" si="62"/>
        <v>1.7688744430809371E-4</v>
      </c>
    </row>
    <row r="4034" spans="1:7">
      <c r="A4034" t="s">
        <v>363</v>
      </c>
      <c r="B4034" t="s">
        <v>49</v>
      </c>
      <c r="C4034" t="s">
        <v>15</v>
      </c>
      <c r="D4034">
        <v>2013</v>
      </c>
      <c r="E4034">
        <v>17</v>
      </c>
      <c r="F4034">
        <v>90404</v>
      </c>
      <c r="G4034">
        <f t="shared" si="62"/>
        <v>1.880447767797885E-4</v>
      </c>
    </row>
    <row r="4035" spans="1:7">
      <c r="A4035" t="s">
        <v>363</v>
      </c>
      <c r="B4035" t="s">
        <v>49</v>
      </c>
      <c r="C4035" t="s">
        <v>15</v>
      </c>
      <c r="D4035">
        <v>2014</v>
      </c>
      <c r="E4035">
        <v>17</v>
      </c>
      <c r="F4035">
        <v>90421</v>
      </c>
      <c r="G4035">
        <f t="shared" ref="G4035:G4078" si="63">E4035/F4035</f>
        <v>1.8800942258988509E-4</v>
      </c>
    </row>
    <row r="4036" spans="1:7">
      <c r="A4036" t="s">
        <v>363</v>
      </c>
      <c r="B4036" t="s">
        <v>49</v>
      </c>
      <c r="C4036" t="s">
        <v>17</v>
      </c>
      <c r="D4036">
        <v>2011</v>
      </c>
      <c r="E4036">
        <v>12</v>
      </c>
      <c r="F4036">
        <v>64274</v>
      </c>
      <c r="G4036">
        <f t="shared" si="63"/>
        <v>1.8670068768086628E-4</v>
      </c>
    </row>
    <row r="4037" spans="1:7">
      <c r="A4037" t="s">
        <v>363</v>
      </c>
      <c r="B4037" t="s">
        <v>49</v>
      </c>
      <c r="C4037" t="s">
        <v>17</v>
      </c>
      <c r="D4037">
        <v>2012</v>
      </c>
      <c r="E4037">
        <v>10</v>
      </c>
      <c r="F4037">
        <v>67837</v>
      </c>
      <c r="G4037">
        <f t="shared" si="63"/>
        <v>1.4741217919424503E-4</v>
      </c>
    </row>
    <row r="4038" spans="1:7">
      <c r="A4038" t="s">
        <v>363</v>
      </c>
      <c r="B4038" t="s">
        <v>49</v>
      </c>
      <c r="C4038" t="s">
        <v>17</v>
      </c>
      <c r="D4038">
        <v>2013</v>
      </c>
      <c r="E4038">
        <v>11</v>
      </c>
      <c r="F4038">
        <v>70305</v>
      </c>
      <c r="G4038">
        <f t="shared" si="63"/>
        <v>1.5646113363203186E-4</v>
      </c>
    </row>
    <row r="4039" spans="1:7">
      <c r="A4039" t="s">
        <v>363</v>
      </c>
      <c r="B4039" t="s">
        <v>49</v>
      </c>
      <c r="C4039" t="s">
        <v>17</v>
      </c>
      <c r="D4039">
        <v>2014</v>
      </c>
      <c r="E4039">
        <v>15</v>
      </c>
      <c r="F4039">
        <v>72621</v>
      </c>
      <c r="G4039">
        <f t="shared" si="63"/>
        <v>2.0655182385260462E-4</v>
      </c>
    </row>
    <row r="4040" spans="1:7">
      <c r="A4040" t="s">
        <v>363</v>
      </c>
      <c r="B4040" t="s">
        <v>49</v>
      </c>
      <c r="C4040" t="s">
        <v>17</v>
      </c>
      <c r="D4040">
        <v>2015</v>
      </c>
      <c r="E4040">
        <v>14</v>
      </c>
      <c r="F4040">
        <v>74173</v>
      </c>
      <c r="G4040">
        <f t="shared" si="63"/>
        <v>1.8874792714330014E-4</v>
      </c>
    </row>
    <row r="4041" spans="1:7">
      <c r="A4041" t="s">
        <v>363</v>
      </c>
      <c r="B4041" t="s">
        <v>49</v>
      </c>
      <c r="C4041" t="s">
        <v>19</v>
      </c>
      <c r="D4041">
        <v>2013</v>
      </c>
      <c r="E4041">
        <v>12</v>
      </c>
      <c r="F4041">
        <v>34791</v>
      </c>
      <c r="G4041">
        <f t="shared" si="63"/>
        <v>3.4491678882469606E-4</v>
      </c>
    </row>
    <row r="4042" spans="1:7">
      <c r="A4042" t="s">
        <v>363</v>
      </c>
      <c r="B4042" t="s">
        <v>49</v>
      </c>
      <c r="C4042" t="s">
        <v>19</v>
      </c>
      <c r="D4042">
        <v>2014</v>
      </c>
      <c r="E4042">
        <v>10</v>
      </c>
      <c r="F4042">
        <v>35728</v>
      </c>
      <c r="G4042">
        <f t="shared" si="63"/>
        <v>2.7989252127183159E-4</v>
      </c>
    </row>
    <row r="4043" spans="1:7">
      <c r="A4043" t="s">
        <v>363</v>
      </c>
      <c r="B4043" t="s">
        <v>53</v>
      </c>
      <c r="C4043" t="s">
        <v>77</v>
      </c>
      <c r="D4043">
        <v>2011</v>
      </c>
      <c r="E4043">
        <v>11</v>
      </c>
      <c r="F4043">
        <v>79160</v>
      </c>
      <c r="G4043">
        <f t="shared" si="63"/>
        <v>1.3895907023749369E-4</v>
      </c>
    </row>
    <row r="4044" spans="1:7">
      <c r="A4044" t="s">
        <v>363</v>
      </c>
      <c r="B4044" t="s">
        <v>53</v>
      </c>
      <c r="C4044" t="s">
        <v>77</v>
      </c>
      <c r="D4044">
        <v>2014</v>
      </c>
      <c r="E4044">
        <v>11</v>
      </c>
      <c r="F4044">
        <v>85416</v>
      </c>
      <c r="G4044">
        <f t="shared" si="63"/>
        <v>1.287814929287253E-4</v>
      </c>
    </row>
    <row r="4045" spans="1:7">
      <c r="A4045" t="s">
        <v>363</v>
      </c>
      <c r="B4045" t="s">
        <v>53</v>
      </c>
      <c r="C4045" t="s">
        <v>9</v>
      </c>
      <c r="D4045">
        <v>2011</v>
      </c>
      <c r="E4045">
        <v>12</v>
      </c>
      <c r="F4045">
        <v>158801</v>
      </c>
      <c r="G4045">
        <f t="shared" si="63"/>
        <v>7.5566274771569444E-5</v>
      </c>
    </row>
    <row r="4046" spans="1:7">
      <c r="A4046" t="s">
        <v>363</v>
      </c>
      <c r="B4046" t="s">
        <v>53</v>
      </c>
      <c r="C4046" t="s">
        <v>9</v>
      </c>
      <c r="D4046">
        <v>2012</v>
      </c>
      <c r="E4046">
        <v>10</v>
      </c>
      <c r="F4046">
        <v>159723</v>
      </c>
      <c r="G4046">
        <f t="shared" si="63"/>
        <v>6.2608390776531869E-5</v>
      </c>
    </row>
    <row r="4047" spans="1:7">
      <c r="A4047" t="s">
        <v>363</v>
      </c>
      <c r="B4047" t="s">
        <v>53</v>
      </c>
      <c r="C4047" t="s">
        <v>9</v>
      </c>
      <c r="D4047">
        <v>2013</v>
      </c>
      <c r="E4047">
        <v>19</v>
      </c>
      <c r="F4047">
        <v>160135</v>
      </c>
      <c r="G4047">
        <f t="shared" si="63"/>
        <v>1.186498891560246E-4</v>
      </c>
    </row>
    <row r="4048" spans="1:7">
      <c r="A4048" t="s">
        <v>363</v>
      </c>
      <c r="B4048" t="s">
        <v>53</v>
      </c>
      <c r="C4048" t="s">
        <v>9</v>
      </c>
      <c r="D4048">
        <v>2014</v>
      </c>
      <c r="E4048">
        <v>16</v>
      </c>
      <c r="F4048">
        <v>162437</v>
      </c>
      <c r="G4048">
        <f t="shared" si="63"/>
        <v>9.8499726047636936E-5</v>
      </c>
    </row>
    <row r="4049" spans="1:7">
      <c r="A4049" t="s">
        <v>363</v>
      </c>
      <c r="B4049" t="s">
        <v>53</v>
      </c>
      <c r="C4049" t="s">
        <v>9</v>
      </c>
      <c r="D4049">
        <v>2014</v>
      </c>
      <c r="E4049">
        <v>11</v>
      </c>
      <c r="F4049">
        <v>162437</v>
      </c>
      <c r="G4049">
        <f t="shared" si="63"/>
        <v>6.7718561657750383E-5</v>
      </c>
    </row>
    <row r="4050" spans="1:7">
      <c r="A4050" t="s">
        <v>363</v>
      </c>
      <c r="B4050" t="s">
        <v>53</v>
      </c>
      <c r="C4050" t="s">
        <v>9</v>
      </c>
      <c r="D4050">
        <v>2015</v>
      </c>
      <c r="E4050">
        <v>11</v>
      </c>
      <c r="F4050">
        <v>164230</v>
      </c>
      <c r="G4050">
        <f t="shared" si="63"/>
        <v>6.6979236436704617E-5</v>
      </c>
    </row>
    <row r="4051" spans="1:7">
      <c r="A4051" t="s">
        <v>363</v>
      </c>
      <c r="B4051" t="s">
        <v>53</v>
      </c>
      <c r="C4051" t="s">
        <v>11</v>
      </c>
      <c r="D4051">
        <v>2011</v>
      </c>
      <c r="E4051">
        <v>10</v>
      </c>
      <c r="F4051">
        <v>159405</v>
      </c>
      <c r="G4051">
        <f t="shared" si="63"/>
        <v>6.2733289420030744E-5</v>
      </c>
    </row>
    <row r="4052" spans="1:7">
      <c r="A4052" t="s">
        <v>363</v>
      </c>
      <c r="B4052" t="s">
        <v>53</v>
      </c>
      <c r="C4052" t="s">
        <v>11</v>
      </c>
      <c r="D4052">
        <v>2012</v>
      </c>
      <c r="E4052">
        <v>11</v>
      </c>
      <c r="F4052">
        <v>157688</v>
      </c>
      <c r="G4052">
        <f t="shared" si="63"/>
        <v>6.9758003145451773E-5</v>
      </c>
    </row>
    <row r="4053" spans="1:7">
      <c r="A4053" t="s">
        <v>363</v>
      </c>
      <c r="B4053" t="s">
        <v>53</v>
      </c>
      <c r="C4053" t="s">
        <v>11</v>
      </c>
      <c r="D4053">
        <v>2014</v>
      </c>
      <c r="E4053">
        <v>14</v>
      </c>
      <c r="F4053">
        <v>156550</v>
      </c>
      <c r="G4053">
        <f t="shared" si="63"/>
        <v>8.9428297668476522E-5</v>
      </c>
    </row>
    <row r="4054" spans="1:7">
      <c r="A4054" t="s">
        <v>363</v>
      </c>
      <c r="B4054" t="s">
        <v>53</v>
      </c>
      <c r="C4054" t="s">
        <v>11</v>
      </c>
      <c r="D4054">
        <v>2014</v>
      </c>
      <c r="E4054">
        <v>13</v>
      </c>
      <c r="F4054">
        <v>156550</v>
      </c>
      <c r="G4054">
        <f t="shared" si="63"/>
        <v>8.3040562120728197E-5</v>
      </c>
    </row>
    <row r="4055" spans="1:7">
      <c r="A4055" t="s">
        <v>363</v>
      </c>
      <c r="B4055" t="s">
        <v>53</v>
      </c>
      <c r="C4055" t="s">
        <v>11</v>
      </c>
      <c r="D4055">
        <v>2015</v>
      </c>
      <c r="E4055">
        <v>17</v>
      </c>
      <c r="F4055">
        <v>156918</v>
      </c>
      <c r="G4055">
        <f t="shared" si="63"/>
        <v>1.0833683834869167E-4</v>
      </c>
    </row>
    <row r="4056" spans="1:7">
      <c r="A4056" t="s">
        <v>363</v>
      </c>
      <c r="B4056" t="s">
        <v>53</v>
      </c>
      <c r="C4056" t="s">
        <v>11</v>
      </c>
      <c r="D4056">
        <v>2015</v>
      </c>
      <c r="E4056">
        <v>12</v>
      </c>
      <c r="F4056">
        <v>156918</v>
      </c>
      <c r="G4056">
        <f t="shared" si="63"/>
        <v>7.6473062363782362E-5</v>
      </c>
    </row>
    <row r="4057" spans="1:7">
      <c r="A4057" t="s">
        <v>363</v>
      </c>
      <c r="B4057" t="s">
        <v>53</v>
      </c>
      <c r="C4057" t="s">
        <v>13</v>
      </c>
      <c r="D4057">
        <v>2011</v>
      </c>
      <c r="E4057">
        <v>22</v>
      </c>
      <c r="F4057">
        <v>195289</v>
      </c>
      <c r="G4057">
        <f t="shared" si="63"/>
        <v>1.1265355447567452E-4</v>
      </c>
    </row>
    <row r="4058" spans="1:7">
      <c r="A4058" t="s">
        <v>363</v>
      </c>
      <c r="B4058" t="s">
        <v>53</v>
      </c>
      <c r="C4058" t="s">
        <v>13</v>
      </c>
      <c r="D4058">
        <v>2012</v>
      </c>
      <c r="E4058">
        <v>12</v>
      </c>
      <c r="F4058">
        <v>189763</v>
      </c>
      <c r="G4058">
        <f t="shared" si="63"/>
        <v>6.3236774292143357E-5</v>
      </c>
    </row>
    <row r="4059" spans="1:7">
      <c r="A4059" t="s">
        <v>363</v>
      </c>
      <c r="B4059" t="s">
        <v>53</v>
      </c>
      <c r="C4059" t="s">
        <v>13</v>
      </c>
      <c r="D4059">
        <v>2013</v>
      </c>
      <c r="E4059">
        <v>20</v>
      </c>
      <c r="F4059">
        <v>184974</v>
      </c>
      <c r="G4059">
        <f t="shared" si="63"/>
        <v>1.0812330381567139E-4</v>
      </c>
    </row>
    <row r="4060" spans="1:7">
      <c r="A4060" t="s">
        <v>363</v>
      </c>
      <c r="B4060" t="s">
        <v>53</v>
      </c>
      <c r="C4060" t="s">
        <v>13</v>
      </c>
      <c r="D4060">
        <v>2014</v>
      </c>
      <c r="E4060">
        <v>22</v>
      </c>
      <c r="F4060">
        <v>181029</v>
      </c>
      <c r="G4060">
        <f t="shared" si="63"/>
        <v>1.2152749007065167E-4</v>
      </c>
    </row>
    <row r="4061" spans="1:7">
      <c r="A4061" t="s">
        <v>363</v>
      </c>
      <c r="B4061" t="s">
        <v>53</v>
      </c>
      <c r="C4061" t="s">
        <v>13</v>
      </c>
      <c r="D4061">
        <v>2015</v>
      </c>
      <c r="E4061">
        <v>24</v>
      </c>
      <c r="F4061">
        <v>177742</v>
      </c>
      <c r="G4061">
        <f t="shared" si="63"/>
        <v>1.3502717421881154E-4</v>
      </c>
    </row>
    <row r="4062" spans="1:7">
      <c r="A4062" t="s">
        <v>363</v>
      </c>
      <c r="B4062" t="s">
        <v>53</v>
      </c>
      <c r="C4062" t="s">
        <v>15</v>
      </c>
      <c r="D4062">
        <v>2011</v>
      </c>
      <c r="E4062">
        <v>12</v>
      </c>
      <c r="F4062">
        <v>189312</v>
      </c>
      <c r="G4062">
        <f t="shared" si="63"/>
        <v>6.3387423935091277E-5</v>
      </c>
    </row>
    <row r="4063" spans="1:7">
      <c r="A4063" t="s">
        <v>363</v>
      </c>
      <c r="B4063" t="s">
        <v>53</v>
      </c>
      <c r="C4063" t="s">
        <v>15</v>
      </c>
      <c r="D4063">
        <v>2012</v>
      </c>
      <c r="E4063">
        <v>11</v>
      </c>
      <c r="F4063">
        <v>188387</v>
      </c>
      <c r="G4063">
        <f t="shared" si="63"/>
        <v>5.8390440953993644E-5</v>
      </c>
    </row>
    <row r="4064" spans="1:7">
      <c r="A4064" t="s">
        <v>363</v>
      </c>
      <c r="B4064" t="s">
        <v>53</v>
      </c>
      <c r="C4064" t="s">
        <v>15</v>
      </c>
      <c r="D4064">
        <v>2013</v>
      </c>
      <c r="E4064">
        <v>24</v>
      </c>
      <c r="F4064">
        <v>189003</v>
      </c>
      <c r="G4064">
        <f t="shared" si="63"/>
        <v>1.2698211139505723E-4</v>
      </c>
    </row>
    <row r="4065" spans="1:7">
      <c r="A4065" t="s">
        <v>363</v>
      </c>
      <c r="B4065" t="s">
        <v>53</v>
      </c>
      <c r="C4065" t="s">
        <v>15</v>
      </c>
      <c r="D4065">
        <v>2014</v>
      </c>
      <c r="E4065">
        <v>25</v>
      </c>
      <c r="F4065">
        <v>189785</v>
      </c>
      <c r="G4065">
        <f t="shared" si="63"/>
        <v>1.3172800800906288E-4</v>
      </c>
    </row>
    <row r="4066" spans="1:7">
      <c r="A4066" t="s">
        <v>363</v>
      </c>
      <c r="B4066" t="s">
        <v>53</v>
      </c>
      <c r="C4066" t="s">
        <v>15</v>
      </c>
      <c r="D4066">
        <v>2015</v>
      </c>
      <c r="E4066">
        <v>24</v>
      </c>
      <c r="F4066">
        <v>192664</v>
      </c>
      <c r="G4066">
        <f t="shared" si="63"/>
        <v>1.2456919818959431E-4</v>
      </c>
    </row>
    <row r="4067" spans="1:7">
      <c r="A4067" t="s">
        <v>363</v>
      </c>
      <c r="B4067" t="s">
        <v>53</v>
      </c>
      <c r="C4067" t="s">
        <v>17</v>
      </c>
      <c r="D4067">
        <v>2011</v>
      </c>
      <c r="E4067">
        <v>12</v>
      </c>
      <c r="F4067">
        <v>141072</v>
      </c>
      <c r="G4067">
        <f t="shared" si="63"/>
        <v>8.5062946580469545E-5</v>
      </c>
    </row>
    <row r="4068" spans="1:7">
      <c r="A4068" t="s">
        <v>363</v>
      </c>
      <c r="B4068" t="s">
        <v>53</v>
      </c>
      <c r="C4068" t="s">
        <v>17</v>
      </c>
      <c r="D4068">
        <v>2012</v>
      </c>
      <c r="E4068">
        <v>16</v>
      </c>
      <c r="F4068">
        <v>146496</v>
      </c>
      <c r="G4068">
        <f t="shared" si="63"/>
        <v>1.0921799912625601E-4</v>
      </c>
    </row>
    <row r="4069" spans="1:7">
      <c r="A4069" t="s">
        <v>363</v>
      </c>
      <c r="B4069" t="s">
        <v>53</v>
      </c>
      <c r="C4069" t="s">
        <v>17</v>
      </c>
      <c r="D4069">
        <v>2013</v>
      </c>
      <c r="E4069">
        <v>15</v>
      </c>
      <c r="F4069">
        <v>149575</v>
      </c>
      <c r="G4069">
        <f t="shared" si="63"/>
        <v>1.0028413839211098E-4</v>
      </c>
    </row>
    <row r="4070" spans="1:7">
      <c r="A4070" t="s">
        <v>363</v>
      </c>
      <c r="B4070" t="s">
        <v>53</v>
      </c>
      <c r="C4070" t="s">
        <v>17</v>
      </c>
      <c r="D4070">
        <v>2014</v>
      </c>
      <c r="E4070">
        <v>22</v>
      </c>
      <c r="F4070">
        <v>152950</v>
      </c>
      <c r="G4070">
        <f t="shared" si="63"/>
        <v>1.4383785550833606E-4</v>
      </c>
    </row>
    <row r="4071" spans="1:7">
      <c r="A4071" t="s">
        <v>363</v>
      </c>
      <c r="B4071" t="s">
        <v>53</v>
      </c>
      <c r="C4071" t="s">
        <v>17</v>
      </c>
      <c r="D4071">
        <v>2015</v>
      </c>
      <c r="E4071">
        <v>15</v>
      </c>
      <c r="F4071">
        <v>156264</v>
      </c>
      <c r="G4071">
        <f t="shared" si="63"/>
        <v>9.5991399170634314E-5</v>
      </c>
    </row>
    <row r="4072" spans="1:7">
      <c r="A4072" t="s">
        <v>363</v>
      </c>
      <c r="B4072" t="s">
        <v>53</v>
      </c>
      <c r="C4072" t="s">
        <v>19</v>
      </c>
      <c r="D4072">
        <v>2011</v>
      </c>
      <c r="E4072">
        <v>12</v>
      </c>
      <c r="F4072">
        <v>82845</v>
      </c>
      <c r="G4072">
        <f t="shared" si="63"/>
        <v>1.4484881405033497E-4</v>
      </c>
    </row>
    <row r="4073" spans="1:7">
      <c r="A4073" t="s">
        <v>363</v>
      </c>
      <c r="B4073" t="s">
        <v>53</v>
      </c>
      <c r="C4073" t="s">
        <v>19</v>
      </c>
      <c r="D4073">
        <v>2012</v>
      </c>
      <c r="E4073">
        <v>13</v>
      </c>
      <c r="F4073">
        <v>83745</v>
      </c>
      <c r="G4073">
        <f t="shared" si="63"/>
        <v>1.5523314824765656E-4</v>
      </c>
    </row>
    <row r="4074" spans="1:7">
      <c r="A4074" t="s">
        <v>363</v>
      </c>
      <c r="B4074" t="s">
        <v>53</v>
      </c>
      <c r="C4074" t="s">
        <v>19</v>
      </c>
      <c r="D4074">
        <v>2014</v>
      </c>
      <c r="E4074">
        <v>13</v>
      </c>
      <c r="F4074">
        <v>85423</v>
      </c>
      <c r="G4074">
        <f t="shared" si="63"/>
        <v>1.5218383807639628E-4</v>
      </c>
    </row>
    <row r="4075" spans="1:7">
      <c r="A4075" t="s">
        <v>363</v>
      </c>
      <c r="B4075" t="s">
        <v>53</v>
      </c>
      <c r="C4075" t="s">
        <v>19</v>
      </c>
      <c r="D4075">
        <v>2015</v>
      </c>
      <c r="E4075">
        <v>10</v>
      </c>
      <c r="F4075">
        <v>86539</v>
      </c>
      <c r="G4075">
        <f t="shared" si="63"/>
        <v>1.155548365476837E-4</v>
      </c>
    </row>
    <row r="4076" spans="1:7">
      <c r="A4076" t="s">
        <v>363</v>
      </c>
      <c r="B4076" t="s">
        <v>44</v>
      </c>
      <c r="C4076" t="s">
        <v>15</v>
      </c>
      <c r="D4076">
        <v>2014</v>
      </c>
      <c r="E4076">
        <v>11</v>
      </c>
      <c r="F4076">
        <v>116683</v>
      </c>
      <c r="G4076">
        <f t="shared" si="63"/>
        <v>9.4272516133455604E-5</v>
      </c>
    </row>
    <row r="4077" spans="1:7">
      <c r="A4077" t="s">
        <v>363</v>
      </c>
      <c r="B4077" t="s">
        <v>44</v>
      </c>
      <c r="C4077" t="s">
        <v>19</v>
      </c>
      <c r="D4077">
        <v>2012</v>
      </c>
      <c r="E4077">
        <v>10</v>
      </c>
      <c r="F4077">
        <v>47650</v>
      </c>
      <c r="G4077">
        <f t="shared" si="63"/>
        <v>2.098635886673662E-4</v>
      </c>
    </row>
    <row r="4078" spans="1:7">
      <c r="A4078" t="s">
        <v>363</v>
      </c>
      <c r="B4078" t="s">
        <v>31</v>
      </c>
      <c r="C4078" t="s">
        <v>15</v>
      </c>
      <c r="D4078">
        <v>2011</v>
      </c>
      <c r="E4078">
        <v>12</v>
      </c>
      <c r="F4078">
        <v>109692</v>
      </c>
      <c r="G4078">
        <f t="shared" si="63"/>
        <v>1.0939722131057871E-4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Z1001:Z1002"/>
  <sheetViews>
    <sheetView showGridLines="0" showRowColHeaders="0" showRuler="0" workbookViewId="0"/>
  </sheetViews>
  <sheetFormatPr defaultRowHeight="15"/>
  <cols>
    <col min="26" max="26" width="44.7109375" bestFit="1" customWidth="1"/>
  </cols>
  <sheetData>
    <row r="1001" spans="26:26">
      <c r="Z1001" t="s">
        <v>420</v>
      </c>
    </row>
    <row r="1002" spans="26:26">
      <c r="Z1002" t="s">
        <v>421</v>
      </c>
    </row>
  </sheetData>
  <sheetProtection selectLockedCells="1" selectUnlockedCells="1"/>
  <pageMargins left="0.7" right="0.7" top="0.75" bottom="0.75" header="0.3" footer="0.3"/>
  <pageSetup paperSize="9" orientation="portrait"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11268" r:id="rId9" name="AroAxControlShim1">
          <controlPr defaultSize="0" autoLine="0" autoPict="0" altText="Power View" r:id="rId10">
            <anchor moveWithCells="1">
              <from>
                <xdr:col>0</xdr:col>
                <xdr:colOff>9525</xdr:colOff>
                <xdr:row>0</xdr:row>
                <xdr:rowOff>9525</xdr:rowOff>
              </from>
              <to>
                <xdr:col>21</xdr:col>
                <xdr:colOff>9525</xdr:colOff>
                <xdr:row>50</xdr:row>
                <xdr:rowOff>85725</xdr:rowOff>
              </to>
            </anchor>
          </controlPr>
        </control>
      </mc:Choice>
      <mc:Fallback>
        <control shapeId="11268" r:id="rId9" name="AroAxControlShim1"/>
      </mc:Fallback>
    </mc:AlternateContent>
  </control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
  <sheetViews>
    <sheetView workbookViewId="0">
      <selection activeCell="I1" sqref="I1"/>
    </sheetView>
  </sheetViews>
  <sheetFormatPr defaultRowHeight="15"/>
  <cols>
    <col min="1" max="1" width="15.7109375" customWidth="1"/>
    <col min="2" max="2" width="19.5703125" customWidth="1"/>
    <col min="3" max="3" width="17.7109375" customWidth="1"/>
    <col min="4" max="4" width="14" customWidth="1"/>
    <col min="5" max="5" width="34.85546875" customWidth="1"/>
    <col min="6" max="6" width="12.28515625" customWidth="1"/>
    <col min="7" max="7" width="8.7109375" customWidth="1"/>
    <col min="8" max="8" width="17.5703125" customWidth="1"/>
    <col min="9" max="9" width="14.42578125" customWidth="1"/>
    <col min="10" max="10" width="24.7109375" customWidth="1"/>
    <col min="11" max="11" width="23.7109375" customWidth="1"/>
    <col min="12" max="12" width="11.28515625" customWidth="1"/>
    <col min="14" max="14" width="13.7109375" customWidth="1"/>
    <col min="15" max="15" width="14.5703125" customWidth="1"/>
  </cols>
  <sheetData>
    <row r="1" spans="1:15" s="3" customFormat="1">
      <c r="A1" s="3" t="s">
        <v>422</v>
      </c>
      <c r="B1" s="3" t="s">
        <v>423</v>
      </c>
      <c r="C1" s="3" t="s">
        <v>443</v>
      </c>
      <c r="D1" s="3" t="s">
        <v>424</v>
      </c>
      <c r="E1" s="3" t="s">
        <v>425</v>
      </c>
      <c r="F1" s="3" t="s">
        <v>426</v>
      </c>
      <c r="G1" s="3" t="s">
        <v>427</v>
      </c>
      <c r="H1" s="3" t="s">
        <v>428</v>
      </c>
      <c r="I1" s="3" t="s">
        <v>429</v>
      </c>
      <c r="J1" s="3" t="s">
        <v>430</v>
      </c>
      <c r="K1" s="3" t="s">
        <v>431</v>
      </c>
      <c r="L1" s="3" t="s">
        <v>432</v>
      </c>
      <c r="M1" s="3" t="s">
        <v>442</v>
      </c>
      <c r="N1" s="3" t="s">
        <v>5</v>
      </c>
      <c r="O1" s="3" t="s">
        <v>444</v>
      </c>
    </row>
    <row r="2" spans="1:15">
      <c r="A2" t="s">
        <v>46</v>
      </c>
      <c r="B2">
        <v>2.8</v>
      </c>
      <c r="C2" s="2">
        <v>0.51700000000000002</v>
      </c>
      <c r="D2">
        <v>449.9</v>
      </c>
      <c r="E2">
        <v>7.1</v>
      </c>
      <c r="F2">
        <v>26.9</v>
      </c>
      <c r="G2">
        <v>104.1</v>
      </c>
      <c r="H2">
        <v>311.8</v>
      </c>
      <c r="I2">
        <v>3502.2</v>
      </c>
      <c r="J2">
        <v>984.7</v>
      </c>
      <c r="K2">
        <v>2312.8000000000002</v>
      </c>
      <c r="L2">
        <v>204.8</v>
      </c>
      <c r="M2">
        <f>SUM(Crime_and_Gun_Statistics[[#This Row],[Violent Crime  (per 100,000) 2013]:[Motor Theft (per 100K) 2013]])</f>
        <v>7904.3</v>
      </c>
      <c r="N2" s="9">
        <v>4829479</v>
      </c>
      <c r="O2">
        <f>Crime_and_Gun_Statistics[[#This Row],[Total]]/Crime_and_Gun_Statistics[[#This Row],[Population]]</f>
        <v>1.6366775795070235E-3</v>
      </c>
    </row>
    <row r="3" spans="1:15">
      <c r="A3" t="s">
        <v>433</v>
      </c>
      <c r="B3">
        <v>2.7</v>
      </c>
      <c r="C3" s="2">
        <v>0.57799999999999996</v>
      </c>
      <c r="D3">
        <v>603.20000000000005</v>
      </c>
      <c r="E3">
        <v>4.0999999999999996</v>
      </c>
      <c r="F3">
        <v>79.7</v>
      </c>
      <c r="G3">
        <v>86.1</v>
      </c>
      <c r="H3">
        <v>433.2</v>
      </c>
      <c r="I3">
        <v>2739.4</v>
      </c>
      <c r="J3">
        <v>403.3</v>
      </c>
      <c r="K3">
        <v>2128</v>
      </c>
      <c r="L3">
        <v>208.1</v>
      </c>
      <c r="M3">
        <f>SUM(Crime_and_Gun_Statistics[[#This Row],[Violent Crime  (per 100,000) 2013]:[Motor Theft (per 100K) 2013]])</f>
        <v>6685.1</v>
      </c>
      <c r="N3" s="9">
        <v>736879</v>
      </c>
      <c r="O3">
        <f>Crime_and_Gun_Statistics[[#This Row],[Total]]/Crime_and_Gun_Statistics[[#This Row],[Population]]</f>
        <v>9.0721814571998929E-3</v>
      </c>
    </row>
    <row r="4" spans="1:15">
      <c r="A4" t="s">
        <v>54</v>
      </c>
      <c r="B4">
        <v>3.6</v>
      </c>
      <c r="C4" s="2">
        <v>0.311</v>
      </c>
      <c r="D4">
        <v>428.9</v>
      </c>
      <c r="E4">
        <v>5.5</v>
      </c>
      <c r="F4">
        <v>34.700000000000003</v>
      </c>
      <c r="G4">
        <v>112.7</v>
      </c>
      <c r="H4">
        <v>276</v>
      </c>
      <c r="I4">
        <v>3539.2</v>
      </c>
      <c r="J4">
        <v>807.8</v>
      </c>
      <c r="K4">
        <v>2439.1</v>
      </c>
      <c r="L4">
        <v>292.3</v>
      </c>
      <c r="M4">
        <f>SUM(Crime_and_Gun_Statistics[[#This Row],[Violent Crime  (per 100,000) 2013]:[Motor Theft (per 100K) 2013]])</f>
        <v>7936.2</v>
      </c>
      <c r="N4" s="9">
        <v>6624617</v>
      </c>
      <c r="O4">
        <f>Crime_and_Gun_Statistics[[#This Row],[Total]]/Crime_and_Gun_Statistics[[#This Row],[Population]]</f>
        <v>1.1979862382987575E-3</v>
      </c>
    </row>
    <row r="5" spans="1:15">
      <c r="A5" t="s">
        <v>50</v>
      </c>
      <c r="B5">
        <v>3.2</v>
      </c>
      <c r="C5" s="2">
        <v>0.55300000000000005</v>
      </c>
      <c r="D5">
        <v>469.1</v>
      </c>
      <c r="E5">
        <v>5.9</v>
      </c>
      <c r="F5">
        <v>42.3</v>
      </c>
      <c r="G5">
        <v>78.7</v>
      </c>
      <c r="H5">
        <v>342.3</v>
      </c>
      <c r="I5">
        <v>3660.1</v>
      </c>
      <c r="J5">
        <v>1081.3</v>
      </c>
      <c r="K5">
        <v>2384.6999999999998</v>
      </c>
      <c r="L5">
        <v>194.1</v>
      </c>
      <c r="M5">
        <f>SUM(Crime_and_Gun_Statistics[[#This Row],[Violent Crime  (per 100,000) 2013]:[Motor Theft (per 100K) 2013]])</f>
        <v>8258.5</v>
      </c>
      <c r="N5" s="9">
        <v>2958663</v>
      </c>
      <c r="O5">
        <f>Crime_and_Gun_Statistics[[#This Row],[Total]]/Crime_and_Gun_Statistics[[#This Row],[Population]]</f>
        <v>2.7912945813700308E-3</v>
      </c>
    </row>
    <row r="6" spans="1:15">
      <c r="A6" t="s">
        <v>60</v>
      </c>
      <c r="B6">
        <v>3.4</v>
      </c>
      <c r="C6" s="2">
        <v>0.21299999999999999</v>
      </c>
      <c r="D6">
        <v>423.1</v>
      </c>
      <c r="E6">
        <v>5</v>
      </c>
      <c r="F6">
        <v>20.6</v>
      </c>
      <c r="G6">
        <v>148.6</v>
      </c>
      <c r="H6">
        <v>248.9</v>
      </c>
      <c r="I6">
        <v>2758.7</v>
      </c>
      <c r="J6">
        <v>646.1</v>
      </c>
      <c r="K6">
        <v>1669.5</v>
      </c>
      <c r="L6">
        <v>443.2</v>
      </c>
      <c r="M6">
        <f>SUM(Crime_and_Gun_Statistics[[#This Row],[Violent Crime  (per 100,000) 2013]:[Motor Theft (per 100K) 2013]])</f>
        <v>6363.7</v>
      </c>
      <c r="N6" s="9">
        <v>38335203</v>
      </c>
      <c r="O6">
        <f>Crime_and_Gun_Statistics[[#This Row],[Total]]/Crime_and_Gun_Statistics[[#This Row],[Population]]</f>
        <v>1.66001468676193E-4</v>
      </c>
    </row>
    <row r="7" spans="1:15">
      <c r="A7" t="s">
        <v>55</v>
      </c>
      <c r="B7">
        <v>1.3</v>
      </c>
      <c r="C7" s="2">
        <v>0.34699999999999998</v>
      </c>
      <c r="D7">
        <v>308.89999999999998</v>
      </c>
      <c r="E7">
        <v>3.1</v>
      </c>
      <c r="F7">
        <v>40.700000000000003</v>
      </c>
      <c r="G7">
        <v>65.400000000000006</v>
      </c>
      <c r="H7">
        <v>199.6</v>
      </c>
      <c r="I7">
        <v>2684.7</v>
      </c>
      <c r="J7">
        <v>504.2</v>
      </c>
      <c r="K7">
        <v>1947.4</v>
      </c>
      <c r="L7">
        <v>233.1</v>
      </c>
      <c r="M7">
        <f>SUM(Crime_and_Gun_Statistics[[#This Row],[Violent Crime  (per 100,000) 2013]:[Motor Theft (per 100K) 2013]])</f>
        <v>5987.1</v>
      </c>
      <c r="N7" s="9">
        <v>5267603</v>
      </c>
      <c r="O7">
        <f>Crime_and_Gun_Statistics[[#This Row],[Total]]/Crime_and_Gun_Statistics[[#This Row],[Population]]</f>
        <v>1.1365890709683323E-3</v>
      </c>
    </row>
    <row r="8" spans="1:15">
      <c r="A8" t="s">
        <v>7</v>
      </c>
      <c r="B8">
        <v>2.7</v>
      </c>
      <c r="C8" s="2">
        <v>0.16700000000000001</v>
      </c>
      <c r="D8">
        <v>283</v>
      </c>
      <c r="E8">
        <v>4.0999999999999996</v>
      </c>
      <c r="F8">
        <v>25.6</v>
      </c>
      <c r="G8">
        <v>102.7</v>
      </c>
      <c r="H8">
        <v>150.6</v>
      </c>
      <c r="I8">
        <v>2140</v>
      </c>
      <c r="J8">
        <v>409.7</v>
      </c>
      <c r="K8">
        <v>1550.7</v>
      </c>
      <c r="L8">
        <v>179.6</v>
      </c>
      <c r="M8">
        <f>SUM(Crime_and_Gun_Statistics[[#This Row],[Violent Crime  (per 100,000) 2013]:[Motor Theft (per 100K) 2013]])</f>
        <v>4846</v>
      </c>
      <c r="N8" s="9">
        <v>3596003</v>
      </c>
      <c r="O8">
        <f>Crime_and_Gun_Statistics[[#This Row],[Total]]/Crime_and_Gun_Statistics[[#This Row],[Population]]</f>
        <v>1.3476073295823167E-3</v>
      </c>
    </row>
    <row r="9" spans="1:15">
      <c r="A9" t="s">
        <v>37</v>
      </c>
      <c r="B9">
        <v>4.2</v>
      </c>
      <c r="C9" s="2">
        <v>0.255</v>
      </c>
      <c r="D9">
        <v>547.4</v>
      </c>
      <c r="E9">
        <v>6.2</v>
      </c>
      <c r="F9">
        <v>26.5</v>
      </c>
      <c r="G9">
        <v>162.69999999999999</v>
      </c>
      <c r="H9">
        <v>352</v>
      </c>
      <c r="I9">
        <v>3340.9</v>
      </c>
      <c r="J9">
        <v>803.7</v>
      </c>
      <c r="K9">
        <v>2380.6</v>
      </c>
      <c r="L9">
        <v>156.6</v>
      </c>
      <c r="M9">
        <f>SUM(Crime_and_Gun_Statistics[[#This Row],[Violent Crime  (per 100,000) 2013]:[Motor Theft (per 100K) 2013]])</f>
        <v>7776.6</v>
      </c>
      <c r="N9" s="9">
        <v>925395</v>
      </c>
      <c r="O9">
        <f>Crime_and_Gun_Statistics[[#This Row],[Total]]/Crime_and_Gun_Statistics[[#This Row],[Population]]</f>
        <v>8.4035465936167803E-3</v>
      </c>
    </row>
    <row r="10" spans="1:15">
      <c r="A10" t="s">
        <v>38</v>
      </c>
      <c r="B10">
        <v>16.5</v>
      </c>
      <c r="C10" s="2">
        <v>3.5999999999999997E-2</v>
      </c>
      <c r="D10">
        <v>1243.7</v>
      </c>
      <c r="E10">
        <v>13.9</v>
      </c>
      <c r="F10">
        <v>37.299999999999997</v>
      </c>
      <c r="G10">
        <v>638.29999999999995</v>
      </c>
      <c r="H10">
        <v>554.1</v>
      </c>
      <c r="I10">
        <v>4860.8</v>
      </c>
      <c r="J10">
        <v>556.5</v>
      </c>
      <c r="K10">
        <v>3725.3</v>
      </c>
      <c r="L10">
        <v>579</v>
      </c>
      <c r="M10">
        <f>SUM(Crime_and_Gun_Statistics[[#This Row],[Violent Crime  (per 100,000) 2013]:[Motor Theft (per 100K) 2013]])</f>
        <v>12208.900000000001</v>
      </c>
      <c r="N10" s="9">
        <v>649165</v>
      </c>
      <c r="O10">
        <f>Crime_and_Gun_Statistics[[#This Row],[Total]]/Crime_and_Gun_Statistics[[#This Row],[Population]]</f>
        <v>1.8807082945013983E-2</v>
      </c>
    </row>
    <row r="11" spans="1:15">
      <c r="A11" t="s">
        <v>39</v>
      </c>
      <c r="B11">
        <v>3.9</v>
      </c>
      <c r="C11" s="2">
        <v>0.245</v>
      </c>
      <c r="D11">
        <v>487.1</v>
      </c>
      <c r="E11">
        <v>5.2</v>
      </c>
      <c r="F11">
        <v>27.2</v>
      </c>
      <c r="G11">
        <v>123.7</v>
      </c>
      <c r="H11">
        <v>330.9</v>
      </c>
      <c r="I11">
        <v>3276.7</v>
      </c>
      <c r="J11">
        <v>794.9</v>
      </c>
      <c r="K11">
        <v>2288.6</v>
      </c>
      <c r="L11">
        <v>193.2</v>
      </c>
      <c r="M11">
        <f>SUM(Crime_and_Gun_Statistics[[#This Row],[Violent Crime  (per 100,000) 2013]:[Motor Theft (per 100K) 2013]])</f>
        <v>7527.4999999999991</v>
      </c>
      <c r="N11" s="9">
        <v>19582022</v>
      </c>
      <c r="O11">
        <f>Crime_and_Gun_Statistics[[#This Row],[Total]]/Crime_and_Gun_Statistics[[#This Row],[Population]]</f>
        <v>3.84408719385567E-4</v>
      </c>
    </row>
    <row r="12" spans="1:15">
      <c r="A12" t="s">
        <v>40</v>
      </c>
      <c r="B12">
        <v>3.8</v>
      </c>
      <c r="C12" s="2">
        <v>0.40300000000000002</v>
      </c>
      <c r="D12">
        <v>378.9</v>
      </c>
      <c r="E12">
        <v>5.9</v>
      </c>
      <c r="F12">
        <v>21.4</v>
      </c>
      <c r="G12">
        <v>125.6</v>
      </c>
      <c r="H12">
        <v>226</v>
      </c>
      <c r="I12">
        <v>3410.6</v>
      </c>
      <c r="J12">
        <v>874.9</v>
      </c>
      <c r="K12">
        <v>2248</v>
      </c>
      <c r="L12">
        <v>287.7</v>
      </c>
      <c r="M12">
        <f>SUM(Crime_and_Gun_Statistics[[#This Row],[Violent Crime  (per 100,000) 2013]:[Motor Theft (per 100K) 2013]])</f>
        <v>7578.9999999999991</v>
      </c>
      <c r="N12" s="9">
        <v>9984938</v>
      </c>
      <c r="O12">
        <f>Crime_and_Gun_Statistics[[#This Row],[Total]]/Crime_and_Gun_Statistics[[#This Row],[Population]]</f>
        <v>7.5904327097474204E-4</v>
      </c>
    </row>
    <row r="13" spans="1:15">
      <c r="A13" t="s">
        <v>434</v>
      </c>
      <c r="B13">
        <v>0.5</v>
      </c>
      <c r="C13" s="2">
        <v>6.7000000000000004E-2</v>
      </c>
      <c r="D13">
        <v>239.2</v>
      </c>
      <c r="E13">
        <v>2.1</v>
      </c>
      <c r="F13">
        <v>20.5</v>
      </c>
      <c r="G13">
        <v>74.7</v>
      </c>
      <c r="H13">
        <v>141.9</v>
      </c>
      <c r="I13">
        <v>3075.2</v>
      </c>
      <c r="J13">
        <v>573.1</v>
      </c>
      <c r="K13">
        <v>2243.1999999999998</v>
      </c>
      <c r="L13">
        <v>258.89999999999998</v>
      </c>
      <c r="M13">
        <f>SUM(Crime_and_Gun_Statistics[[#This Row],[Violent Crime  (per 100,000) 2013]:[Motor Theft (per 100K) 2013]])</f>
        <v>6628.7999999999993</v>
      </c>
      <c r="N13" s="9">
        <v>1406481</v>
      </c>
      <c r="O13">
        <f>Crime_and_Gun_Statistics[[#This Row],[Total]]/Crime_and_Gun_Statistics[[#This Row],[Population]]</f>
        <v>4.7130391381042473E-3</v>
      </c>
    </row>
    <row r="14" spans="1:15">
      <c r="A14" t="s">
        <v>435</v>
      </c>
      <c r="B14">
        <v>0.8</v>
      </c>
      <c r="C14" s="2">
        <v>0.55300000000000005</v>
      </c>
      <c r="D14">
        <v>207.9</v>
      </c>
      <c r="E14">
        <v>1.8</v>
      </c>
      <c r="F14">
        <v>30</v>
      </c>
      <c r="G14">
        <v>15.2</v>
      </c>
      <c r="H14">
        <v>160.9</v>
      </c>
      <c r="I14">
        <v>1983.5</v>
      </c>
      <c r="J14">
        <v>450.3</v>
      </c>
      <c r="K14">
        <v>1447.7</v>
      </c>
      <c r="L14">
        <v>85.5</v>
      </c>
      <c r="M14">
        <f>SUM(Crime_and_Gun_Statistics[[#This Row],[Violent Crime  (per 100,000) 2013]:[Motor Theft (per 100K) 2013]])</f>
        <v>4382.8</v>
      </c>
      <c r="N14" s="9">
        <v>1612011</v>
      </c>
      <c r="O14">
        <f>Crime_and_Gun_Statistics[[#This Row],[Total]]/Crime_and_Gun_Statistics[[#This Row],[Population]]</f>
        <v>2.7188400079155789E-3</v>
      </c>
    </row>
    <row r="15" spans="1:15">
      <c r="A15" t="s">
        <v>27</v>
      </c>
      <c r="B15">
        <v>2.8</v>
      </c>
      <c r="C15" s="2">
        <v>0.20200000000000001</v>
      </c>
      <c r="D15">
        <v>414.8</v>
      </c>
      <c r="E15">
        <v>5.8</v>
      </c>
      <c r="F15">
        <v>27.7</v>
      </c>
      <c r="G15">
        <v>151.19999999999999</v>
      </c>
      <c r="H15">
        <v>230</v>
      </c>
      <c r="I15">
        <v>2578.6999999999998</v>
      </c>
      <c r="J15">
        <v>552.20000000000005</v>
      </c>
      <c r="K15">
        <v>1826.9</v>
      </c>
      <c r="L15">
        <v>199.5</v>
      </c>
      <c r="M15">
        <f>SUM(Crime_and_Gun_Statistics[[#This Row],[Violent Crime  (per 100,000) 2013]:[Motor Theft (per 100K) 2013]])</f>
        <v>5986.7999999999993</v>
      </c>
      <c r="N15" s="9">
        <v>12879505</v>
      </c>
      <c r="O15">
        <f>Crime_and_Gun_Statistics[[#This Row],[Total]]/Crime_and_Gun_Statistics[[#This Row],[Population]]</f>
        <v>4.6483152885145815E-4</v>
      </c>
    </row>
    <row r="16" spans="1:15">
      <c r="A16" t="s">
        <v>28</v>
      </c>
      <c r="B16">
        <v>2.2000000000000002</v>
      </c>
      <c r="C16" s="2">
        <v>0.39100000000000001</v>
      </c>
      <c r="D16">
        <v>345.7</v>
      </c>
      <c r="E16">
        <v>4.7</v>
      </c>
      <c r="F16">
        <v>25.5</v>
      </c>
      <c r="G16">
        <v>100.9</v>
      </c>
      <c r="H16">
        <v>214.6</v>
      </c>
      <c r="I16">
        <v>3029.2</v>
      </c>
      <c r="J16">
        <v>728.3</v>
      </c>
      <c r="K16">
        <v>2092</v>
      </c>
      <c r="L16">
        <v>209</v>
      </c>
      <c r="M16">
        <f>SUM(Crime_and_Gun_Statistics[[#This Row],[Violent Crime  (per 100,000) 2013]:[Motor Theft (per 100K) 2013]])</f>
        <v>6749.9</v>
      </c>
      <c r="N16" s="9">
        <v>6569102</v>
      </c>
      <c r="O16">
        <f>Crime_and_Gun_Statistics[[#This Row],[Total]]/Crime_and_Gun_Statistics[[#This Row],[Population]]</f>
        <v>1.0275224832861478E-3</v>
      </c>
    </row>
    <row r="17" spans="1:15">
      <c r="A17" t="s">
        <v>32</v>
      </c>
      <c r="B17">
        <v>0.7</v>
      </c>
      <c r="C17" s="2">
        <v>0.42899999999999999</v>
      </c>
      <c r="D17">
        <v>263.89999999999998</v>
      </c>
      <c r="E17">
        <v>1.5</v>
      </c>
      <c r="F17">
        <v>28.3</v>
      </c>
      <c r="G17">
        <v>31.3</v>
      </c>
      <c r="H17">
        <v>202.8</v>
      </c>
      <c r="I17">
        <v>2271.8000000000002</v>
      </c>
      <c r="J17">
        <v>556.1</v>
      </c>
      <c r="K17">
        <v>1584.8</v>
      </c>
      <c r="L17">
        <v>130.9</v>
      </c>
      <c r="M17">
        <f>SUM(Crime_and_Gun_Statistics[[#This Row],[Violent Crime  (per 100,000) 2013]:[Motor Theft (per 100K) 2013]])</f>
        <v>5071.3999999999996</v>
      </c>
      <c r="N17" s="9">
        <v>3091930</v>
      </c>
      <c r="O17">
        <f>Crime_and_Gun_Statistics[[#This Row],[Total]]/Crime_and_Gun_Statistics[[#This Row],[Population]]</f>
        <v>1.6402053086583459E-3</v>
      </c>
    </row>
    <row r="18" spans="1:15">
      <c r="A18" t="s">
        <v>33</v>
      </c>
      <c r="B18">
        <v>2.2000000000000002</v>
      </c>
      <c r="C18" s="2">
        <v>0.42099999999999999</v>
      </c>
      <c r="D18">
        <v>354.6</v>
      </c>
      <c r="E18">
        <v>2.9</v>
      </c>
      <c r="F18">
        <v>36.5</v>
      </c>
      <c r="G18">
        <v>52</v>
      </c>
      <c r="H18">
        <v>263.2</v>
      </c>
      <c r="I18">
        <v>3143.2</v>
      </c>
      <c r="J18">
        <v>650.29999999999995</v>
      </c>
      <c r="K18">
        <v>2258</v>
      </c>
      <c r="L18">
        <v>234.9</v>
      </c>
      <c r="M18">
        <f>SUM(Crime_and_Gun_Statistics[[#This Row],[Violent Crime  (per 100,000) 2013]:[Motor Theft (per 100K) 2013]])</f>
        <v>6995.5999999999995</v>
      </c>
      <c r="N18" s="9">
        <v>2892821</v>
      </c>
      <c r="O18">
        <f>Crime_and_Gun_Statistics[[#This Row],[Total]]/Crime_and_Gun_Statistics[[#This Row],[Population]]</f>
        <v>2.4182623121167882E-3</v>
      </c>
    </row>
    <row r="19" spans="1:15">
      <c r="A19" t="s">
        <v>47</v>
      </c>
      <c r="B19">
        <v>2.7</v>
      </c>
      <c r="C19" s="2">
        <v>0.47699999999999998</v>
      </c>
      <c r="D19">
        <v>222.6</v>
      </c>
      <c r="E19">
        <v>4.5</v>
      </c>
      <c r="F19">
        <v>29</v>
      </c>
      <c r="G19">
        <v>80.7</v>
      </c>
      <c r="H19">
        <v>108.4</v>
      </c>
      <c r="I19">
        <v>2552.9</v>
      </c>
      <c r="J19">
        <v>675.4</v>
      </c>
      <c r="K19">
        <v>1725.2</v>
      </c>
      <c r="L19">
        <v>152.19999999999999</v>
      </c>
      <c r="M19">
        <f>SUM(Crime_and_Gun_Statistics[[#This Row],[Violent Crime  (per 100,000) 2013]:[Motor Theft (per 100K) 2013]])</f>
        <v>5550.9000000000005</v>
      </c>
      <c r="N19" s="9">
        <v>4400477</v>
      </c>
      <c r="O19">
        <f>Crime_and_Gun_Statistics[[#This Row],[Total]]/Crime_and_Gun_Statistics[[#This Row],[Population]]</f>
        <v>1.2614314311834832E-3</v>
      </c>
    </row>
    <row r="20" spans="1:15">
      <c r="A20" t="s">
        <v>51</v>
      </c>
      <c r="B20">
        <v>7.7</v>
      </c>
      <c r="C20" s="2">
        <v>0.441</v>
      </c>
      <c r="D20">
        <v>496.9</v>
      </c>
      <c r="E20">
        <v>10.8</v>
      </c>
      <c r="F20">
        <v>25.2</v>
      </c>
      <c r="G20">
        <v>119</v>
      </c>
      <c r="H20">
        <v>342</v>
      </c>
      <c r="I20">
        <v>3540.6</v>
      </c>
      <c r="J20">
        <v>915.7</v>
      </c>
      <c r="K20">
        <v>2453.6999999999998</v>
      </c>
      <c r="L20">
        <v>171.3</v>
      </c>
      <c r="M20">
        <f>SUM(Crime_and_Gun_Statistics[[#This Row],[Violent Crime  (per 100,000) 2013]:[Motor Theft (per 100K) 2013]])</f>
        <v>8075.2</v>
      </c>
      <c r="N20" s="9">
        <v>4626402</v>
      </c>
      <c r="O20">
        <f>Crime_and_Gun_Statistics[[#This Row],[Total]]/Crime_and_Gun_Statistics[[#This Row],[Population]]</f>
        <v>1.745460078912295E-3</v>
      </c>
    </row>
    <row r="21" spans="1:15">
      <c r="A21" t="s">
        <v>436</v>
      </c>
      <c r="B21">
        <v>0.8</v>
      </c>
      <c r="C21" s="2">
        <v>0.40500000000000003</v>
      </c>
      <c r="D21">
        <v>122.7</v>
      </c>
      <c r="E21">
        <v>1.9</v>
      </c>
      <c r="F21">
        <v>28</v>
      </c>
      <c r="G21">
        <v>31.8</v>
      </c>
      <c r="H21">
        <v>61</v>
      </c>
      <c r="I21">
        <v>2509.9</v>
      </c>
      <c r="J21">
        <v>561.29999999999995</v>
      </c>
      <c r="K21">
        <v>1873.7</v>
      </c>
      <c r="L21">
        <v>74.900000000000006</v>
      </c>
      <c r="M21">
        <f>SUM(Crime_and_Gun_Statistics[[#This Row],[Violent Crime  (per 100,000) 2013]:[Motor Theft (per 100K) 2013]])</f>
        <v>5265.2</v>
      </c>
      <c r="N21" s="9">
        <v>1329076</v>
      </c>
      <c r="O21">
        <f>Crime_and_Gun_Statistics[[#This Row],[Total]]/Crime_and_Gun_Statistics[[#This Row],[Population]]</f>
        <v>3.9615492266807913E-3</v>
      </c>
    </row>
    <row r="22" spans="1:15">
      <c r="A22" t="s">
        <v>41</v>
      </c>
      <c r="B22">
        <v>5.0999999999999996</v>
      </c>
      <c r="C22" s="2">
        <v>0.21299999999999999</v>
      </c>
      <c r="D22">
        <v>476.8</v>
      </c>
      <c r="E22">
        <v>6.3</v>
      </c>
      <c r="F22">
        <v>21</v>
      </c>
      <c r="G22">
        <v>172.3</v>
      </c>
      <c r="H22">
        <v>277.2</v>
      </c>
      <c r="I22">
        <v>2753.5</v>
      </c>
      <c r="J22">
        <v>573.20000000000005</v>
      </c>
      <c r="K22">
        <v>1924.9</v>
      </c>
      <c r="L22">
        <v>255.3</v>
      </c>
      <c r="M22">
        <f>SUM(Crime_and_Gun_Statistics[[#This Row],[Violent Crime  (per 100,000) 2013]:[Motor Theft (per 100K) 2013]])</f>
        <v>6460.5000000000009</v>
      </c>
      <c r="N22" s="9">
        <v>5931129</v>
      </c>
      <c r="O22">
        <f>Crime_and_Gun_Statistics[[#This Row],[Total]]/Crime_and_Gun_Statistics[[#This Row],[Population]]</f>
        <v>1.0892529904508908E-3</v>
      </c>
    </row>
    <row r="23" spans="1:15">
      <c r="A23" t="s">
        <v>22</v>
      </c>
      <c r="B23">
        <v>1.8</v>
      </c>
      <c r="C23" s="2">
        <v>0.126</v>
      </c>
      <c r="D23">
        <v>405.5</v>
      </c>
      <c r="E23">
        <v>1.8</v>
      </c>
      <c r="F23">
        <v>24.7</v>
      </c>
      <c r="G23">
        <v>98.6</v>
      </c>
      <c r="H23">
        <v>280.39999999999998</v>
      </c>
      <c r="I23">
        <v>2153</v>
      </c>
      <c r="J23">
        <v>519.70000000000005</v>
      </c>
      <c r="K23">
        <v>1494.4</v>
      </c>
      <c r="L23">
        <v>138.9</v>
      </c>
      <c r="M23">
        <f>SUM(Crime_and_Gun_Statistics[[#This Row],[Violent Crime  (per 100,000) 2013]:[Motor Theft (per 100K) 2013]])</f>
        <v>5117</v>
      </c>
      <c r="N23" s="9">
        <v>6706786</v>
      </c>
      <c r="O23">
        <f>Crime_and_Gun_Statistics[[#This Row],[Total]]/Crime_and_Gun_Statistics[[#This Row],[Population]]</f>
        <v>7.6295859149225871E-4</v>
      </c>
    </row>
    <row r="24" spans="1:15">
      <c r="A24" t="s">
        <v>29</v>
      </c>
      <c r="B24">
        <v>4.2</v>
      </c>
      <c r="C24" s="2">
        <v>0.38400000000000001</v>
      </c>
      <c r="D24">
        <v>454.5</v>
      </c>
      <c r="E24">
        <v>7</v>
      </c>
      <c r="F24">
        <v>46.4</v>
      </c>
      <c r="G24">
        <v>105.6</v>
      </c>
      <c r="H24">
        <v>295.5</v>
      </c>
      <c r="I24">
        <v>2530.5</v>
      </c>
      <c r="J24">
        <v>664.4</v>
      </c>
      <c r="K24">
        <v>1612</v>
      </c>
      <c r="L24">
        <v>254.1</v>
      </c>
      <c r="M24">
        <f>SUM(Crime_and_Gun_Statistics[[#This Row],[Violent Crime  (per 100,000) 2013]:[Motor Theft (per 100K) 2013]])</f>
        <v>5970</v>
      </c>
      <c r="N24" s="9">
        <v>9898982</v>
      </c>
      <c r="O24">
        <f>Crime_and_Gun_Statistics[[#This Row],[Total]]/Crime_and_Gun_Statistics[[#This Row],[Population]]</f>
        <v>6.030923179777476E-4</v>
      </c>
    </row>
    <row r="25" spans="1:15">
      <c r="A25" t="s">
        <v>34</v>
      </c>
      <c r="B25">
        <v>1</v>
      </c>
      <c r="C25" s="2">
        <v>0.41699999999999998</v>
      </c>
      <c r="D25">
        <v>230.9</v>
      </c>
      <c r="E25">
        <v>1.8</v>
      </c>
      <c r="F25">
        <v>30.5</v>
      </c>
      <c r="G25">
        <v>64.599999999999994</v>
      </c>
      <c r="H25">
        <v>134</v>
      </c>
      <c r="I25">
        <v>2568.3000000000002</v>
      </c>
      <c r="J25">
        <v>471.8</v>
      </c>
      <c r="K25">
        <v>1939.3</v>
      </c>
      <c r="L25">
        <v>157.19999999999999</v>
      </c>
      <c r="M25">
        <f>SUM(Crime_and_Gun_Statistics[[#This Row],[Violent Crime  (per 100,000) 2013]:[Motor Theft (per 100K) 2013]])</f>
        <v>5598.4000000000005</v>
      </c>
      <c r="N25" s="9">
        <v>5418521</v>
      </c>
      <c r="O25">
        <f>Crime_and_Gun_Statistics[[#This Row],[Total]]/Crime_and_Gun_Statistics[[#This Row],[Population]]</f>
        <v>1.0331970661366821E-3</v>
      </c>
    </row>
    <row r="26" spans="1:15">
      <c r="A26" t="s">
        <v>48</v>
      </c>
      <c r="B26">
        <v>4</v>
      </c>
      <c r="C26" s="2">
        <v>0.55300000000000005</v>
      </c>
      <c r="D26">
        <v>260.8</v>
      </c>
      <c r="E26">
        <v>7.4</v>
      </c>
      <c r="F26">
        <v>27.5</v>
      </c>
      <c r="G26">
        <v>76.5</v>
      </c>
      <c r="H26">
        <v>149.4</v>
      </c>
      <c r="I26">
        <v>2811</v>
      </c>
      <c r="J26">
        <v>940.6</v>
      </c>
      <c r="K26">
        <v>1725.6</v>
      </c>
      <c r="L26">
        <v>144.80000000000001</v>
      </c>
      <c r="M26">
        <f>SUM(Crime_and_Gun_Statistics[[#This Row],[Violent Crime  (per 100,000) 2013]:[Motor Theft (per 100K) 2013]])</f>
        <v>6143.5999999999995</v>
      </c>
      <c r="N26" s="9">
        <v>2990482</v>
      </c>
      <c r="O26">
        <f>Crime_and_Gun_Statistics[[#This Row],[Total]]/Crime_and_Gun_Statistics[[#This Row],[Population]]</f>
        <v>2.0543845440300257E-3</v>
      </c>
    </row>
    <row r="27" spans="1:15">
      <c r="A27" t="s">
        <v>35</v>
      </c>
      <c r="B27">
        <v>5.4</v>
      </c>
      <c r="C27" s="2">
        <v>0.41699999999999998</v>
      </c>
      <c r="D27">
        <v>450.9</v>
      </c>
      <c r="E27">
        <v>6.5</v>
      </c>
      <c r="F27">
        <v>25.1</v>
      </c>
      <c r="G27">
        <v>96</v>
      </c>
      <c r="H27">
        <v>323.39999999999998</v>
      </c>
      <c r="I27">
        <v>3314.4</v>
      </c>
      <c r="J27">
        <v>705.2</v>
      </c>
      <c r="K27">
        <v>2338.4</v>
      </c>
      <c r="L27">
        <v>270.8</v>
      </c>
      <c r="M27">
        <f>SUM(Crime_and_Gun_Statistics[[#This Row],[Violent Crime  (per 100,000) 2013]:[Motor Theft (per 100K) 2013]])</f>
        <v>7530.7</v>
      </c>
      <c r="N27" s="9">
        <v>6042711</v>
      </c>
      <c r="O27">
        <f>Crime_and_Gun_Statistics[[#This Row],[Total]]/Crime_and_Gun_Statistics[[#This Row],[Population]]</f>
        <v>1.246245269714206E-3</v>
      </c>
    </row>
    <row r="28" spans="1:15">
      <c r="A28" t="s">
        <v>56</v>
      </c>
      <c r="B28">
        <v>1.2</v>
      </c>
      <c r="C28" s="2">
        <v>0.57699999999999996</v>
      </c>
      <c r="D28">
        <v>272.2</v>
      </c>
      <c r="E28">
        <v>2.7</v>
      </c>
      <c r="F28">
        <v>37.700000000000003</v>
      </c>
      <c r="G28">
        <v>19</v>
      </c>
      <c r="H28">
        <v>212.8</v>
      </c>
      <c r="I28">
        <v>2583.6999999999998</v>
      </c>
      <c r="J28">
        <v>387.4</v>
      </c>
      <c r="K28">
        <v>2028.3</v>
      </c>
      <c r="L28">
        <v>168</v>
      </c>
      <c r="M28">
        <f>SUM(Crime_and_Gun_Statistics[[#This Row],[Violent Crime  (per 100,000) 2013]:[Motor Theft (per 100K) 2013]])</f>
        <v>5711.8</v>
      </c>
      <c r="N28" s="9">
        <v>1014314</v>
      </c>
      <c r="O28">
        <f>Crime_and_Gun_Statistics[[#This Row],[Total]]/Crime_and_Gun_Statistics[[#This Row],[Population]]</f>
        <v>5.6311950737148462E-3</v>
      </c>
    </row>
    <row r="29" spans="1:15">
      <c r="A29" t="s">
        <v>36</v>
      </c>
      <c r="B29">
        <v>1.8</v>
      </c>
      <c r="C29" s="2">
        <v>0.38600000000000001</v>
      </c>
      <c r="D29">
        <v>259.39999999999998</v>
      </c>
      <c r="E29">
        <v>2.9</v>
      </c>
      <c r="F29">
        <v>38.299999999999997</v>
      </c>
      <c r="G29">
        <v>60.9</v>
      </c>
      <c r="H29">
        <v>157.4</v>
      </c>
      <c r="I29">
        <v>2754.9</v>
      </c>
      <c r="J29">
        <v>470.8</v>
      </c>
      <c r="K29">
        <v>2060.6999999999998</v>
      </c>
      <c r="L29">
        <v>223.5</v>
      </c>
      <c r="M29">
        <f>SUM(Crime_and_Gun_Statistics[[#This Row],[Violent Crime  (per 100,000) 2013]:[Motor Theft (per 100K) 2013]])</f>
        <v>6028.8</v>
      </c>
      <c r="N29" s="9">
        <v>1868559</v>
      </c>
      <c r="O29">
        <f>Crime_and_Gun_Statistics[[#This Row],[Total]]/Crime_and_Gun_Statistics[[#This Row],[Population]]</f>
        <v>3.2264434786378167E-3</v>
      </c>
    </row>
    <row r="30" spans="1:15">
      <c r="A30" t="s">
        <v>57</v>
      </c>
      <c r="B30">
        <v>3.1</v>
      </c>
      <c r="C30" s="2">
        <v>0.33800000000000002</v>
      </c>
      <c r="D30">
        <v>607.6</v>
      </c>
      <c r="E30">
        <v>4.5</v>
      </c>
      <c r="F30">
        <v>33.700000000000003</v>
      </c>
      <c r="G30">
        <v>178.3</v>
      </c>
      <c r="H30">
        <v>391.1</v>
      </c>
      <c r="I30">
        <v>2809.4</v>
      </c>
      <c r="J30">
        <v>801.8</v>
      </c>
      <c r="K30">
        <v>1644.6</v>
      </c>
      <c r="L30">
        <v>363.1</v>
      </c>
      <c r="M30">
        <f>SUM(Crime_and_Gun_Statistics[[#This Row],[Violent Crime  (per 100,000) 2013]:[Motor Theft (per 100K) 2013]])</f>
        <v>6834.1</v>
      </c>
      <c r="N30" s="9">
        <v>2786464</v>
      </c>
      <c r="O30">
        <f>Crime_and_Gun_Statistics[[#This Row],[Total]]/Crime_and_Gun_Statistics[[#This Row],[Population]]</f>
        <v>2.4526066010542393E-3</v>
      </c>
    </row>
    <row r="31" spans="1:15">
      <c r="A31" t="s">
        <v>23</v>
      </c>
      <c r="B31">
        <v>0.4</v>
      </c>
      <c r="C31" s="2">
        <v>0.3</v>
      </c>
      <c r="D31">
        <v>187.9</v>
      </c>
      <c r="E31">
        <v>1.1000000000000001</v>
      </c>
      <c r="F31">
        <v>34</v>
      </c>
      <c r="G31">
        <v>35.700000000000003</v>
      </c>
      <c r="H31">
        <v>117</v>
      </c>
      <c r="I31">
        <v>2324</v>
      </c>
      <c r="J31">
        <v>412.2</v>
      </c>
      <c r="K31">
        <v>1834.3</v>
      </c>
      <c r="L31">
        <v>77.5</v>
      </c>
      <c r="M31">
        <f>SUM(Crime_and_Gun_Statistics[[#This Row],[Violent Crime  (per 100,000) 2013]:[Motor Theft (per 100K) 2013]])</f>
        <v>5023.7</v>
      </c>
      <c r="N31" s="9">
        <v>1322687</v>
      </c>
      <c r="O31">
        <f>Crime_and_Gun_Statistics[[#This Row],[Total]]/Crime_and_Gun_Statistics[[#This Row],[Population]]</f>
        <v>3.7981018940989059E-3</v>
      </c>
    </row>
    <row r="32" spans="1:15">
      <c r="A32" t="s">
        <v>24</v>
      </c>
      <c r="B32">
        <v>2.8</v>
      </c>
      <c r="C32" s="2">
        <v>0.123</v>
      </c>
      <c r="D32">
        <v>290.2</v>
      </c>
      <c r="E32">
        <v>4.4000000000000004</v>
      </c>
      <c r="F32">
        <v>11.7</v>
      </c>
      <c r="G32">
        <v>128.4</v>
      </c>
      <c r="H32">
        <v>145.69999999999999</v>
      </c>
      <c r="I32">
        <v>2047.3</v>
      </c>
      <c r="J32">
        <v>477.6</v>
      </c>
      <c r="K32">
        <v>1383.7</v>
      </c>
      <c r="L32">
        <v>185.9</v>
      </c>
      <c r="M32">
        <f>SUM(Crime_and_Gun_Statistics[[#This Row],[Violent Crime  (per 100,000) 2013]:[Motor Theft (per 100K) 2013]])</f>
        <v>4674.8999999999996</v>
      </c>
      <c r="N32" s="9">
        <v>8899162</v>
      </c>
      <c r="O32">
        <f>Crime_and_Gun_Statistics[[#This Row],[Total]]/Crime_and_Gun_Statistics[[#This Row],[Population]]</f>
        <v>5.2531912555361948E-4</v>
      </c>
    </row>
    <row r="33" spans="1:15">
      <c r="A33" t="s">
        <v>58</v>
      </c>
      <c r="B33">
        <v>3.3</v>
      </c>
      <c r="C33" s="2">
        <v>0.34799999999999998</v>
      </c>
      <c r="D33">
        <v>559.1</v>
      </c>
      <c r="E33">
        <v>5.6</v>
      </c>
      <c r="F33">
        <v>45.9</v>
      </c>
      <c r="G33">
        <v>88.6</v>
      </c>
      <c r="H33">
        <v>419.1</v>
      </c>
      <c r="I33">
        <v>3600.7</v>
      </c>
      <c r="J33">
        <v>1025.3</v>
      </c>
      <c r="K33">
        <v>2313.4</v>
      </c>
      <c r="L33">
        <v>261.89999999999998</v>
      </c>
      <c r="M33">
        <f>SUM(Crime_and_Gun_Statistics[[#This Row],[Violent Crime  (per 100,000) 2013]:[Motor Theft (per 100K) 2013]])</f>
        <v>8319.6</v>
      </c>
      <c r="N33" s="9">
        <v>2085193</v>
      </c>
      <c r="O33">
        <f>Crime_and_Gun_Statistics[[#This Row],[Total]]/Crime_and_Gun_Statistics[[#This Row],[Population]]</f>
        <v>3.9898465034171899E-3</v>
      </c>
    </row>
    <row r="34" spans="1:15">
      <c r="A34" t="s">
        <v>25</v>
      </c>
      <c r="B34">
        <v>2.7</v>
      </c>
      <c r="C34" s="2">
        <v>0.18</v>
      </c>
      <c r="D34">
        <v>406.8</v>
      </c>
      <c r="E34">
        <v>3.5</v>
      </c>
      <c r="F34">
        <v>14.6</v>
      </c>
      <c r="G34">
        <v>146.4</v>
      </c>
      <c r="H34">
        <v>242.3</v>
      </c>
      <c r="I34">
        <v>1922</v>
      </c>
      <c r="J34">
        <v>329.9</v>
      </c>
      <c r="K34">
        <v>1503.5</v>
      </c>
      <c r="L34">
        <v>88.6</v>
      </c>
      <c r="M34">
        <f>SUM(Crime_and_Gun_Statistics[[#This Row],[Violent Crime  (per 100,000) 2013]:[Motor Theft (per 100K) 2013]])</f>
        <v>4657.6000000000004</v>
      </c>
      <c r="N34" s="9">
        <v>19673546</v>
      </c>
      <c r="O34">
        <f>Crime_and_Gun_Statistics[[#This Row],[Total]]/Crime_and_Gun_Statistics[[#This Row],[Population]]</f>
        <v>2.3674430628825127E-4</v>
      </c>
    </row>
    <row r="35" spans="1:15">
      <c r="A35" t="s">
        <v>42</v>
      </c>
      <c r="B35">
        <v>3</v>
      </c>
      <c r="C35" s="2">
        <v>0.41299999999999998</v>
      </c>
      <c r="D35">
        <v>353.4</v>
      </c>
      <c r="E35">
        <v>4.9000000000000004</v>
      </c>
      <c r="F35">
        <v>20.3</v>
      </c>
      <c r="G35">
        <v>96.3</v>
      </c>
      <c r="H35">
        <v>231.8</v>
      </c>
      <c r="I35">
        <v>3369.5</v>
      </c>
      <c r="J35">
        <v>1018.5</v>
      </c>
      <c r="K35">
        <v>2185.6999999999998</v>
      </c>
      <c r="L35">
        <v>165.3</v>
      </c>
      <c r="M35">
        <f>SUM(Crime_and_Gun_Statistics[[#This Row],[Violent Crime  (per 100,000) 2013]:[Motor Theft (per 100K) 2013]])</f>
        <v>7445.7</v>
      </c>
      <c r="N35" s="9">
        <v>9841590</v>
      </c>
      <c r="O35">
        <f>Crime_and_Gun_Statistics[[#This Row],[Total]]/Crime_and_Gun_Statistics[[#This Row],[Population]]</f>
        <v>7.5655458111951416E-4</v>
      </c>
    </row>
    <row r="36" spans="1:15">
      <c r="A36" t="s">
        <v>437</v>
      </c>
      <c r="B36">
        <v>0.6</v>
      </c>
      <c r="C36" s="2">
        <v>0.50700000000000001</v>
      </c>
      <c r="D36">
        <v>244.7</v>
      </c>
      <c r="E36">
        <v>4</v>
      </c>
      <c r="F36">
        <v>38.9</v>
      </c>
      <c r="G36">
        <v>18.7</v>
      </c>
      <c r="H36">
        <v>183.1</v>
      </c>
      <c r="I36">
        <v>2010.1</v>
      </c>
      <c r="J36">
        <v>339.8</v>
      </c>
      <c r="K36">
        <v>1505.8</v>
      </c>
      <c r="L36">
        <v>164.5</v>
      </c>
      <c r="M36">
        <f>SUM(Crime_and_Gun_Statistics[[#This Row],[Violent Crime  (per 100,000) 2013]:[Motor Theft (per 100K) 2013]])</f>
        <v>4509.6000000000004</v>
      </c>
      <c r="N36" s="9">
        <v>724019</v>
      </c>
      <c r="O36">
        <f>Crime_and_Gun_Statistics[[#This Row],[Total]]/Crime_and_Gun_Statistics[[#This Row],[Population]]</f>
        <v>6.228565824930009E-3</v>
      </c>
    </row>
    <row r="37" spans="1:15">
      <c r="A37" t="s">
        <v>30</v>
      </c>
      <c r="B37">
        <v>2.7</v>
      </c>
      <c r="C37" s="2">
        <v>0.32400000000000001</v>
      </c>
      <c r="D37">
        <v>299.7</v>
      </c>
      <c r="E37">
        <v>4.3</v>
      </c>
      <c r="F37">
        <v>31.7</v>
      </c>
      <c r="G37">
        <v>132</v>
      </c>
      <c r="H37">
        <v>131.69999999999999</v>
      </c>
      <c r="I37">
        <v>3117.4</v>
      </c>
      <c r="J37">
        <v>895.9</v>
      </c>
      <c r="K37">
        <v>2052.5</v>
      </c>
      <c r="L37">
        <v>169</v>
      </c>
      <c r="M37">
        <f>SUM(Crime_and_Gun_Statistics[[#This Row],[Violent Crime  (per 100,000) 2013]:[Motor Theft (per 100K) 2013]])</f>
        <v>6834.2</v>
      </c>
      <c r="N37" s="9">
        <v>11570022</v>
      </c>
      <c r="O37">
        <f>Crime_and_Gun_Statistics[[#This Row],[Total]]/Crime_and_Gun_Statistics[[#This Row],[Population]]</f>
        <v>5.9068167718263627E-4</v>
      </c>
    </row>
    <row r="38" spans="1:15">
      <c r="A38" t="s">
        <v>52</v>
      </c>
      <c r="B38">
        <v>3</v>
      </c>
      <c r="C38" s="2">
        <v>0.42899999999999999</v>
      </c>
      <c r="D38">
        <v>469.3</v>
      </c>
      <c r="E38">
        <v>5.7</v>
      </c>
      <c r="F38">
        <v>41.6</v>
      </c>
      <c r="G38">
        <v>84.7</v>
      </c>
      <c r="H38">
        <v>337.3</v>
      </c>
      <c r="I38">
        <v>3401</v>
      </c>
      <c r="J38">
        <v>936.6</v>
      </c>
      <c r="K38">
        <v>2161.3000000000002</v>
      </c>
      <c r="L38">
        <v>303.10000000000002</v>
      </c>
      <c r="M38">
        <f>SUM(Crime_and_Gun_Statistics[[#This Row],[Violent Crime  (per 100,000) 2013]:[Motor Theft (per 100K) 2013]])</f>
        <v>7740.6000000000013</v>
      </c>
      <c r="N38" s="9">
        <v>3852415</v>
      </c>
      <c r="O38">
        <f>Crime_and_Gun_Statistics[[#This Row],[Total]]/Crime_and_Gun_Statistics[[#This Row],[Population]]</f>
        <v>2.0092850848104373E-3</v>
      </c>
    </row>
    <row r="39" spans="1:15">
      <c r="A39" t="s">
        <v>61</v>
      </c>
      <c r="B39">
        <v>0.9</v>
      </c>
      <c r="C39" s="2">
        <v>0.39800000000000002</v>
      </c>
      <c r="D39">
        <v>247.6</v>
      </c>
      <c r="E39">
        <v>2.4</v>
      </c>
      <c r="F39">
        <v>29.2</v>
      </c>
      <c r="G39">
        <v>61.9</v>
      </c>
      <c r="H39">
        <v>154.1</v>
      </c>
      <c r="I39">
        <v>3224.2</v>
      </c>
      <c r="J39">
        <v>561.70000000000005</v>
      </c>
      <c r="K39">
        <v>2400.9</v>
      </c>
      <c r="L39">
        <v>261.7</v>
      </c>
      <c r="M39">
        <f>SUM(Crime_and_Gun_Statistics[[#This Row],[Violent Crime  (per 100,000) 2013]:[Motor Theft (per 100K) 2013]])</f>
        <v>6943.7</v>
      </c>
      <c r="N39" s="9">
        <v>3925751</v>
      </c>
      <c r="O39">
        <f>Crime_and_Gun_Statistics[[#This Row],[Total]]/Crime_and_Gun_Statistics[[#This Row],[Population]]</f>
        <v>1.7687571116965901E-3</v>
      </c>
    </row>
    <row r="40" spans="1:15">
      <c r="A40" t="s">
        <v>26</v>
      </c>
      <c r="B40">
        <v>3.6</v>
      </c>
      <c r="C40" s="2">
        <v>0.34699999999999998</v>
      </c>
      <c r="D40">
        <v>348.7</v>
      </c>
      <c r="E40">
        <v>5.4</v>
      </c>
      <c r="F40">
        <v>26.1</v>
      </c>
      <c r="G40">
        <v>122.8</v>
      </c>
      <c r="H40">
        <v>194.4</v>
      </c>
      <c r="I40">
        <v>2166.3000000000002</v>
      </c>
      <c r="J40">
        <v>445.5</v>
      </c>
      <c r="K40">
        <v>1603.1</v>
      </c>
      <c r="L40">
        <v>117.7</v>
      </c>
      <c r="M40">
        <f>SUM(Crime_and_Gun_Statistics[[#This Row],[Violent Crime  (per 100,000) 2013]:[Motor Theft (per 100K) 2013]])</f>
        <v>5030</v>
      </c>
      <c r="N40" s="9">
        <v>12781338</v>
      </c>
      <c r="O40">
        <f>Crime_and_Gun_Statistics[[#This Row],[Total]]/Crime_and_Gun_Statistics[[#This Row],[Population]]</f>
        <v>3.9354252269989263E-4</v>
      </c>
    </row>
    <row r="41" spans="1:15">
      <c r="A41" t="s">
        <v>438</v>
      </c>
      <c r="B41">
        <v>1.5</v>
      </c>
      <c r="C41" s="2">
        <v>0.128</v>
      </c>
      <c r="D41">
        <v>252.4</v>
      </c>
      <c r="E41">
        <v>3.2</v>
      </c>
      <c r="F41">
        <v>27.4</v>
      </c>
      <c r="G41">
        <v>67.900000000000006</v>
      </c>
      <c r="H41">
        <v>153.9</v>
      </c>
      <c r="I41">
        <v>2572.3000000000002</v>
      </c>
      <c r="J41">
        <v>566.4</v>
      </c>
      <c r="K41">
        <v>1755.7</v>
      </c>
      <c r="L41">
        <v>250.2</v>
      </c>
      <c r="M41">
        <f>SUM(Crime_and_Gun_Statistics[[#This Row],[Violent Crime  (per 100,000) 2013]:[Motor Theft (per 100K) 2013]])</f>
        <v>5649.4000000000005</v>
      </c>
      <c r="N41" s="9">
        <v>1053033</v>
      </c>
      <c r="O41">
        <f>Crime_and_Gun_Statistics[[#This Row],[Total]]/Crime_and_Gun_Statistics[[#This Row],[Population]]</f>
        <v>5.3648841014479138E-3</v>
      </c>
    </row>
    <row r="42" spans="1:15">
      <c r="A42" t="s">
        <v>43</v>
      </c>
      <c r="B42">
        <v>4.5</v>
      </c>
      <c r="C42" s="2">
        <v>0.42299999999999999</v>
      </c>
      <c r="D42">
        <v>558.79999999999995</v>
      </c>
      <c r="E42">
        <v>6.9</v>
      </c>
      <c r="F42">
        <v>35.5</v>
      </c>
      <c r="G42">
        <v>95</v>
      </c>
      <c r="H42">
        <v>421.4</v>
      </c>
      <c r="I42">
        <v>3822.2</v>
      </c>
      <c r="J42">
        <v>954.5</v>
      </c>
      <c r="K42">
        <v>2588.3000000000002</v>
      </c>
      <c r="L42">
        <v>279.5</v>
      </c>
      <c r="M42">
        <f>SUM(Crime_and_Gun_Statistics[[#This Row],[Violent Crime  (per 100,000) 2013]:[Motor Theft (per 100K) 2013]])</f>
        <v>8762.0999999999985</v>
      </c>
      <c r="N42" s="9">
        <v>4767894</v>
      </c>
      <c r="O42">
        <f>Crime_and_Gun_Statistics[[#This Row],[Total]]/Crime_and_Gun_Statistics[[#This Row],[Population]]</f>
        <v>1.8377296139553436E-3</v>
      </c>
    </row>
    <row r="43" spans="1:15">
      <c r="A43" t="s">
        <v>439</v>
      </c>
      <c r="B43">
        <v>1</v>
      </c>
      <c r="C43" s="2">
        <v>0.56599999999999995</v>
      </c>
      <c r="D43">
        <v>321.8</v>
      </c>
      <c r="E43">
        <v>3</v>
      </c>
      <c r="F43">
        <v>70.2</v>
      </c>
      <c r="G43">
        <v>19</v>
      </c>
      <c r="H43">
        <v>229.7</v>
      </c>
      <c r="I43">
        <v>2060.1</v>
      </c>
      <c r="J43">
        <v>391</v>
      </c>
      <c r="K43">
        <v>1541.4</v>
      </c>
      <c r="L43">
        <v>127.8</v>
      </c>
      <c r="M43">
        <f>SUM(Crime_and_Gun_Statistics[[#This Row],[Violent Crime  (per 100,000) 2013]:[Motor Theft (per 100K) 2013]])</f>
        <v>4764.0000000000009</v>
      </c>
      <c r="N43" s="9">
        <v>844922</v>
      </c>
      <c r="O43">
        <f>Crime_and_Gun_Statistics[[#This Row],[Total]]/Crime_and_Gun_Statistics[[#This Row],[Population]]</f>
        <v>5.6383902892811416E-3</v>
      </c>
    </row>
    <row r="44" spans="1:15">
      <c r="A44" t="s">
        <v>49</v>
      </c>
      <c r="B44">
        <v>3.5</v>
      </c>
      <c r="C44" s="2">
        <v>0.439</v>
      </c>
      <c r="D44">
        <v>643.6</v>
      </c>
      <c r="E44">
        <v>6</v>
      </c>
      <c r="F44">
        <v>31.5</v>
      </c>
      <c r="G44">
        <v>126.5</v>
      </c>
      <c r="H44">
        <v>479.6</v>
      </c>
      <c r="I44">
        <v>3371.4</v>
      </c>
      <c r="J44">
        <v>870.2</v>
      </c>
      <c r="K44">
        <v>2300.1</v>
      </c>
      <c r="L44">
        <v>201</v>
      </c>
      <c r="M44">
        <f>SUM(Crime_and_Gun_Statistics[[#This Row],[Violent Crime  (per 100,000) 2013]:[Motor Theft (per 100K) 2013]])</f>
        <v>8029.9</v>
      </c>
      <c r="N44" s="9">
        <v>6494821</v>
      </c>
      <c r="O44">
        <f>Crime_and_Gun_Statistics[[#This Row],[Total]]/Crime_and_Gun_Statistics[[#This Row],[Population]]</f>
        <v>1.2363543198496156E-3</v>
      </c>
    </row>
    <row r="45" spans="1:15">
      <c r="A45" t="s">
        <v>53</v>
      </c>
      <c r="B45">
        <v>3.2</v>
      </c>
      <c r="C45" s="2">
        <v>0.35899999999999999</v>
      </c>
      <c r="D45">
        <v>408.6</v>
      </c>
      <c r="E45">
        <v>4.4000000000000004</v>
      </c>
      <c r="F45">
        <v>29.6</v>
      </c>
      <c r="G45">
        <v>116.6</v>
      </c>
      <c r="H45">
        <v>258</v>
      </c>
      <c r="I45">
        <v>3361.8</v>
      </c>
      <c r="J45">
        <v>785.9</v>
      </c>
      <c r="K45">
        <v>2326.4</v>
      </c>
      <c r="L45">
        <v>249.4</v>
      </c>
      <c r="M45">
        <f>SUM(Crime_and_Gun_Statistics[[#This Row],[Violent Crime  (per 100,000) 2013]:[Motor Theft (per 100K) 2013]])</f>
        <v>7540.6999999999989</v>
      </c>
      <c r="N45" s="9">
        <v>26473525</v>
      </c>
      <c r="O45">
        <f>Crime_and_Gun_Statistics[[#This Row],[Total]]/Crime_and_Gun_Statistics[[#This Row],[Population]]</f>
        <v>2.8483928755237541E-4</v>
      </c>
    </row>
    <row r="46" spans="1:15">
      <c r="A46" t="s">
        <v>59</v>
      </c>
      <c r="B46">
        <v>0.8</v>
      </c>
      <c r="C46" s="2">
        <v>0.439</v>
      </c>
      <c r="D46">
        <v>205.8</v>
      </c>
      <c r="E46">
        <v>1.8</v>
      </c>
      <c r="F46">
        <v>33</v>
      </c>
      <c r="G46">
        <v>38.5</v>
      </c>
      <c r="H46">
        <v>132.5</v>
      </c>
      <c r="I46">
        <v>2991.8</v>
      </c>
      <c r="J46">
        <v>453.3</v>
      </c>
      <c r="K46">
        <v>2328.4</v>
      </c>
      <c r="L46">
        <v>210.1</v>
      </c>
      <c r="M46">
        <f>SUM(Crime_and_Gun_Statistics[[#This Row],[Violent Crime  (per 100,000) 2013]:[Motor Theft (per 100K) 2013]])</f>
        <v>6395.2000000000007</v>
      </c>
      <c r="N46" s="9">
        <v>2902663</v>
      </c>
      <c r="O46">
        <f>Crime_and_Gun_Statistics[[#This Row],[Total]]/Crime_and_Gun_Statistics[[#This Row],[Population]]</f>
        <v>2.2032182172026173E-3</v>
      </c>
    </row>
    <row r="47" spans="1:15">
      <c r="A47" t="s">
        <v>440</v>
      </c>
      <c r="B47">
        <v>0.3</v>
      </c>
      <c r="C47" s="2">
        <v>0.42</v>
      </c>
      <c r="D47">
        <v>142.6</v>
      </c>
      <c r="E47">
        <v>1.3</v>
      </c>
      <c r="F47">
        <v>19.3</v>
      </c>
      <c r="G47">
        <v>17.899999999999999</v>
      </c>
      <c r="H47">
        <v>104.2</v>
      </c>
      <c r="I47">
        <v>2398.6999999999998</v>
      </c>
      <c r="J47">
        <v>633.4</v>
      </c>
      <c r="K47">
        <v>1695.8</v>
      </c>
      <c r="L47">
        <v>69.5</v>
      </c>
      <c r="M47">
        <f>SUM(Crime_and_Gun_Statistics[[#This Row],[Violent Crime  (per 100,000) 2013]:[Motor Theft (per 100K) 2013]])</f>
        <v>5082.7</v>
      </c>
      <c r="N47" s="9">
        <v>627140</v>
      </c>
      <c r="O47">
        <f>Crime_and_Gun_Statistics[[#This Row],[Total]]/Crime_and_Gun_Statistics[[#This Row],[Population]]</f>
        <v>8.1045699524826993E-3</v>
      </c>
    </row>
    <row r="48" spans="1:15">
      <c r="A48" t="s">
        <v>44</v>
      </c>
      <c r="B48">
        <v>3.1</v>
      </c>
      <c r="C48" s="2">
        <v>0.35099999999999998</v>
      </c>
      <c r="D48">
        <v>190.1</v>
      </c>
      <c r="E48">
        <v>3.8</v>
      </c>
      <c r="F48">
        <v>17.7</v>
      </c>
      <c r="G48">
        <v>57.5</v>
      </c>
      <c r="H48">
        <v>111.1</v>
      </c>
      <c r="I48">
        <v>2162.1</v>
      </c>
      <c r="J48">
        <v>360.5</v>
      </c>
      <c r="K48">
        <v>1690.7</v>
      </c>
      <c r="L48">
        <v>110.9</v>
      </c>
      <c r="M48">
        <f>SUM(Crime_and_Gun_Statistics[[#This Row],[Violent Crime  (per 100,000) 2013]:[Motor Theft (per 100K) 2013]])</f>
        <v>4704.3999999999996</v>
      </c>
      <c r="N48" s="9">
        <v>8262692</v>
      </c>
      <c r="O48">
        <f>Crime_and_Gun_Statistics[[#This Row],[Total]]/Crime_and_Gun_Statistics[[#This Row],[Population]]</f>
        <v>5.6935439442738517E-4</v>
      </c>
    </row>
    <row r="49" spans="1:15">
      <c r="A49" t="s">
        <v>62</v>
      </c>
      <c r="B49">
        <v>1.4</v>
      </c>
      <c r="C49" s="2">
        <v>0.33100000000000002</v>
      </c>
      <c r="D49">
        <v>295.60000000000002</v>
      </c>
      <c r="E49">
        <v>3</v>
      </c>
      <c r="F49">
        <v>31.8</v>
      </c>
      <c r="G49">
        <v>83.3</v>
      </c>
      <c r="H49">
        <v>177.5</v>
      </c>
      <c r="I49">
        <v>3658.6</v>
      </c>
      <c r="J49">
        <v>880.5</v>
      </c>
      <c r="K49">
        <v>2395.3000000000002</v>
      </c>
      <c r="L49">
        <v>382.8</v>
      </c>
      <c r="M49">
        <f>SUM(Crime_and_Gun_Statistics[[#This Row],[Violent Crime  (per 100,000) 2013]:[Motor Theft (per 100K) 2013]])</f>
        <v>7908.4000000000005</v>
      </c>
      <c r="N49" s="9">
        <v>6968006</v>
      </c>
      <c r="O49">
        <f>Crime_and_Gun_Statistics[[#This Row],[Total]]/Crime_and_Gun_Statistics[[#This Row],[Population]]</f>
        <v>1.1349588390136289E-3</v>
      </c>
    </row>
    <row r="50" spans="1:15">
      <c r="A50" t="s">
        <v>45</v>
      </c>
      <c r="B50">
        <v>1.5</v>
      </c>
      <c r="C50" s="2">
        <v>0.55400000000000005</v>
      </c>
      <c r="D50">
        <v>316.3</v>
      </c>
      <c r="E50">
        <v>3.9</v>
      </c>
      <c r="F50">
        <v>22.7</v>
      </c>
      <c r="G50">
        <v>45.2</v>
      </c>
      <c r="H50">
        <v>244.6</v>
      </c>
      <c r="I50">
        <v>2364.9</v>
      </c>
      <c r="J50">
        <v>608.5</v>
      </c>
      <c r="K50">
        <v>1637.3</v>
      </c>
      <c r="L50">
        <v>119.1</v>
      </c>
      <c r="M50">
        <f>SUM(Crime_and_Gun_Statistics[[#This Row],[Violent Crime  (per 100,000) 2013]:[Motor Theft (per 100K) 2013]])</f>
        <v>5362.5</v>
      </c>
      <c r="N50" s="9">
        <v>1853231</v>
      </c>
      <c r="O50">
        <f>Crime_and_Gun_Statistics[[#This Row],[Total]]/Crime_and_Gun_Statistics[[#This Row],[Population]]</f>
        <v>2.8935950240417951E-3</v>
      </c>
    </row>
    <row r="51" spans="1:15">
      <c r="A51" t="s">
        <v>31</v>
      </c>
      <c r="B51">
        <v>1.7</v>
      </c>
      <c r="C51" s="2">
        <v>0.44400000000000001</v>
      </c>
      <c r="D51">
        <v>280.5</v>
      </c>
      <c r="E51">
        <v>3</v>
      </c>
      <c r="F51">
        <v>21.3</v>
      </c>
      <c r="G51">
        <v>80.7</v>
      </c>
      <c r="H51">
        <v>175.5</v>
      </c>
      <c r="I51">
        <v>2453.8000000000002</v>
      </c>
      <c r="J51">
        <v>488</v>
      </c>
      <c r="K51">
        <v>1822.3</v>
      </c>
      <c r="L51">
        <v>143.5</v>
      </c>
      <c r="M51">
        <f>SUM(Crime_and_Gun_Statistics[[#This Row],[Violent Crime  (per 100,000) 2013]:[Motor Theft (per 100K) 2013]])</f>
        <v>5468.6</v>
      </c>
      <c r="N51" s="9">
        <v>5742854</v>
      </c>
      <c r="O51">
        <f>Crime_and_Gun_Statistics[[#This Row],[Total]]/Crime_and_Gun_Statistics[[#This Row],[Population]]</f>
        <v>9.5224430222324999E-4</v>
      </c>
    </row>
    <row r="52" spans="1:15">
      <c r="A52" t="s">
        <v>441</v>
      </c>
      <c r="B52">
        <v>0.9</v>
      </c>
      <c r="C52" s="2">
        <v>0.59699999999999998</v>
      </c>
      <c r="D52">
        <v>201.4</v>
      </c>
      <c r="E52">
        <v>2.4</v>
      </c>
      <c r="F52">
        <v>26.7</v>
      </c>
      <c r="G52">
        <v>10.6</v>
      </c>
      <c r="H52">
        <v>161.69999999999999</v>
      </c>
      <c r="I52">
        <v>2293.8000000000002</v>
      </c>
      <c r="J52">
        <v>368.7</v>
      </c>
      <c r="K52">
        <v>1823.9</v>
      </c>
      <c r="L52">
        <v>101.3</v>
      </c>
      <c r="M52">
        <f>SUM(Crime_and_Gun_Statistics[[#This Row],[Violent Crime  (per 100,000) 2013]:[Motor Theft (per 100K) 2013]])</f>
        <v>4990.5000000000009</v>
      </c>
      <c r="N52" s="9">
        <v>582684</v>
      </c>
      <c r="O52">
        <f>Crime_and_Gun_Statistics[[#This Row],[Total]]/Crime_and_Gun_Statistics[[#This Row],[Population]]</f>
        <v>8.5646765656856912E-3</v>
      </c>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Z1001:Z1002"/>
  <sheetViews>
    <sheetView showGridLines="0" showRowColHeaders="0" showRuler="0" zoomScaleNormal="142" workbookViewId="0"/>
  </sheetViews>
  <sheetFormatPr defaultRowHeight="15"/>
  <cols>
    <col min="26" max="26" width="44.7109375" bestFit="1" customWidth="1"/>
  </cols>
  <sheetData>
    <row r="1001" spans="26:26">
      <c r="Z1001" t="s">
        <v>420</v>
      </c>
    </row>
    <row r="1002" spans="26:26">
      <c r="Z1002" t="s">
        <v>421</v>
      </c>
    </row>
  </sheetData>
  <sheetProtection selectLockedCells="1" selectUnlockedCells="1"/>
  <pageMargins left="0.7" right="0.7" top="0.75" bottom="0.75" header="0.3" footer="0.3"/>
  <pageSetup paperSize="9" orientation="portrait"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12292" r:id="rId9" name="AroAxControlShim1">
          <controlPr defaultSize="0" autoLine="0" autoPict="0" altText="Power View" r:id="rId10">
            <anchor moveWithCells="1">
              <from>
                <xdr:col>0</xdr:col>
                <xdr:colOff>9525</xdr:colOff>
                <xdr:row>0</xdr:row>
                <xdr:rowOff>9525</xdr:rowOff>
              </from>
              <to>
                <xdr:col>21</xdr:col>
                <xdr:colOff>9525</xdr:colOff>
                <xdr:row>50</xdr:row>
                <xdr:rowOff>85725</xdr:rowOff>
              </to>
            </anchor>
          </controlPr>
        </control>
      </mc:Choice>
      <mc:Fallback>
        <control shapeId="12292" r:id="rId9" name="AroAxControlShim1"/>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zoomScale="84" zoomScaleNormal="84" workbookViewId="0">
      <selection activeCell="U11" sqref="U11"/>
    </sheetView>
  </sheetViews>
  <sheetFormatPr defaultRowHeight="15"/>
  <cols>
    <col min="1" max="1" width="18.7109375" bestFit="1" customWidth="1"/>
    <col min="2" max="2" width="17.5703125" bestFit="1" customWidth="1"/>
    <col min="3" max="3" width="21.85546875" bestFit="1" customWidth="1"/>
  </cols>
  <sheetData>
    <row r="1" spans="1:3">
      <c r="A1" s="4" t="s">
        <v>383</v>
      </c>
      <c r="B1" t="s">
        <v>446</v>
      </c>
      <c r="C1" t="s">
        <v>445</v>
      </c>
    </row>
    <row r="2" spans="1:3">
      <c r="A2" s="5" t="s">
        <v>46</v>
      </c>
      <c r="B2" s="6">
        <v>1.6366775795070235E-3</v>
      </c>
      <c r="C2" s="6">
        <v>0.51700000000000002</v>
      </c>
    </row>
    <row r="3" spans="1:3">
      <c r="A3" s="5" t="s">
        <v>433</v>
      </c>
      <c r="B3" s="6">
        <v>9.0721814571998929E-3</v>
      </c>
      <c r="C3" s="6">
        <v>0.57799999999999996</v>
      </c>
    </row>
    <row r="4" spans="1:3">
      <c r="A4" s="5" t="s">
        <v>54</v>
      </c>
      <c r="B4" s="6">
        <v>1.1979862382987575E-3</v>
      </c>
      <c r="C4" s="6">
        <v>0.311</v>
      </c>
    </row>
    <row r="5" spans="1:3">
      <c r="A5" s="5" t="s">
        <v>50</v>
      </c>
      <c r="B5" s="6">
        <v>2.7912945813700308E-3</v>
      </c>
      <c r="C5" s="6">
        <v>0.55300000000000005</v>
      </c>
    </row>
    <row r="6" spans="1:3">
      <c r="A6" s="5" t="s">
        <v>60</v>
      </c>
      <c r="B6" s="6">
        <v>1.66001468676193E-4</v>
      </c>
      <c r="C6" s="6">
        <v>0.21299999999999999</v>
      </c>
    </row>
    <row r="7" spans="1:3">
      <c r="A7" s="5" t="s">
        <v>55</v>
      </c>
      <c r="B7" s="6">
        <v>1.1365890709683323E-3</v>
      </c>
      <c r="C7" s="6">
        <v>0.34699999999999998</v>
      </c>
    </row>
    <row r="8" spans="1:3">
      <c r="A8" s="5" t="s">
        <v>7</v>
      </c>
      <c r="B8" s="6">
        <v>1.3476073295823167E-3</v>
      </c>
      <c r="C8" s="6">
        <v>0.16700000000000001</v>
      </c>
    </row>
    <row r="9" spans="1:3">
      <c r="A9" s="5" t="s">
        <v>37</v>
      </c>
      <c r="B9" s="6">
        <v>8.4035465936167803E-3</v>
      </c>
      <c r="C9" s="6">
        <v>0.255</v>
      </c>
    </row>
    <row r="10" spans="1:3">
      <c r="A10" s="5" t="s">
        <v>38</v>
      </c>
      <c r="B10" s="6">
        <v>1.8807082945013983E-2</v>
      </c>
      <c r="C10" s="6">
        <v>3.5999999999999997E-2</v>
      </c>
    </row>
    <row r="11" spans="1:3">
      <c r="A11" s="5" t="s">
        <v>39</v>
      </c>
      <c r="B11" s="6">
        <v>3.84408719385567E-4</v>
      </c>
      <c r="C11" s="6">
        <v>0.245</v>
      </c>
    </row>
    <row r="12" spans="1:3">
      <c r="A12" s="5" t="s">
        <v>40</v>
      </c>
      <c r="B12" s="6">
        <v>7.5904327097474204E-4</v>
      </c>
      <c r="C12" s="6">
        <v>0.40300000000000002</v>
      </c>
    </row>
    <row r="13" spans="1:3">
      <c r="A13" s="5" t="s">
        <v>434</v>
      </c>
      <c r="B13" s="6">
        <v>4.7130391381042473E-3</v>
      </c>
      <c r="C13" s="6">
        <v>6.7000000000000004E-2</v>
      </c>
    </row>
    <row r="14" spans="1:3">
      <c r="A14" s="5" t="s">
        <v>435</v>
      </c>
      <c r="B14" s="6">
        <v>2.7188400079155789E-3</v>
      </c>
      <c r="C14" s="6">
        <v>0.55300000000000005</v>
      </c>
    </row>
    <row r="15" spans="1:3">
      <c r="A15" s="5" t="s">
        <v>27</v>
      </c>
      <c r="B15" s="6">
        <v>4.6483152885145815E-4</v>
      </c>
      <c r="C15" s="6">
        <v>0.20200000000000001</v>
      </c>
    </row>
    <row r="16" spans="1:3">
      <c r="A16" s="5" t="s">
        <v>28</v>
      </c>
      <c r="B16" s="6">
        <v>1.0275224832861478E-3</v>
      </c>
      <c r="C16" s="6">
        <v>0.39100000000000001</v>
      </c>
    </row>
    <row r="17" spans="1:3">
      <c r="A17" s="5" t="s">
        <v>32</v>
      </c>
      <c r="B17" s="6">
        <v>1.6402053086583459E-3</v>
      </c>
      <c r="C17" s="6">
        <v>0.42899999999999999</v>
      </c>
    </row>
    <row r="18" spans="1:3">
      <c r="A18" s="5" t="s">
        <v>33</v>
      </c>
      <c r="B18" s="6">
        <v>2.4182623121167882E-3</v>
      </c>
      <c r="C18" s="6">
        <v>0.42099999999999999</v>
      </c>
    </row>
    <row r="19" spans="1:3">
      <c r="A19" s="5" t="s">
        <v>47</v>
      </c>
      <c r="B19" s="6">
        <v>1.2614314311834832E-3</v>
      </c>
      <c r="C19" s="6">
        <v>0.47699999999999998</v>
      </c>
    </row>
    <row r="20" spans="1:3">
      <c r="A20" s="5" t="s">
        <v>51</v>
      </c>
      <c r="B20" s="6">
        <v>1.745460078912295E-3</v>
      </c>
      <c r="C20" s="6">
        <v>0.441</v>
      </c>
    </row>
    <row r="21" spans="1:3">
      <c r="A21" s="5" t="s">
        <v>436</v>
      </c>
      <c r="B21" s="6">
        <v>3.9615492266807913E-3</v>
      </c>
      <c r="C21" s="6">
        <v>0.40500000000000003</v>
      </c>
    </row>
    <row r="22" spans="1:3">
      <c r="A22" s="5" t="s">
        <v>41</v>
      </c>
      <c r="B22" s="6">
        <v>1.0892529904508908E-3</v>
      </c>
      <c r="C22" s="6">
        <v>0.21299999999999999</v>
      </c>
    </row>
    <row r="23" spans="1:3">
      <c r="A23" s="5" t="s">
        <v>22</v>
      </c>
      <c r="B23" s="6">
        <v>7.6295859149225871E-4</v>
      </c>
      <c r="C23" s="6">
        <v>0.126</v>
      </c>
    </row>
    <row r="24" spans="1:3">
      <c r="A24" s="5" t="s">
        <v>29</v>
      </c>
      <c r="B24" s="6">
        <v>6.030923179777476E-4</v>
      </c>
      <c r="C24" s="6">
        <v>0.38400000000000001</v>
      </c>
    </row>
    <row r="25" spans="1:3">
      <c r="A25" s="5" t="s">
        <v>34</v>
      </c>
      <c r="B25" s="6">
        <v>1.0331970661366821E-3</v>
      </c>
      <c r="C25" s="6">
        <v>0.41699999999999998</v>
      </c>
    </row>
    <row r="26" spans="1:3">
      <c r="A26" s="5" t="s">
        <v>48</v>
      </c>
      <c r="B26" s="6">
        <v>2.0543845440300257E-3</v>
      </c>
      <c r="C26" s="6">
        <v>0.55300000000000005</v>
      </c>
    </row>
    <row r="27" spans="1:3">
      <c r="A27" s="5" t="s">
        <v>35</v>
      </c>
      <c r="B27" s="6">
        <v>1.246245269714206E-3</v>
      </c>
      <c r="C27" s="6">
        <v>0.41699999999999998</v>
      </c>
    </row>
    <row r="28" spans="1:3">
      <c r="A28" s="5" t="s">
        <v>56</v>
      </c>
      <c r="B28" s="6">
        <v>5.6311950737148462E-3</v>
      </c>
      <c r="C28" s="6">
        <v>0.57699999999999996</v>
      </c>
    </row>
    <row r="29" spans="1:3">
      <c r="A29" s="5" t="s">
        <v>36</v>
      </c>
      <c r="B29" s="6">
        <v>3.2264434786378167E-3</v>
      </c>
      <c r="C29" s="6">
        <v>0.38600000000000001</v>
      </c>
    </row>
    <row r="30" spans="1:3">
      <c r="A30" s="5" t="s">
        <v>57</v>
      </c>
      <c r="B30" s="6">
        <v>2.4526066010542393E-3</v>
      </c>
      <c r="C30" s="6">
        <v>0.33800000000000002</v>
      </c>
    </row>
    <row r="31" spans="1:3">
      <c r="A31" s="5" t="s">
        <v>23</v>
      </c>
      <c r="B31" s="6">
        <v>3.7981018940989059E-3</v>
      </c>
      <c r="C31" s="6">
        <v>0.3</v>
      </c>
    </row>
    <row r="32" spans="1:3">
      <c r="A32" s="5" t="s">
        <v>24</v>
      </c>
      <c r="B32" s="6">
        <v>5.2531912555361948E-4</v>
      </c>
      <c r="C32" s="6">
        <v>0.123</v>
      </c>
    </row>
    <row r="33" spans="1:3">
      <c r="A33" s="5" t="s">
        <v>58</v>
      </c>
      <c r="B33" s="6">
        <v>3.9898465034171899E-3</v>
      </c>
      <c r="C33" s="6">
        <v>0.34799999999999998</v>
      </c>
    </row>
    <row r="34" spans="1:3">
      <c r="A34" s="5" t="s">
        <v>25</v>
      </c>
      <c r="B34" s="6">
        <v>2.3674430628825127E-4</v>
      </c>
      <c r="C34" s="6">
        <v>0.18</v>
      </c>
    </row>
    <row r="35" spans="1:3">
      <c r="A35" s="5" t="s">
        <v>42</v>
      </c>
      <c r="B35" s="6">
        <v>7.5655458111951416E-4</v>
      </c>
      <c r="C35" s="6">
        <v>0.41299999999999998</v>
      </c>
    </row>
    <row r="36" spans="1:3">
      <c r="A36" s="5" t="s">
        <v>437</v>
      </c>
      <c r="B36" s="6">
        <v>6.228565824930009E-3</v>
      </c>
      <c r="C36" s="6">
        <v>0.50700000000000001</v>
      </c>
    </row>
    <row r="37" spans="1:3">
      <c r="A37" s="5" t="s">
        <v>30</v>
      </c>
      <c r="B37" s="6">
        <v>5.9068167718263627E-4</v>
      </c>
      <c r="C37" s="6">
        <v>0.32400000000000001</v>
      </c>
    </row>
    <row r="38" spans="1:3">
      <c r="A38" s="5" t="s">
        <v>52</v>
      </c>
      <c r="B38" s="6">
        <v>2.0092850848104373E-3</v>
      </c>
      <c r="C38" s="6">
        <v>0.42899999999999999</v>
      </c>
    </row>
    <row r="39" spans="1:3">
      <c r="A39" s="5" t="s">
        <v>61</v>
      </c>
      <c r="B39" s="6">
        <v>1.7687571116965901E-3</v>
      </c>
      <c r="C39" s="6">
        <v>0.39800000000000002</v>
      </c>
    </row>
    <row r="40" spans="1:3">
      <c r="A40" s="5" t="s">
        <v>26</v>
      </c>
      <c r="B40" s="6">
        <v>3.9354252269989263E-4</v>
      </c>
      <c r="C40" s="6">
        <v>0.34699999999999998</v>
      </c>
    </row>
    <row r="41" spans="1:3">
      <c r="A41" s="5" t="s">
        <v>438</v>
      </c>
      <c r="B41" s="6">
        <v>5.3648841014479138E-3</v>
      </c>
      <c r="C41" s="6">
        <v>0.128</v>
      </c>
    </row>
    <row r="42" spans="1:3">
      <c r="A42" s="5" t="s">
        <v>43</v>
      </c>
      <c r="B42" s="6">
        <v>1.8377296139553436E-3</v>
      </c>
      <c r="C42" s="6">
        <v>0.42299999999999999</v>
      </c>
    </row>
    <row r="43" spans="1:3">
      <c r="A43" s="5" t="s">
        <v>439</v>
      </c>
      <c r="B43" s="6">
        <v>5.6383902892811416E-3</v>
      </c>
      <c r="C43" s="6">
        <v>0.56599999999999995</v>
      </c>
    </row>
    <row r="44" spans="1:3">
      <c r="A44" s="5" t="s">
        <v>49</v>
      </c>
      <c r="B44" s="6">
        <v>1.2363543198496156E-3</v>
      </c>
      <c r="C44" s="6">
        <v>0.439</v>
      </c>
    </row>
    <row r="45" spans="1:3">
      <c r="A45" s="5" t="s">
        <v>53</v>
      </c>
      <c r="B45" s="6">
        <v>2.8483928755237541E-4</v>
      </c>
      <c r="C45" s="6">
        <v>0.35899999999999999</v>
      </c>
    </row>
    <row r="46" spans="1:3">
      <c r="A46" s="5" t="s">
        <v>59</v>
      </c>
      <c r="B46" s="6">
        <v>2.2032182172026173E-3</v>
      </c>
      <c r="C46" s="6">
        <v>0.439</v>
      </c>
    </row>
    <row r="47" spans="1:3">
      <c r="A47" s="5" t="s">
        <v>440</v>
      </c>
      <c r="B47" s="6">
        <v>8.1045699524826993E-3</v>
      </c>
      <c r="C47" s="6">
        <v>0.42</v>
      </c>
    </row>
    <row r="48" spans="1:3">
      <c r="A48" s="5" t="s">
        <v>44</v>
      </c>
      <c r="B48" s="6">
        <v>5.6935439442738517E-4</v>
      </c>
      <c r="C48" s="6">
        <v>0.35099999999999998</v>
      </c>
    </row>
    <row r="49" spans="1:3">
      <c r="A49" s="5" t="s">
        <v>62</v>
      </c>
      <c r="B49" s="6">
        <v>1.1349588390136289E-3</v>
      </c>
      <c r="C49" s="6">
        <v>0.33100000000000002</v>
      </c>
    </row>
    <row r="50" spans="1:3">
      <c r="A50" s="5" t="s">
        <v>45</v>
      </c>
      <c r="B50" s="6">
        <v>2.8935950240417951E-3</v>
      </c>
      <c r="C50" s="6">
        <v>0.55400000000000005</v>
      </c>
    </row>
    <row r="51" spans="1:3">
      <c r="A51" s="5" t="s">
        <v>31</v>
      </c>
      <c r="B51" s="6">
        <v>9.5224430222324999E-4</v>
      </c>
      <c r="C51" s="6">
        <v>0.44400000000000001</v>
      </c>
    </row>
    <row r="52" spans="1:3">
      <c r="A52" s="5" t="s">
        <v>441</v>
      </c>
      <c r="B52" s="6">
        <v>8.5646765656856912E-3</v>
      </c>
      <c r="C52" s="6">
        <v>0.59699999999999998</v>
      </c>
    </row>
    <row r="53" spans="1:3">
      <c r="A53" s="5" t="s">
        <v>384</v>
      </c>
      <c r="B53" s="6">
        <v>0.14283515024247195</v>
      </c>
      <c r="C53" s="6">
        <v>18.841999999999999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Z1001:Z1002"/>
  <sheetViews>
    <sheetView showGridLines="0" showRowColHeaders="0" showRuler="0" workbookViewId="0"/>
  </sheetViews>
  <sheetFormatPr defaultRowHeight="15"/>
  <cols>
    <col min="26" max="26" width="44.7109375" bestFit="1" customWidth="1"/>
  </cols>
  <sheetData>
    <row r="1001" spans="26:26">
      <c r="Z1001" t="s">
        <v>420</v>
      </c>
    </row>
    <row r="1002" spans="26:26">
      <c r="Z1002" t="s">
        <v>421</v>
      </c>
    </row>
  </sheetData>
  <sheetProtection selectLockedCells="1" selectUnlockedCells="1"/>
  <pageMargins left="0.7" right="0.7" top="0.75" bottom="0.75" header="0.3" footer="0.3"/>
  <pageSetup paperSize="9" orientation="portrait"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20482" r:id="rId9" name="AroAxControlShim1">
          <controlPr defaultSize="0" autoLine="0" autoPict="0" altText="Power View" r:id="rId10">
            <anchor moveWithCells="1">
              <from>
                <xdr:col>0</xdr:col>
                <xdr:colOff>9525</xdr:colOff>
                <xdr:row>0</xdr:row>
                <xdr:rowOff>9525</xdr:rowOff>
              </from>
              <to>
                <xdr:col>21</xdr:col>
                <xdr:colOff>9525</xdr:colOff>
                <xdr:row>50</xdr:row>
                <xdr:rowOff>85725</xdr:rowOff>
              </to>
            </anchor>
          </controlPr>
        </control>
      </mc:Choice>
      <mc:Fallback>
        <control shapeId="20482" r:id="rId9" name="AroAxControlShim1"/>
      </mc:Fallback>
    </mc:AlternateContent>
  </control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Z1001:Z1002"/>
  <sheetViews>
    <sheetView showGridLines="0" showRowColHeaders="0" showRuler="0" workbookViewId="0"/>
  </sheetViews>
  <sheetFormatPr defaultRowHeight="15"/>
  <cols>
    <col min="26" max="26" width="44.7109375" bestFit="1" customWidth="1"/>
  </cols>
  <sheetData>
    <row r="1001" spans="26:26">
      <c r="Z1001" t="s">
        <v>420</v>
      </c>
    </row>
    <row r="1002" spans="26:26">
      <c r="Z1002" t="s">
        <v>421</v>
      </c>
    </row>
  </sheetData>
  <sheetProtection selectLockedCells="1" selectUnlockedCells="1"/>
  <pageMargins left="0.7" right="0.7" top="0.75" bottom="0.75" header="0.3" footer="0.3"/>
  <pageSetup paperSize="9" orientation="portrait"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18435" r:id="rId9" name="AroAxControlShim1">
          <controlPr defaultSize="0" autoLine="0" autoPict="0" altText="Power View" r:id="rId10">
            <anchor moveWithCells="1">
              <from>
                <xdr:col>0</xdr:col>
                <xdr:colOff>9525</xdr:colOff>
                <xdr:row>0</xdr:row>
                <xdr:rowOff>9525</xdr:rowOff>
              </from>
              <to>
                <xdr:col>21</xdr:col>
                <xdr:colOff>9525</xdr:colOff>
                <xdr:row>50</xdr:row>
                <xdr:rowOff>85725</xdr:rowOff>
              </to>
            </anchor>
          </controlPr>
        </control>
      </mc:Choice>
      <mc:Fallback>
        <control shapeId="18435" r:id="rId9" name="AroAxControlShim1"/>
      </mc:Fallback>
    </mc:AlternateContent>
  </control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9DDC36EA-20F6-4EA7-8A27-3170D1E1C595}">
  <ds:schemaRefs/>
</ds:datastoreItem>
</file>

<file path=customXml/itemProps2.xml><?xml version="1.0" encoding="utf-8"?>
<ds:datastoreItem xmlns:ds="http://schemas.openxmlformats.org/officeDocument/2006/customXml" ds:itemID="{5FB71B8C-CEF8-4956-96FD-36FE1EEF8AF3}">
  <ds:schemaRefs/>
</ds:datastoreItem>
</file>

<file path=customXml/itemProps3.xml><?xml version="1.0" encoding="utf-8"?>
<ds:datastoreItem xmlns:ds="http://schemas.openxmlformats.org/officeDocument/2006/customXml" ds:itemID="{31B57298-32D7-4E6B-9934-9EEF64B51E26}">
  <ds:schemaRefs/>
</ds:datastoreItem>
</file>

<file path=customXml/itemProps4.xml><?xml version="1.0" encoding="utf-8"?>
<ds:datastoreItem xmlns:ds="http://schemas.openxmlformats.org/officeDocument/2006/customXml" ds:itemID="{F8ECD96B-2537-4BDF-8FA0-D96A0C1A7D1A}">
  <ds:schemaRefs/>
</ds:datastoreItem>
</file>

<file path=customXml/itemProps5.xml><?xml version="1.0" encoding="utf-8"?>
<ds:datastoreItem xmlns:ds="http://schemas.openxmlformats.org/officeDocument/2006/customXml" ds:itemID="{9A177EB5-C4E0-47C7-BFE6-EFDA12EE2B13}">
  <ds:schemaRefs/>
</ds:datastoreItem>
</file>

<file path=customXml/itemProps6.xml><?xml version="1.0" encoding="utf-8"?>
<ds:datastoreItem xmlns:ds="http://schemas.openxmlformats.org/officeDocument/2006/customXml" ds:itemID="{DAA59B04-EFBC-4C4C-BD64-C398553AF6F0}">
  <ds:schemaRefs/>
</ds:datastoreItem>
</file>

<file path=customXml/itemProps7.xml><?xml version="1.0" encoding="utf-8"?>
<ds:datastoreItem xmlns:ds="http://schemas.openxmlformats.org/officeDocument/2006/customXml" ds:itemID="{18EBC9E4-130D-476F-BE9E-D1CA7ADB4FF9}">
  <ds:schemaRefs/>
</ds:datastoreItem>
</file>

<file path=customXml/itemProps8.xml><?xml version="1.0" encoding="utf-8"?>
<ds:datastoreItem xmlns:ds="http://schemas.openxmlformats.org/officeDocument/2006/customXml" ds:itemID="{0BE80C35-1CE4-441B-AA87-1C720DDE5CB2}">
  <ds:schemaRefs/>
</ds:datastoreItem>
</file>

<file path=customXml/itemProps9.xml><?xml version="1.0" encoding="utf-8"?>
<ds:datastoreItem xmlns:ds="http://schemas.openxmlformats.org/officeDocument/2006/customXml" ds:itemID="{625F04CE-15FF-40E0-B5D7-3961CAE966B8}">
  <ds:schemaRefs/>
</ds:datastoreItem>
</file>

<file path=customXml/itemProps10.xml><?xml version="1.0" encoding="utf-8"?>
<ds:datastoreItem xmlns:ds="http://schemas.openxmlformats.org/officeDocument/2006/customXml" ds:itemID="{6B42EBC2-D6C8-454F-A919-3C08BA446A9D}">
  <ds:schemaRefs/>
</ds:datastoreItem>
</file>

<file path=customXml/itemProps11.xml><?xml version="1.0" encoding="utf-8"?>
<ds:datastoreItem xmlns:ds="http://schemas.openxmlformats.org/officeDocument/2006/customXml" ds:itemID="{68BD34F0-4CD5-427F-A4DB-CC54C573B65D}">
  <ds:schemaRefs/>
</ds:datastoreItem>
</file>

<file path=customXml/itemProps12.xml><?xml version="1.0" encoding="utf-8"?>
<ds:datastoreItem xmlns:ds="http://schemas.openxmlformats.org/officeDocument/2006/customXml" ds:itemID="{90E83EAE-2BDB-419C-8CC5-06109F403ED4}">
  <ds:schemaRefs/>
</ds:datastoreItem>
</file>

<file path=customXml/itemProps13.xml><?xml version="1.0" encoding="utf-8"?>
<ds:datastoreItem xmlns:ds="http://schemas.openxmlformats.org/officeDocument/2006/customXml" ds:itemID="{9B6EFB78-D259-416E-AAF7-F3754A63C44B}">
  <ds:schemaRefs/>
</ds:datastoreItem>
</file>

<file path=customXml/itemProps14.xml><?xml version="1.0" encoding="utf-8"?>
<ds:datastoreItem xmlns:ds="http://schemas.openxmlformats.org/officeDocument/2006/customXml" ds:itemID="{21839FB6-3C37-4885-A63B-FD317B60C435}">
  <ds:schemaRefs/>
</ds:datastoreItem>
</file>

<file path=customXml/itemProps15.xml><?xml version="1.0" encoding="utf-8"?>
<ds:datastoreItem xmlns:ds="http://schemas.openxmlformats.org/officeDocument/2006/customXml" ds:itemID="{8799E85F-E759-4C82-A400-348F202EC97B}">
  <ds:schemaRefs/>
</ds:datastoreItem>
</file>

<file path=customXml/itemProps16.xml><?xml version="1.0" encoding="utf-8"?>
<ds:datastoreItem xmlns:ds="http://schemas.openxmlformats.org/officeDocument/2006/customXml" ds:itemID="{8E66B30A-97F6-40F9-8F20-E5628A1EDFF5}">
  <ds:schemaRefs/>
</ds:datastoreItem>
</file>

<file path=customXml/itemProps17.xml><?xml version="1.0" encoding="utf-8"?>
<ds:datastoreItem xmlns:ds="http://schemas.openxmlformats.org/officeDocument/2006/customXml" ds:itemID="{41A6C1FD-3D24-4EA6-9584-FB6C9685F13F}">
  <ds:schemaRefs/>
</ds:datastoreItem>
</file>

<file path=customXml/itemProps18.xml><?xml version="1.0" encoding="utf-8"?>
<ds:datastoreItem xmlns:ds="http://schemas.openxmlformats.org/officeDocument/2006/customXml" ds:itemID="{52A1499F-9453-43F0-B189-784236FABE23}">
  <ds:schemaRefs/>
</ds:datastoreItem>
</file>

<file path=customXml/itemProps19.xml><?xml version="1.0" encoding="utf-8"?>
<ds:datastoreItem xmlns:ds="http://schemas.openxmlformats.org/officeDocument/2006/customXml" ds:itemID="{B816C4CC-D5D5-4157-A76A-9ECF9ABDE263}">
  <ds:schemaRefs/>
</ds:datastoreItem>
</file>

<file path=customXml/itemProps20.xml><?xml version="1.0" encoding="utf-8"?>
<ds:datastoreItem xmlns:ds="http://schemas.openxmlformats.org/officeDocument/2006/customXml" ds:itemID="{B0D63554-2878-485E-8605-8677E52E87F8}">
  <ds:schemaRefs/>
</ds:datastoreItem>
</file>

<file path=customXml/itemProps21.xml><?xml version="1.0" encoding="utf-8"?>
<ds:datastoreItem xmlns:ds="http://schemas.openxmlformats.org/officeDocument/2006/customXml" ds:itemID="{58BD97FE-D022-4A4B-8FDC-2C020BDCA7CA}">
  <ds:schemaRefs/>
</ds:datastoreItem>
</file>

<file path=customXml/itemProps22.xml><?xml version="1.0" encoding="utf-8"?>
<ds:datastoreItem xmlns:ds="http://schemas.openxmlformats.org/officeDocument/2006/customXml" ds:itemID="{988DA86A-40B3-4516-ADC1-1119B8AF6B44}">
  <ds:schemaRefs/>
</ds:datastoreItem>
</file>

<file path=customXml/itemProps23.xml><?xml version="1.0" encoding="utf-8"?>
<ds:datastoreItem xmlns:ds="http://schemas.openxmlformats.org/officeDocument/2006/customXml" ds:itemID="{C219A519-A1AF-4968-A9F6-2F5F5386E77C}">
  <ds:schemaRefs/>
</ds:datastoreItem>
</file>

<file path=customXml/itemProps24.xml><?xml version="1.0" encoding="utf-8"?>
<ds:datastoreItem xmlns:ds="http://schemas.openxmlformats.org/officeDocument/2006/customXml" ds:itemID="{FE72ECFA-D8BB-44B8-ACF5-4ECDAACE31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Compressed Mortality Data</vt:lpstr>
      <vt:lpstr>PivotChart1</vt:lpstr>
      <vt:lpstr>Violent Death Data</vt:lpstr>
      <vt:lpstr>PivotChart2</vt:lpstr>
      <vt:lpstr>Safety of Regions</vt:lpstr>
      <vt:lpstr>PowerView1</vt:lpstr>
      <vt:lpstr>Crime and Gun Statistics</vt:lpstr>
      <vt:lpstr>PowerView2</vt:lpstr>
      <vt:lpstr>PivotChart3</vt:lpstr>
      <vt:lpstr>PowerView3</vt:lpstr>
      <vt:lpstr>PowerView4</vt:lpstr>
      <vt:lpstr>'Compressed Mortality Data'!Compressed_Mortality_99_15</vt:lpstr>
      <vt:lpstr>PowerView1!Print_Area</vt:lpstr>
      <vt:lpstr>PowerView2!Print_Area</vt:lpstr>
      <vt:lpstr>PowerView3!Print_Area</vt:lpstr>
      <vt:lpstr>PowerView4!Print_Area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ptt</dc:creator>
  <cp:lastModifiedBy>ptt</cp:lastModifiedBy>
  <dcterms:created xsi:type="dcterms:W3CDTF">2017-10-12T08:20:38Z</dcterms:created>
  <dcterms:modified xsi:type="dcterms:W3CDTF">2017-10-13T10:01:52Z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13</vt:i4>
  </property>
</Properties>
</file>