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390" yWindow="630" windowWidth="19815" windowHeight="6600"/>
  </bookViews>
  <sheets>
    <sheet name="analysis" sheetId="3" r:id="rId1"/>
    <sheet name="mVam_FoodConsumptionScore" sheetId="1" r:id="rId2"/>
    <sheet name="mVam_reducedcopingstrategyIndex" sheetId="2" r:id="rId3"/>
    <sheet name="Foodprices" sheetId="4" r:id="rId4"/>
  </sheets>
  <definedNames>
    <definedName name="_xlnm._FilterDatabase" localSheetId="3" hidden="1">Foodprices!$D$1:$D$2129</definedName>
    <definedName name="_xlnm._FilterDatabase" localSheetId="1" hidden="1">mVam_FoodConsumptionScore!$A$1:$N$1</definedName>
    <definedName name="Slicer_AdminStrata">#N/A</definedName>
    <definedName name="Slicer_AdminStrata1">#N/A</definedName>
    <definedName name="Slicer_AdminStrata2">#N/A</definedName>
    <definedName name="Slicer_Country">#N/A</definedName>
    <definedName name="Slicer_Country1">#N/A</definedName>
    <definedName name="Slicer_Country2">#N/A</definedName>
    <definedName name="Slicer_Item">#N/A</definedName>
    <definedName name="Slicer_Unit">#N/A</definedName>
    <definedName name="Slicer_year_month">#N/A</definedName>
    <definedName name="Slicer_year_month1">#N/A</definedName>
    <definedName name="Slicer_year_month2">#N/A</definedName>
  </definedNames>
  <calcPr calcId="145621"/>
  <pivotCaches>
    <pivotCache cacheId="103" r:id="rId5"/>
    <pivotCache cacheId="104" r:id="rId6"/>
    <pivotCache cacheId="105"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27" i="4" l="1"/>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K1414" i="4"/>
  <c r="K1415" i="4"/>
  <c r="K1416" i="4"/>
  <c r="K1417" i="4"/>
  <c r="K1418" i="4"/>
  <c r="K1419" i="4"/>
  <c r="K1420" i="4"/>
  <c r="K1421" i="4"/>
  <c r="K1422" i="4"/>
  <c r="K1423" i="4"/>
  <c r="K1424" i="4"/>
  <c r="K1425" i="4"/>
  <c r="K1426" i="4"/>
  <c r="K1427" i="4"/>
  <c r="K1428" i="4"/>
  <c r="K1429" i="4"/>
  <c r="K1430" i="4"/>
  <c r="K1431" i="4"/>
  <c r="K1432" i="4"/>
  <c r="K1433" i="4"/>
  <c r="K1434" i="4"/>
  <c r="K1435" i="4"/>
  <c r="K1436" i="4"/>
  <c r="K1437" i="4"/>
  <c r="K1438" i="4"/>
  <c r="K1439" i="4"/>
  <c r="K1440" i="4"/>
  <c r="K1441" i="4"/>
  <c r="K1442" i="4"/>
  <c r="K1443" i="4"/>
  <c r="K1444" i="4"/>
  <c r="K1445" i="4"/>
  <c r="K1446" i="4"/>
  <c r="K1447" i="4"/>
  <c r="K1448" i="4"/>
  <c r="K1449" i="4"/>
  <c r="K1450" i="4"/>
  <c r="K1451" i="4"/>
  <c r="K1452" i="4"/>
  <c r="K1453" i="4"/>
  <c r="K1454" i="4"/>
  <c r="K1455" i="4"/>
  <c r="K1456" i="4"/>
  <c r="K1457" i="4"/>
  <c r="K1458" i="4"/>
  <c r="K1459" i="4"/>
  <c r="K1460" i="4"/>
  <c r="K1461" i="4"/>
  <c r="K1462" i="4"/>
  <c r="K1463" i="4"/>
  <c r="K1464" i="4"/>
  <c r="K1465" i="4"/>
  <c r="K1466" i="4"/>
  <c r="K1467" i="4"/>
  <c r="K1468" i="4"/>
  <c r="K1469" i="4"/>
  <c r="K1470" i="4"/>
  <c r="K1471" i="4"/>
  <c r="K1472" i="4"/>
  <c r="K1473" i="4"/>
  <c r="K1474" i="4"/>
  <c r="K1475" i="4"/>
  <c r="K1476" i="4"/>
  <c r="K1477" i="4"/>
  <c r="K1478" i="4"/>
  <c r="K1479" i="4"/>
  <c r="K1480" i="4"/>
  <c r="K1481" i="4"/>
  <c r="K1482" i="4"/>
  <c r="K1483" i="4"/>
  <c r="K1484" i="4"/>
  <c r="K1485" i="4"/>
  <c r="K1486" i="4"/>
  <c r="K1487" i="4"/>
  <c r="K1488" i="4"/>
  <c r="K1489" i="4"/>
  <c r="K1490" i="4"/>
  <c r="K1491" i="4"/>
  <c r="K1492" i="4"/>
  <c r="K1493" i="4"/>
  <c r="K1494" i="4"/>
  <c r="K1495" i="4"/>
  <c r="K1496" i="4"/>
  <c r="K1497" i="4"/>
  <c r="K1498" i="4"/>
  <c r="K1499" i="4"/>
  <c r="K1500" i="4"/>
  <c r="K1501" i="4"/>
  <c r="K1502" i="4"/>
  <c r="K1503" i="4"/>
  <c r="K1504" i="4"/>
  <c r="K1505" i="4"/>
  <c r="K1506" i="4"/>
  <c r="K1507" i="4"/>
  <c r="K1508" i="4"/>
  <c r="K1509" i="4"/>
  <c r="K1510" i="4"/>
  <c r="K1511" i="4"/>
  <c r="K1512" i="4"/>
  <c r="K1513" i="4"/>
  <c r="K1514" i="4"/>
  <c r="K1515" i="4"/>
  <c r="K1516" i="4"/>
  <c r="K1517" i="4"/>
  <c r="K1518" i="4"/>
  <c r="K1519" i="4"/>
  <c r="K1520" i="4"/>
  <c r="K1521" i="4"/>
  <c r="K1522" i="4"/>
  <c r="K1523" i="4"/>
  <c r="K1524" i="4"/>
  <c r="K1525" i="4"/>
  <c r="K1526" i="4"/>
  <c r="K1527" i="4"/>
  <c r="K1528" i="4"/>
  <c r="K1529" i="4"/>
  <c r="K1530" i="4"/>
  <c r="K1531" i="4"/>
  <c r="K1532" i="4"/>
  <c r="K1533" i="4"/>
  <c r="K1534" i="4"/>
  <c r="K1535" i="4"/>
  <c r="K1536" i="4"/>
  <c r="K1537" i="4"/>
  <c r="K1538" i="4"/>
  <c r="K1539" i="4"/>
  <c r="K1540" i="4"/>
  <c r="K1541" i="4"/>
  <c r="K1542" i="4"/>
  <c r="K1543" i="4"/>
  <c r="K1544" i="4"/>
  <c r="K1545" i="4"/>
  <c r="K1546" i="4"/>
  <c r="K1547" i="4"/>
  <c r="K1548" i="4"/>
  <c r="K1549" i="4"/>
  <c r="K1550" i="4"/>
  <c r="K1551" i="4"/>
  <c r="K1552" i="4"/>
  <c r="K1553" i="4"/>
  <c r="K1554" i="4"/>
  <c r="K1555" i="4"/>
  <c r="K1556" i="4"/>
  <c r="K1557" i="4"/>
  <c r="K1558" i="4"/>
  <c r="K1559" i="4"/>
  <c r="K1560" i="4"/>
  <c r="K1561" i="4"/>
  <c r="K1562" i="4"/>
  <c r="K1563" i="4"/>
  <c r="K1564" i="4"/>
  <c r="K1565" i="4"/>
  <c r="K1566" i="4"/>
  <c r="K1567" i="4"/>
  <c r="K1568" i="4"/>
  <c r="K1569" i="4"/>
  <c r="K1570" i="4"/>
  <c r="K1571" i="4"/>
  <c r="K1572" i="4"/>
  <c r="K1573" i="4"/>
  <c r="K1574" i="4"/>
  <c r="K1575" i="4"/>
  <c r="K1576" i="4"/>
  <c r="K1577" i="4"/>
  <c r="K1578" i="4"/>
  <c r="K1579" i="4"/>
  <c r="K1580" i="4"/>
  <c r="K1581" i="4"/>
  <c r="K1582" i="4"/>
  <c r="K1583" i="4"/>
  <c r="K1584" i="4"/>
  <c r="K1585" i="4"/>
  <c r="K1586" i="4"/>
  <c r="K1587" i="4"/>
  <c r="K1588" i="4"/>
  <c r="K1589" i="4"/>
  <c r="K1590" i="4"/>
  <c r="K1591" i="4"/>
  <c r="K1592" i="4"/>
  <c r="K1593" i="4"/>
  <c r="K1594" i="4"/>
  <c r="K1595" i="4"/>
  <c r="K1596" i="4"/>
  <c r="K1597" i="4"/>
  <c r="K1598" i="4"/>
  <c r="K1599" i="4"/>
  <c r="K1600" i="4"/>
  <c r="K1601" i="4"/>
  <c r="K1602" i="4"/>
  <c r="K1603" i="4"/>
  <c r="K1604" i="4"/>
  <c r="K1605" i="4"/>
  <c r="K1606" i="4"/>
  <c r="K1607" i="4"/>
  <c r="K1608" i="4"/>
  <c r="K1609" i="4"/>
  <c r="K1610" i="4"/>
  <c r="K1611" i="4"/>
  <c r="K1612" i="4"/>
  <c r="K1613" i="4"/>
  <c r="K1614" i="4"/>
  <c r="K1615" i="4"/>
  <c r="K1616" i="4"/>
  <c r="K1617" i="4"/>
  <c r="K1618" i="4"/>
  <c r="K1619" i="4"/>
  <c r="K1620" i="4"/>
  <c r="K1621" i="4"/>
  <c r="K1622" i="4"/>
  <c r="K1623" i="4"/>
  <c r="K1624" i="4"/>
  <c r="K1625" i="4"/>
  <c r="K1626" i="4"/>
  <c r="K1627" i="4"/>
  <c r="K1628" i="4"/>
  <c r="K1629" i="4"/>
  <c r="K1630" i="4"/>
  <c r="K1631" i="4"/>
  <c r="K1632" i="4"/>
  <c r="K1633" i="4"/>
  <c r="K1634" i="4"/>
  <c r="K1635" i="4"/>
  <c r="K1636" i="4"/>
  <c r="K1637" i="4"/>
  <c r="K1638" i="4"/>
  <c r="K1639" i="4"/>
  <c r="K1640" i="4"/>
  <c r="K1641" i="4"/>
  <c r="K1642" i="4"/>
  <c r="K1643" i="4"/>
  <c r="K1644" i="4"/>
  <c r="K1645" i="4"/>
  <c r="K1646" i="4"/>
  <c r="K1647" i="4"/>
  <c r="K1648" i="4"/>
  <c r="K1649" i="4"/>
  <c r="K1650" i="4"/>
  <c r="K1651" i="4"/>
  <c r="K1652" i="4"/>
  <c r="K1653" i="4"/>
  <c r="K1654" i="4"/>
  <c r="K1655" i="4"/>
  <c r="K1656" i="4"/>
  <c r="K1657" i="4"/>
  <c r="K1658" i="4"/>
  <c r="K1659" i="4"/>
  <c r="K1660" i="4"/>
  <c r="K1661" i="4"/>
  <c r="K1662" i="4"/>
  <c r="K1663" i="4"/>
  <c r="K1664" i="4"/>
  <c r="K1665" i="4"/>
  <c r="K1666" i="4"/>
  <c r="K1667" i="4"/>
  <c r="K1668" i="4"/>
  <c r="K1669" i="4"/>
  <c r="K1670" i="4"/>
  <c r="K1671" i="4"/>
  <c r="K1672" i="4"/>
  <c r="K1673" i="4"/>
  <c r="K1674" i="4"/>
  <c r="K1675" i="4"/>
  <c r="K1676" i="4"/>
  <c r="K1677" i="4"/>
  <c r="K1678" i="4"/>
  <c r="K1679" i="4"/>
  <c r="K1680" i="4"/>
  <c r="K1681" i="4"/>
  <c r="K1682" i="4"/>
  <c r="K1683" i="4"/>
  <c r="K1684" i="4"/>
  <c r="K1685" i="4"/>
  <c r="K1686" i="4"/>
  <c r="K1687" i="4"/>
  <c r="K1688" i="4"/>
  <c r="K1689" i="4"/>
  <c r="K1690" i="4"/>
  <c r="K1691" i="4"/>
  <c r="K1692" i="4"/>
  <c r="K1693" i="4"/>
  <c r="K1694" i="4"/>
  <c r="K1695" i="4"/>
  <c r="K1696" i="4"/>
  <c r="K1697" i="4"/>
  <c r="K1698" i="4"/>
  <c r="K1699" i="4"/>
  <c r="K1700" i="4"/>
  <c r="K1701" i="4"/>
  <c r="K1702" i="4"/>
  <c r="K1703" i="4"/>
  <c r="K1704" i="4"/>
  <c r="K1705" i="4"/>
  <c r="K1706" i="4"/>
  <c r="K1707" i="4"/>
  <c r="K1708" i="4"/>
  <c r="K1709" i="4"/>
  <c r="K1710" i="4"/>
  <c r="K1711" i="4"/>
  <c r="K1712" i="4"/>
  <c r="K1713" i="4"/>
  <c r="K1714" i="4"/>
  <c r="K1715" i="4"/>
  <c r="K1716" i="4"/>
  <c r="K1717" i="4"/>
  <c r="K1718" i="4"/>
  <c r="K1719" i="4"/>
  <c r="K1720" i="4"/>
  <c r="K1721" i="4"/>
  <c r="K1722" i="4"/>
  <c r="K1723" i="4"/>
  <c r="K1724" i="4"/>
  <c r="K1725" i="4"/>
  <c r="K1726" i="4"/>
  <c r="K1727" i="4"/>
  <c r="K1728" i="4"/>
  <c r="K1729" i="4"/>
  <c r="K1730" i="4"/>
  <c r="K1731" i="4"/>
  <c r="K1732" i="4"/>
  <c r="K1733" i="4"/>
  <c r="K1734" i="4"/>
  <c r="K1735" i="4"/>
  <c r="K1736" i="4"/>
  <c r="K1737" i="4"/>
  <c r="K1738" i="4"/>
  <c r="K1739" i="4"/>
  <c r="K1740" i="4"/>
  <c r="K1741" i="4"/>
  <c r="K1742" i="4"/>
  <c r="K1743" i="4"/>
  <c r="K1744" i="4"/>
  <c r="K1745" i="4"/>
  <c r="K1746" i="4"/>
  <c r="K1747" i="4"/>
  <c r="K1748" i="4"/>
  <c r="K1749" i="4"/>
  <c r="K1750" i="4"/>
  <c r="K1751" i="4"/>
  <c r="K1752" i="4"/>
  <c r="K1753" i="4"/>
  <c r="K1754" i="4"/>
  <c r="K1755" i="4"/>
  <c r="K1756" i="4"/>
  <c r="K1757" i="4"/>
  <c r="K1758" i="4"/>
  <c r="K1759" i="4"/>
  <c r="K1760" i="4"/>
  <c r="K1761" i="4"/>
  <c r="K1762" i="4"/>
  <c r="K1763" i="4"/>
  <c r="K1764" i="4"/>
  <c r="K1765" i="4"/>
  <c r="K1766" i="4"/>
  <c r="K1767" i="4"/>
  <c r="K1768" i="4"/>
  <c r="K1769" i="4"/>
  <c r="K1770" i="4"/>
  <c r="K1771" i="4"/>
  <c r="K1772" i="4"/>
  <c r="K1773" i="4"/>
  <c r="K1774" i="4"/>
  <c r="K1775" i="4"/>
  <c r="K1776" i="4"/>
  <c r="K1777" i="4"/>
  <c r="K1778" i="4"/>
  <c r="K1779" i="4"/>
  <c r="K1780" i="4"/>
  <c r="K1781" i="4"/>
  <c r="K1782" i="4"/>
  <c r="K1783" i="4"/>
  <c r="K1784" i="4"/>
  <c r="K1785" i="4"/>
  <c r="K1786" i="4"/>
  <c r="K1787" i="4"/>
  <c r="K1788" i="4"/>
  <c r="K1789" i="4"/>
  <c r="K1790" i="4"/>
  <c r="K1791" i="4"/>
  <c r="K1792" i="4"/>
  <c r="K1793" i="4"/>
  <c r="K1794" i="4"/>
  <c r="K1795" i="4"/>
  <c r="K1796" i="4"/>
  <c r="K1797" i="4"/>
  <c r="K1798" i="4"/>
  <c r="K1799" i="4"/>
  <c r="K1800" i="4"/>
  <c r="K1801" i="4"/>
  <c r="K1802" i="4"/>
  <c r="K1803" i="4"/>
  <c r="K1804" i="4"/>
  <c r="K1805" i="4"/>
  <c r="K1806" i="4"/>
  <c r="K1807" i="4"/>
  <c r="K1808" i="4"/>
  <c r="K1809" i="4"/>
  <c r="K1810" i="4"/>
  <c r="K1811" i="4"/>
  <c r="K1812" i="4"/>
  <c r="K1813" i="4"/>
  <c r="K1814" i="4"/>
  <c r="K1815" i="4"/>
  <c r="K1816" i="4"/>
  <c r="K1817" i="4"/>
  <c r="K1818" i="4"/>
  <c r="K1819" i="4"/>
  <c r="K1820" i="4"/>
  <c r="K1821" i="4"/>
  <c r="K1822" i="4"/>
  <c r="K1823" i="4"/>
  <c r="K1824" i="4"/>
  <c r="K1825" i="4"/>
  <c r="K1826" i="4"/>
  <c r="K1827" i="4"/>
  <c r="K1828" i="4"/>
  <c r="K1829" i="4"/>
  <c r="K1830" i="4"/>
  <c r="K1831" i="4"/>
  <c r="K1832" i="4"/>
  <c r="K1833" i="4"/>
  <c r="K1834" i="4"/>
  <c r="K1835" i="4"/>
  <c r="K1836" i="4"/>
  <c r="K1837" i="4"/>
  <c r="K1838" i="4"/>
  <c r="K1839" i="4"/>
  <c r="K1840" i="4"/>
  <c r="K1841" i="4"/>
  <c r="K1842" i="4"/>
  <c r="K1843" i="4"/>
  <c r="K1844" i="4"/>
  <c r="K1845" i="4"/>
  <c r="K1846" i="4"/>
  <c r="K1847" i="4"/>
  <c r="K1848" i="4"/>
  <c r="K1849" i="4"/>
  <c r="K1850" i="4"/>
  <c r="K1851" i="4"/>
  <c r="K1852" i="4"/>
  <c r="K1853" i="4"/>
  <c r="K1854" i="4"/>
  <c r="K1855" i="4"/>
  <c r="K1856" i="4"/>
  <c r="K1857" i="4"/>
  <c r="K1858" i="4"/>
  <c r="K1859" i="4"/>
  <c r="K1860" i="4"/>
  <c r="K1861" i="4"/>
  <c r="K1862" i="4"/>
  <c r="K1863" i="4"/>
  <c r="K1864" i="4"/>
  <c r="K1865" i="4"/>
  <c r="K1866" i="4"/>
  <c r="K1867" i="4"/>
  <c r="K1868" i="4"/>
  <c r="K1869" i="4"/>
  <c r="K1870" i="4"/>
  <c r="K1871" i="4"/>
  <c r="K1872" i="4"/>
  <c r="K1873" i="4"/>
  <c r="K1874" i="4"/>
  <c r="K1875" i="4"/>
  <c r="K1876" i="4"/>
  <c r="K1877" i="4"/>
  <c r="K1878" i="4"/>
  <c r="K1879" i="4"/>
  <c r="K1880" i="4"/>
  <c r="K1881" i="4"/>
  <c r="K1882" i="4"/>
  <c r="K1883" i="4"/>
  <c r="K1884" i="4"/>
  <c r="K1885" i="4"/>
  <c r="K1886" i="4"/>
  <c r="K1887" i="4"/>
  <c r="K1888" i="4"/>
  <c r="K1889" i="4"/>
  <c r="K1890" i="4"/>
  <c r="K1891" i="4"/>
  <c r="K1892" i="4"/>
  <c r="K1893" i="4"/>
  <c r="K1894" i="4"/>
  <c r="K1895" i="4"/>
  <c r="K1896" i="4"/>
  <c r="K1897" i="4"/>
  <c r="K1898" i="4"/>
  <c r="K1899" i="4"/>
  <c r="K1900" i="4"/>
  <c r="K1901" i="4"/>
  <c r="K1902" i="4"/>
  <c r="K1903" i="4"/>
  <c r="K1904" i="4"/>
  <c r="K1905" i="4"/>
  <c r="K1906" i="4"/>
  <c r="K1907" i="4"/>
  <c r="K1908" i="4"/>
  <c r="K1909" i="4"/>
  <c r="K1910" i="4"/>
  <c r="K1911" i="4"/>
  <c r="K1912" i="4"/>
  <c r="K1913" i="4"/>
  <c r="K1914" i="4"/>
  <c r="K1915" i="4"/>
  <c r="K1916" i="4"/>
  <c r="K1917" i="4"/>
  <c r="K1918" i="4"/>
  <c r="K1919" i="4"/>
  <c r="K1920" i="4"/>
  <c r="K1921" i="4"/>
  <c r="K1922" i="4"/>
  <c r="K1923" i="4"/>
  <c r="K1924" i="4"/>
  <c r="K1925" i="4"/>
  <c r="K1926" i="4"/>
  <c r="K1927" i="4"/>
  <c r="K1928" i="4"/>
  <c r="K1929" i="4"/>
  <c r="K1930" i="4"/>
  <c r="K1931" i="4"/>
  <c r="K1932" i="4"/>
  <c r="K1933" i="4"/>
  <c r="K1934" i="4"/>
  <c r="K1935" i="4"/>
  <c r="K1936" i="4"/>
  <c r="K1937" i="4"/>
  <c r="K1938" i="4"/>
  <c r="K1939" i="4"/>
  <c r="K1940" i="4"/>
  <c r="K1941" i="4"/>
  <c r="K1942" i="4"/>
  <c r="K1943" i="4"/>
  <c r="K1944" i="4"/>
  <c r="K1945" i="4"/>
  <c r="K1946" i="4"/>
  <c r="K1947" i="4"/>
  <c r="K1948" i="4"/>
  <c r="K1949" i="4"/>
  <c r="K1950" i="4"/>
  <c r="K1951" i="4"/>
  <c r="K1952" i="4"/>
  <c r="K1953" i="4"/>
  <c r="K1954" i="4"/>
  <c r="K1955" i="4"/>
  <c r="K1956" i="4"/>
  <c r="K1957" i="4"/>
  <c r="K1958" i="4"/>
  <c r="K1959" i="4"/>
  <c r="K1960" i="4"/>
  <c r="K1961" i="4"/>
  <c r="K1962" i="4"/>
  <c r="K1963" i="4"/>
  <c r="K1964" i="4"/>
  <c r="K1965" i="4"/>
  <c r="K1966" i="4"/>
  <c r="K1967" i="4"/>
  <c r="K1968" i="4"/>
  <c r="K1969" i="4"/>
  <c r="K1970" i="4"/>
  <c r="K1971" i="4"/>
  <c r="K1972" i="4"/>
  <c r="K1973" i="4"/>
  <c r="K1974" i="4"/>
  <c r="K1975" i="4"/>
  <c r="K1976" i="4"/>
  <c r="K1977" i="4"/>
  <c r="K1978" i="4"/>
  <c r="K1979" i="4"/>
  <c r="K1980" i="4"/>
  <c r="K1981" i="4"/>
  <c r="K1982" i="4"/>
  <c r="K1983" i="4"/>
  <c r="K1984" i="4"/>
  <c r="K1985" i="4"/>
  <c r="K1986" i="4"/>
  <c r="K1987" i="4"/>
  <c r="K1988" i="4"/>
  <c r="K1989" i="4"/>
  <c r="K1990" i="4"/>
  <c r="K1991" i="4"/>
  <c r="K1992" i="4"/>
  <c r="K1993" i="4"/>
  <c r="K1994" i="4"/>
  <c r="K1995" i="4"/>
  <c r="K1996" i="4"/>
  <c r="K1997" i="4"/>
  <c r="K1998" i="4"/>
  <c r="K1999" i="4"/>
  <c r="K2000" i="4"/>
  <c r="K2001" i="4"/>
  <c r="K2002" i="4"/>
  <c r="K2003" i="4"/>
  <c r="K2004" i="4"/>
  <c r="K2005" i="4"/>
  <c r="K2006" i="4"/>
  <c r="K2007" i="4"/>
  <c r="K2008" i="4"/>
  <c r="K2009" i="4"/>
  <c r="K2010" i="4"/>
  <c r="K2011" i="4"/>
  <c r="K2012" i="4"/>
  <c r="K2013" i="4"/>
  <c r="K2014" i="4"/>
  <c r="K2015" i="4"/>
  <c r="K2016" i="4"/>
  <c r="K2017" i="4"/>
  <c r="K2018" i="4"/>
  <c r="K2019" i="4"/>
  <c r="K2020" i="4"/>
  <c r="K2021" i="4"/>
  <c r="K2022" i="4"/>
  <c r="K2023" i="4"/>
  <c r="K2024" i="4"/>
  <c r="K2025" i="4"/>
  <c r="K2026" i="4"/>
  <c r="K2027" i="4"/>
  <c r="K2028" i="4"/>
  <c r="K2029" i="4"/>
  <c r="K2030" i="4"/>
  <c r="K2031" i="4"/>
  <c r="K2032" i="4"/>
  <c r="K2033" i="4"/>
  <c r="K2034" i="4"/>
  <c r="K2035" i="4"/>
  <c r="K2036" i="4"/>
  <c r="K2037" i="4"/>
  <c r="K2038" i="4"/>
  <c r="K2039" i="4"/>
  <c r="K2040" i="4"/>
  <c r="K2041" i="4"/>
  <c r="K2042" i="4"/>
  <c r="K2043" i="4"/>
  <c r="K2044" i="4"/>
  <c r="K2045" i="4"/>
  <c r="K2046" i="4"/>
  <c r="K2047" i="4"/>
  <c r="K2048" i="4"/>
  <c r="K2049" i="4"/>
  <c r="K2050" i="4"/>
  <c r="K2051" i="4"/>
  <c r="K2052" i="4"/>
  <c r="K2053" i="4"/>
  <c r="K2054" i="4"/>
  <c r="K2055" i="4"/>
  <c r="K2056" i="4"/>
  <c r="K2057" i="4"/>
  <c r="K2058" i="4"/>
  <c r="K2059" i="4"/>
  <c r="K2060" i="4"/>
  <c r="K2061" i="4"/>
  <c r="K2062" i="4"/>
  <c r="K2063" i="4"/>
  <c r="K2064" i="4"/>
  <c r="K2065" i="4"/>
  <c r="K2066" i="4"/>
  <c r="K2067" i="4"/>
  <c r="K2068" i="4"/>
  <c r="K2069" i="4"/>
  <c r="K2070" i="4"/>
  <c r="K2071" i="4"/>
  <c r="K2072" i="4"/>
  <c r="K2073" i="4"/>
  <c r="K2074" i="4"/>
  <c r="K2075" i="4"/>
  <c r="K2076" i="4"/>
  <c r="K2077" i="4"/>
  <c r="K2078" i="4"/>
  <c r="K2079" i="4"/>
  <c r="K2080" i="4"/>
  <c r="K2081" i="4"/>
  <c r="K2082" i="4"/>
  <c r="K2083" i="4"/>
  <c r="K2084" i="4"/>
  <c r="K2085" i="4"/>
  <c r="K2086" i="4"/>
  <c r="K2087" i="4"/>
  <c r="K2088" i="4"/>
  <c r="K2089" i="4"/>
  <c r="K2090" i="4"/>
  <c r="K2091" i="4"/>
  <c r="K2092" i="4"/>
  <c r="K2093" i="4"/>
  <c r="K2094" i="4"/>
  <c r="K2095" i="4"/>
  <c r="K2096" i="4"/>
  <c r="K2097" i="4"/>
  <c r="K2098" i="4"/>
  <c r="K2099" i="4"/>
  <c r="K2100" i="4"/>
  <c r="K2101" i="4"/>
  <c r="K2102" i="4"/>
  <c r="K2103" i="4"/>
  <c r="K2104" i="4"/>
  <c r="K2105" i="4"/>
  <c r="K2106" i="4"/>
  <c r="K2107" i="4"/>
  <c r="K2108" i="4"/>
  <c r="K2109" i="4"/>
  <c r="K2110" i="4"/>
  <c r="K2111" i="4"/>
  <c r="K2112" i="4"/>
  <c r="K2113" i="4"/>
  <c r="K2114" i="4"/>
  <c r="K2115" i="4"/>
  <c r="K2116" i="4"/>
  <c r="K2117" i="4"/>
  <c r="K2118" i="4"/>
  <c r="K2119" i="4"/>
  <c r="K2120" i="4"/>
  <c r="K2121" i="4"/>
  <c r="K2122" i="4"/>
  <c r="K2123" i="4"/>
  <c r="K2124" i="4"/>
  <c r="K2125" i="4"/>
  <c r="K2126" i="4"/>
  <c r="K2127" i="4"/>
  <c r="K2128" i="4"/>
  <c r="K212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2" i="4"/>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2" i="1"/>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3" i="2"/>
  <c r="O4" i="2"/>
  <c r="O5" i="2"/>
  <c r="O6" i="2"/>
  <c r="O7" i="2"/>
  <c r="O8" i="2"/>
  <c r="O9" i="2"/>
  <c r="O10" i="2"/>
  <c r="O11" i="2"/>
  <c r="O12" i="2"/>
  <c r="O13" i="2"/>
  <c r="O2" i="2"/>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2" i="1"/>
</calcChain>
</file>

<file path=xl/sharedStrings.xml><?xml version="1.0" encoding="utf-8"?>
<sst xmlns="http://schemas.openxmlformats.org/spreadsheetml/2006/main" count="13299" uniqueCount="184">
  <si>
    <t>Country</t>
  </si>
  <si>
    <t>Iraq</t>
  </si>
  <si>
    <t>Yemen</t>
  </si>
  <si>
    <t>Year</t>
  </si>
  <si>
    <t>Month</t>
  </si>
  <si>
    <t>March</t>
  </si>
  <si>
    <t>April</t>
  </si>
  <si>
    <t>May</t>
  </si>
  <si>
    <t>June</t>
  </si>
  <si>
    <t>July</t>
  </si>
  <si>
    <t>August</t>
  </si>
  <si>
    <t>September</t>
  </si>
  <si>
    <t>October</t>
  </si>
  <si>
    <t>November</t>
  </si>
  <si>
    <t>December</t>
  </si>
  <si>
    <t>January</t>
  </si>
  <si>
    <t>February</t>
  </si>
  <si>
    <t>AdminStrata</t>
  </si>
  <si>
    <t>Anbar</t>
  </si>
  <si>
    <t>Baghdad</t>
  </si>
  <si>
    <t>Duhok</t>
  </si>
  <si>
    <t>Kirkuk</t>
  </si>
  <si>
    <t>Babil</t>
  </si>
  <si>
    <t>Kerbala</t>
  </si>
  <si>
    <t>Thi-Qar</t>
  </si>
  <si>
    <t>Salah al-Din</t>
  </si>
  <si>
    <t>Sulaymaniyah</t>
  </si>
  <si>
    <t>Wassit</t>
  </si>
  <si>
    <t>Muthanna</t>
  </si>
  <si>
    <t>Al Maharah</t>
  </si>
  <si>
    <t>Amran</t>
  </si>
  <si>
    <t>Hadramaut</t>
  </si>
  <si>
    <t>Ibb</t>
  </si>
  <si>
    <t>Lahj</t>
  </si>
  <si>
    <t>Shabwah</t>
  </si>
  <si>
    <t>Basrah</t>
  </si>
  <si>
    <t>Erbil</t>
  </si>
  <si>
    <t>Ninewa</t>
  </si>
  <si>
    <t>Missan</t>
  </si>
  <si>
    <t>Najaf</t>
  </si>
  <si>
    <t>Qadissiya</t>
  </si>
  <si>
    <t>Babil-Najaf</t>
  </si>
  <si>
    <t>Missan-Wassit</t>
  </si>
  <si>
    <t>Abyan</t>
  </si>
  <si>
    <t>Hajjah</t>
  </si>
  <si>
    <t>Marib</t>
  </si>
  <si>
    <t>Sana'a City</t>
  </si>
  <si>
    <t>Taizz</t>
  </si>
  <si>
    <t>Diyala</t>
  </si>
  <si>
    <t>Muthanna-Qadissiya</t>
  </si>
  <si>
    <t>Ad Dali</t>
  </si>
  <si>
    <t>Al Jawf</t>
  </si>
  <si>
    <t>Dhamar</t>
  </si>
  <si>
    <t>Raymah</t>
  </si>
  <si>
    <t>Al Hudaydah</t>
  </si>
  <si>
    <t>Sana'a</t>
  </si>
  <si>
    <t>Al Bayda</t>
  </si>
  <si>
    <t>Al Mahwit</t>
  </si>
  <si>
    <t>Aden</t>
  </si>
  <si>
    <t>Sa'dah</t>
  </si>
  <si>
    <t>Mean</t>
  </si>
  <si>
    <t>Median</t>
  </si>
  <si>
    <t>Poor</t>
  </si>
  <si>
    <t>Borderline</t>
  </si>
  <si>
    <t>Acceptable</t>
  </si>
  <si>
    <t>Coping Prevalence</t>
  </si>
  <si>
    <t>% Reducing Meals</t>
  </si>
  <si>
    <t>% Restricting Consumption of Adults</t>
  </si>
  <si>
    <t>% Receiving help from family friends</t>
  </si>
  <si>
    <t>% Limiting Portion Size</t>
  </si>
  <si>
    <t>% Using Less Expensive Food</t>
  </si>
  <si>
    <t>Liberia</t>
  </si>
  <si>
    <t>Bong</t>
  </si>
  <si>
    <t>Grand Bassa</t>
  </si>
  <si>
    <t>Grand Kru-Maryland</t>
  </si>
  <si>
    <t>Lofa</t>
  </si>
  <si>
    <t>Margibi</t>
  </si>
  <si>
    <t>Montserrado</t>
  </si>
  <si>
    <t>Nimba</t>
  </si>
  <si>
    <t>NotIncluded</t>
  </si>
  <si>
    <t>Western</t>
  </si>
  <si>
    <t>Sierra Leone</t>
  </si>
  <si>
    <t>Bo</t>
  </si>
  <si>
    <t>Bombali-Koinadugu-Tonkolili</t>
  </si>
  <si>
    <t>Bonthe-Moyamba-Pujehun</t>
  </si>
  <si>
    <t>Kailahun-Kono</t>
  </si>
  <si>
    <t>Kambia-Port Loko</t>
  </si>
  <si>
    <t>Kenema</t>
  </si>
  <si>
    <t>Western Rural</t>
  </si>
  <si>
    <t>Western Urban</t>
  </si>
  <si>
    <t>Southeast w/o Bassa</t>
  </si>
  <si>
    <t>Guinea</t>
  </si>
  <si>
    <t>Conakry</t>
  </si>
  <si>
    <t>Lower</t>
  </si>
  <si>
    <t>Middle</t>
  </si>
  <si>
    <t>N'Zerekore</t>
  </si>
  <si>
    <t>Upper</t>
  </si>
  <si>
    <t>Boke</t>
  </si>
  <si>
    <t>Faranah</t>
  </si>
  <si>
    <t>Kankan</t>
  </si>
  <si>
    <t>Kindia</t>
  </si>
  <si>
    <t>Labe</t>
  </si>
  <si>
    <t>Mamou</t>
  </si>
  <si>
    <t>Malawi</t>
  </si>
  <si>
    <t>Balaka-Machinga-Mangochi</t>
  </si>
  <si>
    <t>Blantyre</t>
  </si>
  <si>
    <t>Blantyre-Mwanza-Neno-Balaka</t>
  </si>
  <si>
    <t>Chikwawa-Mwanza-Neno-Nsanje</t>
  </si>
  <si>
    <t>Chikwawa-Nsanje</t>
  </si>
  <si>
    <t>Chiradzulu-Mulanje-Thyolo-Zomba-Phalombe</t>
  </si>
  <si>
    <t>Dedza-Ntcheu</t>
  </si>
  <si>
    <t>Dedza-Ntcheu-Salima</t>
  </si>
  <si>
    <t>Dowa-Nkhotakota-Ntchisi</t>
  </si>
  <si>
    <t>Dowa-Ntchisi-Kasungu-Mchinji</t>
  </si>
  <si>
    <t>Kasungu-Mchinji</t>
  </si>
  <si>
    <t>Lilongwe</t>
  </si>
  <si>
    <t>Lilongwe-Dowa-Ntchisi-Kasungu-Mchinji</t>
  </si>
  <si>
    <t>Machinga-Mangochi</t>
  </si>
  <si>
    <t>Mzimba</t>
  </si>
  <si>
    <t>Mzimba-Karonga-Rumphi</t>
  </si>
  <si>
    <t>Nkhata Bay-Chitipa-Likoma</t>
  </si>
  <si>
    <t>Nkhotakota-Salima</t>
  </si>
  <si>
    <t>North w/o Mzimba</t>
  </si>
  <si>
    <t>Southeast w/o Blantyre</t>
  </si>
  <si>
    <t>Rijlabels</t>
  </si>
  <si>
    <t>Eindtotaal</t>
  </si>
  <si>
    <t>year-month</t>
  </si>
  <si>
    <t>Mean FCS</t>
  </si>
  <si>
    <t>FCS distribution</t>
  </si>
  <si>
    <t>Gemiddelde van Mean</t>
  </si>
  <si>
    <t>Gemiddelde van Poor</t>
  </si>
  <si>
    <t>Gemiddelde van Borderline</t>
  </si>
  <si>
    <t>Gemiddelde van Acceptable</t>
  </si>
  <si>
    <t>Gemiddelde van Coping Prevalence</t>
  </si>
  <si>
    <t>01</t>
  </si>
  <si>
    <t>02</t>
  </si>
  <si>
    <t>03</t>
  </si>
  <si>
    <t>04</t>
  </si>
  <si>
    <t>05</t>
  </si>
  <si>
    <t>06</t>
  </si>
  <si>
    <t>07</t>
  </si>
  <si>
    <t>08</t>
  </si>
  <si>
    <t>09</t>
  </si>
  <si>
    <t>2015-01</t>
  </si>
  <si>
    <t>2015-02</t>
  </si>
  <si>
    <t>2015-03</t>
  </si>
  <si>
    <t>2015-04</t>
  </si>
  <si>
    <t>2015-05</t>
  </si>
  <si>
    <t>2015-06</t>
  </si>
  <si>
    <t>2015-07</t>
  </si>
  <si>
    <t>2015-08</t>
  </si>
  <si>
    <t>2015-09</t>
  </si>
  <si>
    <t>2015-10</t>
  </si>
  <si>
    <t>2015-11</t>
  </si>
  <si>
    <t>2015-12</t>
  </si>
  <si>
    <t>2016-01</t>
  </si>
  <si>
    <t>2016-02</t>
  </si>
  <si>
    <t>2016-03</t>
  </si>
  <si>
    <t>2016-04</t>
  </si>
  <si>
    <t>Item</t>
  </si>
  <si>
    <t>Unit</t>
  </si>
  <si>
    <t>Palm Oil</t>
  </si>
  <si>
    <t>Pint</t>
  </si>
  <si>
    <t>Local Rice</t>
  </si>
  <si>
    <t>Cup</t>
  </si>
  <si>
    <t>Imported Rice</t>
  </si>
  <si>
    <t>Daily Labor</t>
  </si>
  <si>
    <t>Daily</t>
  </si>
  <si>
    <t>Terms of Trade - Imported Rice</t>
  </si>
  <si>
    <t>Terms of Trade - Local Rice</t>
  </si>
  <si>
    <t>Terms of Trade - Palm Oil</t>
  </si>
  <si>
    <t>Gemiddelde van % Reducing Meals</t>
  </si>
  <si>
    <t>Gemiddelde van % Restricting Consumption of Adults</t>
  </si>
  <si>
    <t>Gemiddelde van % Receiving help from family friends</t>
  </si>
  <si>
    <t>Gemiddelde van % Limiting Portion Size</t>
  </si>
  <si>
    <t>Gemiddelde van % Using Less Expensive Food</t>
  </si>
  <si>
    <t>Poor food consumption: 0 to 21 - Borderline food consumption: 21.5 to 35 - Acceptable food consumption: &gt; 35</t>
  </si>
  <si>
    <t>Food consumption score filters</t>
  </si>
  <si>
    <t>food price filters</t>
  </si>
  <si>
    <t>mVam explorer</t>
  </si>
  <si>
    <t>Dashboards offers first insight in data availability and trends</t>
  </si>
  <si>
    <t>Coping Prevalence fiters</t>
  </si>
  <si>
    <t>An Excel explorer to the mVAM Food Consumption Score (FCS) and Coping Prevalence (CP) and foodprice data (see worksheets for source data)</t>
  </si>
  <si>
    <t>Be aware that are specific filters for each idicator (changing the FCS country filter will not effect the CP plots)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</si>
</sst>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applyNumberFormat="1" applyFont="1" applyFill="1" applyBorder="1" applyAlignment="1" applyProtection="1"/>
    <xf numFmtId="0" fontId="0" fillId="0" borderId="0" xfId="0" applyNumberFormat="1" applyFont="1" applyFill="1" applyBorder="1" applyAlignment="1" applyProtection="1"/>
    <xf numFmtId="0" fontId="0" fillId="0" borderId="0" xfId="0" pivotButton="1" applyNumberFormat="1" applyFont="1" applyFill="1" applyBorder="1" applyAlignment="1" applyProtection="1"/>
    <xf numFmtId="0" fontId="0" fillId="0" borderId="0" xfId="0" applyNumberFormat="1" applyFont="1" applyFill="1" applyBorder="1" applyAlignment="1" applyProtection="1">
      <alignment horizontal="left"/>
    </xf>
    <xf numFmtId="0" fontId="1" fillId="0" borderId="0" xfId="0" applyNumberFormat="1" applyFont="1" applyFill="1" applyBorder="1" applyAlignment="1" applyProtection="1"/>
    <xf numFmtId="0" fontId="2" fillId="0" borderId="0" xfId="0" applyNumberFormat="1" applyFont="1" applyFill="1" applyBorder="1" applyAlignment="1" applyProtection="1"/>
    <xf numFmtId="49" fontId="0" fillId="0" borderId="0" xfId="0" applyNumberFormat="1" applyFont="1" applyFill="1" applyBorder="1" applyAlignment="1" applyProtection="1"/>
    <xf numFmtId="49" fontId="1" fillId="0" borderId="0" xfId="0" applyNumberFormat="1" applyFont="1" applyFill="1" applyBorder="1" applyAlignment="1" applyProtection="1"/>
    <xf numFmtId="0" fontId="0" fillId="2" borderId="0" xfId="0" applyNumberFormat="1" applyFont="1" applyFill="1" applyBorder="1" applyAlignment="1" applyProtection="1"/>
    <xf numFmtId="0" fontId="1" fillId="2" borderId="0" xfId="0" applyNumberFormat="1" applyFont="1" applyFill="1" applyBorder="1" applyAlignment="1" applyProtection="1"/>
    <xf numFmtId="0" fontId="1" fillId="3" borderId="0" xfId="0" applyNumberFormat="1" applyFont="1" applyFill="1" applyBorder="1" applyAlignment="1" applyProtection="1"/>
    <xf numFmtId="0" fontId="1" fillId="0" borderId="0" xfId="1" applyNumberFormat="1" applyFont="1" applyFill="1" applyBorder="1" applyAlignment="1" applyProtection="1"/>
    <xf numFmtId="0" fontId="0" fillId="4" borderId="0" xfId="0" applyNumberFormat="1" applyFont="1" applyFill="1" applyBorder="1" applyAlignment="1" applyProtection="1"/>
    <xf numFmtId="0" fontId="1" fillId="4" borderId="0" xfId="0" applyNumberFormat="1" applyFont="1" applyFill="1" applyBorder="1" applyAlignment="1" applyProtection="1"/>
    <xf numFmtId="0" fontId="3" fillId="5" borderId="0" xfId="0" applyFont="1" applyFill="1" applyBorder="1"/>
    <xf numFmtId="0" fontId="0" fillId="5" borderId="0" xfId="0" applyFill="1" applyBorder="1"/>
    <xf numFmtId="0" fontId="4" fillId="5" borderId="0" xfId="0" applyFont="1" applyFill="1" applyBorder="1"/>
  </cellXfs>
  <cellStyles count="2">
    <cellStyle name="Standaard" xfId="0" builtinId="0"/>
    <cellStyle name="Standa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[WFP_mVAM_data_explorer.xlsx]analysis!Draaitabel3</c:name>
    <c:fmtId val="0"/>
  </c:pivotSource>
  <c:chart>
    <c:autoTitleDeleted val="0"/>
    <c:pivotFmts>
      <c:pivotFmt>
        <c:idx val="0"/>
        <c:spPr>
          <a:solidFill>
            <a:srgbClr val="FF0000"/>
          </a:solidFill>
        </c:spPr>
        <c:marker>
          <c:symbol val="none"/>
        </c:marker>
      </c:pivotFmt>
      <c:pivotFmt>
        <c:idx val="1"/>
        <c:spPr>
          <a:solidFill>
            <a:srgbClr val="FFC000"/>
          </a:solidFill>
        </c:spPr>
        <c:marker>
          <c:symbol val="none"/>
        </c:marker>
      </c:pivotFmt>
      <c:pivotFmt>
        <c:idx val="2"/>
        <c:spPr>
          <a:solidFill>
            <a:srgbClr val="00B050"/>
          </a:solidFill>
        </c:spPr>
        <c:marker>
          <c:symbol val="none"/>
        </c:marker>
      </c:pivotFmt>
      <c:pivotFmt>
        <c:idx val="3"/>
      </c:pivotFmt>
    </c:pivotFmts>
    <c:plotArea>
      <c:layout>
        <c:manualLayout>
          <c:layoutTarget val="inner"/>
          <c:xMode val="edge"/>
          <c:yMode val="edge"/>
          <c:x val="0.10015507436570427"/>
          <c:y val="0.12908355205599301"/>
          <c:w val="0.55721981627296591"/>
          <c:h val="0.54209171770195397"/>
        </c:manualLayout>
      </c:layout>
      <c:barChart>
        <c:barDir val="col"/>
        <c:grouping val="stacked"/>
        <c:varyColors val="0"/>
        <c:ser>
          <c:idx val="0"/>
          <c:order val="0"/>
          <c:tx>
            <c:strRef>
              <c:f>analysis!$E$76</c:f>
              <c:strCache>
                <c:ptCount val="1"/>
                <c:pt idx="0">
                  <c:v>Gemiddelde van Poor</c:v>
                </c:pt>
              </c:strCache>
            </c:strRef>
          </c:tx>
          <c:spPr>
            <a:solidFill>
              <a:srgbClr val="FF0000"/>
            </a:solidFill>
          </c:spPr>
          <c:invertIfNegative val="0"/>
          <c:cat>
            <c:strRef>
              <c:f>analysis!$D$77:$D$91</c:f>
              <c:strCache>
                <c:ptCount val="14"/>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strCache>
            </c:strRef>
          </c:cat>
          <c:val>
            <c:numRef>
              <c:f>analysis!$E$77:$E$91</c:f>
              <c:numCache>
                <c:formatCode>General</c:formatCode>
                <c:ptCount val="14"/>
                <c:pt idx="0">
                  <c:v>1.3921052631578945</c:v>
                </c:pt>
                <c:pt idx="1">
                  <c:v>0.71947368421052627</c:v>
                </c:pt>
                <c:pt idx="2">
                  <c:v>0.99578947368421067</c:v>
                </c:pt>
                <c:pt idx="3">
                  <c:v>1.7405263157894737</c:v>
                </c:pt>
                <c:pt idx="4">
                  <c:v>0.77437500000000004</c:v>
                </c:pt>
                <c:pt idx="5">
                  <c:v>14.948421052631579</c:v>
                </c:pt>
                <c:pt idx="6">
                  <c:v>12.981578947368419</c:v>
                </c:pt>
                <c:pt idx="7">
                  <c:v>13.139411764705883</c:v>
                </c:pt>
                <c:pt idx="8">
                  <c:v>13.403421052631577</c:v>
                </c:pt>
                <c:pt idx="9">
                  <c:v>12.618947368421054</c:v>
                </c:pt>
                <c:pt idx="10">
                  <c:v>12.868947368421056</c:v>
                </c:pt>
                <c:pt idx="11">
                  <c:v>14.079999999999998</c:v>
                </c:pt>
                <c:pt idx="12">
                  <c:v>24.757272727272724</c:v>
                </c:pt>
                <c:pt idx="13">
                  <c:v>23.041363636363634</c:v>
                </c:pt>
              </c:numCache>
            </c:numRef>
          </c:val>
        </c:ser>
        <c:ser>
          <c:idx val="1"/>
          <c:order val="1"/>
          <c:tx>
            <c:strRef>
              <c:f>analysis!$F$76</c:f>
              <c:strCache>
                <c:ptCount val="1"/>
                <c:pt idx="0">
                  <c:v>Gemiddelde van Borderline</c:v>
                </c:pt>
              </c:strCache>
            </c:strRef>
          </c:tx>
          <c:spPr>
            <a:solidFill>
              <a:srgbClr val="FFC000"/>
            </a:solidFill>
          </c:spPr>
          <c:invertIfNegative val="0"/>
          <c:cat>
            <c:strRef>
              <c:f>analysis!$D$77:$D$91</c:f>
              <c:strCache>
                <c:ptCount val="14"/>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strCache>
            </c:strRef>
          </c:cat>
          <c:val>
            <c:numRef>
              <c:f>analysis!$F$77:$F$91</c:f>
              <c:numCache>
                <c:formatCode>General</c:formatCode>
                <c:ptCount val="14"/>
                <c:pt idx="0">
                  <c:v>3.2110526315789478</c:v>
                </c:pt>
                <c:pt idx="1">
                  <c:v>3.5015789473684209</c:v>
                </c:pt>
                <c:pt idx="2">
                  <c:v>4.7142105263157887</c:v>
                </c:pt>
                <c:pt idx="3">
                  <c:v>5.4705263157894732</c:v>
                </c:pt>
                <c:pt idx="4">
                  <c:v>2.2218750000000003</c:v>
                </c:pt>
                <c:pt idx="5">
                  <c:v>12.350000000000003</c:v>
                </c:pt>
                <c:pt idx="6">
                  <c:v>12.808947368421052</c:v>
                </c:pt>
                <c:pt idx="7">
                  <c:v>11.486176470588237</c:v>
                </c:pt>
                <c:pt idx="8">
                  <c:v>14.106315789473687</c:v>
                </c:pt>
                <c:pt idx="9">
                  <c:v>14.063421052631577</c:v>
                </c:pt>
                <c:pt idx="10">
                  <c:v>14.783421052631578</c:v>
                </c:pt>
                <c:pt idx="11">
                  <c:v>15.577894736842103</c:v>
                </c:pt>
                <c:pt idx="12">
                  <c:v>25.465</c:v>
                </c:pt>
                <c:pt idx="13">
                  <c:v>25.092272727272725</c:v>
                </c:pt>
              </c:numCache>
            </c:numRef>
          </c:val>
        </c:ser>
        <c:ser>
          <c:idx val="2"/>
          <c:order val="2"/>
          <c:tx>
            <c:strRef>
              <c:f>analysis!$G$76</c:f>
              <c:strCache>
                <c:ptCount val="1"/>
                <c:pt idx="0">
                  <c:v>Gemiddelde van Acceptable</c:v>
                </c:pt>
              </c:strCache>
            </c:strRef>
          </c:tx>
          <c:spPr>
            <a:solidFill>
              <a:srgbClr val="00B050"/>
            </a:solidFill>
          </c:spPr>
          <c:invertIfNegative val="0"/>
          <c:cat>
            <c:strRef>
              <c:f>analysis!$D$77:$D$91</c:f>
              <c:strCache>
                <c:ptCount val="14"/>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strCache>
            </c:strRef>
          </c:cat>
          <c:val>
            <c:numRef>
              <c:f>analysis!$G$77:$G$91</c:f>
              <c:numCache>
                <c:formatCode>General</c:formatCode>
                <c:ptCount val="14"/>
                <c:pt idx="0">
                  <c:v>95.39631578947369</c:v>
                </c:pt>
                <c:pt idx="1">
                  <c:v>95.779473684210529</c:v>
                </c:pt>
                <c:pt idx="2">
                  <c:v>94.29052631578945</c:v>
                </c:pt>
                <c:pt idx="3">
                  <c:v>92.789473684210535</c:v>
                </c:pt>
                <c:pt idx="4">
                  <c:v>97.004374999999982</c:v>
                </c:pt>
                <c:pt idx="5">
                  <c:v>72.70236842105264</c:v>
                </c:pt>
                <c:pt idx="6">
                  <c:v>74.211315789473659</c:v>
                </c:pt>
                <c:pt idx="7">
                  <c:v>75.374705882352941</c:v>
                </c:pt>
                <c:pt idx="8">
                  <c:v>72.491052631578938</c:v>
                </c:pt>
                <c:pt idx="9">
                  <c:v>73.318421052631592</c:v>
                </c:pt>
                <c:pt idx="10">
                  <c:v>72.348684210526301</c:v>
                </c:pt>
                <c:pt idx="11">
                  <c:v>70.340789473684211</c:v>
                </c:pt>
                <c:pt idx="12">
                  <c:v>49.778181818181821</c:v>
                </c:pt>
                <c:pt idx="13">
                  <c:v>51.865909090909099</c:v>
                </c:pt>
              </c:numCache>
            </c:numRef>
          </c:val>
        </c:ser>
        <c:dLbls>
          <c:showLegendKey val="0"/>
          <c:showVal val="0"/>
          <c:showCatName val="0"/>
          <c:showSerName val="0"/>
          <c:showPercent val="0"/>
          <c:showBubbleSize val="0"/>
        </c:dLbls>
        <c:gapWidth val="150"/>
        <c:overlap val="100"/>
        <c:axId val="92405248"/>
        <c:axId val="166587776"/>
      </c:barChart>
      <c:catAx>
        <c:axId val="92405248"/>
        <c:scaling>
          <c:orientation val="minMax"/>
        </c:scaling>
        <c:delete val="0"/>
        <c:axPos val="b"/>
        <c:majorTickMark val="out"/>
        <c:minorTickMark val="none"/>
        <c:tickLblPos val="nextTo"/>
        <c:crossAx val="166587776"/>
        <c:crosses val="autoZero"/>
        <c:auto val="1"/>
        <c:lblAlgn val="ctr"/>
        <c:lblOffset val="100"/>
        <c:noMultiLvlLbl val="0"/>
      </c:catAx>
      <c:valAx>
        <c:axId val="166587776"/>
        <c:scaling>
          <c:orientation val="minMax"/>
        </c:scaling>
        <c:delete val="0"/>
        <c:axPos val="l"/>
        <c:majorGridlines/>
        <c:numFmt formatCode="General" sourceLinked="1"/>
        <c:majorTickMark val="out"/>
        <c:minorTickMark val="none"/>
        <c:tickLblPos val="nextTo"/>
        <c:crossAx val="92405248"/>
        <c:crosses val="autoZero"/>
        <c:crossBetween val="between"/>
      </c:valAx>
      <c:spPr>
        <a:noFill/>
        <a:ln/>
        <a:effectLst/>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[WFP_mVAM_data_explorer.xlsx]analysis!Draaitabel4</c:name>
    <c:fmtId val="0"/>
  </c:pivotSource>
  <c:chart>
    <c:title>
      <c:tx>
        <c:rich>
          <a:bodyPr/>
          <a:lstStyle/>
          <a:p>
            <a:pPr>
              <a:defRPr/>
            </a:pPr>
            <a:r>
              <a:rPr lang="en-US"/>
              <a:t>Coping Prevalence</a:t>
            </a:r>
          </a:p>
        </c:rich>
      </c:tx>
      <c:layout/>
      <c:overlay val="0"/>
    </c:title>
    <c:autoTitleDeleted val="0"/>
    <c:pivotFmts>
      <c:pivotFmt>
        <c:idx val="0"/>
        <c:spPr>
          <a:solidFill>
            <a:schemeClr val="accent1"/>
          </a:solidFill>
        </c:spPr>
        <c:marker>
          <c:symbol val="none"/>
        </c:marker>
      </c:pivotFmt>
    </c:pivotFmts>
    <c:plotArea>
      <c:layout/>
      <c:barChart>
        <c:barDir val="col"/>
        <c:grouping val="clustered"/>
        <c:varyColors val="0"/>
        <c:ser>
          <c:idx val="0"/>
          <c:order val="0"/>
          <c:tx>
            <c:strRef>
              <c:f>analysis!$B$101</c:f>
              <c:strCache>
                <c:ptCount val="1"/>
                <c:pt idx="0">
                  <c:v>Totaal</c:v>
                </c:pt>
              </c:strCache>
            </c:strRef>
          </c:tx>
          <c:spPr>
            <a:solidFill>
              <a:schemeClr val="accent1"/>
            </a:solidFill>
          </c:spPr>
          <c:invertIfNegative val="0"/>
          <c:cat>
            <c:strRef>
              <c:f>analysis!$A$102:$A$118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analysis!$B$102:$B$118</c:f>
              <c:numCache>
                <c:formatCode>General</c:formatCode>
                <c:ptCount val="16"/>
                <c:pt idx="0">
                  <c:v>85.121578947368405</c:v>
                </c:pt>
                <c:pt idx="1">
                  <c:v>80.676111111111112</c:v>
                </c:pt>
                <c:pt idx="2">
                  <c:v>44.907837837837832</c:v>
                </c:pt>
                <c:pt idx="3">
                  <c:v>43.387297297297295</c:v>
                </c:pt>
                <c:pt idx="4">
                  <c:v>43.667567567567566</c:v>
                </c:pt>
                <c:pt idx="5">
                  <c:v>52.306744186046515</c:v>
                </c:pt>
                <c:pt idx="6">
                  <c:v>54.652999999999999</c:v>
                </c:pt>
                <c:pt idx="7">
                  <c:v>63.51709677419354</c:v>
                </c:pt>
                <c:pt idx="8">
                  <c:v>64.207741935483867</c:v>
                </c:pt>
                <c:pt idx="9">
                  <c:v>64.833278688524587</c:v>
                </c:pt>
                <c:pt idx="10">
                  <c:v>64.253999999999991</c:v>
                </c:pt>
                <c:pt idx="11">
                  <c:v>68.068023255813983</c:v>
                </c:pt>
                <c:pt idx="12">
                  <c:v>57.555510204081635</c:v>
                </c:pt>
                <c:pt idx="13">
                  <c:v>61.780307692307687</c:v>
                </c:pt>
                <c:pt idx="14">
                  <c:v>81.609090909090895</c:v>
                </c:pt>
                <c:pt idx="15">
                  <c:v>82.548181818181817</c:v>
                </c:pt>
              </c:numCache>
            </c:numRef>
          </c:val>
        </c:ser>
        <c:dLbls>
          <c:showLegendKey val="0"/>
          <c:showVal val="0"/>
          <c:showCatName val="0"/>
          <c:showSerName val="0"/>
          <c:showPercent val="0"/>
          <c:showBubbleSize val="0"/>
        </c:dLbls>
        <c:gapWidth val="150"/>
        <c:axId val="92673536"/>
        <c:axId val="166590656"/>
      </c:barChart>
      <c:catAx>
        <c:axId val="92673536"/>
        <c:scaling>
          <c:orientation val="minMax"/>
        </c:scaling>
        <c:delete val="0"/>
        <c:axPos val="b"/>
        <c:majorTickMark val="out"/>
        <c:minorTickMark val="none"/>
        <c:tickLblPos val="nextTo"/>
        <c:crossAx val="166590656"/>
        <c:crosses val="autoZero"/>
        <c:auto val="1"/>
        <c:lblAlgn val="ctr"/>
        <c:lblOffset val="100"/>
        <c:noMultiLvlLbl val="0"/>
      </c:catAx>
      <c:valAx>
        <c:axId val="166590656"/>
        <c:scaling>
          <c:orientation val="minMax"/>
        </c:scaling>
        <c:delete val="0"/>
        <c:axPos val="l"/>
        <c:majorGridlines/>
        <c:numFmt formatCode="General" sourceLinked="1"/>
        <c:majorTickMark val="out"/>
        <c:minorTickMark val="none"/>
        <c:tickLblPos val="nextTo"/>
        <c:crossAx val="926735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[WFP_mVAM_data_explorer.xlsx]analysis!Draaitabel5</c:name>
    <c:fmtId val="0"/>
  </c:pivotSource>
  <c:chart>
    <c:title>
      <c:tx>
        <c:rich>
          <a:bodyPr/>
          <a:lstStyle/>
          <a:p>
            <a:pPr>
              <a:defRPr/>
            </a:pPr>
            <a:r>
              <a:rPr lang="en-US"/>
              <a:t>Mean Food price</a:t>
            </a:r>
          </a:p>
        </c:rich>
      </c:tx>
      <c:layout/>
      <c:overlay val="0"/>
    </c:title>
    <c:autoTitleDeleted val="0"/>
    <c:pivotFmts>
      <c:pivotFmt>
        <c:idx val="0"/>
        <c:spPr>
          <a:solidFill>
            <a:schemeClr val="accent1"/>
          </a:solidFill>
        </c:spPr>
        <c:marker>
          <c:symbol val="none"/>
        </c:marker>
      </c:pivotFmt>
    </c:pivotFmts>
    <c:plotArea>
      <c:layout/>
      <c:barChart>
        <c:barDir val="col"/>
        <c:grouping val="clustered"/>
        <c:varyColors val="0"/>
        <c:ser>
          <c:idx val="0"/>
          <c:order val="0"/>
          <c:tx>
            <c:strRef>
              <c:f>analysis!$B$120</c:f>
              <c:strCache>
                <c:ptCount val="1"/>
                <c:pt idx="0">
                  <c:v>Totaal</c:v>
                </c:pt>
              </c:strCache>
            </c:strRef>
          </c:tx>
          <c:spPr>
            <a:solidFill>
              <a:schemeClr val="accent1"/>
            </a:solidFill>
          </c:spPr>
          <c:invertIfNegative val="0"/>
          <c:cat>
            <c:strRef>
              <c:f>analysis!$A$121:$A$134</c:f>
              <c:strCache>
                <c:ptCount val="13"/>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2016-02</c:v>
                </c:pt>
              </c:strCache>
            </c:strRef>
          </c:cat>
          <c:val>
            <c:numRef>
              <c:f>analysis!$B$121:$B$134</c:f>
              <c:numCache>
                <c:formatCode>General</c:formatCode>
                <c:ptCount val="13"/>
                <c:pt idx="0">
                  <c:v>1028.133165413534</c:v>
                </c:pt>
                <c:pt idx="1">
                  <c:v>1066.3863333333336</c:v>
                </c:pt>
                <c:pt idx="2">
                  <c:v>1073.4442222222219</c:v>
                </c:pt>
                <c:pt idx="3">
                  <c:v>1071.797888888889</c:v>
                </c:pt>
                <c:pt idx="4">
                  <c:v>1080.7211190476191</c:v>
                </c:pt>
                <c:pt idx="5">
                  <c:v>2163.9732976190467</c:v>
                </c:pt>
                <c:pt idx="6">
                  <c:v>2164.8211547619048</c:v>
                </c:pt>
                <c:pt idx="7">
                  <c:v>2166.0021726190485</c:v>
                </c:pt>
                <c:pt idx="8">
                  <c:v>2164.4327321428573</c:v>
                </c:pt>
                <c:pt idx="9">
                  <c:v>2480.0422804232803</c:v>
                </c:pt>
                <c:pt idx="10">
                  <c:v>2522.488253968253</c:v>
                </c:pt>
                <c:pt idx="11">
                  <c:v>2460.6054087301595</c:v>
                </c:pt>
                <c:pt idx="12">
                  <c:v>2556.6535502645497</c:v>
                </c:pt>
              </c:numCache>
            </c:numRef>
          </c:val>
        </c:ser>
        <c:dLbls>
          <c:showLegendKey val="0"/>
          <c:showVal val="0"/>
          <c:showCatName val="0"/>
          <c:showSerName val="0"/>
          <c:showPercent val="0"/>
          <c:showBubbleSize val="0"/>
        </c:dLbls>
        <c:gapWidth val="150"/>
        <c:axId val="92674560"/>
        <c:axId val="329417280"/>
      </c:barChart>
      <c:catAx>
        <c:axId val="92674560"/>
        <c:scaling>
          <c:orientation val="minMax"/>
        </c:scaling>
        <c:delete val="0"/>
        <c:axPos val="b"/>
        <c:majorTickMark val="out"/>
        <c:minorTickMark val="none"/>
        <c:tickLblPos val="nextTo"/>
        <c:crossAx val="329417280"/>
        <c:crosses val="autoZero"/>
        <c:auto val="1"/>
        <c:lblAlgn val="ctr"/>
        <c:lblOffset val="100"/>
        <c:noMultiLvlLbl val="0"/>
      </c:catAx>
      <c:valAx>
        <c:axId val="329417280"/>
        <c:scaling>
          <c:orientation val="minMax"/>
        </c:scaling>
        <c:delete val="0"/>
        <c:axPos val="l"/>
        <c:majorGridlines/>
        <c:numFmt formatCode="General" sourceLinked="1"/>
        <c:majorTickMark val="out"/>
        <c:minorTickMark val="none"/>
        <c:tickLblPos val="nextTo"/>
        <c:crossAx val="926745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[WFP_mVAM_data_explorer.xlsx]analysis!Draaitabel7</c:name>
    <c:fmtId val="0"/>
  </c:pivotSource>
  <c:chart>
    <c:autoTitleDeleted val="0"/>
    <c:pivotFmts>
      <c:pivotFmt>
        <c:idx val="0"/>
        <c:marker>
          <c:symbol val="none"/>
        </c:marker>
      </c:pivotFmt>
      <c:pivotFmt>
        <c:idx val="1"/>
        <c:spPr>
          <a:solidFill>
            <a:schemeClr val="accent1"/>
          </a:solidFill>
        </c:spPr>
        <c:marker>
          <c:symbol val="none"/>
        </c:marker>
      </c:pivotFmt>
      <c:pivotFmt>
        <c:idx val="2"/>
        <c:spPr>
          <a:solidFill>
            <a:srgbClr val="FFC000"/>
          </a:solidFill>
        </c:spPr>
        <c:marker>
          <c:symbol val="none"/>
        </c:marker>
      </c:pivotFmt>
      <c:pivotFmt>
        <c:idx val="3"/>
        <c:spPr>
          <a:solidFill>
            <a:srgbClr val="FFFF00"/>
          </a:solidFill>
        </c:spPr>
        <c:marker>
          <c:symbol val="none"/>
        </c:marker>
      </c:pivotFmt>
      <c:pivotFmt>
        <c:idx val="4"/>
        <c:spPr>
          <a:solidFill>
            <a:srgbClr val="92D050"/>
          </a:solidFill>
        </c:spPr>
        <c:marker>
          <c:symbol val="none"/>
        </c:marker>
      </c:pivotFmt>
      <c:pivotFmt>
        <c:idx val="5"/>
      </c:pivotFmt>
      <c:pivotFmt>
        <c:idx val="6"/>
      </c:pivotFmt>
    </c:pivotFmts>
    <c:plotArea>
      <c:layout/>
      <c:barChart>
        <c:barDir val="col"/>
        <c:grouping val="clustered"/>
        <c:varyColors val="0"/>
        <c:ser>
          <c:idx val="0"/>
          <c:order val="0"/>
          <c:tx>
            <c:strRef>
              <c:f>analysis!$F$101</c:f>
              <c:strCache>
                <c:ptCount val="1"/>
                <c:pt idx="0">
                  <c:v>Gemiddelde van % Reducing Meals</c:v>
                </c:pt>
              </c:strCache>
            </c:strRef>
          </c:tx>
          <c:invertIfNegative val="0"/>
          <c:cat>
            <c:strRef>
              <c:f>analysis!$E$102:$E$118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analysis!$F$102:$F$118</c:f>
              <c:numCache>
                <c:formatCode>General</c:formatCode>
                <c:ptCount val="16"/>
                <c:pt idx="0">
                  <c:v>75.116315789473688</c:v>
                </c:pt>
                <c:pt idx="1">
                  <c:v>72.476666666666645</c:v>
                </c:pt>
                <c:pt idx="2">
                  <c:v>38.865945945945938</c:v>
                </c:pt>
                <c:pt idx="3">
                  <c:v>38.427027027027023</c:v>
                </c:pt>
                <c:pt idx="4">
                  <c:v>38.983513513513508</c:v>
                </c:pt>
                <c:pt idx="5">
                  <c:v>42.22232558139536</c:v>
                </c:pt>
                <c:pt idx="6">
                  <c:v>44.637749999999997</c:v>
                </c:pt>
                <c:pt idx="7">
                  <c:v>46.549677419354822</c:v>
                </c:pt>
                <c:pt idx="8">
                  <c:v>45.644354838709695</c:v>
                </c:pt>
                <c:pt idx="9">
                  <c:v>48.557868852459031</c:v>
                </c:pt>
                <c:pt idx="10">
                  <c:v>47.304461538461553</c:v>
                </c:pt>
                <c:pt idx="11">
                  <c:v>50.670232558139553</c:v>
                </c:pt>
                <c:pt idx="12">
                  <c:v>39.613877551020416</c:v>
                </c:pt>
                <c:pt idx="13">
                  <c:v>47.545846153846156</c:v>
                </c:pt>
                <c:pt idx="14">
                  <c:v>60.403181818181835</c:v>
                </c:pt>
                <c:pt idx="15">
                  <c:v>58.403181818181814</c:v>
                </c:pt>
              </c:numCache>
            </c:numRef>
          </c:val>
        </c:ser>
        <c:ser>
          <c:idx val="1"/>
          <c:order val="1"/>
          <c:tx>
            <c:strRef>
              <c:f>analysis!$G$101</c:f>
              <c:strCache>
                <c:ptCount val="1"/>
                <c:pt idx="0">
                  <c:v>Gemiddelde van % Restricting Consumption of Adults</c:v>
                </c:pt>
              </c:strCache>
            </c:strRef>
          </c:tx>
          <c:spPr>
            <a:solidFill>
              <a:schemeClr val="accent1"/>
            </a:solidFill>
          </c:spPr>
          <c:invertIfNegative val="0"/>
          <c:cat>
            <c:strRef>
              <c:f>analysis!$E$102:$E$118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analysis!$G$102:$G$118</c:f>
              <c:numCache>
                <c:formatCode>General</c:formatCode>
                <c:ptCount val="16"/>
                <c:pt idx="0">
                  <c:v>60.89947368421052</c:v>
                </c:pt>
                <c:pt idx="1">
                  <c:v>61.1661111111111</c:v>
                </c:pt>
                <c:pt idx="2">
                  <c:v>33.561891891891882</c:v>
                </c:pt>
                <c:pt idx="3">
                  <c:v>32.131351351351356</c:v>
                </c:pt>
                <c:pt idx="4">
                  <c:v>29.997837837837839</c:v>
                </c:pt>
                <c:pt idx="5">
                  <c:v>35.79976744186046</c:v>
                </c:pt>
                <c:pt idx="6">
                  <c:v>35.893499999999996</c:v>
                </c:pt>
                <c:pt idx="7">
                  <c:v>43.267741935483862</c:v>
                </c:pt>
                <c:pt idx="8">
                  <c:v>42.059193548387107</c:v>
                </c:pt>
                <c:pt idx="9">
                  <c:v>43.665081967213112</c:v>
                </c:pt>
                <c:pt idx="10">
                  <c:v>42.590769230769247</c:v>
                </c:pt>
                <c:pt idx="11">
                  <c:v>43.651627906976735</c:v>
                </c:pt>
                <c:pt idx="12">
                  <c:v>34.746938775510195</c:v>
                </c:pt>
                <c:pt idx="13">
                  <c:v>43.354923076923065</c:v>
                </c:pt>
                <c:pt idx="14">
                  <c:v>55.13</c:v>
                </c:pt>
                <c:pt idx="15">
                  <c:v>56.893636363636375</c:v>
                </c:pt>
              </c:numCache>
            </c:numRef>
          </c:val>
        </c:ser>
        <c:ser>
          <c:idx val="2"/>
          <c:order val="2"/>
          <c:tx>
            <c:strRef>
              <c:f>analysis!$H$101</c:f>
              <c:strCache>
                <c:ptCount val="1"/>
                <c:pt idx="0">
                  <c:v>Gemiddelde van % Receiving help from family friends</c:v>
                </c:pt>
              </c:strCache>
            </c:strRef>
          </c:tx>
          <c:spPr>
            <a:solidFill>
              <a:srgbClr val="FFC000"/>
            </a:solidFill>
          </c:spPr>
          <c:invertIfNegative val="0"/>
          <c:cat>
            <c:strRef>
              <c:f>analysis!$E$102:$E$118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analysis!$H$102:$H$118</c:f>
              <c:numCache>
                <c:formatCode>General</c:formatCode>
                <c:ptCount val="16"/>
                <c:pt idx="0">
                  <c:v>56.736315789473686</c:v>
                </c:pt>
                <c:pt idx="1">
                  <c:v>56.588333333333331</c:v>
                </c:pt>
                <c:pt idx="2">
                  <c:v>31.71</c:v>
                </c:pt>
                <c:pt idx="3">
                  <c:v>31.067837837837832</c:v>
                </c:pt>
                <c:pt idx="4">
                  <c:v>30.752702702702706</c:v>
                </c:pt>
                <c:pt idx="5">
                  <c:v>37.63418604651163</c:v>
                </c:pt>
                <c:pt idx="6">
                  <c:v>36.800249999999991</c:v>
                </c:pt>
                <c:pt idx="7">
                  <c:v>38.251451612903239</c:v>
                </c:pt>
                <c:pt idx="8">
                  <c:v>37.315806451612914</c:v>
                </c:pt>
                <c:pt idx="9">
                  <c:v>38.930655737704917</c:v>
                </c:pt>
                <c:pt idx="10">
                  <c:v>37.63292307692307</c:v>
                </c:pt>
                <c:pt idx="11">
                  <c:v>42.257558139534872</c:v>
                </c:pt>
                <c:pt idx="12">
                  <c:v>38.181632653061229</c:v>
                </c:pt>
                <c:pt idx="13">
                  <c:v>44.770307692307696</c:v>
                </c:pt>
                <c:pt idx="14">
                  <c:v>67.691363636363633</c:v>
                </c:pt>
                <c:pt idx="15">
                  <c:v>68.894545454545451</c:v>
                </c:pt>
              </c:numCache>
            </c:numRef>
          </c:val>
        </c:ser>
        <c:ser>
          <c:idx val="3"/>
          <c:order val="3"/>
          <c:tx>
            <c:strRef>
              <c:f>analysis!$I$101</c:f>
              <c:strCache>
                <c:ptCount val="1"/>
                <c:pt idx="0">
                  <c:v>Gemiddelde van % Limiting Portion Size</c:v>
                </c:pt>
              </c:strCache>
            </c:strRef>
          </c:tx>
          <c:spPr>
            <a:solidFill>
              <a:srgbClr val="FFFF00"/>
            </a:solidFill>
          </c:spPr>
          <c:invertIfNegative val="0"/>
          <c:cat>
            <c:strRef>
              <c:f>analysis!$E$102:$E$118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analysis!$I$102:$I$118</c:f>
              <c:numCache>
                <c:formatCode>General</c:formatCode>
                <c:ptCount val="16"/>
                <c:pt idx="0">
                  <c:v>73.909999999999982</c:v>
                </c:pt>
                <c:pt idx="1">
                  <c:v>72.214444444444439</c:v>
                </c:pt>
                <c:pt idx="2">
                  <c:v>39.662432432432439</c:v>
                </c:pt>
                <c:pt idx="3">
                  <c:v>38.367027027027028</c:v>
                </c:pt>
                <c:pt idx="4">
                  <c:v>38.69756756756756</c:v>
                </c:pt>
                <c:pt idx="5">
                  <c:v>41.274883720930227</c:v>
                </c:pt>
                <c:pt idx="6">
                  <c:v>43.342249999999993</c:v>
                </c:pt>
                <c:pt idx="7">
                  <c:v>51.100322580645162</c:v>
                </c:pt>
                <c:pt idx="8">
                  <c:v>51.003709677419344</c:v>
                </c:pt>
                <c:pt idx="9">
                  <c:v>51.473606557377046</c:v>
                </c:pt>
                <c:pt idx="10">
                  <c:v>50.262153846153858</c:v>
                </c:pt>
                <c:pt idx="11">
                  <c:v>53.467093023255813</c:v>
                </c:pt>
                <c:pt idx="12">
                  <c:v>42.562040816326537</c:v>
                </c:pt>
                <c:pt idx="13">
                  <c:v>49.276000000000018</c:v>
                </c:pt>
                <c:pt idx="14">
                  <c:v>63.366363636363637</c:v>
                </c:pt>
                <c:pt idx="15">
                  <c:v>66.13454545454546</c:v>
                </c:pt>
              </c:numCache>
            </c:numRef>
          </c:val>
        </c:ser>
        <c:ser>
          <c:idx val="4"/>
          <c:order val="4"/>
          <c:tx>
            <c:strRef>
              <c:f>analysis!$J$101</c:f>
              <c:strCache>
                <c:ptCount val="1"/>
                <c:pt idx="0">
                  <c:v>Gemiddelde van % Using Less Expensive Food</c:v>
                </c:pt>
              </c:strCache>
            </c:strRef>
          </c:tx>
          <c:spPr>
            <a:solidFill>
              <a:srgbClr val="92D050"/>
            </a:solidFill>
          </c:spPr>
          <c:invertIfNegative val="0"/>
          <c:cat>
            <c:strRef>
              <c:f>analysis!$E$102:$E$118</c:f>
              <c:strCache>
                <c:ptCount val="16"/>
                <c:pt idx="0">
                  <c:v>2015-01</c:v>
                </c:pt>
                <c:pt idx="1">
                  <c:v>2015-02</c:v>
                </c:pt>
                <c:pt idx="2">
                  <c:v>2015-03</c:v>
                </c:pt>
                <c:pt idx="3">
                  <c:v>2015-04</c:v>
                </c:pt>
                <c:pt idx="4">
                  <c:v>2015-05</c:v>
                </c:pt>
                <c:pt idx="5">
                  <c:v>2015-06</c:v>
                </c:pt>
                <c:pt idx="6">
                  <c:v>2015-07</c:v>
                </c:pt>
                <c:pt idx="7">
                  <c:v>2015-08</c:v>
                </c:pt>
                <c:pt idx="8">
                  <c:v>2015-09</c:v>
                </c:pt>
                <c:pt idx="9">
                  <c:v>2015-10</c:v>
                </c:pt>
                <c:pt idx="10">
                  <c:v>2015-11</c:v>
                </c:pt>
                <c:pt idx="11">
                  <c:v>2015-12</c:v>
                </c:pt>
                <c:pt idx="12">
                  <c:v>2016-01</c:v>
                </c:pt>
                <c:pt idx="13">
                  <c:v>2016-02</c:v>
                </c:pt>
                <c:pt idx="14">
                  <c:v>2016-03</c:v>
                </c:pt>
                <c:pt idx="15">
                  <c:v>2016-04</c:v>
                </c:pt>
              </c:strCache>
            </c:strRef>
          </c:cat>
          <c:val>
            <c:numRef>
              <c:f>analysis!$J$102:$J$118</c:f>
              <c:numCache>
                <c:formatCode>General</c:formatCode>
                <c:ptCount val="16"/>
                <c:pt idx="0">
                  <c:v>79.239473684210509</c:v>
                </c:pt>
                <c:pt idx="1">
                  <c:v>75.011666666666642</c:v>
                </c:pt>
                <c:pt idx="2">
                  <c:v>41.685135135135134</c:v>
                </c:pt>
                <c:pt idx="3">
                  <c:v>40.370540540540539</c:v>
                </c:pt>
                <c:pt idx="4">
                  <c:v>39.599729729729731</c:v>
                </c:pt>
                <c:pt idx="5">
                  <c:v>46.173720930232555</c:v>
                </c:pt>
                <c:pt idx="6">
                  <c:v>49.188499999999991</c:v>
                </c:pt>
                <c:pt idx="7">
                  <c:v>53.217258064516123</c:v>
                </c:pt>
                <c:pt idx="8">
                  <c:v>54.006290322580661</c:v>
                </c:pt>
                <c:pt idx="9">
                  <c:v>55.779508196721324</c:v>
                </c:pt>
                <c:pt idx="10">
                  <c:v>54.550615384615384</c:v>
                </c:pt>
                <c:pt idx="11">
                  <c:v>59.63837209302325</c:v>
                </c:pt>
                <c:pt idx="12">
                  <c:v>39.494285714285724</c:v>
                </c:pt>
                <c:pt idx="13">
                  <c:v>47.469076923076919</c:v>
                </c:pt>
                <c:pt idx="14">
                  <c:v>45.267727272727278</c:v>
                </c:pt>
                <c:pt idx="15">
                  <c:v>44.110909090909082</c:v>
                </c:pt>
              </c:numCache>
            </c:numRef>
          </c:val>
        </c:ser>
        <c:dLbls>
          <c:showLegendKey val="0"/>
          <c:showVal val="0"/>
          <c:showCatName val="0"/>
          <c:showSerName val="0"/>
          <c:showPercent val="0"/>
          <c:showBubbleSize val="0"/>
        </c:dLbls>
        <c:gapWidth val="150"/>
        <c:axId val="97383936"/>
        <c:axId val="329419008"/>
      </c:barChart>
      <c:catAx>
        <c:axId val="97383936"/>
        <c:scaling>
          <c:orientation val="minMax"/>
        </c:scaling>
        <c:delete val="0"/>
        <c:axPos val="b"/>
        <c:majorTickMark val="out"/>
        <c:minorTickMark val="none"/>
        <c:tickLblPos val="nextTo"/>
        <c:crossAx val="329419008"/>
        <c:crosses val="autoZero"/>
        <c:auto val="1"/>
        <c:lblAlgn val="ctr"/>
        <c:lblOffset val="100"/>
        <c:noMultiLvlLbl val="0"/>
      </c:catAx>
      <c:valAx>
        <c:axId val="329419008"/>
        <c:scaling>
          <c:orientation val="minMax"/>
        </c:scaling>
        <c:delete val="0"/>
        <c:axPos val="l"/>
        <c:majorGridlines/>
        <c:numFmt formatCode="General" sourceLinked="1"/>
        <c:majorTickMark val="out"/>
        <c:minorTickMark val="none"/>
        <c:tickLblPos val="nextTo"/>
        <c:crossAx val="97383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3"/>
    </mc:Choice>
    <mc:Fallback>
      <c:style val="13"/>
    </mc:Fallback>
  </mc:AlternateContent>
  <c:pivotSource>
    <c:name>[WFP_mVAM_data_explorer.xlsx]analysis!Draaitabel2</c:name>
    <c:fmtId val="0"/>
  </c:pivotSource>
  <c:chart>
    <c:title>
      <c:tx>
        <c:rich>
          <a:bodyPr/>
          <a:lstStyle/>
          <a:p>
            <a:pPr>
              <a:defRPr/>
            </a:pPr>
            <a:r>
              <a:rPr lang="en-US"/>
              <a:t>Food Consumption Score</a:t>
            </a:r>
          </a:p>
        </c:rich>
      </c:tx>
      <c:layout/>
      <c:overlay val="0"/>
    </c:title>
    <c:autoTitleDeleted val="0"/>
    <c:pivotFmts>
      <c:pivotFmt>
        <c:idx val="0"/>
        <c:spPr>
          <a:solidFill>
            <a:schemeClr val="accent1"/>
          </a:solidFill>
        </c:spPr>
        <c:marker>
          <c:symbol val="none"/>
        </c:marker>
      </c:pivotFmt>
    </c:pivotFmts>
    <c:plotArea>
      <c:layout/>
      <c:barChart>
        <c:barDir val="col"/>
        <c:grouping val="clustered"/>
        <c:varyColors val="0"/>
        <c:ser>
          <c:idx val="0"/>
          <c:order val="0"/>
          <c:tx>
            <c:strRef>
              <c:f>analysis!$B$76</c:f>
              <c:strCache>
                <c:ptCount val="1"/>
                <c:pt idx="0">
                  <c:v>Totaal</c:v>
                </c:pt>
              </c:strCache>
            </c:strRef>
          </c:tx>
          <c:spPr>
            <a:solidFill>
              <a:schemeClr val="accent1"/>
            </a:solidFill>
          </c:spPr>
          <c:invertIfNegative val="0"/>
          <c:cat>
            <c:strRef>
              <c:f>analysis!$A$77:$A$91</c:f>
              <c:strCache>
                <c:ptCount val="14"/>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strCache>
            </c:strRef>
          </c:cat>
          <c:val>
            <c:numRef>
              <c:f>analysis!$B$77:$B$91</c:f>
              <c:numCache>
                <c:formatCode>General</c:formatCode>
                <c:ptCount val="14"/>
                <c:pt idx="0">
                  <c:v>76.839473684210546</c:v>
                </c:pt>
                <c:pt idx="1">
                  <c:v>79.443157894736842</c:v>
                </c:pt>
                <c:pt idx="2">
                  <c:v>78.368947368421061</c:v>
                </c:pt>
                <c:pt idx="3">
                  <c:v>74.670526315789473</c:v>
                </c:pt>
                <c:pt idx="4">
                  <c:v>81.245625000000004</c:v>
                </c:pt>
                <c:pt idx="5">
                  <c:v>60.483947368421049</c:v>
                </c:pt>
                <c:pt idx="6">
                  <c:v>62.599210526315801</c:v>
                </c:pt>
                <c:pt idx="7">
                  <c:v>64.887647058823532</c:v>
                </c:pt>
                <c:pt idx="8">
                  <c:v>62.843421052631584</c:v>
                </c:pt>
                <c:pt idx="9">
                  <c:v>63.8886842105263</c:v>
                </c:pt>
                <c:pt idx="10">
                  <c:v>63.136052631578949</c:v>
                </c:pt>
                <c:pt idx="11">
                  <c:v>62.547368421052624</c:v>
                </c:pt>
                <c:pt idx="12">
                  <c:v>46.742727272727279</c:v>
                </c:pt>
                <c:pt idx="13">
                  <c:v>47.306363636363635</c:v>
                </c:pt>
              </c:numCache>
            </c:numRef>
          </c:val>
        </c:ser>
        <c:dLbls>
          <c:showLegendKey val="0"/>
          <c:showVal val="0"/>
          <c:showCatName val="0"/>
          <c:showSerName val="0"/>
          <c:showPercent val="0"/>
          <c:showBubbleSize val="0"/>
        </c:dLbls>
        <c:gapWidth val="150"/>
        <c:axId val="97384448"/>
        <c:axId val="329421312"/>
      </c:barChart>
      <c:catAx>
        <c:axId val="97384448"/>
        <c:scaling>
          <c:orientation val="minMax"/>
        </c:scaling>
        <c:delete val="0"/>
        <c:axPos val="b"/>
        <c:majorTickMark val="none"/>
        <c:minorTickMark val="none"/>
        <c:tickLblPos val="nextTo"/>
        <c:crossAx val="329421312"/>
        <c:crosses val="autoZero"/>
        <c:auto val="1"/>
        <c:lblAlgn val="ctr"/>
        <c:lblOffset val="100"/>
        <c:noMultiLvlLbl val="0"/>
      </c:catAx>
      <c:valAx>
        <c:axId val="329421312"/>
        <c:scaling>
          <c:orientation val="minMax"/>
        </c:scaling>
        <c:delete val="0"/>
        <c:axPos val="l"/>
        <c:majorGridlines/>
        <c:numFmt formatCode="General" sourceLinked="1"/>
        <c:majorTickMark val="none"/>
        <c:minorTickMark val="none"/>
        <c:tickLblPos val="nextTo"/>
        <c:crossAx val="97384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5</xdr:row>
      <xdr:rowOff>28575</xdr:rowOff>
    </xdr:from>
    <xdr:to>
      <xdr:col>4</xdr:col>
      <xdr:colOff>1285875</xdr:colOff>
      <xdr:row>19</xdr:row>
      <xdr:rowOff>104775</xdr:rowOff>
    </xdr:to>
    <xdr:grpSp>
      <xdr:nvGrpSpPr>
        <xdr:cNvPr id="27" name="Groep 26"/>
        <xdr:cNvGrpSpPr/>
      </xdr:nvGrpSpPr>
      <xdr:grpSpPr>
        <a:xfrm>
          <a:off x="38100" y="1057275"/>
          <a:ext cx="5467350" cy="2743200"/>
          <a:chOff x="38100" y="219075"/>
          <a:chExt cx="5676900" cy="2552700"/>
        </a:xfrm>
      </xdr:grpSpPr>
      <mc:AlternateContent xmlns:mc="http://schemas.openxmlformats.org/markup-compatibility/2006" xmlns:a14="http://schemas.microsoft.com/office/drawing/2010/main">
        <mc:Choice Requires="a14">
          <xdr:graphicFrame macro="">
            <xdr:nvGraphicFramePr>
              <xdr:cNvPr id="3" name="Country"/>
              <xdr:cNvGraphicFramePr/>
            </xdr:nvGraphicFramePr>
            <xdr:xfrm>
              <a:off x="38100" y="219075"/>
              <a:ext cx="1828800" cy="2524125"/>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1057275"/>
                <a:ext cx="1761294" cy="2712493"/>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4" name="AdminStrata"/>
              <xdr:cNvGraphicFramePr/>
            </xdr:nvGraphicFramePr>
            <xdr:xfrm>
              <a:off x="1962150" y="219075"/>
              <a:ext cx="1828800" cy="2524125"/>
            </xdr:xfrm>
            <a:graphic>
              <a:graphicData uri="http://schemas.microsoft.com/office/drawing/2010/slicer">
                <sle:slicer xmlns:sle="http://schemas.microsoft.com/office/drawing/2010/slicer" name="AdminStrata"/>
              </a:graphicData>
            </a:graphic>
          </xdr:graphicFrame>
        </mc:Choice>
        <mc:Fallback xmlns="">
          <xdr:sp macro="" textlink="">
            <xdr:nvSpPr>
              <xdr:cNvPr id="0" name=""/>
              <xdr:cNvSpPr>
                <a:spLocks noTextEdit="1"/>
              </xdr:cNvSpPr>
            </xdr:nvSpPr>
            <xdr:spPr>
              <a:xfrm>
                <a:off x="1891128" y="1057275"/>
                <a:ext cx="1761294" cy="2712493"/>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14" name="year-month"/>
              <xdr:cNvGraphicFramePr/>
            </xdr:nvGraphicFramePr>
            <xdr:xfrm>
              <a:off x="3886200" y="247650"/>
              <a:ext cx="1828800" cy="2524125"/>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3744156" y="1087982"/>
                <a:ext cx="1761294" cy="2712493"/>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xdr:grpSp>
    <xdr:clientData/>
  </xdr:twoCellAnchor>
  <xdr:twoCellAnchor>
    <xdr:from>
      <xdr:col>5</xdr:col>
      <xdr:colOff>95250</xdr:colOff>
      <xdr:row>5</xdr:row>
      <xdr:rowOff>66675</xdr:rowOff>
    </xdr:from>
    <xdr:to>
      <xdr:col>8</xdr:col>
      <xdr:colOff>1009650</xdr:colOff>
      <xdr:row>18</xdr:row>
      <xdr:rowOff>123825</xdr:rowOff>
    </xdr:to>
    <xdr:grpSp>
      <xdr:nvGrpSpPr>
        <xdr:cNvPr id="29" name="Groep 28"/>
        <xdr:cNvGrpSpPr/>
      </xdr:nvGrpSpPr>
      <xdr:grpSpPr>
        <a:xfrm>
          <a:off x="5600700" y="1095375"/>
          <a:ext cx="9734550" cy="2533650"/>
          <a:chOff x="6457950" y="219075"/>
          <a:chExt cx="5543550" cy="2533650"/>
        </a:xfrm>
      </xdr:grpSpPr>
      <mc:AlternateContent xmlns:mc="http://schemas.openxmlformats.org/markup-compatibility/2006" xmlns:a14="http://schemas.microsoft.com/office/drawing/2010/main">
        <mc:Choice Requires="a14">
          <xdr:graphicFrame macro="">
            <xdr:nvGraphicFramePr>
              <xdr:cNvPr id="16" name="Country 1"/>
              <xdr:cNvGraphicFramePr/>
            </xdr:nvGraphicFramePr>
            <xdr:xfrm>
              <a:off x="6457950" y="228600"/>
              <a:ext cx="1828800" cy="2524125"/>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600700" y="1104900"/>
                <a:ext cx="3211398" cy="2524125"/>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17" name="year-month 1"/>
              <xdr:cNvGraphicFramePr/>
            </xdr:nvGraphicFramePr>
            <xdr:xfrm>
              <a:off x="10172700" y="219075"/>
              <a:ext cx="1828800" cy="2524125"/>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2123852" y="1095375"/>
                <a:ext cx="3211398" cy="2524125"/>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18" name="AdminStrata 1"/>
              <xdr:cNvGraphicFramePr/>
            </xdr:nvGraphicFramePr>
            <xdr:xfrm>
              <a:off x="8315325" y="219075"/>
              <a:ext cx="1828800" cy="2524125"/>
            </xdr:xfrm>
            <a:graphic>
              <a:graphicData uri="http://schemas.microsoft.com/office/drawing/2010/slicer">
                <sle:slicer xmlns:sle="http://schemas.microsoft.com/office/drawing/2010/slicer" name="AdminStrata 1"/>
              </a:graphicData>
            </a:graphic>
          </xdr:graphicFrame>
        </mc:Choice>
        <mc:Fallback xmlns="">
          <xdr:sp macro="" textlink="">
            <xdr:nvSpPr>
              <xdr:cNvPr id="0" name=""/>
              <xdr:cNvSpPr>
                <a:spLocks noTextEdit="1"/>
              </xdr:cNvSpPr>
            </xdr:nvSpPr>
            <xdr:spPr>
              <a:xfrm>
                <a:off x="8862276" y="1095375"/>
                <a:ext cx="3211398" cy="2524125"/>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xdr:grpSp>
    <xdr:clientData/>
  </xdr:twoCellAnchor>
  <xdr:twoCellAnchor>
    <xdr:from>
      <xdr:col>9</xdr:col>
      <xdr:colOff>66675</xdr:colOff>
      <xdr:row>5</xdr:row>
      <xdr:rowOff>57150</xdr:rowOff>
    </xdr:from>
    <xdr:to>
      <xdr:col>13</xdr:col>
      <xdr:colOff>581025</xdr:colOff>
      <xdr:row>23</xdr:row>
      <xdr:rowOff>66675</xdr:rowOff>
    </xdr:to>
    <xdr:grpSp>
      <xdr:nvGrpSpPr>
        <xdr:cNvPr id="28" name="Groep 27"/>
        <xdr:cNvGrpSpPr/>
      </xdr:nvGrpSpPr>
      <xdr:grpSpPr>
        <a:xfrm>
          <a:off x="16868775" y="1085850"/>
          <a:ext cx="6705600" cy="3438525"/>
          <a:chOff x="12315825" y="247650"/>
          <a:chExt cx="5572125" cy="3331797"/>
        </a:xfrm>
      </xdr:grpSpPr>
      <mc:AlternateContent xmlns:mc="http://schemas.openxmlformats.org/markup-compatibility/2006" xmlns:a14="http://schemas.microsoft.com/office/drawing/2010/main">
        <mc:Choice Requires="a14">
          <xdr:graphicFrame macro="">
            <xdr:nvGraphicFramePr>
              <xdr:cNvPr id="20" name="Country 2"/>
              <xdr:cNvGraphicFramePr/>
            </xdr:nvGraphicFramePr>
            <xdr:xfrm>
              <a:off x="12315825" y="257175"/>
              <a:ext cx="1828800" cy="2095601"/>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6868775" y="1095680"/>
                <a:ext cx="2200812" cy="2162730"/>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21" name="year-month 2"/>
              <xdr:cNvGraphicFramePr/>
            </xdr:nvGraphicFramePr>
            <xdr:xfrm>
              <a:off x="16059150" y="247650"/>
              <a:ext cx="1828800" cy="2097212"/>
            </xdr:xfrm>
            <a:graphic>
              <a:graphicData uri="http://schemas.microsoft.com/office/drawing/2010/slicer">
                <sle:slicer xmlns:sle="http://schemas.microsoft.com/office/drawing/2010/slicer" name="year-month 2"/>
              </a:graphicData>
            </a:graphic>
          </xdr:graphicFrame>
        </mc:Choice>
        <mc:Fallback xmlns="">
          <xdr:sp macro="" textlink="">
            <xdr:nvSpPr>
              <xdr:cNvPr id="0" name=""/>
              <xdr:cNvSpPr>
                <a:spLocks noTextEdit="1"/>
              </xdr:cNvSpPr>
            </xdr:nvSpPr>
            <xdr:spPr>
              <a:xfrm>
                <a:off x="21373563" y="1085850"/>
                <a:ext cx="2200812" cy="2164392"/>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22" name="AdminStrata 2"/>
              <xdr:cNvGraphicFramePr/>
            </xdr:nvGraphicFramePr>
            <xdr:xfrm>
              <a:off x="14201775" y="247650"/>
              <a:ext cx="1828800" cy="2105126"/>
            </xdr:xfrm>
            <a:graphic>
              <a:graphicData uri="http://schemas.microsoft.com/office/drawing/2010/slicer">
                <sle:slicer xmlns:sle="http://schemas.microsoft.com/office/drawing/2010/slicer" name="AdminStrata 2"/>
              </a:graphicData>
            </a:graphic>
          </xdr:graphicFrame>
        </mc:Choice>
        <mc:Fallback xmlns="">
          <xdr:sp macro="" textlink="">
            <xdr:nvSpPr>
              <xdr:cNvPr id="0" name=""/>
              <xdr:cNvSpPr>
                <a:spLocks noTextEdit="1"/>
              </xdr:cNvSpPr>
            </xdr:nvSpPr>
            <xdr:spPr>
              <a:xfrm>
                <a:off x="19138363" y="1085850"/>
                <a:ext cx="2200812" cy="2172560"/>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23" name="Item"/>
              <xdr:cNvGraphicFramePr/>
            </xdr:nvGraphicFramePr>
            <xdr:xfrm>
              <a:off x="12334875" y="2419007"/>
              <a:ext cx="1828800" cy="1152525"/>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6891700" y="3326762"/>
                <a:ext cx="2200812" cy="1189444"/>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mc:AlternateContent xmlns:mc="http://schemas.openxmlformats.org/markup-compatibility/2006" xmlns:a14="http://schemas.microsoft.com/office/drawing/2010/main">
        <mc:Choice Requires="a14">
          <xdr:graphicFrame macro="">
            <xdr:nvGraphicFramePr>
              <xdr:cNvPr id="24" name="Unit"/>
              <xdr:cNvGraphicFramePr/>
            </xdr:nvGraphicFramePr>
            <xdr:xfrm>
              <a:off x="14211300" y="2412704"/>
              <a:ext cx="1828800" cy="1166743"/>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19149825" y="3320258"/>
                <a:ext cx="2200812" cy="1204117"/>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kunnen in Excel 2010 worden gebruikt.
De slicer kan niet worden gebruikt als de shape in een eerdere versie van Excel is gewijzigd, of als de werkmap is opgeslagen in Excel 2003 of eerder.</a:t>
                </a:r>
              </a:p>
            </xdr:txBody>
          </xdr:sp>
        </mc:Fallback>
      </mc:AlternateContent>
    </xdr:grpSp>
    <xdr:clientData/>
  </xdr:twoCellAnchor>
  <xdr:twoCellAnchor>
    <xdr:from>
      <xdr:col>0</xdr:col>
      <xdr:colOff>152400</xdr:colOff>
      <xdr:row>22</xdr:row>
      <xdr:rowOff>47624</xdr:rowOff>
    </xdr:from>
    <xdr:to>
      <xdr:col>8</xdr:col>
      <xdr:colOff>809625</xdr:colOff>
      <xdr:row>64</xdr:row>
      <xdr:rowOff>28575</xdr:rowOff>
    </xdr:to>
    <xdr:grpSp>
      <xdr:nvGrpSpPr>
        <xdr:cNvPr id="30" name="Groep 29"/>
        <xdr:cNvGrpSpPr/>
      </xdr:nvGrpSpPr>
      <xdr:grpSpPr>
        <a:xfrm>
          <a:off x="152400" y="4314824"/>
          <a:ext cx="14982825" cy="7981951"/>
          <a:chOff x="152400" y="3476624"/>
          <a:chExt cx="17576994" cy="7981951"/>
        </a:xfrm>
      </xdr:grpSpPr>
      <xdr:graphicFrame macro="">
        <xdr:nvGraphicFramePr>
          <xdr:cNvPr id="11" name="Grafiek 10"/>
          <xdr:cNvGraphicFramePr/>
        </xdr:nvGraphicFramePr>
        <xdr:xfrm>
          <a:off x="5695950" y="3524250"/>
          <a:ext cx="11754089" cy="2362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Grafiek 11"/>
          <xdr:cNvGraphicFramePr/>
        </xdr:nvGraphicFramePr>
        <xdr:xfrm>
          <a:off x="371475" y="5962650"/>
          <a:ext cx="5124450" cy="26098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Grafiek 18"/>
          <xdr:cNvGraphicFramePr/>
        </xdr:nvGraphicFramePr>
        <xdr:xfrm>
          <a:off x="152400" y="8715375"/>
          <a:ext cx="535305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5" name="Grafiek 24"/>
          <xdr:cNvGraphicFramePr/>
        </xdr:nvGraphicFramePr>
        <xdr:xfrm>
          <a:off x="5524500" y="6048375"/>
          <a:ext cx="12204894"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 name="Grafiek 1"/>
          <xdr:cNvGraphicFramePr/>
        </xdr:nvGraphicFramePr>
        <xdr:xfrm>
          <a:off x="219077" y="3476624"/>
          <a:ext cx="5286373" cy="2409826"/>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aarten van Ommen" refreshedDate="42491.737601967594" createdVersion="4" refreshedVersion="4" minRefreshableVersion="3" recordCount="398">
  <cacheSource type="worksheet">
    <worksheetSource ref="A1:J399" sheet="mVam_FoodConsumptionScore"/>
  </cacheSource>
  <cacheFields count="10">
    <cacheField name="Country" numFmtId="0">
      <sharedItems containsBlank="1" count="3">
        <s v="Iraq"/>
        <s v="Yemen"/>
        <m u="1"/>
      </sharedItems>
    </cacheField>
    <cacheField name="Year" numFmtId="0">
      <sharedItems containsSemiMixedTypes="0" containsString="0" containsNumber="1" containsInteger="1" minValue="2015" maxValue="2016"/>
    </cacheField>
    <cacheField name="Month" numFmtId="0">
      <sharedItems/>
    </cacheField>
    <cacheField name="year-month" numFmtId="0">
      <sharedItems containsMixedTypes="1" containsNumber="1" containsInteger="1" minValue="1" maxValue="12" count="26">
        <s v="2015-03"/>
        <s v="2015-04"/>
        <s v="2015-05"/>
        <s v="2015-06"/>
        <s v="2015-07"/>
        <s v="2015-08"/>
        <s v="2015-09"/>
        <s v="2015-10"/>
        <s v="2015-11"/>
        <s v="2015-12"/>
        <s v="2016-01"/>
        <s v="2016-02"/>
        <s v="2016-03"/>
        <s v="2016-04"/>
        <n v="5" u="1"/>
        <n v="2" u="1"/>
        <n v="6" u="1"/>
        <n v="7" u="1"/>
        <n v="1" u="1"/>
        <n v="3" u="1"/>
        <n v="8" u="1"/>
        <n v="9" u="1"/>
        <n v="10" u="1"/>
        <n v="11" u="1"/>
        <n v="4" u="1"/>
        <n v="12" u="1"/>
      </sharedItems>
    </cacheField>
    <cacheField name="AdminStrata" numFmtId="0">
      <sharedItems containsBlank="1" count="45">
        <s v="Anbar"/>
        <s v="Baghdad"/>
        <s v="Duhok"/>
        <s v="Kirkuk"/>
        <s v="Babil"/>
        <s v="Kerbala"/>
        <s v="Thi-Qar"/>
        <s v="Iraq"/>
        <s v="Salah al-Din"/>
        <s v="Sulaymaniyah"/>
        <s v="Wassit"/>
        <s v="Muthanna"/>
        <s v="Yemen"/>
        <s v="Al Maharah"/>
        <s v="Amran"/>
        <s v="Hadramaut"/>
        <s v="Ibb"/>
        <s v="Lahj"/>
        <s v="Shabwah"/>
        <s v="Basrah"/>
        <s v="Erbil"/>
        <s v="Ninewa"/>
        <s v="Missan"/>
        <s v="Najaf"/>
        <s v="Qadissiya"/>
        <s v="Babil-Najaf"/>
        <s v="Missan-Wassit"/>
        <s v="Abyan"/>
        <s v="Hajjah"/>
        <s v="Marib"/>
        <s v="Sana'a City"/>
        <s v="Taizz"/>
        <s v="Diyala"/>
        <s v="Muthanna-Qadissiya"/>
        <s v="Ad Dali"/>
        <s v="Al Jawf"/>
        <s v="Dhamar"/>
        <s v="Raymah"/>
        <s v="Al Hudaydah"/>
        <s v="Sana'a"/>
        <s v="Al Bayda"/>
        <s v="Al Mahwit"/>
        <s v="Aden"/>
        <s v="Sa'dah"/>
        <m u="1"/>
      </sharedItems>
    </cacheField>
    <cacheField name="Mean" numFmtId="0">
      <sharedItems containsSemiMixedTypes="0" containsString="0" containsNumber="1" minValue="33.54" maxValue="93.78"/>
    </cacheField>
    <cacheField name="Median" numFmtId="0">
      <sharedItems containsSemiMixedTypes="0" containsString="0" containsNumber="1" minValue="30" maxValue="96"/>
    </cacheField>
    <cacheField name="Poor" numFmtId="0">
      <sharedItems containsSemiMixedTypes="0" containsString="0" containsNumber="1" minValue="0" maxValue="45.45"/>
    </cacheField>
    <cacheField name="Borderline" numFmtId="0">
      <sharedItems containsSemiMixedTypes="0" containsString="0" containsNumber="1" minValue="0" maxValue="38.6"/>
    </cacheField>
    <cacheField name="Acceptable" numFmtId="0">
      <sharedItems containsSemiMixedTypes="0" containsString="0" containsNumber="1" minValue="24.14" maxValue="1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arten van Ommen" refreshedDate="42491.774872800925" createdVersion="4" refreshedVersion="4" minRefreshableVersion="3" recordCount="725">
  <cacheSource type="worksheet">
    <worksheetSource ref="A1:M726" sheet="mVam_reducedcopingstrategyIndex"/>
  </cacheSource>
  <cacheFields count="13">
    <cacheField name="Country" numFmtId="0">
      <sharedItems count="6">
        <s v="Liberia"/>
        <s v="Sierra Leone"/>
        <s v="Iraq"/>
        <s v="Guinea"/>
        <s v="Yemen"/>
        <s v="Malawi"/>
      </sharedItems>
    </cacheField>
    <cacheField name="Year" numFmtId="0">
      <sharedItems containsSemiMixedTypes="0" containsString="0" containsNumber="1" containsInteger="1" minValue="2015" maxValue="2016"/>
    </cacheField>
    <cacheField name="Month" numFmtId="0">
      <sharedItems/>
    </cacheField>
    <cacheField name="year-month" numFmtId="0">
      <sharedItems count="32">
        <s v="2015-01"/>
        <s v="2015-02"/>
        <s v="2015-03"/>
        <s v="2015-04"/>
        <s v="2015-05"/>
        <s v="2015-06"/>
        <s v="2015-07"/>
        <s v="2015-08"/>
        <s v="2015-09"/>
        <s v="2015-10"/>
        <s v="2015-11"/>
        <s v="2015-12"/>
        <s v="2016-01"/>
        <s v="2016-02"/>
        <s v="2016-03"/>
        <s v="2016-04"/>
        <s v="2015_8" u="1"/>
        <s v="2015_9" u="1"/>
        <s v="2015_10" u="1"/>
        <s v="2015_11" u="1"/>
        <s v="2015_12" u="1"/>
        <s v="2016_1" u="1"/>
        <s v="2016_2" u="1"/>
        <s v="2016_3" u="1"/>
        <s v="2015_1" u="1"/>
        <s v="2016_4" u="1"/>
        <s v="2015_2" u="1"/>
        <s v="2015_3" u="1"/>
        <s v="2015_4" u="1"/>
        <s v="2015_5" u="1"/>
        <s v="2015_6" u="1"/>
        <s v="2015_7" u="1"/>
      </sharedItems>
    </cacheField>
    <cacheField name="AdminStrata" numFmtId="0">
      <sharedItems count="97">
        <s v="Liberia"/>
        <s v="Bong"/>
        <s v="Grand Bassa"/>
        <s v="Grand Kru-Maryland"/>
        <s v="Lofa"/>
        <s v="Margibi"/>
        <s v="Montserrado"/>
        <s v="Nimba"/>
        <s v="NotIncluded"/>
        <s v="Western"/>
        <s v="Sierra Leone"/>
        <s v="Bo"/>
        <s v="Bombali-Koinadugu-Tonkolili"/>
        <s v="Bonthe-Moyamba-Pujehun"/>
        <s v="Kailahun-Kono"/>
        <s v="Kambia-Port Loko"/>
        <s v="Kenema"/>
        <s v="Western Rural"/>
        <s v="Western Urban"/>
        <s v="Southeast w/o Bassa"/>
        <s v="Iraq"/>
        <s v="Anbar"/>
        <s v="Babil"/>
        <s v="Baghdad"/>
        <s v="Basrah"/>
        <s v="Diyala"/>
        <s v="Duhok"/>
        <s v="Erbil"/>
        <s v="Kerbala"/>
        <s v="Kirkuk"/>
        <s v="Missan"/>
        <s v="Muthanna"/>
        <s v="Najaf"/>
        <s v="Ninewa"/>
        <s v="Qadissiya"/>
        <s v="Salah al-Din"/>
        <s v="Sulaymaniyah"/>
        <s v="Thi-Qar"/>
        <s v="Wassit"/>
        <s v="Guinea"/>
        <s v="Conakry"/>
        <s v="Lower"/>
        <s v="Middle"/>
        <s v="N'Zerekore"/>
        <s v="Upper"/>
        <s v="Babil-Najaf"/>
        <s v="Missan-Wassit"/>
        <s v="Muthanna-Qadissiya"/>
        <s v="Yemen"/>
        <s v="Abyan"/>
        <s v="Ad Dali"/>
        <s v="Aden"/>
        <s v="Al Bayda"/>
        <s v="Al Hudaydah"/>
        <s v="Al Jawf"/>
        <s v="Al Maharah"/>
        <s v="Al Mahwit"/>
        <s v="Amran"/>
        <s v="Dhamar"/>
        <s v="Hadramaut"/>
        <s v="Hajjah"/>
        <s v="Ibb"/>
        <s v="Lahj"/>
        <s v="Marib"/>
        <s v="Raymah"/>
        <s v="Sa'dah"/>
        <s v="Sana'a"/>
        <s v="Sana'a City"/>
        <s v="Shabwah"/>
        <s v="Taizz"/>
        <s v="Boke"/>
        <s v="Faranah"/>
        <s v="Kankan"/>
        <s v="Kindia"/>
        <s v="Labe"/>
        <s v="Mamou"/>
        <s v="Malawi"/>
        <s v="Balaka-Machinga-Mangochi"/>
        <s v="Blantyre"/>
        <s v="Blantyre-Mwanza-Neno-Balaka"/>
        <s v="Chikwawa-Mwanza-Neno-Nsanje"/>
        <s v="Chikwawa-Nsanje"/>
        <s v="Chiradzulu-Mulanje-Thyolo-Zomba-Phalombe"/>
        <s v="Dedza-Ntcheu"/>
        <s v="Dedza-Ntcheu-Salima"/>
        <s v="Dowa-Nkhotakota-Ntchisi"/>
        <s v="Dowa-Ntchisi-Kasungu-Mchinji"/>
        <s v="Kasungu-Mchinji"/>
        <s v="Lilongwe"/>
        <s v="Lilongwe-Dowa-Ntchisi-Kasungu-Mchinji"/>
        <s v="Machinga-Mangochi"/>
        <s v="Mzimba"/>
        <s v="Mzimba-Karonga-Rumphi"/>
        <s v="Nkhata Bay-Chitipa-Likoma"/>
        <s v="Nkhotakota-Salima"/>
        <s v="North w/o Mzimba"/>
        <s v="Southeast w/o Blantyre"/>
      </sharedItems>
    </cacheField>
    <cacheField name="Mean" numFmtId="0">
      <sharedItems containsSemiMixedTypes="0" containsString="0" containsNumber="1" minValue="0" maxValue="30.13"/>
    </cacheField>
    <cacheField name="Median" numFmtId="0">
      <sharedItems containsSemiMixedTypes="0" containsString="0" containsNumber="1" minValue="0" maxValue="37"/>
    </cacheField>
    <cacheField name="Coping Prevalence" numFmtId="0">
      <sharedItems containsSemiMixedTypes="0" containsString="0" containsNumber="1" minValue="0" maxValue="100"/>
    </cacheField>
    <cacheField name="% Reducing Meals" numFmtId="0">
      <sharedItems containsSemiMixedTypes="0" containsString="0" containsNumber="1" minValue="0" maxValue="100"/>
    </cacheField>
    <cacheField name="% Restricting Consumption of Adults" numFmtId="0">
      <sharedItems containsSemiMixedTypes="0" containsString="0" containsNumber="1" minValue="0" maxValue="84.9"/>
    </cacheField>
    <cacheField name="% Receiving help from family friends" numFmtId="0">
      <sharedItems containsSemiMixedTypes="0" containsString="0" containsNumber="1" minValue="0" maxValue="83.45"/>
    </cacheField>
    <cacheField name="% Limiting Portion Size" numFmtId="0">
      <sharedItems containsSemiMixedTypes="0" containsString="0" containsNumber="1" minValue="0" maxValue="100"/>
    </cacheField>
    <cacheField name="% Using Less Expensive Food" numFmtId="0">
      <sharedItems containsSemiMixedTypes="0" containsString="0" containsNumber="1" minValue="0" maxValue="1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Maarten van Ommen" refreshedDate="42491.775054745369" createdVersion="4" refreshedVersion="4" minRefreshableVersion="3" recordCount="2128">
  <cacheSource type="worksheet">
    <worksheetSource ref="A1:I2129" sheet="Foodprices"/>
  </cacheSource>
  <cacheFields count="9">
    <cacheField name="Country" numFmtId="0">
      <sharedItems count="3">
        <s v="Liberia"/>
        <s v="Sierra Leone"/>
        <s v="Guinea"/>
      </sharedItems>
    </cacheField>
    <cacheField name="Year" numFmtId="0">
      <sharedItems containsSemiMixedTypes="0" containsString="0" containsNumber="1" containsInteger="1" minValue="2015" maxValue="2016"/>
    </cacheField>
    <cacheField name="Month" numFmtId="0">
      <sharedItems/>
    </cacheField>
    <cacheField name="year-month" numFmtId="0">
      <sharedItems containsBlank="1" count="15">
        <s v="2015-01"/>
        <s v="2015-02"/>
        <s v="2015-03"/>
        <s v="2015-04"/>
        <s v="2015-05"/>
        <s v="2015-06"/>
        <s v="2015-07"/>
        <s v="2015-08"/>
        <s v="2015-09"/>
        <s v="2015-10"/>
        <s v="2015-11"/>
        <s v="2015-12"/>
        <s v="2016-02"/>
        <m u="1"/>
        <s v="2015-" u="1"/>
      </sharedItems>
    </cacheField>
    <cacheField name="AdminStrata" numFmtId="0">
      <sharedItems count="32">
        <s v="Liberia"/>
        <s v="Bong"/>
        <s v="Grand Bassa"/>
        <s v="Grand Kru-Maryland"/>
        <s v="Lofa"/>
        <s v="Margibi"/>
        <s v="Montserrado"/>
        <s v="Nimba"/>
        <s v="NotIncluded"/>
        <s v="Western"/>
        <s v="Sierra Leone"/>
        <s v="Bo"/>
        <s v="Bombali-Koinadugu-Tonkolili"/>
        <s v="Bonthe-Moyamba-Pujehun"/>
        <s v="Kailahun-Kono"/>
        <s v="Kambia-Port Loko"/>
        <s v="Kenema"/>
        <s v="Western Rural"/>
        <s v="Western Urban"/>
        <s v="Southeast w/o Bassa"/>
        <s v="Guinea"/>
        <s v="Conakry"/>
        <s v="Lower"/>
        <s v="Middle"/>
        <s v="N'Zerekore"/>
        <s v="Upper"/>
        <s v="Boke"/>
        <s v="Faranah"/>
        <s v="Kankan"/>
        <s v="Kindia"/>
        <s v="Labe"/>
        <s v="Mamou"/>
      </sharedItems>
    </cacheField>
    <cacheField name="Item" numFmtId="0">
      <sharedItems count="7">
        <s v="Palm Oil"/>
        <s v="Local Rice"/>
        <s v="Imported Rice"/>
        <s v="Daily Labor"/>
        <s v="Terms of Trade - Imported Rice"/>
        <s v="Terms of Trade - Local Rice"/>
        <s v="Terms of Trade - Palm Oil"/>
      </sharedItems>
    </cacheField>
    <cacheField name="Unit" numFmtId="0">
      <sharedItems containsBlank="1" count="4">
        <s v="Pint"/>
        <s v="Cup"/>
        <s v="Daily"/>
        <m/>
      </sharedItems>
    </cacheField>
    <cacheField name="Median" numFmtId="0">
      <sharedItems containsSemiMixedTypes="0" containsString="0" containsNumber="1" minValue="3.3330000000000002" maxValue="25000"/>
    </cacheField>
    <cacheField name="Mean" numFmtId="0">
      <sharedItems containsSemiMixedTypes="0" containsString="0" containsNumber="1" minValue="3.9220000000000002" maxValue="28076.027999999998"/>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398">
  <r>
    <x v="0"/>
    <n v="2015"/>
    <s v="March"/>
    <x v="0"/>
    <x v="0"/>
    <n v="80.77"/>
    <n v="85"/>
    <n v="2.04"/>
    <n v="2.04"/>
    <n v="95.92"/>
  </r>
  <r>
    <x v="0"/>
    <n v="2015"/>
    <s v="March"/>
    <x v="0"/>
    <x v="1"/>
    <n v="78.36"/>
    <n v="81"/>
    <n v="0.42"/>
    <n v="2.11"/>
    <n v="97.47"/>
  </r>
  <r>
    <x v="0"/>
    <n v="2015"/>
    <s v="March"/>
    <x v="0"/>
    <x v="2"/>
    <n v="70.19"/>
    <n v="71"/>
    <n v="2.13"/>
    <n v="6.38"/>
    <n v="91.49"/>
  </r>
  <r>
    <x v="0"/>
    <n v="2015"/>
    <s v="March"/>
    <x v="0"/>
    <x v="3"/>
    <n v="72.7"/>
    <n v="73.75"/>
    <n v="2.08"/>
    <n v="6.25"/>
    <n v="91.67"/>
  </r>
  <r>
    <x v="0"/>
    <n v="2015"/>
    <s v="April"/>
    <x v="1"/>
    <x v="4"/>
    <n v="84.93"/>
    <n v="88.5"/>
    <n v="0"/>
    <n v="0"/>
    <n v="100"/>
  </r>
  <r>
    <x v="0"/>
    <n v="2015"/>
    <s v="April"/>
    <x v="1"/>
    <x v="5"/>
    <n v="83.07"/>
    <n v="85"/>
    <n v="0"/>
    <n v="2.86"/>
    <n v="97.14"/>
  </r>
  <r>
    <x v="0"/>
    <n v="2015"/>
    <s v="April"/>
    <x v="1"/>
    <x v="6"/>
    <n v="83.6"/>
    <n v="87"/>
    <n v="0"/>
    <n v="1.79"/>
    <n v="98.21"/>
  </r>
  <r>
    <x v="0"/>
    <n v="2015"/>
    <s v="May"/>
    <x v="2"/>
    <x v="7"/>
    <n v="79.33"/>
    <n v="83"/>
    <n v="0.82"/>
    <n v="4.4000000000000004"/>
    <n v="94.78"/>
  </r>
  <r>
    <x v="0"/>
    <n v="2015"/>
    <s v="May"/>
    <x v="2"/>
    <x v="2"/>
    <n v="75.260000000000005"/>
    <n v="82"/>
    <n v="7.69"/>
    <n v="5.13"/>
    <n v="87.18"/>
  </r>
  <r>
    <x v="0"/>
    <n v="2015"/>
    <s v="May"/>
    <x v="2"/>
    <x v="5"/>
    <n v="85.85"/>
    <n v="89.5"/>
    <n v="0"/>
    <n v="2.27"/>
    <n v="97.73"/>
  </r>
  <r>
    <x v="0"/>
    <n v="2015"/>
    <s v="May"/>
    <x v="2"/>
    <x v="8"/>
    <n v="77.75"/>
    <n v="80"/>
    <n v="0"/>
    <n v="3.39"/>
    <n v="96.61"/>
  </r>
  <r>
    <x v="0"/>
    <n v="2015"/>
    <s v="May"/>
    <x v="2"/>
    <x v="9"/>
    <n v="74.94"/>
    <n v="77"/>
    <n v="0"/>
    <n v="7.04"/>
    <n v="92.96"/>
  </r>
  <r>
    <x v="0"/>
    <n v="2015"/>
    <s v="May"/>
    <x v="2"/>
    <x v="10"/>
    <n v="71.87"/>
    <n v="74.25"/>
    <n v="2"/>
    <n v="6"/>
    <n v="92"/>
  </r>
  <r>
    <x v="0"/>
    <n v="2015"/>
    <s v="June"/>
    <x v="3"/>
    <x v="7"/>
    <n v="75.05"/>
    <n v="78"/>
    <n v="1.63"/>
    <n v="5.6"/>
    <n v="92.77"/>
  </r>
  <r>
    <x v="0"/>
    <n v="2015"/>
    <s v="June"/>
    <x v="3"/>
    <x v="1"/>
    <n v="76.98"/>
    <n v="78"/>
    <n v="0.5"/>
    <n v="5"/>
    <n v="94.5"/>
  </r>
  <r>
    <x v="0"/>
    <n v="2015"/>
    <s v="June"/>
    <x v="3"/>
    <x v="11"/>
    <n v="81.47"/>
    <n v="84"/>
    <n v="0"/>
    <n v="0"/>
    <n v="100"/>
  </r>
  <r>
    <x v="0"/>
    <n v="2015"/>
    <s v="July"/>
    <x v="4"/>
    <x v="8"/>
    <n v="83.19"/>
    <n v="86"/>
    <n v="0"/>
    <n v="2.5099999999999998"/>
    <n v="97.49"/>
  </r>
  <r>
    <x v="0"/>
    <n v="2015"/>
    <s v="July"/>
    <x v="4"/>
    <x v="6"/>
    <n v="83.98"/>
    <n v="87"/>
    <n v="0"/>
    <n v="4.4400000000000004"/>
    <n v="95.56"/>
  </r>
  <r>
    <x v="0"/>
    <n v="2015"/>
    <s v="August"/>
    <x v="5"/>
    <x v="0"/>
    <n v="73.319999999999993"/>
    <n v="75"/>
    <n v="3.06"/>
    <n v="19.420000000000002"/>
    <n v="77.52"/>
  </r>
  <r>
    <x v="0"/>
    <n v="2015"/>
    <s v="August"/>
    <x v="5"/>
    <x v="5"/>
    <n v="82.77"/>
    <n v="88"/>
    <n v="1.77"/>
    <n v="1.48"/>
    <n v="96.75"/>
  </r>
  <r>
    <x v="0"/>
    <n v="2015"/>
    <s v="August"/>
    <x v="5"/>
    <x v="9"/>
    <n v="74.86"/>
    <n v="75.75"/>
    <n v="0.22"/>
    <n v="3.81"/>
    <n v="95.97"/>
  </r>
  <r>
    <x v="1"/>
    <n v="2015"/>
    <s v="August"/>
    <x v="5"/>
    <x v="12"/>
    <n v="46.88"/>
    <n v="47"/>
    <n v="24.41"/>
    <n v="19.57"/>
    <n v="56.02"/>
  </r>
  <r>
    <x v="1"/>
    <n v="2015"/>
    <s v="August"/>
    <x v="5"/>
    <x v="13"/>
    <n v="64.25"/>
    <n v="67.5"/>
    <n v="8.33"/>
    <n v="0"/>
    <n v="91.67"/>
  </r>
  <r>
    <x v="1"/>
    <n v="2015"/>
    <s v="August"/>
    <x v="5"/>
    <x v="14"/>
    <n v="45.19"/>
    <n v="40"/>
    <n v="30.19"/>
    <n v="20.76"/>
    <n v="49.06"/>
  </r>
  <r>
    <x v="1"/>
    <n v="2015"/>
    <s v="August"/>
    <x v="5"/>
    <x v="15"/>
    <n v="49.33"/>
    <n v="48"/>
    <n v="33.33"/>
    <n v="0"/>
    <n v="66.67"/>
  </r>
  <r>
    <x v="1"/>
    <n v="2015"/>
    <s v="August"/>
    <x v="5"/>
    <x v="16"/>
    <n v="49.11"/>
    <n v="43.5"/>
    <n v="20.64"/>
    <n v="28.57"/>
    <n v="50.79"/>
  </r>
  <r>
    <x v="1"/>
    <n v="2015"/>
    <s v="August"/>
    <x v="5"/>
    <x v="17"/>
    <n v="38.86"/>
    <n v="38"/>
    <n v="34.880000000000003"/>
    <n v="23.26"/>
    <n v="41.86"/>
  </r>
  <r>
    <x v="1"/>
    <n v="2015"/>
    <s v="August"/>
    <x v="5"/>
    <x v="18"/>
    <n v="41.9"/>
    <n v="37.5"/>
    <n v="35.71"/>
    <n v="21.43"/>
    <n v="42.86"/>
  </r>
  <r>
    <x v="0"/>
    <n v="2015"/>
    <s v="March"/>
    <x v="0"/>
    <x v="19"/>
    <n v="83.53"/>
    <n v="87"/>
    <n v="0"/>
    <n v="0"/>
    <n v="100"/>
  </r>
  <r>
    <x v="0"/>
    <n v="2015"/>
    <s v="March"/>
    <x v="0"/>
    <x v="20"/>
    <n v="77.58"/>
    <n v="80.5"/>
    <n v="1.37"/>
    <n v="4.1100000000000003"/>
    <n v="94.52"/>
  </r>
  <r>
    <x v="0"/>
    <n v="2015"/>
    <s v="March"/>
    <x v="0"/>
    <x v="21"/>
    <n v="72.12"/>
    <n v="74.5"/>
    <n v="3.09"/>
    <n v="6.19"/>
    <n v="90.72"/>
  </r>
  <r>
    <x v="0"/>
    <n v="2015"/>
    <s v="March"/>
    <x v="0"/>
    <x v="10"/>
    <n v="71.599999999999994"/>
    <n v="73"/>
    <n v="2.33"/>
    <n v="9.3000000000000007"/>
    <n v="88.37"/>
  </r>
  <r>
    <x v="0"/>
    <n v="2015"/>
    <s v="April"/>
    <x v="1"/>
    <x v="0"/>
    <n v="79.400000000000006"/>
    <n v="82"/>
    <n v="0"/>
    <n v="5.71"/>
    <n v="94.29"/>
  </r>
  <r>
    <x v="0"/>
    <n v="2015"/>
    <s v="April"/>
    <x v="1"/>
    <x v="19"/>
    <n v="81.319999999999993"/>
    <n v="85.5"/>
    <n v="0"/>
    <n v="1.92"/>
    <n v="98.08"/>
  </r>
  <r>
    <x v="0"/>
    <n v="2015"/>
    <s v="April"/>
    <x v="1"/>
    <x v="2"/>
    <n v="73.39"/>
    <n v="78.5"/>
    <n v="8.33"/>
    <n v="5.56"/>
    <n v="86.11"/>
  </r>
  <r>
    <x v="0"/>
    <n v="2015"/>
    <s v="April"/>
    <x v="1"/>
    <x v="22"/>
    <n v="82.42"/>
    <n v="85.75"/>
    <n v="0"/>
    <n v="0"/>
    <n v="100"/>
  </r>
  <r>
    <x v="0"/>
    <n v="2015"/>
    <s v="April"/>
    <x v="1"/>
    <x v="11"/>
    <n v="87.33"/>
    <n v="93"/>
    <n v="0"/>
    <n v="0"/>
    <n v="100"/>
  </r>
  <r>
    <x v="0"/>
    <n v="2015"/>
    <s v="April"/>
    <x v="1"/>
    <x v="23"/>
    <n v="87.1"/>
    <n v="91"/>
    <n v="0"/>
    <n v="2.04"/>
    <n v="97.96"/>
  </r>
  <r>
    <x v="0"/>
    <n v="2015"/>
    <s v="April"/>
    <x v="1"/>
    <x v="24"/>
    <n v="73.959999999999994"/>
    <n v="73.5"/>
    <n v="0"/>
    <n v="0"/>
    <n v="100"/>
  </r>
  <r>
    <x v="0"/>
    <n v="2015"/>
    <s v="May"/>
    <x v="2"/>
    <x v="3"/>
    <n v="71.45"/>
    <n v="72.5"/>
    <n v="2"/>
    <n v="6"/>
    <n v="92"/>
  </r>
  <r>
    <x v="0"/>
    <n v="2015"/>
    <s v="May"/>
    <x v="2"/>
    <x v="11"/>
    <n v="79.08"/>
    <n v="79"/>
    <n v="0"/>
    <n v="0"/>
    <n v="100"/>
  </r>
  <r>
    <x v="0"/>
    <n v="2015"/>
    <s v="May"/>
    <x v="2"/>
    <x v="6"/>
    <n v="85.58"/>
    <n v="89.5"/>
    <n v="1.67"/>
    <n v="0"/>
    <n v="98.33"/>
  </r>
  <r>
    <x v="0"/>
    <n v="2015"/>
    <s v="June"/>
    <x v="3"/>
    <x v="23"/>
    <n v="82.55"/>
    <n v="86"/>
    <n v="0"/>
    <n v="0"/>
    <n v="100"/>
  </r>
  <r>
    <x v="0"/>
    <n v="2015"/>
    <s v="June"/>
    <x v="3"/>
    <x v="8"/>
    <n v="73.680000000000007"/>
    <n v="74.5"/>
    <n v="0"/>
    <n v="7.69"/>
    <n v="92.31"/>
  </r>
  <r>
    <x v="0"/>
    <n v="2015"/>
    <s v="August"/>
    <x v="5"/>
    <x v="25"/>
    <n v="80.67"/>
    <n v="84"/>
    <n v="1.1100000000000001"/>
    <n v="2.5099999999999998"/>
    <n v="96.38"/>
  </r>
  <r>
    <x v="0"/>
    <n v="2015"/>
    <s v="August"/>
    <x v="5"/>
    <x v="19"/>
    <n v="86.33"/>
    <n v="91"/>
    <n v="1.35"/>
    <n v="2.64"/>
    <n v="96.01"/>
  </r>
  <r>
    <x v="0"/>
    <n v="2015"/>
    <s v="August"/>
    <x v="5"/>
    <x v="20"/>
    <n v="81.5"/>
    <n v="86.99"/>
    <n v="0.62"/>
    <n v="3.01"/>
    <n v="96.37"/>
  </r>
  <r>
    <x v="0"/>
    <n v="2015"/>
    <s v="August"/>
    <x v="5"/>
    <x v="26"/>
    <n v="76.05"/>
    <n v="80"/>
    <n v="1.33"/>
    <n v="4"/>
    <n v="94.67"/>
  </r>
  <r>
    <x v="0"/>
    <n v="2015"/>
    <s v="August"/>
    <x v="5"/>
    <x v="6"/>
    <n v="79.44"/>
    <n v="81"/>
    <n v="2.2200000000000002"/>
    <n v="0"/>
    <n v="97.78"/>
  </r>
  <r>
    <x v="1"/>
    <n v="2015"/>
    <s v="August"/>
    <x v="5"/>
    <x v="27"/>
    <n v="46.33"/>
    <n v="53.5"/>
    <n v="25"/>
    <n v="16.670000000000002"/>
    <n v="58.33"/>
  </r>
  <r>
    <x v="1"/>
    <n v="2015"/>
    <s v="August"/>
    <x v="5"/>
    <x v="28"/>
    <n v="44.46"/>
    <n v="42"/>
    <n v="24.69"/>
    <n v="27.16"/>
    <n v="48.15"/>
  </r>
  <r>
    <x v="1"/>
    <n v="2015"/>
    <s v="August"/>
    <x v="5"/>
    <x v="29"/>
    <n v="36.14"/>
    <n v="33"/>
    <n v="31.58"/>
    <n v="38.6"/>
    <n v="29.83"/>
  </r>
  <r>
    <x v="1"/>
    <n v="2015"/>
    <s v="August"/>
    <x v="5"/>
    <x v="30"/>
    <n v="56"/>
    <n v="56"/>
    <n v="0"/>
    <n v="0"/>
    <n v="100"/>
  </r>
  <r>
    <x v="1"/>
    <n v="2015"/>
    <s v="August"/>
    <x v="5"/>
    <x v="31"/>
    <n v="41.23"/>
    <n v="37"/>
    <n v="33.93"/>
    <n v="26.09"/>
    <n v="39.979999999999997"/>
  </r>
  <r>
    <x v="0"/>
    <n v="2015"/>
    <s v="September"/>
    <x v="6"/>
    <x v="2"/>
    <n v="75.03"/>
    <n v="77"/>
    <n v="1.83"/>
    <n v="3.66"/>
    <n v="94.51"/>
  </r>
  <r>
    <x v="0"/>
    <n v="2015"/>
    <s v="September"/>
    <x v="6"/>
    <x v="5"/>
    <n v="80.569999999999993"/>
    <n v="82"/>
    <n v="0.27"/>
    <n v="0"/>
    <n v="99.73"/>
  </r>
  <r>
    <x v="0"/>
    <n v="2015"/>
    <s v="September"/>
    <x v="6"/>
    <x v="7"/>
    <n v="79.569999999999993"/>
    <n v="83"/>
    <n v="1.39"/>
    <n v="2.94"/>
    <n v="95.67"/>
  </r>
  <r>
    <x v="0"/>
    <n v="2015"/>
    <s v="September"/>
    <x v="6"/>
    <x v="0"/>
    <n v="70.37"/>
    <n v="73.150000000000006"/>
    <n v="8.24"/>
    <n v="10.23"/>
    <n v="81.53"/>
  </r>
  <r>
    <x v="0"/>
    <n v="2015"/>
    <s v="September"/>
    <x v="6"/>
    <x v="32"/>
    <n v="74.290000000000006"/>
    <n v="77.53"/>
    <n v="2.2599999999999998"/>
    <n v="0"/>
    <n v="97.74"/>
  </r>
  <r>
    <x v="0"/>
    <n v="2015"/>
    <s v="September"/>
    <x v="6"/>
    <x v="33"/>
    <n v="79.87"/>
    <n v="83"/>
    <n v="1.41"/>
    <n v="4.2300000000000004"/>
    <n v="94.37"/>
  </r>
  <r>
    <x v="1"/>
    <n v="2015"/>
    <s v="September"/>
    <x v="6"/>
    <x v="27"/>
    <n v="49.93"/>
    <n v="50"/>
    <n v="12.68"/>
    <n v="21.42"/>
    <n v="65.900000000000006"/>
  </r>
  <r>
    <x v="1"/>
    <n v="2015"/>
    <s v="September"/>
    <x v="6"/>
    <x v="34"/>
    <n v="42.39"/>
    <n v="40"/>
    <n v="33.159999999999997"/>
    <n v="24.27"/>
    <n v="42.58"/>
  </r>
  <r>
    <x v="1"/>
    <n v="2015"/>
    <s v="September"/>
    <x v="6"/>
    <x v="28"/>
    <n v="40.770000000000003"/>
    <n v="40.369999999999997"/>
    <n v="33.75"/>
    <n v="18.29"/>
    <n v="47.96"/>
  </r>
  <r>
    <x v="1"/>
    <n v="2015"/>
    <s v="September"/>
    <x v="6"/>
    <x v="16"/>
    <n v="48.12"/>
    <n v="46.81"/>
    <n v="23.33"/>
    <n v="24.77"/>
    <n v="51.91"/>
  </r>
  <r>
    <x v="1"/>
    <n v="2015"/>
    <s v="September"/>
    <x v="6"/>
    <x v="17"/>
    <n v="51.97"/>
    <n v="50.44"/>
    <n v="24.24"/>
    <n v="17.07"/>
    <n v="58.69"/>
  </r>
  <r>
    <x v="1"/>
    <n v="2015"/>
    <s v="September"/>
    <x v="6"/>
    <x v="29"/>
    <n v="40.39"/>
    <n v="36"/>
    <n v="39.64"/>
    <n v="22.07"/>
    <n v="38.29"/>
  </r>
  <r>
    <x v="0"/>
    <n v="2015"/>
    <s v="October"/>
    <x v="7"/>
    <x v="2"/>
    <n v="76.89"/>
    <n v="84.61"/>
    <n v="4.7699999999999996"/>
    <n v="5.32"/>
    <n v="89.91"/>
  </r>
  <r>
    <x v="0"/>
    <n v="2015"/>
    <s v="October"/>
    <x v="7"/>
    <x v="20"/>
    <n v="83.65"/>
    <n v="88.08"/>
    <n v="0.19"/>
    <n v="4.71"/>
    <n v="95.1"/>
  </r>
  <r>
    <x v="0"/>
    <n v="2015"/>
    <s v="October"/>
    <x v="7"/>
    <x v="5"/>
    <n v="87.37"/>
    <n v="90"/>
    <n v="0.28999999999999998"/>
    <n v="2.64"/>
    <n v="97.07"/>
  </r>
  <r>
    <x v="0"/>
    <n v="2015"/>
    <s v="October"/>
    <x v="7"/>
    <x v="6"/>
    <n v="89.98"/>
    <n v="92"/>
    <n v="0"/>
    <n v="0"/>
    <n v="100"/>
  </r>
  <r>
    <x v="1"/>
    <n v="2015"/>
    <s v="October"/>
    <x v="7"/>
    <x v="14"/>
    <n v="47.67"/>
    <n v="47"/>
    <n v="32.22"/>
    <n v="12.48"/>
    <n v="55.3"/>
  </r>
  <r>
    <x v="1"/>
    <n v="2015"/>
    <s v="October"/>
    <x v="7"/>
    <x v="28"/>
    <n v="42.28"/>
    <n v="39.020000000000003"/>
    <n v="34.270000000000003"/>
    <n v="20.49"/>
    <n v="45.23"/>
  </r>
  <r>
    <x v="1"/>
    <n v="2015"/>
    <s v="October"/>
    <x v="7"/>
    <x v="16"/>
    <n v="46.35"/>
    <n v="43.46"/>
    <n v="26.61"/>
    <n v="19.399999999999999"/>
    <n v="53.99"/>
  </r>
  <r>
    <x v="1"/>
    <n v="2015"/>
    <s v="October"/>
    <x v="7"/>
    <x v="30"/>
    <n v="52.66"/>
    <n v="50.42"/>
    <n v="18.97"/>
    <n v="17.29"/>
    <n v="63.74"/>
  </r>
  <r>
    <x v="0"/>
    <n v="2015"/>
    <s v="November"/>
    <x v="8"/>
    <x v="1"/>
    <n v="87.47"/>
    <n v="92"/>
    <n v="0.92"/>
    <n v="1.94"/>
    <n v="97.15"/>
  </r>
  <r>
    <x v="0"/>
    <n v="2015"/>
    <s v="November"/>
    <x v="8"/>
    <x v="32"/>
    <n v="85.3"/>
    <n v="89"/>
    <n v="0.46"/>
    <n v="2.36"/>
    <n v="97.18"/>
  </r>
  <r>
    <x v="0"/>
    <n v="2015"/>
    <s v="November"/>
    <x v="8"/>
    <x v="3"/>
    <n v="77.34"/>
    <n v="81"/>
    <n v="1.67"/>
    <n v="3.02"/>
    <n v="95.31"/>
  </r>
  <r>
    <x v="0"/>
    <n v="2015"/>
    <s v="November"/>
    <x v="8"/>
    <x v="33"/>
    <n v="80.58"/>
    <n v="87"/>
    <n v="0"/>
    <n v="4.6100000000000003"/>
    <n v="95.38"/>
  </r>
  <r>
    <x v="1"/>
    <n v="2015"/>
    <s v="November"/>
    <x v="8"/>
    <x v="35"/>
    <n v="42.81"/>
    <n v="39"/>
    <n v="28.86"/>
    <n v="27.88"/>
    <n v="43.26"/>
  </r>
  <r>
    <x v="1"/>
    <n v="2015"/>
    <s v="November"/>
    <x v="8"/>
    <x v="13"/>
    <n v="55.76"/>
    <n v="51"/>
    <n v="15.56"/>
    <n v="20"/>
    <n v="64.44"/>
  </r>
  <r>
    <x v="1"/>
    <n v="2015"/>
    <s v="November"/>
    <x v="8"/>
    <x v="14"/>
    <n v="43.04"/>
    <n v="38"/>
    <n v="27.67"/>
    <n v="30.84"/>
    <n v="41.49"/>
  </r>
  <r>
    <x v="1"/>
    <n v="2015"/>
    <s v="November"/>
    <x v="8"/>
    <x v="36"/>
    <n v="44.6"/>
    <n v="40"/>
    <n v="26.95"/>
    <n v="28.63"/>
    <n v="44.41"/>
  </r>
  <r>
    <x v="1"/>
    <n v="2015"/>
    <s v="November"/>
    <x v="8"/>
    <x v="15"/>
    <n v="57.98"/>
    <n v="56.18"/>
    <n v="10.51"/>
    <n v="17.27"/>
    <n v="72.23"/>
  </r>
  <r>
    <x v="1"/>
    <n v="2015"/>
    <s v="November"/>
    <x v="8"/>
    <x v="28"/>
    <n v="42.87"/>
    <n v="40"/>
    <n v="26.62"/>
    <n v="25.33"/>
    <n v="48.05"/>
  </r>
  <r>
    <x v="1"/>
    <n v="2015"/>
    <s v="November"/>
    <x v="8"/>
    <x v="37"/>
    <n v="37.07"/>
    <n v="31"/>
    <n v="42"/>
    <n v="23.15"/>
    <n v="34.840000000000003"/>
  </r>
  <r>
    <x v="1"/>
    <n v="2015"/>
    <s v="November"/>
    <x v="8"/>
    <x v="30"/>
    <n v="52.66"/>
    <n v="49.25"/>
    <n v="13.53"/>
    <n v="22.43"/>
    <n v="64.040000000000006"/>
  </r>
  <r>
    <x v="1"/>
    <n v="2015"/>
    <s v="November"/>
    <x v="8"/>
    <x v="18"/>
    <n v="49.14"/>
    <n v="48"/>
    <n v="23.64"/>
    <n v="18.77"/>
    <n v="57.58"/>
  </r>
  <r>
    <x v="0"/>
    <n v="2015"/>
    <s v="September"/>
    <x v="6"/>
    <x v="3"/>
    <n v="76.94"/>
    <n v="84.29"/>
    <n v="1.24"/>
    <n v="4.26"/>
    <n v="94.5"/>
  </r>
  <r>
    <x v="0"/>
    <n v="2015"/>
    <s v="September"/>
    <x v="6"/>
    <x v="26"/>
    <n v="79.17"/>
    <n v="79"/>
    <n v="0"/>
    <n v="3.9"/>
    <n v="96.1"/>
  </r>
  <r>
    <x v="1"/>
    <n v="2015"/>
    <s v="September"/>
    <x v="6"/>
    <x v="38"/>
    <n v="56.6"/>
    <n v="58.05"/>
    <n v="10.67"/>
    <n v="21.61"/>
    <n v="67.72"/>
  </r>
  <r>
    <x v="1"/>
    <n v="2015"/>
    <s v="September"/>
    <x v="6"/>
    <x v="14"/>
    <n v="47.07"/>
    <n v="48.52"/>
    <n v="28.12"/>
    <n v="18.7"/>
    <n v="53.18"/>
  </r>
  <r>
    <x v="1"/>
    <n v="2015"/>
    <s v="September"/>
    <x v="6"/>
    <x v="39"/>
    <n v="50.8"/>
    <n v="48"/>
    <n v="14.56"/>
    <n v="23.69"/>
    <n v="61.75"/>
  </r>
  <r>
    <x v="0"/>
    <n v="2015"/>
    <s v="October"/>
    <x v="7"/>
    <x v="1"/>
    <n v="84.52"/>
    <n v="90"/>
    <n v="1.66"/>
    <n v="2.29"/>
    <n v="96.05"/>
  </r>
  <r>
    <x v="0"/>
    <n v="2015"/>
    <s v="October"/>
    <x v="7"/>
    <x v="26"/>
    <n v="82.95"/>
    <n v="89"/>
    <n v="0"/>
    <n v="5.33"/>
    <n v="94.67"/>
  </r>
  <r>
    <x v="0"/>
    <n v="2015"/>
    <s v="October"/>
    <x v="7"/>
    <x v="33"/>
    <n v="83.05"/>
    <n v="86"/>
    <n v="0"/>
    <n v="1.54"/>
    <n v="98.46"/>
  </r>
  <r>
    <x v="0"/>
    <n v="2015"/>
    <s v="October"/>
    <x v="7"/>
    <x v="21"/>
    <n v="79.05"/>
    <n v="84"/>
    <n v="4.2"/>
    <n v="2.65"/>
    <n v="93.16"/>
  </r>
  <r>
    <x v="1"/>
    <n v="2015"/>
    <s v="October"/>
    <x v="7"/>
    <x v="40"/>
    <n v="49.57"/>
    <n v="47.15"/>
    <n v="23.25"/>
    <n v="16.170000000000002"/>
    <n v="60.58"/>
  </r>
  <r>
    <x v="1"/>
    <n v="2015"/>
    <s v="October"/>
    <x v="7"/>
    <x v="36"/>
    <n v="42.31"/>
    <n v="37"/>
    <n v="31.24"/>
    <n v="26.9"/>
    <n v="41.85"/>
  </r>
  <r>
    <x v="1"/>
    <n v="2015"/>
    <s v="October"/>
    <x v="7"/>
    <x v="17"/>
    <n v="52.26"/>
    <n v="50"/>
    <n v="16.420000000000002"/>
    <n v="21.27"/>
    <n v="62.31"/>
  </r>
  <r>
    <x v="1"/>
    <n v="2015"/>
    <s v="October"/>
    <x v="7"/>
    <x v="29"/>
    <n v="44.18"/>
    <n v="43.94"/>
    <n v="31.35"/>
    <n v="16.809999999999999"/>
    <n v="51.84"/>
  </r>
  <r>
    <x v="1"/>
    <n v="2015"/>
    <s v="October"/>
    <x v="7"/>
    <x v="37"/>
    <n v="37.78"/>
    <n v="33"/>
    <n v="38.68"/>
    <n v="21.91"/>
    <n v="39.42"/>
  </r>
  <r>
    <x v="0"/>
    <n v="2015"/>
    <s v="November"/>
    <x v="8"/>
    <x v="0"/>
    <n v="67.58"/>
    <n v="69.13"/>
    <n v="0"/>
    <n v="11.47"/>
    <n v="88.53"/>
  </r>
  <r>
    <x v="0"/>
    <n v="2015"/>
    <s v="November"/>
    <x v="8"/>
    <x v="20"/>
    <n v="87.38"/>
    <n v="91"/>
    <n v="0.74"/>
    <n v="2.2599999999999998"/>
    <n v="97.01"/>
  </r>
  <r>
    <x v="0"/>
    <n v="2015"/>
    <s v="November"/>
    <x v="8"/>
    <x v="21"/>
    <n v="76.61"/>
    <n v="80"/>
    <n v="4.05"/>
    <n v="2.23"/>
    <n v="93.72"/>
  </r>
  <r>
    <x v="0"/>
    <n v="2015"/>
    <s v="November"/>
    <x v="8"/>
    <x v="6"/>
    <n v="86.96"/>
    <n v="89"/>
    <n v="0"/>
    <n v="2.2200000000000002"/>
    <n v="97.78"/>
  </r>
  <r>
    <x v="1"/>
    <n v="2015"/>
    <s v="November"/>
    <x v="8"/>
    <x v="34"/>
    <n v="43.73"/>
    <n v="39"/>
    <n v="27.05"/>
    <n v="29.39"/>
    <n v="43.56"/>
  </r>
  <r>
    <x v="1"/>
    <n v="2015"/>
    <s v="November"/>
    <x v="8"/>
    <x v="40"/>
    <n v="45.28"/>
    <n v="39"/>
    <n v="31.41"/>
    <n v="21.15"/>
    <n v="47.44"/>
  </r>
  <r>
    <x v="1"/>
    <n v="2015"/>
    <s v="November"/>
    <x v="8"/>
    <x v="38"/>
    <n v="55.62"/>
    <n v="52.06"/>
    <n v="11.07"/>
    <n v="21.58"/>
    <n v="67.349999999999994"/>
  </r>
  <r>
    <x v="1"/>
    <n v="2015"/>
    <s v="November"/>
    <x v="8"/>
    <x v="16"/>
    <n v="43.62"/>
    <n v="41.36"/>
    <n v="22.31"/>
    <n v="28.73"/>
    <n v="48.96"/>
  </r>
  <r>
    <x v="1"/>
    <n v="2015"/>
    <s v="November"/>
    <x v="8"/>
    <x v="17"/>
    <n v="53.89"/>
    <n v="52.12"/>
    <n v="17.489999999999998"/>
    <n v="13.13"/>
    <n v="69.38"/>
  </r>
  <r>
    <x v="1"/>
    <n v="2015"/>
    <s v="November"/>
    <x v="8"/>
    <x v="29"/>
    <n v="45.36"/>
    <n v="46.71"/>
    <n v="28.89"/>
    <n v="16.5"/>
    <n v="54.61"/>
  </r>
  <r>
    <x v="0"/>
    <n v="2015"/>
    <s v="December"/>
    <x v="9"/>
    <x v="1"/>
    <n v="85.85"/>
    <n v="91"/>
    <n v="0.42"/>
    <n v="1.57"/>
    <n v="98.01"/>
  </r>
  <r>
    <x v="0"/>
    <n v="2015"/>
    <s v="December"/>
    <x v="9"/>
    <x v="19"/>
    <n v="87.81"/>
    <n v="90.41"/>
    <n v="1.51"/>
    <n v="1.51"/>
    <n v="96.98"/>
  </r>
  <r>
    <x v="0"/>
    <n v="2015"/>
    <s v="December"/>
    <x v="9"/>
    <x v="32"/>
    <n v="84.04"/>
    <n v="89.07"/>
    <n v="1.1100000000000001"/>
    <n v="3.27"/>
    <n v="95.62"/>
  </r>
  <r>
    <x v="0"/>
    <n v="2015"/>
    <s v="December"/>
    <x v="9"/>
    <x v="21"/>
    <n v="77.25"/>
    <n v="82"/>
    <n v="1.34"/>
    <n v="4.83"/>
    <n v="93.83"/>
  </r>
  <r>
    <x v="0"/>
    <n v="2015"/>
    <s v="December"/>
    <x v="9"/>
    <x v="8"/>
    <n v="85.27"/>
    <n v="88"/>
    <n v="0.6"/>
    <n v="1.2"/>
    <n v="98.2"/>
  </r>
  <r>
    <x v="1"/>
    <n v="2015"/>
    <s v="December"/>
    <x v="9"/>
    <x v="38"/>
    <n v="59.65"/>
    <n v="57"/>
    <n v="10.48"/>
    <n v="15.06"/>
    <n v="74.459999999999994"/>
  </r>
  <r>
    <x v="0"/>
    <n v="2015"/>
    <s v="December"/>
    <x v="9"/>
    <x v="0"/>
    <n v="73.67"/>
    <n v="74.489999999999995"/>
    <n v="0"/>
    <n v="7.29"/>
    <n v="92.71"/>
  </r>
  <r>
    <x v="0"/>
    <n v="2015"/>
    <s v="December"/>
    <x v="9"/>
    <x v="20"/>
    <n v="85.54"/>
    <n v="91.37"/>
    <n v="0.89"/>
    <n v="4.93"/>
    <n v="94.17"/>
  </r>
  <r>
    <x v="0"/>
    <n v="2015"/>
    <s v="December"/>
    <x v="9"/>
    <x v="26"/>
    <n v="79.56"/>
    <n v="80"/>
    <n v="0"/>
    <n v="0"/>
    <n v="100"/>
  </r>
  <r>
    <x v="0"/>
    <n v="2015"/>
    <s v="December"/>
    <x v="9"/>
    <x v="9"/>
    <n v="83.72"/>
    <n v="87"/>
    <n v="0"/>
    <n v="0.47"/>
    <n v="99.53"/>
  </r>
  <r>
    <x v="1"/>
    <n v="2015"/>
    <s v="December"/>
    <x v="9"/>
    <x v="34"/>
    <n v="43.25"/>
    <n v="41"/>
    <n v="29.56"/>
    <n v="23.48"/>
    <n v="46.96"/>
  </r>
  <r>
    <x v="1"/>
    <n v="2015"/>
    <s v="December"/>
    <x v="9"/>
    <x v="41"/>
    <n v="49.14"/>
    <n v="50"/>
    <n v="18.86"/>
    <n v="15.45"/>
    <n v="65.69"/>
  </r>
  <r>
    <x v="1"/>
    <n v="2015"/>
    <s v="December"/>
    <x v="9"/>
    <x v="39"/>
    <n v="44.67"/>
    <n v="42.08"/>
    <n v="24.51"/>
    <n v="26"/>
    <n v="49.5"/>
  </r>
  <r>
    <x v="0"/>
    <n v="2016"/>
    <s v="January"/>
    <x v="10"/>
    <x v="32"/>
    <n v="93.53"/>
    <n v="96"/>
    <n v="0"/>
    <n v="0.83"/>
    <n v="99.17"/>
  </r>
  <r>
    <x v="0"/>
    <n v="2016"/>
    <s v="January"/>
    <x v="10"/>
    <x v="21"/>
    <n v="72.97"/>
    <n v="76.16"/>
    <n v="4.1900000000000004"/>
    <n v="4.88"/>
    <n v="90.94"/>
  </r>
  <r>
    <x v="1"/>
    <n v="2016"/>
    <s v="January"/>
    <x v="10"/>
    <x v="27"/>
    <n v="47.78"/>
    <n v="44.93"/>
    <n v="25.14"/>
    <n v="22.83"/>
    <n v="52.03"/>
  </r>
  <r>
    <x v="1"/>
    <n v="2016"/>
    <s v="January"/>
    <x v="10"/>
    <x v="40"/>
    <n v="43.88"/>
    <n v="38"/>
    <n v="32.83"/>
    <n v="23.04"/>
    <n v="44.13"/>
  </r>
  <r>
    <x v="1"/>
    <n v="2016"/>
    <s v="January"/>
    <x v="10"/>
    <x v="38"/>
    <n v="54.34"/>
    <n v="55"/>
    <n v="13.63"/>
    <n v="19.68"/>
    <n v="66.7"/>
  </r>
  <r>
    <x v="1"/>
    <n v="2016"/>
    <s v="January"/>
    <x v="10"/>
    <x v="41"/>
    <n v="51.67"/>
    <n v="50"/>
    <n v="11.1"/>
    <n v="21.64"/>
    <n v="67.260000000000005"/>
  </r>
  <r>
    <x v="1"/>
    <n v="2016"/>
    <s v="January"/>
    <x v="10"/>
    <x v="36"/>
    <n v="44.53"/>
    <n v="40.14"/>
    <n v="28.77"/>
    <n v="24.95"/>
    <n v="46.28"/>
  </r>
  <r>
    <x v="1"/>
    <n v="2016"/>
    <s v="January"/>
    <x v="10"/>
    <x v="37"/>
    <n v="43.22"/>
    <n v="39.4"/>
    <n v="33.340000000000003"/>
    <n v="23.76"/>
    <n v="42.91"/>
  </r>
  <r>
    <x v="1"/>
    <n v="2016"/>
    <s v="January"/>
    <x v="10"/>
    <x v="30"/>
    <n v="51.23"/>
    <n v="49"/>
    <n v="14.61"/>
    <n v="27.15"/>
    <n v="58.23"/>
  </r>
  <r>
    <x v="0"/>
    <n v="2016"/>
    <s v="February"/>
    <x v="11"/>
    <x v="7"/>
    <n v="85.1"/>
    <n v="91"/>
    <n v="0.98"/>
    <n v="2.2599999999999998"/>
    <n v="96.76"/>
  </r>
  <r>
    <x v="0"/>
    <n v="2016"/>
    <s v="February"/>
    <x v="11"/>
    <x v="25"/>
    <n v="88.24"/>
    <n v="93"/>
    <n v="1.27"/>
    <n v="2.37"/>
    <n v="96.35"/>
  </r>
  <r>
    <x v="0"/>
    <n v="2016"/>
    <s v="February"/>
    <x v="11"/>
    <x v="1"/>
    <n v="89.16"/>
    <n v="93"/>
    <n v="1.57"/>
    <n v="0.31"/>
    <n v="98.12"/>
  </r>
  <r>
    <x v="0"/>
    <n v="2016"/>
    <s v="February"/>
    <x v="11"/>
    <x v="20"/>
    <n v="82.92"/>
    <n v="88.21"/>
    <n v="2.0699999999999998"/>
    <n v="5.12"/>
    <n v="92.81"/>
  </r>
  <r>
    <x v="0"/>
    <n v="2016"/>
    <s v="February"/>
    <x v="11"/>
    <x v="5"/>
    <n v="83.69"/>
    <n v="89"/>
    <n v="2.0699999999999998"/>
    <n v="4.4400000000000004"/>
    <n v="93.49"/>
  </r>
  <r>
    <x v="0"/>
    <n v="2016"/>
    <s v="February"/>
    <x v="11"/>
    <x v="8"/>
    <n v="89.26"/>
    <n v="94"/>
    <n v="1.32"/>
    <n v="1.17"/>
    <n v="97.51"/>
  </r>
  <r>
    <x v="0"/>
    <n v="2016"/>
    <s v="February"/>
    <x v="11"/>
    <x v="9"/>
    <n v="84.73"/>
    <n v="88"/>
    <n v="0"/>
    <n v="1.57"/>
    <n v="98.43"/>
  </r>
  <r>
    <x v="1"/>
    <n v="2016"/>
    <s v="February"/>
    <x v="11"/>
    <x v="27"/>
    <n v="47.17"/>
    <n v="46"/>
    <n v="22.75"/>
    <n v="23.05"/>
    <n v="54.19"/>
  </r>
  <r>
    <x v="1"/>
    <n v="2016"/>
    <s v="February"/>
    <x v="11"/>
    <x v="34"/>
    <n v="38.869999999999997"/>
    <n v="35"/>
    <n v="35.18"/>
    <n v="27.85"/>
    <n v="36.96"/>
  </r>
  <r>
    <x v="1"/>
    <n v="2016"/>
    <s v="February"/>
    <x v="11"/>
    <x v="41"/>
    <n v="47.3"/>
    <n v="49"/>
    <n v="21.59"/>
    <n v="19.2"/>
    <n v="59.2"/>
  </r>
  <r>
    <x v="1"/>
    <n v="2016"/>
    <s v="February"/>
    <x v="11"/>
    <x v="16"/>
    <n v="44.09"/>
    <n v="43"/>
    <n v="29.32"/>
    <n v="19.350000000000001"/>
    <n v="51.32"/>
  </r>
  <r>
    <x v="1"/>
    <n v="2016"/>
    <s v="March"/>
    <x v="12"/>
    <x v="42"/>
    <n v="60.75"/>
    <n v="58.57"/>
    <n v="8.1"/>
    <n v="27.11"/>
    <n v="64.790000000000006"/>
  </r>
  <r>
    <x v="1"/>
    <n v="2015"/>
    <s v="December"/>
    <x v="9"/>
    <x v="13"/>
    <n v="65.239999999999995"/>
    <n v="68.62"/>
    <n v="9.25"/>
    <n v="15.57"/>
    <n v="75.17"/>
  </r>
  <r>
    <x v="1"/>
    <n v="2015"/>
    <s v="December"/>
    <x v="9"/>
    <x v="15"/>
    <n v="53.87"/>
    <n v="54.45"/>
    <n v="15.76"/>
    <n v="23.4"/>
    <n v="60.84"/>
  </r>
  <r>
    <x v="1"/>
    <n v="2015"/>
    <s v="December"/>
    <x v="9"/>
    <x v="16"/>
    <n v="48.08"/>
    <n v="43.95"/>
    <n v="15.92"/>
    <n v="31.1"/>
    <n v="52.98"/>
  </r>
  <r>
    <x v="1"/>
    <n v="2015"/>
    <s v="December"/>
    <x v="9"/>
    <x v="17"/>
    <n v="52.06"/>
    <n v="47.68"/>
    <n v="18.2"/>
    <n v="21.85"/>
    <n v="59.96"/>
  </r>
  <r>
    <x v="1"/>
    <n v="2015"/>
    <s v="December"/>
    <x v="9"/>
    <x v="37"/>
    <n v="39.49"/>
    <n v="33.71"/>
    <n v="36.229999999999997"/>
    <n v="23.69"/>
    <n v="40.090000000000003"/>
  </r>
  <r>
    <x v="1"/>
    <n v="2015"/>
    <s v="December"/>
    <x v="9"/>
    <x v="30"/>
    <n v="50.36"/>
    <n v="47"/>
    <n v="15.3"/>
    <n v="27.21"/>
    <n v="57.49"/>
  </r>
  <r>
    <x v="0"/>
    <n v="2016"/>
    <s v="January"/>
    <x v="10"/>
    <x v="5"/>
    <n v="88.03"/>
    <n v="94"/>
    <n v="0"/>
    <n v="0.12"/>
    <n v="99.88"/>
  </r>
  <r>
    <x v="0"/>
    <n v="2016"/>
    <s v="January"/>
    <x v="10"/>
    <x v="33"/>
    <n v="81.540000000000006"/>
    <n v="85"/>
    <n v="1.49"/>
    <n v="4.4800000000000004"/>
    <n v="94.03"/>
  </r>
  <r>
    <x v="0"/>
    <n v="2016"/>
    <s v="January"/>
    <x v="10"/>
    <x v="9"/>
    <n v="85.95"/>
    <n v="91"/>
    <n v="0"/>
    <n v="1.22"/>
    <n v="98.78"/>
  </r>
  <r>
    <x v="1"/>
    <n v="2016"/>
    <s v="January"/>
    <x v="10"/>
    <x v="42"/>
    <n v="57.74"/>
    <n v="57"/>
    <n v="6.99"/>
    <n v="22.71"/>
    <n v="70.3"/>
  </r>
  <r>
    <x v="1"/>
    <n v="2016"/>
    <s v="January"/>
    <x v="10"/>
    <x v="14"/>
    <n v="44.46"/>
    <n v="39.36"/>
    <n v="23.54"/>
    <n v="30.23"/>
    <n v="46.23"/>
  </r>
  <r>
    <x v="1"/>
    <n v="2016"/>
    <s v="January"/>
    <x v="10"/>
    <x v="43"/>
    <n v="59.3"/>
    <n v="57"/>
    <n v="10.41"/>
    <n v="15.55"/>
    <n v="74.03"/>
  </r>
  <r>
    <x v="1"/>
    <n v="2016"/>
    <s v="January"/>
    <x v="10"/>
    <x v="39"/>
    <n v="46.09"/>
    <n v="39.72"/>
    <n v="27.56"/>
    <n v="26.06"/>
    <n v="46.39"/>
  </r>
  <r>
    <x v="0"/>
    <n v="2016"/>
    <s v="February"/>
    <x v="11"/>
    <x v="19"/>
    <n v="86.71"/>
    <n v="90"/>
    <n v="0"/>
    <n v="0"/>
    <n v="100"/>
  </r>
  <r>
    <x v="0"/>
    <n v="2016"/>
    <s v="February"/>
    <x v="11"/>
    <x v="2"/>
    <n v="79.12"/>
    <n v="87"/>
    <n v="3.75"/>
    <n v="2.94"/>
    <n v="93.31"/>
  </r>
  <r>
    <x v="0"/>
    <n v="2016"/>
    <s v="February"/>
    <x v="11"/>
    <x v="33"/>
    <n v="80.510000000000005"/>
    <n v="83.5"/>
    <n v="0"/>
    <n v="1.47"/>
    <n v="98.53"/>
  </r>
  <r>
    <x v="1"/>
    <n v="2016"/>
    <s v="February"/>
    <x v="11"/>
    <x v="12"/>
    <n v="45.93"/>
    <n v="43"/>
    <n v="25.1"/>
    <n v="24.67"/>
    <n v="50.22"/>
  </r>
  <r>
    <x v="1"/>
    <n v="2016"/>
    <s v="February"/>
    <x v="11"/>
    <x v="36"/>
    <n v="42.27"/>
    <n v="38"/>
    <n v="30.09"/>
    <n v="24.1"/>
    <n v="45.81"/>
  </r>
  <r>
    <x v="1"/>
    <n v="2016"/>
    <s v="February"/>
    <x v="11"/>
    <x v="15"/>
    <n v="51.41"/>
    <n v="47.05"/>
    <n v="10.25"/>
    <n v="32.22"/>
    <n v="57.53"/>
  </r>
  <r>
    <x v="1"/>
    <n v="2016"/>
    <s v="February"/>
    <x v="11"/>
    <x v="29"/>
    <n v="47.22"/>
    <n v="44.58"/>
    <n v="27.7"/>
    <n v="17.27"/>
    <n v="55.03"/>
  </r>
  <r>
    <x v="1"/>
    <n v="2016"/>
    <s v="February"/>
    <x v="11"/>
    <x v="30"/>
    <n v="47.97"/>
    <n v="44"/>
    <n v="21.4"/>
    <n v="22.65"/>
    <n v="55.95"/>
  </r>
  <r>
    <x v="1"/>
    <n v="2016"/>
    <s v="March"/>
    <x v="12"/>
    <x v="12"/>
    <n v="45.14"/>
    <n v="42"/>
    <n v="25.87"/>
    <n v="26.29"/>
    <n v="47.84"/>
  </r>
  <r>
    <x v="1"/>
    <n v="2016"/>
    <s v="March"/>
    <x v="12"/>
    <x v="27"/>
    <n v="46.7"/>
    <n v="40.770000000000003"/>
    <n v="18.260000000000002"/>
    <n v="36.840000000000003"/>
    <n v="44.9"/>
  </r>
  <r>
    <x v="1"/>
    <n v="2016"/>
    <s v="March"/>
    <x v="12"/>
    <x v="13"/>
    <n v="74.010000000000005"/>
    <n v="74.92"/>
    <n v="0.01"/>
    <n v="10.27"/>
    <n v="89.72"/>
  </r>
  <r>
    <x v="1"/>
    <n v="2016"/>
    <s v="March"/>
    <x v="12"/>
    <x v="30"/>
    <n v="47.75"/>
    <n v="44"/>
    <n v="17.989999999999998"/>
    <n v="27.99"/>
    <n v="54.02"/>
  </r>
  <r>
    <x v="1"/>
    <n v="2016"/>
    <s v="April"/>
    <x v="13"/>
    <x v="42"/>
    <n v="59.68"/>
    <n v="57.64"/>
    <n v="7.03"/>
    <n v="29.9"/>
    <n v="63.06"/>
  </r>
  <r>
    <x v="1"/>
    <n v="2016"/>
    <s v="April"/>
    <x v="13"/>
    <x v="38"/>
    <n v="56.94"/>
    <n v="55.03"/>
    <n v="6.39"/>
    <n v="24.34"/>
    <n v="69.27"/>
  </r>
  <r>
    <x v="1"/>
    <n v="2016"/>
    <s v="April"/>
    <x v="13"/>
    <x v="14"/>
    <n v="41.84"/>
    <n v="38.229999999999997"/>
    <n v="28.73"/>
    <n v="25.06"/>
    <n v="46.21"/>
  </r>
  <r>
    <x v="1"/>
    <n v="2016"/>
    <s v="March"/>
    <x v="12"/>
    <x v="14"/>
    <n v="40.22"/>
    <n v="38"/>
    <n v="27.13"/>
    <n v="35.659999999999997"/>
    <n v="37.21"/>
  </r>
  <r>
    <x v="1"/>
    <n v="2016"/>
    <s v="March"/>
    <x v="12"/>
    <x v="36"/>
    <n v="38.520000000000003"/>
    <n v="35"/>
    <n v="35.72"/>
    <n v="29.4"/>
    <n v="34.880000000000003"/>
  </r>
  <r>
    <x v="1"/>
    <n v="2016"/>
    <s v="March"/>
    <x v="12"/>
    <x v="28"/>
    <n v="38.119999999999997"/>
    <n v="34"/>
    <n v="34.299999999999997"/>
    <n v="32.96"/>
    <n v="32.74"/>
  </r>
  <r>
    <x v="1"/>
    <n v="2016"/>
    <s v="March"/>
    <x v="12"/>
    <x v="37"/>
    <n v="38.270000000000003"/>
    <n v="34.92"/>
    <n v="36.770000000000003"/>
    <n v="22.55"/>
    <n v="40.68"/>
  </r>
  <r>
    <x v="1"/>
    <n v="2016"/>
    <s v="March"/>
    <x v="12"/>
    <x v="18"/>
    <n v="47.71"/>
    <n v="44"/>
    <n v="24.57"/>
    <n v="22.72"/>
    <n v="52.71"/>
  </r>
  <r>
    <x v="1"/>
    <n v="2016"/>
    <s v="March"/>
    <x v="12"/>
    <x v="31"/>
    <n v="38.520000000000003"/>
    <n v="35"/>
    <n v="38.44"/>
    <n v="25.25"/>
    <n v="36.31"/>
  </r>
  <r>
    <x v="1"/>
    <n v="2016"/>
    <s v="April"/>
    <x v="13"/>
    <x v="12"/>
    <n v="46.59"/>
    <n v="43"/>
    <n v="22.62"/>
    <n v="26.48"/>
    <n v="50.89"/>
  </r>
  <r>
    <x v="1"/>
    <n v="2016"/>
    <s v="April"/>
    <x v="13"/>
    <x v="35"/>
    <n v="44.42"/>
    <n v="39.99"/>
    <n v="31.97"/>
    <n v="20.75"/>
    <n v="47.28"/>
  </r>
  <r>
    <x v="1"/>
    <n v="2016"/>
    <s v="April"/>
    <x v="13"/>
    <x v="15"/>
    <n v="56.5"/>
    <n v="52"/>
    <n v="12.2"/>
    <n v="19.420000000000002"/>
    <n v="68.38"/>
  </r>
  <r>
    <x v="1"/>
    <n v="2016"/>
    <s v="April"/>
    <x v="13"/>
    <x v="43"/>
    <n v="54.83"/>
    <n v="50"/>
    <n v="11.65"/>
    <n v="24.65"/>
    <n v="63.7"/>
  </r>
  <r>
    <x v="1"/>
    <n v="2016"/>
    <s v="April"/>
    <x v="13"/>
    <x v="39"/>
    <n v="45.02"/>
    <n v="42"/>
    <n v="29.91"/>
    <n v="21.43"/>
    <n v="48.67"/>
  </r>
  <r>
    <x v="0"/>
    <n v="2015"/>
    <s v="March"/>
    <x v="0"/>
    <x v="7"/>
    <n v="77.27"/>
    <n v="80"/>
    <n v="1.25"/>
    <n v="2.9"/>
    <n v="95.85"/>
  </r>
  <r>
    <x v="0"/>
    <n v="2015"/>
    <s v="March"/>
    <x v="0"/>
    <x v="5"/>
    <n v="88.63"/>
    <n v="94"/>
    <n v="0"/>
    <n v="0"/>
    <n v="100"/>
  </r>
  <r>
    <x v="0"/>
    <n v="2015"/>
    <s v="March"/>
    <x v="0"/>
    <x v="11"/>
    <n v="75.23"/>
    <n v="81.25"/>
    <n v="3.33"/>
    <n v="6.67"/>
    <n v="90"/>
  </r>
  <r>
    <x v="0"/>
    <n v="2015"/>
    <s v="March"/>
    <x v="0"/>
    <x v="24"/>
    <n v="78.680000000000007"/>
    <n v="84"/>
    <n v="0"/>
    <n v="2.56"/>
    <n v="97.44"/>
  </r>
  <r>
    <x v="0"/>
    <n v="2015"/>
    <s v="April"/>
    <x v="1"/>
    <x v="7"/>
    <n v="79.569999999999993"/>
    <n v="84"/>
    <n v="0.71"/>
    <n v="3.59"/>
    <n v="95.7"/>
  </r>
  <r>
    <x v="0"/>
    <n v="2015"/>
    <s v="April"/>
    <x v="1"/>
    <x v="1"/>
    <n v="81.540000000000006"/>
    <n v="87"/>
    <n v="0.63"/>
    <n v="2.52"/>
    <n v="96.86"/>
  </r>
  <r>
    <x v="0"/>
    <n v="2015"/>
    <s v="April"/>
    <x v="1"/>
    <x v="20"/>
    <n v="80.09"/>
    <n v="87"/>
    <n v="0"/>
    <n v="2.56"/>
    <n v="97.44"/>
  </r>
  <r>
    <x v="0"/>
    <n v="2015"/>
    <s v="April"/>
    <x v="1"/>
    <x v="3"/>
    <n v="66.290000000000006"/>
    <n v="62"/>
    <n v="0"/>
    <n v="3.57"/>
    <n v="96.43"/>
  </r>
  <r>
    <x v="0"/>
    <n v="2015"/>
    <s v="May"/>
    <x v="2"/>
    <x v="0"/>
    <n v="70.819999999999993"/>
    <n v="73"/>
    <n v="0"/>
    <n v="17.649999999999999"/>
    <n v="82.35"/>
  </r>
  <r>
    <x v="0"/>
    <n v="2015"/>
    <s v="May"/>
    <x v="2"/>
    <x v="20"/>
    <n v="70.930000000000007"/>
    <n v="68.5"/>
    <n v="0"/>
    <n v="6.15"/>
    <n v="93.85"/>
  </r>
  <r>
    <x v="0"/>
    <n v="2015"/>
    <s v="June"/>
    <x v="3"/>
    <x v="0"/>
    <n v="67.489999999999995"/>
    <n v="66.5"/>
    <n v="2.04"/>
    <n v="16.329999999999998"/>
    <n v="81.63"/>
  </r>
  <r>
    <x v="0"/>
    <n v="2015"/>
    <s v="June"/>
    <x v="3"/>
    <x v="4"/>
    <n v="81.349999999999994"/>
    <n v="87.5"/>
    <n v="1.67"/>
    <n v="1.67"/>
    <n v="96.67"/>
  </r>
  <r>
    <x v="0"/>
    <n v="2015"/>
    <s v="June"/>
    <x v="3"/>
    <x v="32"/>
    <n v="81.98"/>
    <n v="83.5"/>
    <n v="0"/>
    <n v="0"/>
    <n v="100"/>
  </r>
  <r>
    <x v="0"/>
    <n v="2015"/>
    <s v="June"/>
    <x v="3"/>
    <x v="22"/>
    <n v="78.069999999999993"/>
    <n v="80.5"/>
    <n v="0"/>
    <n v="0"/>
    <n v="100"/>
  </r>
  <r>
    <x v="0"/>
    <n v="2015"/>
    <s v="June"/>
    <x v="3"/>
    <x v="21"/>
    <n v="73.02"/>
    <n v="74"/>
    <n v="3.03"/>
    <n v="7.07"/>
    <n v="89.9"/>
  </r>
  <r>
    <x v="0"/>
    <n v="2015"/>
    <s v="June"/>
    <x v="3"/>
    <x v="6"/>
    <n v="80.239999999999995"/>
    <n v="84.5"/>
    <n v="3.33"/>
    <n v="5"/>
    <n v="91.67"/>
  </r>
  <r>
    <x v="0"/>
    <n v="2015"/>
    <s v="June"/>
    <x v="3"/>
    <x v="10"/>
    <n v="65.55"/>
    <n v="67"/>
    <n v="7.5"/>
    <n v="10"/>
    <n v="82.5"/>
  </r>
  <r>
    <x v="0"/>
    <n v="2015"/>
    <s v="July"/>
    <x v="4"/>
    <x v="7"/>
    <n v="82.04"/>
    <n v="84"/>
    <n v="0.74"/>
    <n v="2.0499999999999998"/>
    <n v="97.2"/>
  </r>
  <r>
    <x v="0"/>
    <n v="2015"/>
    <s v="July"/>
    <x v="4"/>
    <x v="25"/>
    <n v="79.430000000000007"/>
    <n v="84.04"/>
    <n v="3.45"/>
    <n v="2.4"/>
    <n v="94.15"/>
  </r>
  <r>
    <x v="0"/>
    <n v="2015"/>
    <s v="July"/>
    <x v="4"/>
    <x v="19"/>
    <n v="83.1"/>
    <n v="85"/>
    <n v="1.53"/>
    <n v="0"/>
    <n v="98.47"/>
  </r>
  <r>
    <x v="0"/>
    <n v="2015"/>
    <s v="July"/>
    <x v="4"/>
    <x v="32"/>
    <n v="79.92"/>
    <n v="82.39"/>
    <n v="0"/>
    <n v="2.97"/>
    <n v="97.03"/>
  </r>
  <r>
    <x v="0"/>
    <n v="2015"/>
    <s v="July"/>
    <x v="4"/>
    <x v="2"/>
    <n v="79.489999999999995"/>
    <n v="85.17"/>
    <n v="2.9"/>
    <n v="1.93"/>
    <n v="95.17"/>
  </r>
  <r>
    <x v="0"/>
    <n v="2015"/>
    <s v="July"/>
    <x v="4"/>
    <x v="5"/>
    <n v="82.33"/>
    <n v="88"/>
    <n v="0.94"/>
    <n v="2.37"/>
    <n v="96.69"/>
  </r>
  <r>
    <x v="0"/>
    <n v="2015"/>
    <s v="July"/>
    <x v="4"/>
    <x v="26"/>
    <n v="79.11"/>
    <n v="81"/>
    <n v="0"/>
    <n v="4"/>
    <n v="96"/>
  </r>
  <r>
    <x v="0"/>
    <n v="2015"/>
    <s v="July"/>
    <x v="4"/>
    <x v="33"/>
    <n v="83.36"/>
    <n v="86"/>
    <n v="0"/>
    <n v="0"/>
    <n v="100"/>
  </r>
  <r>
    <x v="0"/>
    <n v="2015"/>
    <s v="July"/>
    <x v="4"/>
    <x v="21"/>
    <n v="80.489999999999995"/>
    <n v="82"/>
    <n v="0"/>
    <n v="3.02"/>
    <n v="96.98"/>
  </r>
  <r>
    <x v="0"/>
    <n v="2015"/>
    <s v="July"/>
    <x v="4"/>
    <x v="9"/>
    <n v="82.06"/>
    <n v="86.93"/>
    <n v="0.35"/>
    <n v="2.27"/>
    <n v="97.38"/>
  </r>
  <r>
    <x v="0"/>
    <n v="2015"/>
    <s v="August"/>
    <x v="5"/>
    <x v="1"/>
    <n v="80.709999999999994"/>
    <n v="82"/>
    <n v="0"/>
    <n v="1.95"/>
    <n v="98.05"/>
  </r>
  <r>
    <x v="0"/>
    <n v="2015"/>
    <s v="August"/>
    <x v="5"/>
    <x v="2"/>
    <n v="78.27"/>
    <n v="85"/>
    <n v="0"/>
    <n v="6"/>
    <n v="94"/>
  </r>
  <r>
    <x v="0"/>
    <n v="2015"/>
    <s v="August"/>
    <x v="5"/>
    <x v="33"/>
    <n v="84.23"/>
    <n v="87"/>
    <n v="0"/>
    <n v="1.54"/>
    <n v="98.46"/>
  </r>
  <r>
    <x v="1"/>
    <n v="2015"/>
    <s v="August"/>
    <x v="5"/>
    <x v="42"/>
    <n v="58.06"/>
    <n v="57"/>
    <n v="15.69"/>
    <n v="19.61"/>
    <n v="64.709999999999994"/>
  </r>
  <r>
    <x v="1"/>
    <n v="2015"/>
    <s v="August"/>
    <x v="5"/>
    <x v="38"/>
    <n v="51.78"/>
    <n v="50"/>
    <n v="16.920000000000002"/>
    <n v="16.920000000000002"/>
    <n v="66.150000000000006"/>
  </r>
  <r>
    <x v="1"/>
    <n v="2015"/>
    <s v="August"/>
    <x v="5"/>
    <x v="35"/>
    <n v="42.27"/>
    <n v="47"/>
    <n v="45.45"/>
    <n v="0"/>
    <n v="54.55"/>
  </r>
  <r>
    <x v="1"/>
    <n v="2015"/>
    <s v="August"/>
    <x v="5"/>
    <x v="36"/>
    <n v="46.8"/>
    <n v="45"/>
    <n v="23.46"/>
    <n v="22.22"/>
    <n v="54.32"/>
  </r>
  <r>
    <x v="1"/>
    <n v="2015"/>
    <s v="August"/>
    <x v="5"/>
    <x v="43"/>
    <n v="49.73"/>
    <n v="46.5"/>
    <n v="18.18"/>
    <n v="22.73"/>
    <n v="59.09"/>
  </r>
  <r>
    <x v="1"/>
    <n v="2015"/>
    <s v="August"/>
    <x v="5"/>
    <x v="39"/>
    <n v="44.8"/>
    <n v="38.5"/>
    <n v="33.33"/>
    <n v="21.67"/>
    <n v="45"/>
  </r>
  <r>
    <x v="0"/>
    <n v="2015"/>
    <s v="September"/>
    <x v="6"/>
    <x v="20"/>
    <n v="81.22"/>
    <n v="87.92"/>
    <n v="1.45"/>
    <n v="3.59"/>
    <n v="94.96"/>
  </r>
  <r>
    <x v="0"/>
    <n v="2015"/>
    <s v="September"/>
    <x v="6"/>
    <x v="8"/>
    <n v="84.9"/>
    <n v="88"/>
    <n v="0.95"/>
    <n v="1.89"/>
    <n v="97.17"/>
  </r>
  <r>
    <x v="1"/>
    <n v="2015"/>
    <s v="September"/>
    <x v="6"/>
    <x v="12"/>
    <n v="49.59"/>
    <n v="48"/>
    <n v="20.69"/>
    <n v="21.76"/>
    <n v="57.55"/>
  </r>
  <r>
    <x v="1"/>
    <n v="2015"/>
    <s v="September"/>
    <x v="6"/>
    <x v="42"/>
    <n v="58.8"/>
    <n v="57"/>
    <n v="10.67"/>
    <n v="10.55"/>
    <n v="78.78"/>
  </r>
  <r>
    <x v="1"/>
    <n v="2015"/>
    <s v="September"/>
    <x v="6"/>
    <x v="35"/>
    <n v="53.12"/>
    <n v="54.81"/>
    <n v="21.8"/>
    <n v="16.170000000000002"/>
    <n v="62.03"/>
  </r>
  <r>
    <x v="1"/>
    <n v="2015"/>
    <s v="September"/>
    <x v="6"/>
    <x v="13"/>
    <n v="71.400000000000006"/>
    <n v="72.95"/>
    <n v="10.28"/>
    <n v="7.72"/>
    <n v="82"/>
  </r>
  <r>
    <x v="1"/>
    <n v="2015"/>
    <s v="September"/>
    <x v="6"/>
    <x v="15"/>
    <n v="58.57"/>
    <n v="60"/>
    <n v="13.64"/>
    <n v="14.17"/>
    <n v="72.19"/>
  </r>
  <r>
    <x v="1"/>
    <n v="2015"/>
    <s v="September"/>
    <x v="6"/>
    <x v="43"/>
    <n v="46.69"/>
    <n v="50"/>
    <n v="29.16"/>
    <n v="17.07"/>
    <n v="53.77"/>
  </r>
  <r>
    <x v="1"/>
    <n v="2015"/>
    <s v="September"/>
    <x v="6"/>
    <x v="30"/>
    <n v="54.15"/>
    <n v="50"/>
    <n v="11.02"/>
    <n v="22.41"/>
    <n v="66.56"/>
  </r>
  <r>
    <x v="1"/>
    <n v="2015"/>
    <s v="September"/>
    <x v="6"/>
    <x v="31"/>
    <n v="42.25"/>
    <n v="40"/>
    <n v="27.38"/>
    <n v="27.99"/>
    <n v="44.63"/>
  </r>
  <r>
    <x v="0"/>
    <n v="2015"/>
    <s v="October"/>
    <x v="7"/>
    <x v="7"/>
    <n v="82.89"/>
    <n v="88"/>
    <n v="1.44"/>
    <n v="2.5299999999999998"/>
    <n v="96.03"/>
  </r>
  <r>
    <x v="0"/>
    <n v="2015"/>
    <s v="October"/>
    <x v="7"/>
    <x v="19"/>
    <n v="87.44"/>
    <n v="93.45"/>
    <n v="0.04"/>
    <n v="0"/>
    <n v="99.96"/>
  </r>
  <r>
    <x v="0"/>
    <n v="2015"/>
    <s v="October"/>
    <x v="7"/>
    <x v="32"/>
    <n v="82.36"/>
    <n v="85"/>
    <n v="0.22"/>
    <n v="0.67"/>
    <n v="99.11"/>
  </r>
  <r>
    <x v="0"/>
    <n v="2015"/>
    <s v="October"/>
    <x v="7"/>
    <x v="3"/>
    <n v="70.88"/>
    <n v="74"/>
    <n v="2.67"/>
    <n v="2.46"/>
    <n v="94.87"/>
  </r>
  <r>
    <x v="1"/>
    <n v="2015"/>
    <s v="October"/>
    <x v="7"/>
    <x v="12"/>
    <n v="49.35"/>
    <n v="47"/>
    <n v="22.61"/>
    <n v="19.75"/>
    <n v="57.64"/>
  </r>
  <r>
    <x v="1"/>
    <n v="2015"/>
    <s v="October"/>
    <x v="7"/>
    <x v="34"/>
    <n v="44.77"/>
    <n v="40"/>
    <n v="30.07"/>
    <n v="25.11"/>
    <n v="44.82"/>
  </r>
  <r>
    <x v="1"/>
    <n v="2015"/>
    <s v="October"/>
    <x v="7"/>
    <x v="13"/>
    <n v="71.67"/>
    <n v="77.98"/>
    <n v="2.79"/>
    <n v="16.68"/>
    <n v="80.53"/>
  </r>
  <r>
    <x v="1"/>
    <n v="2015"/>
    <s v="October"/>
    <x v="7"/>
    <x v="41"/>
    <n v="48.61"/>
    <n v="49.92"/>
    <n v="14.14"/>
    <n v="20.62"/>
    <n v="65.25"/>
  </r>
  <r>
    <x v="0"/>
    <n v="2015"/>
    <s v="November"/>
    <x v="8"/>
    <x v="7"/>
    <n v="83.7"/>
    <n v="89"/>
    <n v="1.34"/>
    <n v="2.35"/>
    <n v="96.31"/>
  </r>
  <r>
    <x v="0"/>
    <n v="2015"/>
    <s v="November"/>
    <x v="8"/>
    <x v="26"/>
    <n v="84.21"/>
    <n v="89"/>
    <n v="0"/>
    <n v="1.3"/>
    <n v="98.7"/>
  </r>
  <r>
    <x v="0"/>
    <n v="2015"/>
    <s v="November"/>
    <x v="8"/>
    <x v="8"/>
    <n v="80.25"/>
    <n v="83"/>
    <n v="0.31"/>
    <n v="2.8"/>
    <n v="96.89"/>
  </r>
  <r>
    <x v="0"/>
    <n v="2015"/>
    <s v="November"/>
    <x v="8"/>
    <x v="9"/>
    <n v="83.72"/>
    <n v="87.42"/>
    <n v="1.33"/>
    <n v="0.14000000000000001"/>
    <n v="98.53"/>
  </r>
  <r>
    <x v="1"/>
    <n v="2015"/>
    <s v="November"/>
    <x v="8"/>
    <x v="27"/>
    <n v="49.54"/>
    <n v="46.16"/>
    <n v="22.49"/>
    <n v="23.7"/>
    <n v="53.82"/>
  </r>
  <r>
    <x v="1"/>
    <n v="2015"/>
    <s v="November"/>
    <x v="8"/>
    <x v="42"/>
    <n v="59.19"/>
    <n v="53.17"/>
    <n v="10.08"/>
    <n v="17.87"/>
    <n v="72.06"/>
  </r>
  <r>
    <x v="1"/>
    <n v="2015"/>
    <s v="November"/>
    <x v="8"/>
    <x v="39"/>
    <n v="52.04"/>
    <n v="53"/>
    <n v="20.18"/>
    <n v="9.48"/>
    <n v="70.349999999999994"/>
  </r>
  <r>
    <x v="1"/>
    <n v="2015"/>
    <s v="November"/>
    <x v="8"/>
    <x v="31"/>
    <n v="40.659999999999997"/>
    <n v="36.47"/>
    <n v="29.51"/>
    <n v="30.32"/>
    <n v="40.17"/>
  </r>
  <r>
    <x v="0"/>
    <n v="2015"/>
    <s v="December"/>
    <x v="9"/>
    <x v="7"/>
    <n v="84.17"/>
    <n v="89"/>
    <n v="0.62"/>
    <n v="2.5"/>
    <n v="96.88"/>
  </r>
  <r>
    <x v="0"/>
    <n v="2015"/>
    <s v="December"/>
    <x v="9"/>
    <x v="2"/>
    <n v="85.52"/>
    <n v="91.08"/>
    <n v="1.72"/>
    <n v="3.57"/>
    <n v="94.7"/>
  </r>
  <r>
    <x v="0"/>
    <n v="2015"/>
    <s v="December"/>
    <x v="9"/>
    <x v="5"/>
    <n v="89.31"/>
    <n v="94"/>
    <n v="0"/>
    <n v="2.38"/>
    <n v="97.62"/>
  </r>
  <r>
    <x v="0"/>
    <n v="2015"/>
    <s v="December"/>
    <x v="9"/>
    <x v="3"/>
    <n v="80.260000000000005"/>
    <n v="81.040000000000006"/>
    <n v="0"/>
    <n v="3"/>
    <n v="97"/>
  </r>
  <r>
    <x v="0"/>
    <n v="2015"/>
    <s v="December"/>
    <x v="9"/>
    <x v="33"/>
    <n v="84.39"/>
    <n v="88.5"/>
    <n v="0"/>
    <n v="0"/>
    <n v="100"/>
  </r>
  <r>
    <x v="1"/>
    <n v="2015"/>
    <s v="December"/>
    <x v="9"/>
    <x v="27"/>
    <n v="53.24"/>
    <n v="52"/>
    <n v="13.58"/>
    <n v="21.76"/>
    <n v="64.66"/>
  </r>
  <r>
    <x v="1"/>
    <n v="2015"/>
    <s v="December"/>
    <x v="9"/>
    <x v="42"/>
    <n v="57.36"/>
    <n v="53"/>
    <n v="14.86"/>
    <n v="15.74"/>
    <n v="69.41"/>
  </r>
  <r>
    <x v="1"/>
    <n v="2015"/>
    <s v="December"/>
    <x v="9"/>
    <x v="40"/>
    <n v="42.55"/>
    <n v="38.58"/>
    <n v="25.46"/>
    <n v="28.91"/>
    <n v="45.63"/>
  </r>
  <r>
    <x v="1"/>
    <n v="2015"/>
    <s v="December"/>
    <x v="9"/>
    <x v="35"/>
    <n v="41.99"/>
    <n v="37.65"/>
    <n v="37.6"/>
    <n v="20.62"/>
    <n v="41.78"/>
  </r>
  <r>
    <x v="1"/>
    <n v="2015"/>
    <s v="December"/>
    <x v="9"/>
    <x v="36"/>
    <n v="41.89"/>
    <n v="37.26"/>
    <n v="33.229999999999997"/>
    <n v="22.61"/>
    <n v="44.16"/>
  </r>
  <r>
    <x v="1"/>
    <n v="2015"/>
    <s v="December"/>
    <x v="9"/>
    <x v="28"/>
    <n v="46.43"/>
    <n v="47.86"/>
    <n v="21.03"/>
    <n v="22.46"/>
    <n v="56.51"/>
  </r>
  <r>
    <x v="1"/>
    <n v="2015"/>
    <s v="December"/>
    <x v="9"/>
    <x v="18"/>
    <n v="52.81"/>
    <n v="50.94"/>
    <n v="17.28"/>
    <n v="21.2"/>
    <n v="61.52"/>
  </r>
  <r>
    <x v="0"/>
    <n v="2016"/>
    <s v="January"/>
    <x v="10"/>
    <x v="0"/>
    <n v="69.75"/>
    <n v="70.150000000000006"/>
    <n v="0"/>
    <n v="0"/>
    <n v="100"/>
  </r>
  <r>
    <x v="0"/>
    <n v="2016"/>
    <s v="January"/>
    <x v="10"/>
    <x v="19"/>
    <n v="93.78"/>
    <n v="94.88"/>
    <n v="0.02"/>
    <n v="0.02"/>
    <n v="99.96"/>
  </r>
  <r>
    <x v="0"/>
    <n v="2016"/>
    <s v="January"/>
    <x v="10"/>
    <x v="26"/>
    <n v="81.87"/>
    <n v="88"/>
    <n v="0"/>
    <n v="5.33"/>
    <n v="94.67"/>
  </r>
  <r>
    <x v="1"/>
    <n v="2016"/>
    <s v="January"/>
    <x v="10"/>
    <x v="12"/>
    <n v="47.81"/>
    <n v="45"/>
    <n v="21.65"/>
    <n v="25.78"/>
    <n v="52.58"/>
  </r>
  <r>
    <x v="1"/>
    <n v="2016"/>
    <s v="January"/>
    <x v="10"/>
    <x v="34"/>
    <n v="44.32"/>
    <n v="40.75"/>
    <n v="23.85"/>
    <n v="30.23"/>
    <n v="45.92"/>
  </r>
  <r>
    <x v="1"/>
    <n v="2016"/>
    <s v="January"/>
    <x v="10"/>
    <x v="15"/>
    <n v="55.83"/>
    <n v="55"/>
    <n v="12.42"/>
    <n v="13.9"/>
    <n v="73.680000000000007"/>
  </r>
  <r>
    <x v="1"/>
    <n v="2016"/>
    <s v="January"/>
    <x v="10"/>
    <x v="29"/>
    <n v="45.42"/>
    <n v="42"/>
    <n v="22.75"/>
    <n v="28.82"/>
    <n v="48.44"/>
  </r>
  <r>
    <x v="1"/>
    <n v="2016"/>
    <s v="January"/>
    <x v="10"/>
    <x v="18"/>
    <n v="48.57"/>
    <n v="44.96"/>
    <n v="27.76"/>
    <n v="19.309999999999999"/>
    <n v="52.93"/>
  </r>
  <r>
    <x v="1"/>
    <n v="2016"/>
    <s v="January"/>
    <x v="10"/>
    <x v="31"/>
    <n v="41.54"/>
    <n v="38"/>
    <n v="32.99"/>
    <n v="32.130000000000003"/>
    <n v="34.880000000000003"/>
  </r>
  <r>
    <x v="0"/>
    <n v="2016"/>
    <s v="February"/>
    <x v="11"/>
    <x v="3"/>
    <n v="84.31"/>
    <n v="89"/>
    <n v="0"/>
    <n v="1.1599999999999999"/>
    <n v="98.84"/>
  </r>
  <r>
    <x v="0"/>
    <n v="2016"/>
    <s v="February"/>
    <x v="11"/>
    <x v="6"/>
    <n v="88.13"/>
    <n v="92"/>
    <n v="0"/>
    <n v="2.13"/>
    <n v="97.87"/>
  </r>
  <r>
    <x v="1"/>
    <n v="2016"/>
    <s v="February"/>
    <x v="11"/>
    <x v="42"/>
    <n v="55.98"/>
    <n v="48"/>
    <n v="1.1499999999999999"/>
    <n v="30.46"/>
    <n v="68.39"/>
  </r>
  <r>
    <x v="1"/>
    <n v="2016"/>
    <s v="February"/>
    <x v="11"/>
    <x v="40"/>
    <n v="42.43"/>
    <n v="39"/>
    <n v="27.2"/>
    <n v="31.29"/>
    <n v="41.51"/>
  </r>
  <r>
    <x v="1"/>
    <n v="2016"/>
    <s v="February"/>
    <x v="11"/>
    <x v="35"/>
    <n v="42.76"/>
    <n v="36"/>
    <n v="33.880000000000003"/>
    <n v="24.45"/>
    <n v="41.66"/>
  </r>
  <r>
    <x v="1"/>
    <n v="2016"/>
    <s v="February"/>
    <x v="11"/>
    <x v="13"/>
    <n v="62.12"/>
    <n v="67.59"/>
    <n v="4.51"/>
    <n v="16.62"/>
    <n v="78.88"/>
  </r>
  <r>
    <x v="1"/>
    <n v="2016"/>
    <s v="February"/>
    <x v="11"/>
    <x v="14"/>
    <n v="44.11"/>
    <n v="46"/>
    <n v="25.44"/>
    <n v="22.01"/>
    <n v="52.55"/>
  </r>
  <r>
    <x v="1"/>
    <n v="2016"/>
    <s v="February"/>
    <x v="11"/>
    <x v="39"/>
    <n v="48.6"/>
    <n v="44"/>
    <n v="20.18"/>
    <n v="25.47"/>
    <n v="54.34"/>
  </r>
  <r>
    <x v="1"/>
    <n v="2016"/>
    <s v="February"/>
    <x v="11"/>
    <x v="18"/>
    <n v="46.89"/>
    <n v="39"/>
    <n v="24.66"/>
    <n v="33.090000000000003"/>
    <n v="42.26"/>
  </r>
  <r>
    <x v="1"/>
    <n v="2016"/>
    <s v="March"/>
    <x v="12"/>
    <x v="34"/>
    <n v="41.37"/>
    <n v="34"/>
    <n v="36.51"/>
    <n v="27.54"/>
    <n v="35.950000000000003"/>
  </r>
  <r>
    <x v="1"/>
    <n v="2016"/>
    <s v="March"/>
    <x v="12"/>
    <x v="40"/>
    <n v="41.63"/>
    <n v="37.42"/>
    <n v="34.020000000000003"/>
    <n v="27.18"/>
    <n v="38.799999999999997"/>
  </r>
  <r>
    <x v="1"/>
    <n v="2016"/>
    <s v="April"/>
    <x v="13"/>
    <x v="27"/>
    <n v="50.09"/>
    <n v="48"/>
    <n v="28.64"/>
    <n v="16.329999999999998"/>
    <n v="55.04"/>
  </r>
  <r>
    <x v="1"/>
    <n v="2016"/>
    <s v="April"/>
    <x v="13"/>
    <x v="34"/>
    <n v="38.909999999999997"/>
    <n v="33.1"/>
    <n v="38.58"/>
    <n v="27.66"/>
    <n v="33.76"/>
  </r>
  <r>
    <x v="1"/>
    <n v="2016"/>
    <s v="April"/>
    <x v="13"/>
    <x v="13"/>
    <n v="68.540000000000006"/>
    <n v="64.209999999999994"/>
    <n v="0"/>
    <n v="7.38"/>
    <n v="92.62"/>
  </r>
  <r>
    <x v="1"/>
    <n v="2016"/>
    <s v="April"/>
    <x v="13"/>
    <x v="36"/>
    <n v="43.55"/>
    <n v="42"/>
    <n v="26.12"/>
    <n v="25.55"/>
    <n v="48.32"/>
  </r>
  <r>
    <x v="1"/>
    <n v="2016"/>
    <s v="April"/>
    <x v="13"/>
    <x v="30"/>
    <n v="50.85"/>
    <n v="48"/>
    <n v="16.68"/>
    <n v="21.67"/>
    <n v="61.65"/>
  </r>
  <r>
    <x v="1"/>
    <n v="2016"/>
    <s v="April"/>
    <x v="13"/>
    <x v="31"/>
    <n v="39.82"/>
    <n v="39"/>
    <n v="29.48"/>
    <n v="29.9"/>
    <n v="40.619999999999997"/>
  </r>
  <r>
    <x v="1"/>
    <n v="2016"/>
    <s v="April"/>
    <x v="13"/>
    <x v="17"/>
    <n v="49.59"/>
    <n v="48"/>
    <n v="17.11"/>
    <n v="24.92"/>
    <n v="57.97"/>
  </r>
  <r>
    <x v="1"/>
    <n v="2016"/>
    <s v="April"/>
    <x v="13"/>
    <x v="29"/>
    <n v="39.76"/>
    <n v="34"/>
    <n v="31.82"/>
    <n v="26.29"/>
    <n v="41.89"/>
  </r>
  <r>
    <x v="0"/>
    <n v="2015"/>
    <s v="March"/>
    <x v="0"/>
    <x v="4"/>
    <n v="79.34"/>
    <n v="83.5"/>
    <n v="0"/>
    <n v="5.17"/>
    <n v="94.83"/>
  </r>
  <r>
    <x v="0"/>
    <n v="2015"/>
    <s v="March"/>
    <x v="0"/>
    <x v="32"/>
    <n v="74.819999999999993"/>
    <n v="79"/>
    <n v="0"/>
    <n v="0"/>
    <n v="100"/>
  </r>
  <r>
    <x v="0"/>
    <n v="2015"/>
    <s v="March"/>
    <x v="0"/>
    <x v="22"/>
    <n v="74.77"/>
    <n v="69.5"/>
    <n v="0"/>
    <n v="0"/>
    <n v="100"/>
  </r>
  <r>
    <x v="0"/>
    <n v="2015"/>
    <s v="March"/>
    <x v="0"/>
    <x v="23"/>
    <n v="72.91"/>
    <n v="71"/>
    <n v="0"/>
    <n v="2"/>
    <n v="98"/>
  </r>
  <r>
    <x v="0"/>
    <n v="2015"/>
    <s v="March"/>
    <x v="0"/>
    <x v="8"/>
    <n v="73.56"/>
    <n v="73"/>
    <n v="4"/>
    <n v="4"/>
    <n v="92"/>
  </r>
  <r>
    <x v="0"/>
    <n v="2015"/>
    <s v="March"/>
    <x v="0"/>
    <x v="9"/>
    <n v="78.77"/>
    <n v="83"/>
    <n v="1.33"/>
    <n v="1.33"/>
    <n v="97.33"/>
  </r>
  <r>
    <x v="0"/>
    <n v="2015"/>
    <s v="March"/>
    <x v="0"/>
    <x v="6"/>
    <n v="79.12"/>
    <n v="84"/>
    <n v="3.08"/>
    <n v="0"/>
    <n v="96.92"/>
  </r>
  <r>
    <x v="0"/>
    <n v="2015"/>
    <s v="April"/>
    <x v="1"/>
    <x v="32"/>
    <n v="79.22"/>
    <n v="82"/>
    <n v="0"/>
    <n v="8.6999999999999993"/>
    <n v="91.3"/>
  </r>
  <r>
    <x v="0"/>
    <n v="2015"/>
    <s v="April"/>
    <x v="1"/>
    <x v="21"/>
    <n v="74.760000000000005"/>
    <n v="81"/>
    <n v="4"/>
    <n v="8"/>
    <n v="88"/>
  </r>
  <r>
    <x v="0"/>
    <n v="2015"/>
    <s v="April"/>
    <x v="1"/>
    <x v="8"/>
    <n v="80.180000000000007"/>
    <n v="84"/>
    <n v="0"/>
    <n v="2.2200000000000002"/>
    <n v="97.78"/>
  </r>
  <r>
    <x v="0"/>
    <n v="2015"/>
    <s v="April"/>
    <x v="1"/>
    <x v="9"/>
    <n v="81.5"/>
    <n v="84.5"/>
    <n v="0"/>
    <n v="1.85"/>
    <n v="98.15"/>
  </r>
  <r>
    <x v="0"/>
    <n v="2015"/>
    <s v="April"/>
    <x v="1"/>
    <x v="10"/>
    <n v="69.75"/>
    <n v="72.5"/>
    <n v="0"/>
    <n v="13.64"/>
    <n v="86.36"/>
  </r>
  <r>
    <x v="0"/>
    <n v="2015"/>
    <s v="May"/>
    <x v="2"/>
    <x v="4"/>
    <n v="83.13"/>
    <n v="89"/>
    <n v="1.67"/>
    <n v="5"/>
    <n v="93.33"/>
  </r>
  <r>
    <x v="0"/>
    <n v="2015"/>
    <s v="May"/>
    <x v="2"/>
    <x v="1"/>
    <n v="83.13"/>
    <n v="86"/>
    <n v="0.48"/>
    <n v="1.91"/>
    <n v="97.62"/>
  </r>
  <r>
    <x v="0"/>
    <n v="2015"/>
    <s v="May"/>
    <x v="2"/>
    <x v="19"/>
    <n v="83.25"/>
    <n v="88"/>
    <n v="0"/>
    <n v="5.88"/>
    <n v="94.12"/>
  </r>
  <r>
    <x v="0"/>
    <n v="2015"/>
    <s v="May"/>
    <x v="2"/>
    <x v="32"/>
    <n v="80.84"/>
    <n v="84.5"/>
    <n v="0"/>
    <n v="2"/>
    <n v="98"/>
  </r>
  <r>
    <x v="0"/>
    <n v="2015"/>
    <s v="May"/>
    <x v="2"/>
    <x v="22"/>
    <n v="77.13"/>
    <n v="79"/>
    <n v="0"/>
    <n v="0"/>
    <n v="100"/>
  </r>
  <r>
    <x v="0"/>
    <n v="2015"/>
    <s v="May"/>
    <x v="2"/>
    <x v="23"/>
    <n v="88.64"/>
    <n v="92"/>
    <n v="1.67"/>
    <n v="0"/>
    <n v="98.33"/>
  </r>
  <r>
    <x v="0"/>
    <n v="2015"/>
    <s v="May"/>
    <x v="2"/>
    <x v="21"/>
    <n v="77.959999999999994"/>
    <n v="80"/>
    <n v="0.92"/>
    <n v="2.75"/>
    <n v="96.33"/>
  </r>
  <r>
    <x v="0"/>
    <n v="2015"/>
    <s v="May"/>
    <x v="2"/>
    <x v="24"/>
    <n v="72.069999999999993"/>
    <n v="73.75"/>
    <n v="0"/>
    <n v="14"/>
    <n v="86"/>
  </r>
  <r>
    <x v="0"/>
    <n v="2015"/>
    <s v="June"/>
    <x v="3"/>
    <x v="19"/>
    <n v="78.209999999999994"/>
    <n v="81.5"/>
    <n v="1.32"/>
    <n v="5.26"/>
    <n v="93.42"/>
  </r>
  <r>
    <x v="0"/>
    <n v="2015"/>
    <s v="June"/>
    <x v="3"/>
    <x v="2"/>
    <n v="75.67"/>
    <n v="84"/>
    <n v="2.44"/>
    <n v="2.44"/>
    <n v="95.12"/>
  </r>
  <r>
    <x v="0"/>
    <n v="2015"/>
    <s v="June"/>
    <x v="3"/>
    <x v="20"/>
    <n v="71.11"/>
    <n v="70"/>
    <n v="0"/>
    <n v="10.17"/>
    <n v="89.83"/>
  </r>
  <r>
    <x v="0"/>
    <n v="2015"/>
    <s v="June"/>
    <x v="3"/>
    <x v="5"/>
    <n v="77.33"/>
    <n v="82"/>
    <n v="2.44"/>
    <n v="4.88"/>
    <n v="92.68"/>
  </r>
  <r>
    <x v="0"/>
    <n v="2015"/>
    <s v="June"/>
    <x v="3"/>
    <x v="3"/>
    <n v="69.22"/>
    <n v="68"/>
    <n v="2"/>
    <n v="0"/>
    <n v="98"/>
  </r>
  <r>
    <x v="0"/>
    <n v="2015"/>
    <s v="June"/>
    <x v="3"/>
    <x v="24"/>
    <n v="60.73"/>
    <n v="59.25"/>
    <n v="2.5"/>
    <n v="17.5"/>
    <n v="80"/>
  </r>
  <r>
    <x v="0"/>
    <n v="2015"/>
    <s v="June"/>
    <x v="3"/>
    <x v="9"/>
    <n v="69.040000000000006"/>
    <n v="70"/>
    <n v="2.67"/>
    <n v="5.33"/>
    <n v="92"/>
  </r>
  <r>
    <x v="0"/>
    <n v="2015"/>
    <s v="July"/>
    <x v="4"/>
    <x v="0"/>
    <n v="78.78"/>
    <n v="83"/>
    <n v="1.69"/>
    <n v="3.29"/>
    <n v="95.03"/>
  </r>
  <r>
    <x v="0"/>
    <n v="2015"/>
    <s v="July"/>
    <x v="4"/>
    <x v="1"/>
    <n v="86.67"/>
    <n v="88"/>
    <n v="0.24"/>
    <n v="0.82"/>
    <n v="98.95"/>
  </r>
  <r>
    <x v="0"/>
    <n v="2015"/>
    <s v="July"/>
    <x v="4"/>
    <x v="20"/>
    <n v="78.510000000000005"/>
    <n v="78"/>
    <n v="0"/>
    <n v="2.39"/>
    <n v="97.61"/>
  </r>
  <r>
    <x v="0"/>
    <n v="2015"/>
    <s v="July"/>
    <x v="4"/>
    <x v="3"/>
    <n v="77.47"/>
    <n v="78.91"/>
    <n v="0.55000000000000004"/>
    <n v="1.0900000000000001"/>
    <n v="98.36"/>
  </r>
  <r>
    <x v="0"/>
    <n v="2015"/>
    <s v="August"/>
    <x v="5"/>
    <x v="7"/>
    <n v="79.150000000000006"/>
    <n v="83"/>
    <n v="0.95"/>
    <n v="3.35"/>
    <n v="95.7"/>
  </r>
  <r>
    <x v="0"/>
    <n v="2015"/>
    <s v="August"/>
    <x v="5"/>
    <x v="32"/>
    <n v="75.53"/>
    <n v="76.77"/>
    <n v="2.0699999999999998"/>
    <n v="1.68"/>
    <n v="96.26"/>
  </r>
  <r>
    <x v="0"/>
    <n v="2015"/>
    <s v="August"/>
    <x v="5"/>
    <x v="3"/>
    <n v="71.349999999999994"/>
    <n v="69.599999999999994"/>
    <n v="0.46"/>
    <n v="2.74"/>
    <n v="96.8"/>
  </r>
  <r>
    <x v="0"/>
    <n v="2015"/>
    <s v="August"/>
    <x v="5"/>
    <x v="21"/>
    <n v="76.72"/>
    <n v="81"/>
    <n v="1.19"/>
    <n v="3.43"/>
    <n v="95.38"/>
  </r>
  <r>
    <x v="0"/>
    <n v="2015"/>
    <s v="August"/>
    <x v="5"/>
    <x v="8"/>
    <n v="79.72"/>
    <n v="83.74"/>
    <n v="0.55000000000000004"/>
    <n v="1.52"/>
    <n v="97.93"/>
  </r>
  <r>
    <x v="1"/>
    <n v="2015"/>
    <s v="August"/>
    <x v="5"/>
    <x v="34"/>
    <n v="41.12"/>
    <n v="41"/>
    <n v="31.37"/>
    <n v="23.53"/>
    <n v="45.1"/>
  </r>
  <r>
    <x v="1"/>
    <n v="2015"/>
    <s v="August"/>
    <x v="5"/>
    <x v="40"/>
    <n v="50.46"/>
    <n v="51"/>
    <n v="21.43"/>
    <n v="21.43"/>
    <n v="57.14"/>
  </r>
  <r>
    <x v="1"/>
    <n v="2015"/>
    <s v="August"/>
    <x v="5"/>
    <x v="41"/>
    <n v="51.98"/>
    <n v="55"/>
    <n v="8.33"/>
    <n v="20"/>
    <n v="71.67"/>
  </r>
  <r>
    <x v="1"/>
    <n v="2015"/>
    <s v="August"/>
    <x v="5"/>
    <x v="37"/>
    <n v="41.09"/>
    <n v="40"/>
    <n v="34.29"/>
    <n v="20"/>
    <n v="45.71"/>
  </r>
  <r>
    <x v="0"/>
    <n v="2015"/>
    <s v="September"/>
    <x v="6"/>
    <x v="25"/>
    <n v="79.78"/>
    <n v="84"/>
    <n v="0.62"/>
    <n v="1.65"/>
    <n v="97.73"/>
  </r>
  <r>
    <x v="0"/>
    <n v="2015"/>
    <s v="September"/>
    <x v="6"/>
    <x v="1"/>
    <n v="79.87"/>
    <n v="81"/>
    <n v="1.69"/>
    <n v="4.07"/>
    <n v="94.25"/>
  </r>
  <r>
    <x v="0"/>
    <n v="2015"/>
    <s v="September"/>
    <x v="6"/>
    <x v="19"/>
    <n v="82.91"/>
    <n v="89"/>
    <n v="0.03"/>
    <n v="0.05"/>
    <n v="99.93"/>
  </r>
  <r>
    <x v="0"/>
    <n v="2015"/>
    <s v="September"/>
    <x v="6"/>
    <x v="21"/>
    <n v="75.3"/>
    <n v="76.510000000000005"/>
    <n v="1.81"/>
    <n v="2.71"/>
    <n v="95.49"/>
  </r>
  <r>
    <x v="0"/>
    <n v="2015"/>
    <s v="September"/>
    <x v="6"/>
    <x v="9"/>
    <n v="83.83"/>
    <n v="87.82"/>
    <n v="0"/>
    <n v="2.19"/>
    <n v="97.81"/>
  </r>
  <r>
    <x v="0"/>
    <n v="2015"/>
    <s v="September"/>
    <x v="6"/>
    <x v="6"/>
    <n v="87.28"/>
    <n v="92"/>
    <n v="0"/>
    <n v="0"/>
    <n v="100"/>
  </r>
  <r>
    <x v="1"/>
    <n v="2015"/>
    <s v="September"/>
    <x v="6"/>
    <x v="40"/>
    <n v="56.42"/>
    <n v="56.52"/>
    <n v="11.92"/>
    <n v="20.84"/>
    <n v="67.25"/>
  </r>
  <r>
    <x v="1"/>
    <n v="2015"/>
    <s v="September"/>
    <x v="6"/>
    <x v="41"/>
    <n v="49.23"/>
    <n v="52"/>
    <n v="17.21"/>
    <n v="17.170000000000002"/>
    <n v="65.62"/>
  </r>
  <r>
    <x v="1"/>
    <n v="2015"/>
    <s v="September"/>
    <x v="6"/>
    <x v="36"/>
    <n v="46.25"/>
    <n v="42"/>
    <n v="22.3"/>
    <n v="29.46"/>
    <n v="48.24"/>
  </r>
  <r>
    <x v="1"/>
    <n v="2015"/>
    <s v="September"/>
    <x v="6"/>
    <x v="37"/>
    <n v="39.630000000000003"/>
    <n v="30"/>
    <n v="32.9"/>
    <n v="29.94"/>
    <n v="37.159999999999997"/>
  </r>
  <r>
    <x v="1"/>
    <n v="2015"/>
    <s v="September"/>
    <x v="6"/>
    <x v="18"/>
    <n v="53.73"/>
    <n v="53"/>
    <n v="20.99"/>
    <n v="14.23"/>
    <n v="64.78"/>
  </r>
  <r>
    <x v="0"/>
    <n v="2015"/>
    <s v="October"/>
    <x v="7"/>
    <x v="0"/>
    <n v="74.97"/>
    <n v="82.26"/>
    <n v="0"/>
    <n v="6.88"/>
    <n v="93.12"/>
  </r>
  <r>
    <x v="0"/>
    <n v="2015"/>
    <s v="October"/>
    <x v="7"/>
    <x v="25"/>
    <n v="84.01"/>
    <n v="89"/>
    <n v="2.67"/>
    <n v="2.54"/>
    <n v="94.8"/>
  </r>
  <r>
    <x v="0"/>
    <n v="2015"/>
    <s v="October"/>
    <x v="7"/>
    <x v="8"/>
    <n v="84.43"/>
    <n v="89"/>
    <n v="1.06"/>
    <n v="1.02"/>
    <n v="97.92"/>
  </r>
  <r>
    <x v="0"/>
    <n v="2015"/>
    <s v="October"/>
    <x v="7"/>
    <x v="9"/>
    <n v="85.09"/>
    <n v="90.44"/>
    <n v="1.44"/>
    <n v="1.77"/>
    <n v="96.79"/>
  </r>
  <r>
    <x v="1"/>
    <n v="2015"/>
    <s v="October"/>
    <x v="7"/>
    <x v="38"/>
    <n v="50.69"/>
    <n v="47"/>
    <n v="19.03"/>
    <n v="18.73"/>
    <n v="62.24"/>
  </r>
  <r>
    <x v="1"/>
    <n v="2015"/>
    <s v="October"/>
    <x v="7"/>
    <x v="35"/>
    <n v="45.75"/>
    <n v="43"/>
    <n v="31.15"/>
    <n v="17.72"/>
    <n v="51.13"/>
  </r>
  <r>
    <x v="1"/>
    <n v="2015"/>
    <s v="October"/>
    <x v="7"/>
    <x v="15"/>
    <n v="59.58"/>
    <n v="57"/>
    <n v="10.45"/>
    <n v="17.16"/>
    <n v="72.39"/>
  </r>
  <r>
    <x v="1"/>
    <n v="2015"/>
    <s v="October"/>
    <x v="7"/>
    <x v="39"/>
    <n v="50.06"/>
    <n v="49.92"/>
    <n v="21.63"/>
    <n v="18.48"/>
    <n v="59.89"/>
  </r>
  <r>
    <x v="1"/>
    <n v="2015"/>
    <s v="October"/>
    <x v="7"/>
    <x v="18"/>
    <n v="51.11"/>
    <n v="50"/>
    <n v="21.21"/>
    <n v="21.21"/>
    <n v="57.57"/>
  </r>
  <r>
    <x v="0"/>
    <n v="2015"/>
    <s v="November"/>
    <x v="8"/>
    <x v="25"/>
    <n v="86.86"/>
    <n v="91.89"/>
    <n v="2.25"/>
    <n v="0.16"/>
    <n v="97.6"/>
  </r>
  <r>
    <x v="0"/>
    <n v="2015"/>
    <s v="November"/>
    <x v="8"/>
    <x v="19"/>
    <n v="89.8"/>
    <n v="94.83"/>
    <n v="1.5"/>
    <n v="0.02"/>
    <n v="98.48"/>
  </r>
  <r>
    <x v="0"/>
    <n v="2015"/>
    <s v="November"/>
    <x v="8"/>
    <x v="2"/>
    <n v="79.92"/>
    <n v="88.25"/>
    <n v="4.6500000000000004"/>
    <n v="5.29"/>
    <n v="90.06"/>
  </r>
  <r>
    <x v="0"/>
    <n v="2015"/>
    <s v="November"/>
    <x v="8"/>
    <x v="5"/>
    <n v="85.26"/>
    <n v="91"/>
    <n v="2.1800000000000002"/>
    <n v="2.2999999999999998"/>
    <n v="95.52"/>
  </r>
  <r>
    <x v="1"/>
    <n v="2015"/>
    <s v="November"/>
    <x v="8"/>
    <x v="12"/>
    <n v="48.23"/>
    <n v="46"/>
    <n v="21.21"/>
    <n v="23.59"/>
    <n v="55.2"/>
  </r>
  <r>
    <x v="1"/>
    <n v="2015"/>
    <s v="November"/>
    <x v="8"/>
    <x v="41"/>
    <n v="48.16"/>
    <n v="50"/>
    <n v="14.87"/>
    <n v="24.51"/>
    <n v="60.62"/>
  </r>
  <r>
    <x v="1"/>
    <n v="2015"/>
    <s v="November"/>
    <x v="8"/>
    <x v="43"/>
    <n v="53.86"/>
    <n v="53"/>
    <n v="16.03"/>
    <n v="17.32"/>
    <n v="66.650000000000006"/>
  </r>
  <r>
    <x v="0"/>
    <n v="2015"/>
    <s v="December"/>
    <x v="9"/>
    <x v="25"/>
    <n v="86.89"/>
    <n v="92"/>
    <n v="1.1499999999999999"/>
    <n v="4.75"/>
    <n v="94.1"/>
  </r>
  <r>
    <x v="0"/>
    <n v="2015"/>
    <s v="December"/>
    <x v="9"/>
    <x v="6"/>
    <n v="91.27"/>
    <n v="95"/>
    <n v="0"/>
    <n v="0"/>
    <n v="100"/>
  </r>
  <r>
    <x v="1"/>
    <n v="2015"/>
    <s v="December"/>
    <x v="9"/>
    <x v="12"/>
    <n v="48.63"/>
    <n v="46"/>
    <n v="20.95"/>
    <n v="23.62"/>
    <n v="55.44"/>
  </r>
  <r>
    <x v="1"/>
    <n v="2015"/>
    <s v="December"/>
    <x v="9"/>
    <x v="14"/>
    <n v="43.67"/>
    <n v="42"/>
    <n v="24.32"/>
    <n v="29.52"/>
    <n v="46.16"/>
  </r>
  <r>
    <x v="1"/>
    <n v="2015"/>
    <s v="December"/>
    <x v="9"/>
    <x v="29"/>
    <n v="48.1"/>
    <n v="45.38"/>
    <n v="22.22"/>
    <n v="24.9"/>
    <n v="52.88"/>
  </r>
  <r>
    <x v="1"/>
    <n v="2015"/>
    <s v="December"/>
    <x v="9"/>
    <x v="43"/>
    <n v="58.2"/>
    <n v="58.24"/>
    <n v="15.93"/>
    <n v="13.09"/>
    <n v="70.989999999999995"/>
  </r>
  <r>
    <x v="1"/>
    <n v="2015"/>
    <s v="December"/>
    <x v="9"/>
    <x v="31"/>
    <n v="42.57"/>
    <n v="39"/>
    <n v="29.63"/>
    <n v="25.9"/>
    <n v="44.47"/>
  </r>
  <r>
    <x v="0"/>
    <n v="2016"/>
    <s v="January"/>
    <x v="10"/>
    <x v="7"/>
    <n v="83.15"/>
    <n v="88"/>
    <n v="0.93"/>
    <n v="2.46"/>
    <n v="96.61"/>
  </r>
  <r>
    <x v="0"/>
    <n v="2016"/>
    <s v="January"/>
    <x v="10"/>
    <x v="25"/>
    <n v="83.65"/>
    <n v="88.11"/>
    <n v="0.19"/>
    <n v="2.5"/>
    <n v="97.31"/>
  </r>
  <r>
    <x v="0"/>
    <n v="2016"/>
    <s v="January"/>
    <x v="10"/>
    <x v="1"/>
    <n v="86.75"/>
    <n v="91"/>
    <n v="1.1000000000000001"/>
    <n v="1.27"/>
    <n v="97.63"/>
  </r>
  <r>
    <x v="0"/>
    <n v="2016"/>
    <s v="January"/>
    <x v="10"/>
    <x v="2"/>
    <n v="84.64"/>
    <n v="90"/>
    <n v="0"/>
    <n v="2.2999999999999998"/>
    <n v="97.7"/>
  </r>
  <r>
    <x v="0"/>
    <n v="2016"/>
    <s v="January"/>
    <x v="10"/>
    <x v="20"/>
    <n v="82.48"/>
    <n v="90.14"/>
    <n v="3.54"/>
    <n v="1.07"/>
    <n v="95.39"/>
  </r>
  <r>
    <x v="0"/>
    <n v="2016"/>
    <s v="January"/>
    <x v="10"/>
    <x v="3"/>
    <n v="72.53"/>
    <n v="74"/>
    <n v="0"/>
    <n v="5.41"/>
    <n v="94.59"/>
  </r>
  <r>
    <x v="0"/>
    <n v="2016"/>
    <s v="January"/>
    <x v="10"/>
    <x v="8"/>
    <n v="83.5"/>
    <n v="89"/>
    <n v="1.9"/>
    <n v="2.2000000000000002"/>
    <n v="95.9"/>
  </r>
  <r>
    <x v="0"/>
    <n v="2016"/>
    <s v="January"/>
    <x v="10"/>
    <x v="6"/>
    <n v="78.22"/>
    <n v="82"/>
    <n v="0"/>
    <n v="6.67"/>
    <n v="93.33"/>
  </r>
  <r>
    <x v="1"/>
    <n v="2016"/>
    <s v="January"/>
    <x v="10"/>
    <x v="35"/>
    <n v="43.64"/>
    <n v="39.090000000000003"/>
    <n v="34.64"/>
    <n v="18.55"/>
    <n v="46.81"/>
  </r>
  <r>
    <x v="1"/>
    <n v="2016"/>
    <s v="January"/>
    <x v="10"/>
    <x v="13"/>
    <n v="63.57"/>
    <n v="64.7"/>
    <n v="15.99"/>
    <n v="6.16"/>
    <n v="77.849999999999994"/>
  </r>
  <r>
    <x v="1"/>
    <n v="2016"/>
    <s v="January"/>
    <x v="10"/>
    <x v="28"/>
    <n v="43.08"/>
    <n v="41.87"/>
    <n v="20.18"/>
    <n v="33.85"/>
    <n v="45.97"/>
  </r>
  <r>
    <x v="1"/>
    <n v="2016"/>
    <s v="January"/>
    <x v="10"/>
    <x v="16"/>
    <n v="44.18"/>
    <n v="40.08"/>
    <n v="20.71"/>
    <n v="32.520000000000003"/>
    <n v="46.77"/>
  </r>
  <r>
    <x v="1"/>
    <n v="2016"/>
    <s v="January"/>
    <x v="10"/>
    <x v="17"/>
    <n v="54.63"/>
    <n v="52.67"/>
    <n v="14.8"/>
    <n v="22.16"/>
    <n v="63.04"/>
  </r>
  <r>
    <x v="0"/>
    <n v="2016"/>
    <s v="February"/>
    <x v="11"/>
    <x v="0"/>
    <n v="71.180000000000007"/>
    <n v="67.36"/>
    <n v="0"/>
    <n v="8.1999999999999993"/>
    <n v="91.8"/>
  </r>
  <r>
    <x v="0"/>
    <n v="2016"/>
    <s v="February"/>
    <x v="11"/>
    <x v="32"/>
    <n v="91.74"/>
    <n v="95.45"/>
    <n v="0.46"/>
    <n v="2.2999999999999998"/>
    <n v="97.24"/>
  </r>
  <r>
    <x v="0"/>
    <n v="2016"/>
    <s v="February"/>
    <x v="11"/>
    <x v="26"/>
    <n v="85.34"/>
    <n v="89.5"/>
    <n v="0"/>
    <n v="0"/>
    <n v="100"/>
  </r>
  <r>
    <x v="0"/>
    <n v="2016"/>
    <s v="February"/>
    <x v="11"/>
    <x v="21"/>
    <n v="76.8"/>
    <n v="81"/>
    <n v="1.65"/>
    <n v="7.08"/>
    <n v="91.28"/>
  </r>
  <r>
    <x v="1"/>
    <n v="2016"/>
    <s v="February"/>
    <x v="11"/>
    <x v="38"/>
    <n v="54.03"/>
    <n v="52.28"/>
    <n v="17.18"/>
    <n v="17.440000000000001"/>
    <n v="65.38"/>
  </r>
  <r>
    <x v="1"/>
    <n v="2016"/>
    <s v="February"/>
    <x v="11"/>
    <x v="28"/>
    <n v="42.02"/>
    <n v="37"/>
    <n v="31.2"/>
    <n v="29.15"/>
    <n v="39.65"/>
  </r>
  <r>
    <x v="1"/>
    <n v="2016"/>
    <s v="February"/>
    <x v="11"/>
    <x v="17"/>
    <n v="49.66"/>
    <n v="43"/>
    <n v="22.47"/>
    <n v="26.17"/>
    <n v="51.36"/>
  </r>
  <r>
    <x v="1"/>
    <n v="2016"/>
    <s v="February"/>
    <x v="11"/>
    <x v="37"/>
    <n v="36.85"/>
    <n v="33.630000000000003"/>
    <n v="38.28"/>
    <n v="32.090000000000003"/>
    <n v="29.63"/>
  </r>
  <r>
    <x v="1"/>
    <n v="2016"/>
    <s v="February"/>
    <x v="11"/>
    <x v="43"/>
    <n v="52.74"/>
    <n v="51.43"/>
    <n v="15.51"/>
    <n v="21.04"/>
    <n v="63.45"/>
  </r>
  <r>
    <x v="1"/>
    <n v="2016"/>
    <s v="February"/>
    <x v="11"/>
    <x v="31"/>
    <n v="39.44"/>
    <n v="35.43"/>
    <n v="34.86"/>
    <n v="29.8"/>
    <n v="35.340000000000003"/>
  </r>
  <r>
    <x v="1"/>
    <n v="2016"/>
    <s v="March"/>
    <x v="12"/>
    <x v="38"/>
    <n v="58.44"/>
    <n v="56"/>
    <n v="9.4600000000000009"/>
    <n v="14.44"/>
    <n v="76.099999999999994"/>
  </r>
  <r>
    <x v="1"/>
    <n v="2016"/>
    <s v="March"/>
    <x v="12"/>
    <x v="35"/>
    <n v="43.85"/>
    <n v="35.5"/>
    <n v="34.64"/>
    <n v="25.74"/>
    <n v="39.619999999999997"/>
  </r>
  <r>
    <x v="1"/>
    <n v="2016"/>
    <s v="March"/>
    <x v="12"/>
    <x v="41"/>
    <n v="43.95"/>
    <n v="46"/>
    <n v="22.39"/>
    <n v="23.06"/>
    <n v="54.56"/>
  </r>
  <r>
    <x v="1"/>
    <n v="2016"/>
    <s v="March"/>
    <x v="12"/>
    <x v="15"/>
    <n v="53.71"/>
    <n v="52"/>
    <n v="17.02"/>
    <n v="16.28"/>
    <n v="66.7"/>
  </r>
  <r>
    <x v="1"/>
    <n v="2016"/>
    <s v="March"/>
    <x v="12"/>
    <x v="16"/>
    <n v="42.04"/>
    <n v="37"/>
    <n v="25.86"/>
    <n v="32.409999999999997"/>
    <n v="41.73"/>
  </r>
  <r>
    <x v="1"/>
    <n v="2016"/>
    <s v="March"/>
    <x v="12"/>
    <x v="17"/>
    <n v="46.1"/>
    <n v="41"/>
    <n v="24.71"/>
    <n v="28.91"/>
    <n v="46.38"/>
  </r>
  <r>
    <x v="1"/>
    <n v="2016"/>
    <s v="March"/>
    <x v="12"/>
    <x v="29"/>
    <n v="45.88"/>
    <n v="46.68"/>
    <n v="30.22"/>
    <n v="18.95"/>
    <n v="50.83"/>
  </r>
  <r>
    <x v="1"/>
    <n v="2016"/>
    <s v="March"/>
    <x v="12"/>
    <x v="43"/>
    <n v="52.01"/>
    <n v="50"/>
    <n v="12.48"/>
    <n v="25.03"/>
    <n v="62.49"/>
  </r>
  <r>
    <x v="1"/>
    <n v="2016"/>
    <s v="March"/>
    <x v="12"/>
    <x v="39"/>
    <n v="43.65"/>
    <n v="37.21"/>
    <n v="30.19"/>
    <n v="23.65"/>
    <n v="46.16"/>
  </r>
  <r>
    <x v="1"/>
    <n v="2016"/>
    <s v="April"/>
    <x v="13"/>
    <x v="40"/>
    <n v="42.54"/>
    <n v="41"/>
    <n v="25.58"/>
    <n v="30.86"/>
    <n v="43.56"/>
  </r>
  <r>
    <x v="1"/>
    <n v="2016"/>
    <s v="April"/>
    <x v="13"/>
    <x v="41"/>
    <n v="46.58"/>
    <n v="47.13"/>
    <n v="24.57"/>
    <n v="17.510000000000002"/>
    <n v="57.93"/>
  </r>
  <r>
    <x v="1"/>
    <n v="2016"/>
    <s v="April"/>
    <x v="13"/>
    <x v="28"/>
    <n v="42.48"/>
    <n v="39"/>
    <n v="26.8"/>
    <n v="31.63"/>
    <n v="41.57"/>
  </r>
  <r>
    <x v="1"/>
    <n v="2016"/>
    <s v="April"/>
    <x v="13"/>
    <x v="16"/>
    <n v="42.08"/>
    <n v="37.07"/>
    <n v="26.27"/>
    <n v="34.28"/>
    <n v="39.450000000000003"/>
  </r>
  <r>
    <x v="1"/>
    <n v="2016"/>
    <s v="April"/>
    <x v="13"/>
    <x v="37"/>
    <n v="33.54"/>
    <n v="30"/>
    <n v="41.05"/>
    <n v="34.81"/>
    <n v="24.14"/>
  </r>
  <r>
    <x v="1"/>
    <n v="2016"/>
    <s v="April"/>
    <x v="13"/>
    <x v="18"/>
    <n v="46.59"/>
    <n v="37.590000000000003"/>
    <n v="23.71"/>
    <n v="31.21"/>
    <n v="45.07"/>
  </r>
</pivotCacheRecords>
</file>

<file path=xl/pivotCache/pivotCacheRecords2.xml><?xml version="1.0" encoding="utf-8"?>
<pivotCacheRecords xmlns="http://schemas.openxmlformats.org/spreadsheetml/2006/main" xmlns:r="http://schemas.openxmlformats.org/officeDocument/2006/relationships" count="725">
  <r>
    <x v="0"/>
    <n v="2015"/>
    <s v="January"/>
    <x v="0"/>
    <x v="0"/>
    <n v="15.87"/>
    <n v="14"/>
    <n v="84.49"/>
    <n v="75.41"/>
    <n v="62.2"/>
    <n v="54.89"/>
    <n v="73.56"/>
    <n v="78.12"/>
  </r>
  <r>
    <x v="0"/>
    <n v="2015"/>
    <s v="January"/>
    <x v="0"/>
    <x v="1"/>
    <n v="18.350000000000001"/>
    <n v="19"/>
    <n v="88.89"/>
    <n v="82"/>
    <n v="73"/>
    <n v="62"/>
    <n v="79"/>
    <n v="83"/>
  </r>
  <r>
    <x v="0"/>
    <n v="2015"/>
    <s v="January"/>
    <x v="0"/>
    <x v="2"/>
    <n v="15.15"/>
    <n v="13"/>
    <n v="85.57"/>
    <n v="78"/>
    <n v="63"/>
    <n v="45"/>
    <n v="70"/>
    <n v="79"/>
  </r>
  <r>
    <x v="0"/>
    <n v="2015"/>
    <s v="January"/>
    <x v="0"/>
    <x v="3"/>
    <n v="18.579999999999998"/>
    <n v="16"/>
    <n v="87.37"/>
    <n v="76.84"/>
    <n v="64.209999999999994"/>
    <n v="64.209999999999994"/>
    <n v="74.739999999999995"/>
    <n v="82.1"/>
  </r>
  <r>
    <x v="0"/>
    <n v="2015"/>
    <s v="January"/>
    <x v="0"/>
    <x v="4"/>
    <n v="18.09"/>
    <n v="16"/>
    <n v="90.91"/>
    <n v="86"/>
    <n v="72"/>
    <n v="67"/>
    <n v="83"/>
    <n v="88"/>
  </r>
  <r>
    <x v="0"/>
    <n v="2015"/>
    <s v="January"/>
    <x v="0"/>
    <x v="5"/>
    <n v="14.99"/>
    <n v="13"/>
    <n v="85.86"/>
    <n v="78"/>
    <n v="56"/>
    <n v="56"/>
    <n v="77"/>
    <n v="80"/>
  </r>
  <r>
    <x v="0"/>
    <n v="2015"/>
    <s v="January"/>
    <x v="0"/>
    <x v="6"/>
    <n v="14.07"/>
    <n v="11"/>
    <n v="80.17"/>
    <n v="69.709999999999994"/>
    <n v="55.71"/>
    <n v="44.29"/>
    <n v="69.430000000000007"/>
    <n v="75.14"/>
  </r>
  <r>
    <x v="0"/>
    <n v="2015"/>
    <s v="January"/>
    <x v="0"/>
    <x v="7"/>
    <n v="15.93"/>
    <n v="13"/>
    <n v="83.78"/>
    <n v="73.33"/>
    <n v="62"/>
    <n v="62"/>
    <n v="72"/>
    <n v="74.67"/>
  </r>
  <r>
    <x v="0"/>
    <n v="2015"/>
    <s v="January"/>
    <x v="0"/>
    <x v="8"/>
    <n v="27.2"/>
    <n v="35"/>
    <n v="100"/>
    <n v="80"/>
    <n v="80"/>
    <n v="60"/>
    <n v="80"/>
    <n v="100"/>
  </r>
  <r>
    <x v="0"/>
    <n v="2015"/>
    <s v="January"/>
    <x v="0"/>
    <x v="9"/>
    <n v="16.78"/>
    <n v="17"/>
    <n v="87"/>
    <n v="78"/>
    <n v="68"/>
    <n v="64"/>
    <n v="76"/>
    <n v="75"/>
  </r>
  <r>
    <x v="1"/>
    <n v="2015"/>
    <s v="January"/>
    <x v="0"/>
    <x v="10"/>
    <n v="15.48"/>
    <n v="14"/>
    <n v="83.18"/>
    <n v="73.14"/>
    <n v="56.2"/>
    <n v="56.37"/>
    <n v="73.069999999999993"/>
    <n v="77.62"/>
  </r>
  <r>
    <x v="1"/>
    <n v="2015"/>
    <s v="January"/>
    <x v="0"/>
    <x v="11"/>
    <n v="16.55"/>
    <n v="16"/>
    <n v="83.08"/>
    <n v="70"/>
    <n v="60"/>
    <n v="53.85"/>
    <n v="71.540000000000006"/>
    <n v="73.849999999999994"/>
  </r>
  <r>
    <x v="1"/>
    <n v="2015"/>
    <s v="January"/>
    <x v="0"/>
    <x v="12"/>
    <n v="18.27"/>
    <n v="16"/>
    <n v="89.54"/>
    <n v="81.17"/>
    <n v="61.04"/>
    <n v="64.94"/>
    <n v="77.27"/>
    <n v="83.77"/>
  </r>
  <r>
    <x v="1"/>
    <n v="2015"/>
    <s v="January"/>
    <x v="0"/>
    <x v="13"/>
    <n v="14"/>
    <n v="14"/>
    <n v="79.41"/>
    <n v="67.650000000000006"/>
    <n v="51.96"/>
    <n v="49.02"/>
    <n v="69.61"/>
    <n v="74.510000000000005"/>
  </r>
  <r>
    <x v="1"/>
    <n v="2015"/>
    <s v="January"/>
    <x v="0"/>
    <x v="14"/>
    <n v="14.86"/>
    <n v="14.5"/>
    <n v="85.83"/>
    <n v="79.34"/>
    <n v="61.16"/>
    <n v="65.290000000000006"/>
    <n v="78.510000000000005"/>
    <n v="79.34"/>
  </r>
  <r>
    <x v="1"/>
    <n v="2015"/>
    <s v="January"/>
    <x v="0"/>
    <x v="15"/>
    <n v="16.86"/>
    <n v="16"/>
    <n v="85.04"/>
    <n v="74.42"/>
    <n v="58.14"/>
    <n v="63.57"/>
    <n v="76.739999999999995"/>
    <n v="80.62"/>
  </r>
  <r>
    <x v="1"/>
    <n v="2015"/>
    <s v="January"/>
    <x v="0"/>
    <x v="16"/>
    <n v="15.05"/>
    <n v="15"/>
    <n v="86"/>
    <n v="77"/>
    <n v="63"/>
    <n v="62"/>
    <n v="81"/>
    <n v="84"/>
  </r>
  <r>
    <x v="1"/>
    <n v="2015"/>
    <s v="January"/>
    <x v="0"/>
    <x v="17"/>
    <n v="13.23"/>
    <n v="9"/>
    <n v="77.12"/>
    <n v="64.17"/>
    <n v="45.83"/>
    <n v="44.17"/>
    <n v="60"/>
    <n v="68.33"/>
  </r>
  <r>
    <x v="1"/>
    <n v="2015"/>
    <s v="January"/>
    <x v="0"/>
    <x v="18"/>
    <n v="12.31"/>
    <n v="9"/>
    <n v="74.069999999999993"/>
    <n v="63.03"/>
    <n v="43.64"/>
    <n v="39.39"/>
    <n v="61.82"/>
    <n v="68.48"/>
  </r>
  <r>
    <x v="0"/>
    <n v="2015"/>
    <s v="February"/>
    <x v="1"/>
    <x v="0"/>
    <n v="15.57"/>
    <n v="14"/>
    <n v="80.790000000000006"/>
    <n v="74.44"/>
    <n v="65.2"/>
    <n v="55.31"/>
    <n v="72.569999999999993"/>
    <n v="76.150000000000006"/>
  </r>
  <r>
    <x v="0"/>
    <n v="2015"/>
    <s v="February"/>
    <x v="1"/>
    <x v="1"/>
    <n v="16.78"/>
    <n v="15"/>
    <n v="85.57"/>
    <n v="81"/>
    <n v="72"/>
    <n v="60"/>
    <n v="77"/>
    <n v="82"/>
  </r>
  <r>
    <x v="0"/>
    <n v="2015"/>
    <s v="February"/>
    <x v="1"/>
    <x v="2"/>
    <n v="13.45"/>
    <n v="11.5"/>
    <n v="83.67"/>
    <n v="76"/>
    <n v="67"/>
    <n v="45"/>
    <n v="75"/>
    <n v="76"/>
  </r>
  <r>
    <x v="0"/>
    <n v="2015"/>
    <s v="February"/>
    <x v="1"/>
    <x v="4"/>
    <n v="18.59"/>
    <n v="20"/>
    <n v="85.86"/>
    <n v="80"/>
    <n v="76"/>
    <n v="72"/>
    <n v="80"/>
    <n v="82"/>
  </r>
  <r>
    <x v="0"/>
    <n v="2015"/>
    <s v="February"/>
    <x v="1"/>
    <x v="5"/>
    <n v="15.16"/>
    <n v="13"/>
    <n v="84.54"/>
    <n v="74"/>
    <n v="66"/>
    <n v="58"/>
    <n v="71"/>
    <n v="80"/>
  </r>
  <r>
    <x v="0"/>
    <n v="2015"/>
    <s v="February"/>
    <x v="1"/>
    <x v="6"/>
    <n v="13.83"/>
    <n v="11"/>
    <n v="73.12"/>
    <n v="68"/>
    <n v="57.71"/>
    <n v="45.43"/>
    <n v="66.569999999999993"/>
    <n v="68.86"/>
  </r>
  <r>
    <x v="0"/>
    <n v="2015"/>
    <s v="February"/>
    <x v="1"/>
    <x v="7"/>
    <n v="15.47"/>
    <n v="14"/>
    <n v="83.11"/>
    <n v="75.33"/>
    <n v="68"/>
    <n v="62.67"/>
    <n v="72.67"/>
    <n v="80.67"/>
  </r>
  <r>
    <x v="0"/>
    <n v="2015"/>
    <s v="February"/>
    <x v="1"/>
    <x v="19"/>
    <n v="16.489999999999998"/>
    <n v="13"/>
    <n v="82.55"/>
    <n v="76"/>
    <n v="63.33"/>
    <n v="58"/>
    <n v="73.33"/>
    <n v="76.67"/>
  </r>
  <r>
    <x v="0"/>
    <n v="2015"/>
    <s v="February"/>
    <x v="1"/>
    <x v="9"/>
    <n v="18.29"/>
    <n v="17"/>
    <n v="87.88"/>
    <n v="81"/>
    <n v="73"/>
    <n v="61"/>
    <n v="81"/>
    <n v="81"/>
  </r>
  <r>
    <x v="1"/>
    <n v="2015"/>
    <s v="February"/>
    <x v="1"/>
    <x v="10"/>
    <n v="14.38"/>
    <n v="13"/>
    <n v="78.75"/>
    <n v="69.650000000000006"/>
    <n v="55.53"/>
    <n v="56.9"/>
    <n v="70.75"/>
    <n v="72.56"/>
  </r>
  <r>
    <x v="1"/>
    <n v="2015"/>
    <s v="February"/>
    <x v="1"/>
    <x v="11"/>
    <n v="14.74"/>
    <n v="13"/>
    <n v="74.17"/>
    <n v="64.17"/>
    <n v="56.67"/>
    <n v="55"/>
    <n v="66.67"/>
    <n v="65"/>
  </r>
  <r>
    <x v="1"/>
    <n v="2015"/>
    <s v="February"/>
    <x v="1"/>
    <x v="12"/>
    <n v="16.510000000000002"/>
    <n v="16"/>
    <n v="83.22"/>
    <n v="78.67"/>
    <n v="58.67"/>
    <n v="64"/>
    <n v="77.33"/>
    <n v="78.67"/>
  </r>
  <r>
    <x v="1"/>
    <n v="2015"/>
    <s v="February"/>
    <x v="1"/>
    <x v="13"/>
    <n v="14.85"/>
    <n v="13"/>
    <n v="80.489999999999995"/>
    <n v="67.2"/>
    <n v="58.4"/>
    <n v="52.8"/>
    <n v="71.2"/>
    <n v="74.400000000000006"/>
  </r>
  <r>
    <x v="1"/>
    <n v="2015"/>
    <s v="February"/>
    <x v="1"/>
    <x v="14"/>
    <n v="14.73"/>
    <n v="13"/>
    <n v="87.5"/>
    <n v="79.17"/>
    <n v="60"/>
    <n v="66.67"/>
    <n v="79.17"/>
    <n v="80.83"/>
  </r>
  <r>
    <x v="1"/>
    <n v="2015"/>
    <s v="February"/>
    <x v="1"/>
    <x v="15"/>
    <n v="15.02"/>
    <n v="14"/>
    <n v="83.33"/>
    <n v="72.86"/>
    <n v="58.57"/>
    <n v="59.29"/>
    <n v="73.569999999999993"/>
    <n v="74.290000000000006"/>
  </r>
  <r>
    <x v="1"/>
    <n v="2015"/>
    <s v="February"/>
    <x v="1"/>
    <x v="16"/>
    <n v="12.54"/>
    <n v="11.5"/>
    <n v="78.95"/>
    <n v="66.09"/>
    <n v="53.91"/>
    <n v="56.52"/>
    <n v="68.7"/>
    <n v="74.78"/>
  </r>
  <r>
    <x v="1"/>
    <n v="2015"/>
    <s v="February"/>
    <x v="1"/>
    <x v="17"/>
    <n v="12.16"/>
    <n v="9"/>
    <n v="72.45"/>
    <n v="63"/>
    <n v="45"/>
    <n v="44"/>
    <n v="64"/>
    <n v="65"/>
  </r>
  <r>
    <x v="1"/>
    <n v="2015"/>
    <s v="February"/>
    <x v="1"/>
    <x v="18"/>
    <n v="11.88"/>
    <n v="8.5"/>
    <n v="66.22"/>
    <n v="58"/>
    <n v="46"/>
    <n v="46"/>
    <n v="59.33"/>
    <n v="61.33"/>
  </r>
  <r>
    <x v="2"/>
    <n v="2015"/>
    <s v="March"/>
    <x v="2"/>
    <x v="20"/>
    <n v="2.4900000000000002"/>
    <n v="0"/>
    <n v="12.13"/>
    <n v="7.48"/>
    <n v="7"/>
    <n v="8.9499999999999993"/>
    <n v="9.92"/>
    <n v="11.14"/>
  </r>
  <r>
    <x v="2"/>
    <n v="2015"/>
    <s v="March"/>
    <x v="2"/>
    <x v="21"/>
    <n v="1.22"/>
    <n v="0"/>
    <n v="4.08"/>
    <n v="2.04"/>
    <n v="2.04"/>
    <n v="2.04"/>
    <n v="4.08"/>
    <n v="4.08"/>
  </r>
  <r>
    <x v="2"/>
    <n v="2015"/>
    <s v="March"/>
    <x v="2"/>
    <x v="22"/>
    <n v="0.26"/>
    <n v="0"/>
    <n v="1.72"/>
    <n v="0"/>
    <n v="1.72"/>
    <n v="1.72"/>
    <n v="0"/>
    <n v="1.72"/>
  </r>
  <r>
    <x v="2"/>
    <n v="2015"/>
    <s v="March"/>
    <x v="2"/>
    <x v="23"/>
    <n v="2.4500000000000002"/>
    <n v="0"/>
    <n v="15.19"/>
    <n v="8.02"/>
    <n v="7.17"/>
    <n v="11.81"/>
    <n v="12.66"/>
    <n v="13.92"/>
  </r>
  <r>
    <x v="2"/>
    <n v="2015"/>
    <s v="March"/>
    <x v="2"/>
    <x v="24"/>
    <n v="2.52"/>
    <n v="0"/>
    <n v="10.67"/>
    <n v="5.33"/>
    <n v="6.67"/>
    <n v="9.33"/>
    <n v="8"/>
    <n v="10.67"/>
  </r>
  <r>
    <x v="2"/>
    <n v="2015"/>
    <s v="March"/>
    <x v="2"/>
    <x v="25"/>
    <n v="0"/>
    <n v="0"/>
    <n v="0"/>
    <n v="0"/>
    <n v="0"/>
    <n v="0"/>
    <n v="0"/>
    <n v="0"/>
  </r>
  <r>
    <x v="2"/>
    <n v="2015"/>
    <s v="March"/>
    <x v="2"/>
    <x v="26"/>
    <n v="8.91"/>
    <n v="0"/>
    <n v="46.81"/>
    <n v="23.4"/>
    <n v="27.66"/>
    <n v="27.66"/>
    <n v="36.17"/>
    <n v="46.81"/>
  </r>
  <r>
    <x v="2"/>
    <n v="2015"/>
    <s v="March"/>
    <x v="2"/>
    <x v="27"/>
    <n v="1.86"/>
    <n v="0"/>
    <n v="9.59"/>
    <n v="5.48"/>
    <n v="5.48"/>
    <n v="9.59"/>
    <n v="4.1100000000000003"/>
    <n v="8.2200000000000006"/>
  </r>
  <r>
    <x v="2"/>
    <n v="2015"/>
    <s v="March"/>
    <x v="2"/>
    <x v="28"/>
    <n v="1.1000000000000001"/>
    <n v="0"/>
    <n v="5.13"/>
    <n v="5.13"/>
    <n v="2.56"/>
    <n v="5.13"/>
    <n v="5.13"/>
    <n v="5.13"/>
  </r>
  <r>
    <x v="2"/>
    <n v="2015"/>
    <s v="March"/>
    <x v="2"/>
    <x v="29"/>
    <n v="2.35"/>
    <n v="0"/>
    <n v="20.83"/>
    <n v="14.58"/>
    <n v="16.670000000000002"/>
    <n v="14.58"/>
    <n v="18.75"/>
    <n v="16.670000000000002"/>
  </r>
  <r>
    <x v="2"/>
    <n v="2015"/>
    <s v="March"/>
    <x v="2"/>
    <x v="30"/>
    <n v="0.84"/>
    <n v="0"/>
    <n v="6.45"/>
    <n v="3.23"/>
    <n v="3.23"/>
    <n v="3.23"/>
    <n v="3.23"/>
    <n v="6.45"/>
  </r>
  <r>
    <x v="2"/>
    <n v="2015"/>
    <s v="March"/>
    <x v="2"/>
    <x v="31"/>
    <n v="1.23"/>
    <n v="0"/>
    <n v="6.67"/>
    <n v="6.67"/>
    <n v="6.67"/>
    <n v="6.67"/>
    <n v="6.67"/>
    <n v="6.67"/>
  </r>
  <r>
    <x v="2"/>
    <n v="2015"/>
    <s v="March"/>
    <x v="2"/>
    <x v="32"/>
    <n v="0.9"/>
    <n v="0"/>
    <n v="6"/>
    <n v="6"/>
    <n v="4"/>
    <n v="6"/>
    <n v="6"/>
    <n v="6"/>
  </r>
  <r>
    <x v="2"/>
    <n v="2015"/>
    <s v="March"/>
    <x v="2"/>
    <x v="33"/>
    <n v="3.9"/>
    <n v="0"/>
    <n v="13.4"/>
    <n v="12.37"/>
    <n v="10.31"/>
    <n v="9.2799999999999994"/>
    <n v="13.4"/>
    <n v="13.4"/>
  </r>
  <r>
    <x v="2"/>
    <n v="2015"/>
    <s v="March"/>
    <x v="2"/>
    <x v="34"/>
    <n v="3.56"/>
    <n v="0"/>
    <n v="17.95"/>
    <n v="12.82"/>
    <n v="5.13"/>
    <n v="12.82"/>
    <n v="12.82"/>
    <n v="17.95"/>
  </r>
  <r>
    <x v="2"/>
    <n v="2015"/>
    <s v="March"/>
    <x v="2"/>
    <x v="35"/>
    <n v="0.76"/>
    <n v="0"/>
    <n v="8"/>
    <n v="6"/>
    <n v="0"/>
    <n v="8"/>
    <n v="4"/>
    <n v="2"/>
  </r>
  <r>
    <x v="2"/>
    <n v="2015"/>
    <s v="March"/>
    <x v="2"/>
    <x v="36"/>
    <n v="0.01"/>
    <n v="0"/>
    <n v="1.33"/>
    <n v="0"/>
    <n v="0"/>
    <n v="0"/>
    <n v="0"/>
    <n v="1.33"/>
  </r>
  <r>
    <x v="2"/>
    <n v="2015"/>
    <s v="March"/>
    <x v="2"/>
    <x v="37"/>
    <n v="6.48"/>
    <n v="0"/>
    <n v="21.54"/>
    <n v="16.920000000000002"/>
    <n v="13.85"/>
    <n v="12.31"/>
    <n v="20"/>
    <n v="18.46"/>
  </r>
  <r>
    <x v="2"/>
    <n v="2015"/>
    <s v="March"/>
    <x v="2"/>
    <x v="38"/>
    <n v="6.74"/>
    <n v="0"/>
    <n v="23.26"/>
    <n v="9.3000000000000007"/>
    <n v="16.28"/>
    <n v="18.61"/>
    <n v="20.93"/>
    <n v="23.26"/>
  </r>
  <r>
    <x v="0"/>
    <n v="2015"/>
    <s v="March"/>
    <x v="2"/>
    <x v="0"/>
    <n v="14.99"/>
    <n v="13"/>
    <n v="81.36"/>
    <n v="72.95"/>
    <n v="66.3"/>
    <n v="56.44"/>
    <n v="72.67"/>
    <n v="76.73"/>
  </r>
  <r>
    <x v="0"/>
    <n v="2015"/>
    <s v="March"/>
    <x v="2"/>
    <x v="1"/>
    <n v="15.88"/>
    <n v="14"/>
    <n v="84.69"/>
    <n v="78"/>
    <n v="68"/>
    <n v="57"/>
    <n v="76"/>
    <n v="79"/>
  </r>
  <r>
    <x v="0"/>
    <n v="2015"/>
    <s v="March"/>
    <x v="2"/>
    <x v="2"/>
    <n v="13.56"/>
    <n v="11.5"/>
    <n v="84.52"/>
    <n v="75.290000000000006"/>
    <n v="58.82"/>
    <n v="52.94"/>
    <n v="65.88"/>
    <n v="80"/>
  </r>
  <r>
    <x v="0"/>
    <n v="2015"/>
    <s v="March"/>
    <x v="2"/>
    <x v="4"/>
    <n v="16.579999999999998"/>
    <n v="15"/>
    <n v="83.17"/>
    <n v="75.489999999999995"/>
    <n v="74.510000000000005"/>
    <n v="64.709999999999994"/>
    <n v="77.45"/>
    <n v="78.430000000000007"/>
  </r>
  <r>
    <x v="0"/>
    <n v="2015"/>
    <s v="March"/>
    <x v="2"/>
    <x v="5"/>
    <n v="13.8"/>
    <n v="10"/>
    <n v="84.16"/>
    <n v="72.819999999999993"/>
    <n v="65.05"/>
    <n v="58.25"/>
    <n v="70.87"/>
    <n v="77.67"/>
  </r>
  <r>
    <x v="0"/>
    <n v="2015"/>
    <s v="March"/>
    <x v="2"/>
    <x v="6"/>
    <n v="14.05"/>
    <n v="12"/>
    <n v="77.05"/>
    <n v="68.55"/>
    <n v="62.61"/>
    <n v="50.71"/>
    <n v="68.84"/>
    <n v="72.52"/>
  </r>
  <r>
    <x v="0"/>
    <n v="2015"/>
    <s v="March"/>
    <x v="2"/>
    <x v="7"/>
    <n v="15.06"/>
    <n v="13.5"/>
    <n v="82.14"/>
    <n v="73.94"/>
    <n v="67.61"/>
    <n v="61.27"/>
    <n v="74.650000000000006"/>
    <n v="77.459999999999994"/>
  </r>
  <r>
    <x v="0"/>
    <n v="2015"/>
    <s v="March"/>
    <x v="2"/>
    <x v="19"/>
    <n v="15.48"/>
    <n v="13"/>
    <n v="82.12"/>
    <n v="73.25"/>
    <n v="66.88"/>
    <n v="54.78"/>
    <n v="74.52"/>
    <n v="77.709999999999994"/>
  </r>
  <r>
    <x v="0"/>
    <n v="2015"/>
    <s v="March"/>
    <x v="2"/>
    <x v="9"/>
    <n v="16.899999999999999"/>
    <n v="16"/>
    <n v="85.19"/>
    <n v="77.78"/>
    <n v="74.069999999999993"/>
    <n v="66.67"/>
    <n v="78.7"/>
    <n v="82.41"/>
  </r>
  <r>
    <x v="1"/>
    <n v="2015"/>
    <s v="March"/>
    <x v="2"/>
    <x v="10"/>
    <n v="14.1"/>
    <n v="12"/>
    <n v="76.8"/>
    <n v="69.78"/>
    <n v="56.12"/>
    <n v="53.74"/>
    <n v="69.91"/>
    <n v="70.510000000000005"/>
  </r>
  <r>
    <x v="1"/>
    <n v="2015"/>
    <s v="March"/>
    <x v="2"/>
    <x v="11"/>
    <n v="13.43"/>
    <n v="12"/>
    <n v="73.11"/>
    <n v="69.17"/>
    <n v="56.67"/>
    <n v="51.67"/>
    <n v="65"/>
    <n v="60.83"/>
  </r>
  <r>
    <x v="1"/>
    <n v="2015"/>
    <s v="March"/>
    <x v="2"/>
    <x v="12"/>
    <n v="16.37"/>
    <n v="15.5"/>
    <n v="82.67"/>
    <n v="75.33"/>
    <n v="58.67"/>
    <n v="55.33"/>
    <n v="76"/>
    <n v="79.33"/>
  </r>
  <r>
    <x v="1"/>
    <n v="2015"/>
    <s v="March"/>
    <x v="2"/>
    <x v="13"/>
    <n v="14.24"/>
    <n v="12"/>
    <n v="78.52"/>
    <n v="66.67"/>
    <n v="55.07"/>
    <n v="55.07"/>
    <n v="71.010000000000005"/>
    <n v="69.56"/>
  </r>
  <r>
    <x v="1"/>
    <n v="2015"/>
    <s v="March"/>
    <x v="2"/>
    <x v="14"/>
    <n v="16.59"/>
    <n v="15"/>
    <n v="88.23"/>
    <n v="78.33"/>
    <n v="65.83"/>
    <n v="67.5"/>
    <n v="78.33"/>
    <n v="82.5"/>
  </r>
  <r>
    <x v="1"/>
    <n v="2015"/>
    <s v="March"/>
    <x v="2"/>
    <x v="15"/>
    <n v="14.12"/>
    <n v="12"/>
    <n v="74.44"/>
    <n v="70.59"/>
    <n v="57.35"/>
    <n v="55.15"/>
    <n v="69.12"/>
    <n v="69.12"/>
  </r>
  <r>
    <x v="1"/>
    <n v="2015"/>
    <s v="March"/>
    <x v="2"/>
    <x v="16"/>
    <n v="12.96"/>
    <n v="11"/>
    <n v="79.59"/>
    <n v="73"/>
    <n v="57"/>
    <n v="55"/>
    <n v="76"/>
    <n v="76"/>
  </r>
  <r>
    <x v="1"/>
    <n v="2015"/>
    <s v="March"/>
    <x v="2"/>
    <x v="17"/>
    <n v="12.64"/>
    <n v="9"/>
    <n v="68.37"/>
    <n v="64"/>
    <n v="48"/>
    <n v="47"/>
    <n v="59"/>
    <n v="61"/>
  </r>
  <r>
    <x v="1"/>
    <n v="2015"/>
    <s v="March"/>
    <x v="2"/>
    <x v="18"/>
    <n v="10.92"/>
    <n v="7"/>
    <n v="64.709999999999994"/>
    <n v="58.33"/>
    <n v="46.79"/>
    <n v="42.31"/>
    <n v="57.69"/>
    <n v="57.69"/>
  </r>
  <r>
    <x v="2"/>
    <n v="2015"/>
    <s v="April"/>
    <x v="3"/>
    <x v="20"/>
    <n v="2.37"/>
    <n v="0"/>
    <n v="9.7200000000000006"/>
    <n v="8.26"/>
    <n v="4.63"/>
    <n v="7.96"/>
    <n v="8.2899999999999991"/>
    <n v="8.56"/>
  </r>
  <r>
    <x v="2"/>
    <n v="2015"/>
    <s v="April"/>
    <x v="3"/>
    <x v="21"/>
    <n v="3.17"/>
    <n v="0"/>
    <n v="11.43"/>
    <n v="11.43"/>
    <n v="11.43"/>
    <n v="11.43"/>
    <n v="11.43"/>
    <n v="11.43"/>
  </r>
  <r>
    <x v="2"/>
    <n v="2015"/>
    <s v="April"/>
    <x v="3"/>
    <x v="22"/>
    <n v="1.4"/>
    <n v="0"/>
    <n v="10.42"/>
    <n v="4.17"/>
    <n v="2.08"/>
    <n v="8.33"/>
    <n v="6.25"/>
    <n v="6.25"/>
  </r>
  <r>
    <x v="2"/>
    <n v="2015"/>
    <s v="April"/>
    <x v="3"/>
    <x v="23"/>
    <n v="1.64"/>
    <n v="0"/>
    <n v="6.92"/>
    <n v="6.29"/>
    <n v="3.15"/>
    <n v="5.03"/>
    <n v="6.29"/>
    <n v="6.29"/>
  </r>
  <r>
    <x v="2"/>
    <n v="2015"/>
    <s v="April"/>
    <x v="3"/>
    <x v="24"/>
    <n v="0.63"/>
    <n v="0"/>
    <n v="1.92"/>
    <n v="1.92"/>
    <n v="1.92"/>
    <n v="1.92"/>
    <n v="1.92"/>
    <n v="1.92"/>
  </r>
  <r>
    <x v="2"/>
    <n v="2015"/>
    <s v="April"/>
    <x v="3"/>
    <x v="25"/>
    <n v="3.85"/>
    <n v="0"/>
    <n v="13.04"/>
    <n v="13.04"/>
    <n v="6.52"/>
    <n v="13.04"/>
    <n v="13.04"/>
    <n v="10.87"/>
  </r>
  <r>
    <x v="2"/>
    <n v="2015"/>
    <s v="April"/>
    <x v="3"/>
    <x v="26"/>
    <n v="11.11"/>
    <n v="0"/>
    <n v="36.11"/>
    <n v="30.56"/>
    <n v="27.78"/>
    <n v="27.78"/>
    <n v="30.56"/>
    <n v="30.56"/>
  </r>
  <r>
    <x v="2"/>
    <n v="2015"/>
    <s v="April"/>
    <x v="3"/>
    <x v="27"/>
    <n v="1.92"/>
    <n v="0"/>
    <n v="5.13"/>
    <n v="5.13"/>
    <n v="2.56"/>
    <n v="5.13"/>
    <n v="5.13"/>
    <n v="5.13"/>
  </r>
  <r>
    <x v="2"/>
    <n v="2015"/>
    <s v="April"/>
    <x v="3"/>
    <x v="28"/>
    <n v="0"/>
    <n v="0"/>
    <n v="0"/>
    <n v="0"/>
    <n v="0"/>
    <n v="0"/>
    <n v="0"/>
    <n v="0"/>
  </r>
  <r>
    <x v="2"/>
    <n v="2015"/>
    <s v="April"/>
    <x v="3"/>
    <x v="29"/>
    <n v="0.56999999999999995"/>
    <n v="0"/>
    <n v="3.57"/>
    <n v="3.57"/>
    <n v="3.57"/>
    <n v="3.57"/>
    <n v="3.57"/>
    <n v="3.57"/>
  </r>
  <r>
    <x v="2"/>
    <n v="2015"/>
    <s v="April"/>
    <x v="3"/>
    <x v="30"/>
    <n v="0.88"/>
    <n v="0"/>
    <n v="4.17"/>
    <n v="4.17"/>
    <n v="0"/>
    <n v="0"/>
    <n v="4.17"/>
    <n v="4.17"/>
  </r>
  <r>
    <x v="2"/>
    <n v="2015"/>
    <s v="April"/>
    <x v="3"/>
    <x v="31"/>
    <n v="0"/>
    <n v="0"/>
    <n v="0"/>
    <n v="0"/>
    <n v="0"/>
    <n v="0"/>
    <n v="0"/>
    <n v="0"/>
  </r>
  <r>
    <x v="2"/>
    <n v="2015"/>
    <s v="April"/>
    <x v="3"/>
    <x v="32"/>
    <n v="2.02"/>
    <n v="0"/>
    <n v="8.16"/>
    <n v="4.08"/>
    <n v="6.12"/>
    <n v="8.16"/>
    <n v="8.16"/>
    <n v="8.16"/>
  </r>
  <r>
    <x v="2"/>
    <n v="2015"/>
    <s v="April"/>
    <x v="3"/>
    <x v="33"/>
    <n v="3.32"/>
    <n v="0"/>
    <n v="16"/>
    <n v="10.67"/>
    <n v="5.33"/>
    <n v="10.67"/>
    <n v="8"/>
    <n v="14.67"/>
  </r>
  <r>
    <x v="2"/>
    <n v="2015"/>
    <s v="April"/>
    <x v="3"/>
    <x v="34"/>
    <n v="3.19"/>
    <n v="0"/>
    <n v="7.41"/>
    <n v="7.41"/>
    <n v="7.41"/>
    <n v="7.41"/>
    <n v="7.41"/>
    <n v="7.41"/>
  </r>
  <r>
    <x v="2"/>
    <n v="2015"/>
    <s v="April"/>
    <x v="3"/>
    <x v="35"/>
    <n v="1.91"/>
    <n v="0"/>
    <n v="8.89"/>
    <n v="8.89"/>
    <n v="0"/>
    <n v="8.89"/>
    <n v="8.89"/>
    <n v="6.67"/>
  </r>
  <r>
    <x v="2"/>
    <n v="2015"/>
    <s v="April"/>
    <x v="3"/>
    <x v="36"/>
    <n v="0.31"/>
    <n v="0"/>
    <n v="1.85"/>
    <n v="1.85"/>
    <n v="1.85"/>
    <n v="1.85"/>
    <n v="1.85"/>
    <n v="1.85"/>
  </r>
  <r>
    <x v="2"/>
    <n v="2015"/>
    <s v="April"/>
    <x v="3"/>
    <x v="37"/>
    <n v="4.57"/>
    <n v="0"/>
    <n v="16.07"/>
    <n v="16.07"/>
    <n v="8.93"/>
    <n v="12.5"/>
    <n v="16.07"/>
    <n v="14.29"/>
  </r>
  <r>
    <x v="2"/>
    <n v="2015"/>
    <s v="April"/>
    <x v="3"/>
    <x v="38"/>
    <n v="5.86"/>
    <n v="0"/>
    <n v="31.82"/>
    <n v="27.27"/>
    <n v="4.54"/>
    <n v="27.27"/>
    <n v="27.27"/>
    <n v="27.27"/>
  </r>
  <r>
    <x v="0"/>
    <n v="2015"/>
    <s v="April"/>
    <x v="3"/>
    <x v="0"/>
    <n v="14.73"/>
    <n v="12"/>
    <n v="81.16"/>
    <n v="71.12"/>
    <n v="64.59"/>
    <n v="55.34"/>
    <n v="70.78"/>
    <n v="76.66"/>
  </r>
  <r>
    <x v="0"/>
    <n v="2015"/>
    <s v="April"/>
    <x v="3"/>
    <x v="1"/>
    <n v="15.53"/>
    <n v="15"/>
    <n v="79.38"/>
    <n v="74"/>
    <n v="68"/>
    <n v="54"/>
    <n v="70"/>
    <n v="74"/>
  </r>
  <r>
    <x v="0"/>
    <n v="2015"/>
    <s v="April"/>
    <x v="3"/>
    <x v="2"/>
    <n v="14.75"/>
    <n v="12"/>
    <n v="84"/>
    <n v="75"/>
    <n v="64"/>
    <n v="57"/>
    <n v="73"/>
    <n v="82"/>
  </r>
  <r>
    <x v="0"/>
    <n v="2015"/>
    <s v="April"/>
    <x v="3"/>
    <x v="4"/>
    <n v="16.489999999999998"/>
    <n v="15"/>
    <n v="85.86"/>
    <n v="76"/>
    <n v="71"/>
    <n v="65"/>
    <n v="74"/>
    <n v="83"/>
  </r>
  <r>
    <x v="0"/>
    <n v="2015"/>
    <s v="April"/>
    <x v="3"/>
    <x v="5"/>
    <n v="13.95"/>
    <n v="14"/>
    <n v="79.59"/>
    <n v="70"/>
    <n v="63"/>
    <n v="59"/>
    <n v="72"/>
    <n v="77"/>
  </r>
  <r>
    <x v="0"/>
    <n v="2015"/>
    <s v="April"/>
    <x v="3"/>
    <x v="6"/>
    <n v="13.95"/>
    <n v="11"/>
    <n v="80.52"/>
    <n v="70.290000000000006"/>
    <n v="62.86"/>
    <n v="50.86"/>
    <n v="67.14"/>
    <n v="74"/>
  </r>
  <r>
    <x v="0"/>
    <n v="2015"/>
    <s v="April"/>
    <x v="3"/>
    <x v="7"/>
    <n v="13.84"/>
    <n v="11"/>
    <n v="78.52"/>
    <n v="66.67"/>
    <n v="63.33"/>
    <n v="56.67"/>
    <n v="69.33"/>
    <n v="76"/>
  </r>
  <r>
    <x v="0"/>
    <n v="2015"/>
    <s v="April"/>
    <x v="3"/>
    <x v="19"/>
    <n v="15.53"/>
    <n v="13"/>
    <n v="81.38"/>
    <n v="68.67"/>
    <n v="61.33"/>
    <n v="52.67"/>
    <n v="74"/>
    <n v="78"/>
  </r>
  <r>
    <x v="0"/>
    <n v="2015"/>
    <s v="April"/>
    <x v="3"/>
    <x v="9"/>
    <n v="15.58"/>
    <n v="15"/>
    <n v="83.84"/>
    <n v="76"/>
    <n v="71"/>
    <n v="64"/>
    <n v="76"/>
    <n v="78"/>
  </r>
  <r>
    <x v="1"/>
    <n v="2015"/>
    <s v="April"/>
    <x v="3"/>
    <x v="10"/>
    <n v="13.88"/>
    <n v="12"/>
    <n v="75.87"/>
    <n v="68.14"/>
    <n v="56.57"/>
    <n v="53.11"/>
    <n v="67.739999999999995"/>
    <n v="70.099999999999994"/>
  </r>
  <r>
    <x v="1"/>
    <n v="2015"/>
    <s v="April"/>
    <x v="3"/>
    <x v="11"/>
    <n v="12.85"/>
    <n v="8"/>
    <n v="76.069999999999993"/>
    <n v="65"/>
    <n v="54.17"/>
    <n v="46.67"/>
    <n v="66.67"/>
    <n v="66.67"/>
  </r>
  <r>
    <x v="1"/>
    <n v="2015"/>
    <s v="April"/>
    <x v="3"/>
    <x v="12"/>
    <n v="14.91"/>
    <n v="14"/>
    <n v="81.209999999999994"/>
    <n v="72.67"/>
    <n v="61.33"/>
    <n v="58"/>
    <n v="71.33"/>
    <n v="76"/>
  </r>
  <r>
    <x v="1"/>
    <n v="2015"/>
    <s v="April"/>
    <x v="3"/>
    <x v="13"/>
    <n v="13.04"/>
    <n v="12"/>
    <n v="78.260000000000005"/>
    <n v="66.430000000000007"/>
    <n v="53.57"/>
    <n v="54.29"/>
    <n v="67.86"/>
    <n v="72.14"/>
  </r>
  <r>
    <x v="1"/>
    <n v="2015"/>
    <s v="April"/>
    <x v="3"/>
    <x v="14"/>
    <n v="15.86"/>
    <n v="16"/>
    <n v="84.17"/>
    <n v="77.5"/>
    <n v="61.67"/>
    <n v="61.67"/>
    <n v="78.33"/>
    <n v="79.17"/>
  </r>
  <r>
    <x v="1"/>
    <n v="2015"/>
    <s v="April"/>
    <x v="3"/>
    <x v="15"/>
    <n v="15.97"/>
    <n v="16"/>
    <n v="78.989999999999995"/>
    <n v="72.86"/>
    <n v="64.290000000000006"/>
    <n v="59.29"/>
    <n v="71.430000000000007"/>
    <n v="73.569999999999993"/>
  </r>
  <r>
    <x v="1"/>
    <n v="2015"/>
    <s v="April"/>
    <x v="3"/>
    <x v="16"/>
    <n v="13.22"/>
    <n v="10.5"/>
    <n v="77.55"/>
    <n v="72"/>
    <n v="54"/>
    <n v="54"/>
    <n v="69"/>
    <n v="75"/>
  </r>
  <r>
    <x v="1"/>
    <n v="2015"/>
    <s v="April"/>
    <x v="3"/>
    <x v="17"/>
    <n v="12.77"/>
    <n v="8.5"/>
    <n v="66.33"/>
    <n v="60"/>
    <n v="49"/>
    <n v="47"/>
    <n v="58"/>
    <n v="60"/>
  </r>
  <r>
    <x v="1"/>
    <n v="2015"/>
    <s v="April"/>
    <x v="3"/>
    <x v="18"/>
    <n v="11.41"/>
    <n v="6"/>
    <n v="60"/>
    <n v="54.67"/>
    <n v="47.33"/>
    <n v="40"/>
    <n v="54.67"/>
    <n v="53.33"/>
  </r>
  <r>
    <x v="2"/>
    <n v="2015"/>
    <s v="May"/>
    <x v="4"/>
    <x v="20"/>
    <n v="2.1"/>
    <n v="0"/>
    <n v="11.11"/>
    <n v="9.92"/>
    <n v="3.04"/>
    <n v="9.86"/>
    <n v="9.52"/>
    <n v="9.84"/>
  </r>
  <r>
    <x v="2"/>
    <n v="2015"/>
    <s v="May"/>
    <x v="4"/>
    <x v="21"/>
    <n v="1.9"/>
    <n v="0"/>
    <n v="9.8000000000000007"/>
    <n v="9.8000000000000007"/>
    <n v="7.84"/>
    <n v="9.8000000000000007"/>
    <n v="9.8000000000000007"/>
    <n v="9.8000000000000007"/>
  </r>
  <r>
    <x v="2"/>
    <n v="2015"/>
    <s v="May"/>
    <x v="4"/>
    <x v="22"/>
    <n v="4.25"/>
    <n v="0"/>
    <n v="25"/>
    <n v="20"/>
    <n v="5"/>
    <n v="18.329999999999998"/>
    <n v="20"/>
    <n v="21.67"/>
  </r>
  <r>
    <x v="2"/>
    <n v="2015"/>
    <s v="May"/>
    <x v="4"/>
    <x v="23"/>
    <n v="1.68"/>
    <n v="0"/>
    <n v="7.62"/>
    <n v="7.14"/>
    <n v="2.86"/>
    <n v="7.14"/>
    <n v="6.67"/>
    <n v="7.14"/>
  </r>
  <r>
    <x v="2"/>
    <n v="2015"/>
    <s v="May"/>
    <x v="4"/>
    <x v="24"/>
    <n v="0.47"/>
    <n v="0"/>
    <n v="5.88"/>
    <n v="5.88"/>
    <n v="0"/>
    <n v="5.88"/>
    <n v="4.71"/>
    <n v="4.71"/>
  </r>
  <r>
    <x v="2"/>
    <n v="2015"/>
    <s v="May"/>
    <x v="4"/>
    <x v="25"/>
    <n v="2.2200000000000002"/>
    <n v="0"/>
    <n v="14"/>
    <n v="10"/>
    <n v="4"/>
    <n v="14"/>
    <n v="10"/>
    <n v="12"/>
  </r>
  <r>
    <x v="2"/>
    <n v="2015"/>
    <s v="May"/>
    <x v="4"/>
    <x v="26"/>
    <n v="8.56"/>
    <n v="0"/>
    <n v="28.21"/>
    <n v="28.21"/>
    <n v="12.82"/>
    <n v="20.51"/>
    <n v="28.21"/>
    <n v="28.21"/>
  </r>
  <r>
    <x v="2"/>
    <n v="2015"/>
    <s v="May"/>
    <x v="4"/>
    <x v="27"/>
    <n v="1.05"/>
    <n v="0"/>
    <n v="6.15"/>
    <n v="4.6100000000000003"/>
    <n v="3.08"/>
    <n v="6.15"/>
    <n v="3.08"/>
    <n v="4.6100000000000003"/>
  </r>
  <r>
    <x v="2"/>
    <n v="2015"/>
    <s v="May"/>
    <x v="4"/>
    <x v="28"/>
    <n v="0.86"/>
    <n v="0"/>
    <n v="6.82"/>
    <n v="6.82"/>
    <n v="0"/>
    <n v="2.27"/>
    <n v="6.82"/>
    <n v="4.54"/>
  </r>
  <r>
    <x v="2"/>
    <n v="2015"/>
    <s v="May"/>
    <x v="4"/>
    <x v="29"/>
    <n v="0.7"/>
    <n v="0"/>
    <n v="6"/>
    <n v="6"/>
    <n v="2"/>
    <n v="6"/>
    <n v="6"/>
    <n v="6"/>
  </r>
  <r>
    <x v="2"/>
    <n v="2015"/>
    <s v="May"/>
    <x v="4"/>
    <x v="30"/>
    <n v="1.43"/>
    <n v="0"/>
    <n v="8.57"/>
    <n v="8.57"/>
    <n v="0"/>
    <n v="8.57"/>
    <n v="8.57"/>
    <n v="5.71"/>
  </r>
  <r>
    <x v="2"/>
    <n v="2015"/>
    <s v="May"/>
    <x v="4"/>
    <x v="31"/>
    <n v="1.55"/>
    <n v="0"/>
    <n v="7.5"/>
    <n v="5"/>
    <n v="5"/>
    <n v="7.5"/>
    <n v="5"/>
    <n v="5"/>
  </r>
  <r>
    <x v="2"/>
    <n v="2015"/>
    <s v="May"/>
    <x v="4"/>
    <x v="32"/>
    <n v="2.6"/>
    <n v="0"/>
    <n v="11.67"/>
    <n v="10"/>
    <n v="5"/>
    <n v="10"/>
    <n v="8.33"/>
    <n v="11.67"/>
  </r>
  <r>
    <x v="2"/>
    <n v="2015"/>
    <s v="May"/>
    <x v="4"/>
    <x v="33"/>
    <n v="3.34"/>
    <n v="0"/>
    <n v="15.6"/>
    <n v="14.68"/>
    <n v="6.42"/>
    <n v="14.68"/>
    <n v="14.68"/>
    <n v="13.76"/>
  </r>
  <r>
    <x v="2"/>
    <n v="2015"/>
    <s v="May"/>
    <x v="4"/>
    <x v="34"/>
    <n v="0.16"/>
    <n v="0"/>
    <n v="2"/>
    <n v="2"/>
    <n v="0"/>
    <n v="2"/>
    <n v="2"/>
    <n v="2"/>
  </r>
  <r>
    <x v="2"/>
    <n v="2015"/>
    <s v="May"/>
    <x v="4"/>
    <x v="35"/>
    <n v="1.19"/>
    <n v="0"/>
    <n v="8.48"/>
    <n v="6.78"/>
    <n v="0"/>
    <n v="6.78"/>
    <n v="6.78"/>
    <n v="6.78"/>
  </r>
  <r>
    <x v="2"/>
    <n v="2015"/>
    <s v="May"/>
    <x v="4"/>
    <x v="36"/>
    <n v="0.35"/>
    <n v="0"/>
    <n v="4.2300000000000004"/>
    <n v="4.2300000000000004"/>
    <n v="1.41"/>
    <n v="4.2300000000000004"/>
    <n v="2.82"/>
    <n v="4.2300000000000004"/>
  </r>
  <r>
    <x v="2"/>
    <n v="2015"/>
    <s v="May"/>
    <x v="4"/>
    <x v="37"/>
    <n v="3.53"/>
    <n v="0"/>
    <n v="18.329999999999998"/>
    <n v="15"/>
    <n v="0"/>
    <n v="15"/>
    <n v="15"/>
    <n v="15"/>
  </r>
  <r>
    <x v="2"/>
    <n v="2015"/>
    <s v="May"/>
    <x v="4"/>
    <x v="38"/>
    <n v="4.12"/>
    <n v="0"/>
    <n v="22"/>
    <n v="20"/>
    <n v="2"/>
    <n v="22"/>
    <n v="20"/>
    <n v="20"/>
  </r>
  <r>
    <x v="0"/>
    <n v="2015"/>
    <s v="May"/>
    <x v="4"/>
    <x v="0"/>
    <n v="14.12"/>
    <n v="12"/>
    <n v="79.23"/>
    <n v="70.23"/>
    <n v="62.11"/>
    <n v="54.02"/>
    <n v="69.77"/>
    <n v="72.91"/>
  </r>
  <r>
    <x v="0"/>
    <n v="2015"/>
    <s v="May"/>
    <x v="4"/>
    <x v="1"/>
    <n v="13.8"/>
    <n v="9"/>
    <n v="76.84"/>
    <n v="73"/>
    <n v="60"/>
    <n v="55"/>
    <n v="69"/>
    <n v="72"/>
  </r>
  <r>
    <x v="0"/>
    <n v="2015"/>
    <s v="May"/>
    <x v="4"/>
    <x v="2"/>
    <n v="13.39"/>
    <n v="11"/>
    <n v="86"/>
    <n v="72"/>
    <n v="64"/>
    <n v="54"/>
    <n v="70"/>
    <n v="75"/>
  </r>
  <r>
    <x v="0"/>
    <n v="2015"/>
    <s v="May"/>
    <x v="4"/>
    <x v="4"/>
    <n v="16.07"/>
    <n v="15"/>
    <n v="86"/>
    <n v="79"/>
    <n v="65"/>
    <n v="65"/>
    <n v="78"/>
    <n v="78"/>
  </r>
  <r>
    <x v="0"/>
    <n v="2015"/>
    <s v="May"/>
    <x v="4"/>
    <x v="5"/>
    <n v="13.82"/>
    <n v="12"/>
    <n v="85.42"/>
    <n v="76"/>
    <n v="64"/>
    <n v="57"/>
    <n v="80"/>
    <n v="80"/>
  </r>
  <r>
    <x v="0"/>
    <n v="2015"/>
    <s v="May"/>
    <x v="4"/>
    <x v="6"/>
    <n v="13.43"/>
    <n v="10"/>
    <n v="74.709999999999994"/>
    <n v="66.86"/>
    <n v="61.14"/>
    <n v="49.71"/>
    <n v="66"/>
    <n v="68.86"/>
  </r>
  <r>
    <x v="0"/>
    <n v="2015"/>
    <s v="May"/>
    <x v="4"/>
    <x v="7"/>
    <n v="14.95"/>
    <n v="14"/>
    <n v="79.2"/>
    <n v="72"/>
    <n v="64"/>
    <n v="57.33"/>
    <n v="72.67"/>
    <n v="75.33"/>
  </r>
  <r>
    <x v="0"/>
    <n v="2015"/>
    <s v="May"/>
    <x v="4"/>
    <x v="19"/>
    <n v="14.59"/>
    <n v="12"/>
    <n v="81.08"/>
    <n v="67.33"/>
    <n v="59.33"/>
    <n v="50.67"/>
    <n v="69.33"/>
    <n v="74"/>
  </r>
  <r>
    <x v="0"/>
    <n v="2015"/>
    <s v="May"/>
    <x v="4"/>
    <x v="9"/>
    <n v="13.87"/>
    <n v="13"/>
    <n v="79.8"/>
    <n v="69"/>
    <n v="65"/>
    <n v="58"/>
    <n v="66"/>
    <n v="72"/>
  </r>
  <r>
    <x v="1"/>
    <n v="2015"/>
    <s v="May"/>
    <x v="4"/>
    <x v="10"/>
    <n v="13.41"/>
    <n v="12"/>
    <n v="75.3"/>
    <n v="68.23"/>
    <n v="54.83"/>
    <n v="50.25"/>
    <n v="67.98"/>
    <n v="68.180000000000007"/>
  </r>
  <r>
    <x v="1"/>
    <n v="2015"/>
    <s v="May"/>
    <x v="4"/>
    <x v="11"/>
    <n v="12.29"/>
    <n v="10"/>
    <n v="72.27"/>
    <n v="64.17"/>
    <n v="53.33"/>
    <n v="50"/>
    <n v="64.17"/>
    <n v="66.67"/>
  </r>
  <r>
    <x v="1"/>
    <n v="2015"/>
    <s v="May"/>
    <x v="4"/>
    <x v="12"/>
    <n v="14.3"/>
    <n v="13.5"/>
    <n v="79.05"/>
    <n v="72.67"/>
    <n v="62"/>
    <n v="54"/>
    <n v="74"/>
    <n v="74"/>
  </r>
  <r>
    <x v="1"/>
    <n v="2015"/>
    <s v="May"/>
    <x v="4"/>
    <x v="13"/>
    <n v="12.16"/>
    <n v="8.5"/>
    <n v="70.709999999999994"/>
    <n v="63.57"/>
    <n v="50.71"/>
    <n v="45"/>
    <n v="63.57"/>
    <n v="62.14"/>
  </r>
  <r>
    <x v="1"/>
    <n v="2015"/>
    <s v="May"/>
    <x v="4"/>
    <x v="14"/>
    <n v="15.13"/>
    <n v="14.5"/>
    <n v="81.67"/>
    <n v="75.83"/>
    <n v="56.67"/>
    <n v="52.5"/>
    <n v="75"/>
    <n v="75"/>
  </r>
  <r>
    <x v="1"/>
    <n v="2015"/>
    <s v="May"/>
    <x v="4"/>
    <x v="15"/>
    <n v="14.85"/>
    <n v="13"/>
    <n v="79.41"/>
    <n v="72.86"/>
    <n v="60"/>
    <n v="60"/>
    <n v="70"/>
    <n v="71.430000000000007"/>
  </r>
  <r>
    <x v="1"/>
    <n v="2015"/>
    <s v="May"/>
    <x v="4"/>
    <x v="16"/>
    <n v="14.35"/>
    <n v="14"/>
    <n v="81.819999999999993"/>
    <n v="75"/>
    <n v="59"/>
    <n v="51"/>
    <n v="75"/>
    <n v="73"/>
  </r>
  <r>
    <x v="1"/>
    <n v="2015"/>
    <s v="May"/>
    <x v="4"/>
    <x v="17"/>
    <n v="12.66"/>
    <n v="7.5"/>
    <n v="62"/>
    <n v="52"/>
    <n v="45"/>
    <n v="43"/>
    <n v="56"/>
    <n v="56"/>
  </r>
  <r>
    <x v="1"/>
    <n v="2015"/>
    <s v="May"/>
    <x v="4"/>
    <x v="18"/>
    <n v="11.14"/>
    <n v="5"/>
    <n v="66.22"/>
    <n v="58"/>
    <n v="43.33"/>
    <n v="40.67"/>
    <n v="57.33"/>
    <n v="58"/>
  </r>
  <r>
    <x v="3"/>
    <n v="2015"/>
    <s v="June"/>
    <x v="5"/>
    <x v="39"/>
    <n v="19.78"/>
    <n v="19.22"/>
    <n v="96.21"/>
    <n v="73.209999999999994"/>
    <n v="69.38"/>
    <n v="70.64"/>
    <n v="73.41"/>
    <n v="92.66"/>
  </r>
  <r>
    <x v="3"/>
    <n v="2015"/>
    <s v="June"/>
    <x v="5"/>
    <x v="40"/>
    <n v="16.940000000000001"/>
    <n v="15"/>
    <n v="94.03"/>
    <n v="61.91"/>
    <n v="60.32"/>
    <n v="61.11"/>
    <n v="64.55"/>
    <n v="90.03"/>
  </r>
  <r>
    <x v="3"/>
    <n v="2015"/>
    <s v="June"/>
    <x v="5"/>
    <x v="41"/>
    <n v="19.64"/>
    <n v="20"/>
    <n v="96.57"/>
    <n v="72.62"/>
    <n v="73.3"/>
    <n v="72.400000000000006"/>
    <n v="73.760000000000005"/>
    <n v="91.18"/>
  </r>
  <r>
    <x v="3"/>
    <n v="2015"/>
    <s v="June"/>
    <x v="5"/>
    <x v="42"/>
    <n v="17.98"/>
    <n v="18"/>
    <n v="97.2"/>
    <n v="71.3"/>
    <n v="65.739999999999995"/>
    <n v="65.739999999999995"/>
    <n v="70.37"/>
    <n v="92.59"/>
  </r>
  <r>
    <x v="3"/>
    <n v="2015"/>
    <s v="June"/>
    <x v="5"/>
    <x v="43"/>
    <n v="23.18"/>
    <n v="23"/>
    <n v="98.05"/>
    <n v="84.61"/>
    <n v="81.150000000000006"/>
    <n v="80.77"/>
    <n v="86.92"/>
    <n v="96.15"/>
  </r>
  <r>
    <x v="3"/>
    <n v="2015"/>
    <s v="June"/>
    <x v="5"/>
    <x v="44"/>
    <n v="20.66"/>
    <n v="21"/>
    <n v="95.48"/>
    <n v="74.84"/>
    <n v="66.45"/>
    <n v="71.61"/>
    <n v="72.260000000000005"/>
    <n v="93.55"/>
  </r>
  <r>
    <x v="2"/>
    <n v="2015"/>
    <s v="June"/>
    <x v="5"/>
    <x v="20"/>
    <n v="1.31"/>
    <n v="0"/>
    <n v="13.41"/>
    <n v="7"/>
    <n v="3.02"/>
    <n v="10.43"/>
    <n v="4.8899999999999997"/>
    <n v="6.59"/>
  </r>
  <r>
    <x v="2"/>
    <n v="2015"/>
    <s v="June"/>
    <x v="5"/>
    <x v="21"/>
    <n v="2.67"/>
    <n v="0"/>
    <n v="18.37"/>
    <n v="16.329999999999998"/>
    <n v="8.16"/>
    <n v="18.37"/>
    <n v="16.329999999999998"/>
    <n v="16.329999999999998"/>
  </r>
  <r>
    <x v="2"/>
    <n v="2015"/>
    <s v="June"/>
    <x v="5"/>
    <x v="22"/>
    <n v="1.48"/>
    <n v="0"/>
    <n v="18.329999999999998"/>
    <n v="8.33"/>
    <n v="1.67"/>
    <n v="15"/>
    <n v="1.67"/>
    <n v="5"/>
  </r>
  <r>
    <x v="2"/>
    <n v="2015"/>
    <s v="June"/>
    <x v="5"/>
    <x v="23"/>
    <n v="1.04"/>
    <n v="0"/>
    <n v="12"/>
    <n v="7"/>
    <n v="1.5"/>
    <n v="9"/>
    <n v="5.5"/>
    <n v="6.5"/>
  </r>
  <r>
    <x v="2"/>
    <n v="2015"/>
    <s v="June"/>
    <x v="5"/>
    <x v="24"/>
    <n v="0.46"/>
    <n v="0"/>
    <n v="6.58"/>
    <n v="3.95"/>
    <n v="1.32"/>
    <n v="3.95"/>
    <n v="1.32"/>
    <n v="1.32"/>
  </r>
  <r>
    <x v="2"/>
    <n v="2015"/>
    <s v="June"/>
    <x v="5"/>
    <x v="25"/>
    <n v="1.24"/>
    <n v="0"/>
    <n v="10"/>
    <n v="0"/>
    <n v="4"/>
    <n v="10"/>
    <n v="0"/>
    <n v="8"/>
  </r>
  <r>
    <x v="2"/>
    <n v="2015"/>
    <s v="June"/>
    <x v="5"/>
    <x v="26"/>
    <n v="2.1"/>
    <n v="0"/>
    <n v="21.95"/>
    <n v="4.88"/>
    <n v="4.88"/>
    <n v="21.95"/>
    <n v="4.88"/>
    <n v="12.2"/>
  </r>
  <r>
    <x v="2"/>
    <n v="2015"/>
    <s v="June"/>
    <x v="5"/>
    <x v="27"/>
    <n v="0.86"/>
    <n v="0"/>
    <n v="10.17"/>
    <n v="5.08"/>
    <n v="1.7"/>
    <n v="10.17"/>
    <n v="5.08"/>
    <n v="6.78"/>
  </r>
  <r>
    <x v="2"/>
    <n v="2015"/>
    <s v="June"/>
    <x v="5"/>
    <x v="28"/>
    <n v="0.34"/>
    <n v="0"/>
    <n v="4.88"/>
    <n v="4.88"/>
    <n v="0"/>
    <n v="2.44"/>
    <n v="2.44"/>
    <n v="0"/>
  </r>
  <r>
    <x v="2"/>
    <n v="2015"/>
    <s v="June"/>
    <x v="5"/>
    <x v="29"/>
    <n v="0.68"/>
    <n v="0"/>
    <n v="4"/>
    <n v="4"/>
    <n v="2"/>
    <n v="4"/>
    <n v="4"/>
    <n v="4"/>
  </r>
  <r>
    <x v="2"/>
    <n v="2015"/>
    <s v="June"/>
    <x v="5"/>
    <x v="30"/>
    <n v="1.83"/>
    <n v="0"/>
    <n v="33.33"/>
    <n v="13.33"/>
    <n v="10"/>
    <n v="10"/>
    <n v="0"/>
    <n v="10"/>
  </r>
  <r>
    <x v="2"/>
    <n v="2015"/>
    <s v="June"/>
    <x v="5"/>
    <x v="31"/>
    <n v="1.57"/>
    <n v="0"/>
    <n v="10"/>
    <n v="3.33"/>
    <n v="6.67"/>
    <n v="10"/>
    <n v="6.67"/>
    <n v="6.67"/>
  </r>
  <r>
    <x v="2"/>
    <n v="2015"/>
    <s v="June"/>
    <x v="5"/>
    <x v="32"/>
    <n v="1.35"/>
    <n v="0"/>
    <n v="7.84"/>
    <n v="5.88"/>
    <n v="3.92"/>
    <n v="5.88"/>
    <n v="5.88"/>
    <n v="7.84"/>
  </r>
  <r>
    <x v="2"/>
    <n v="2015"/>
    <s v="June"/>
    <x v="5"/>
    <x v="33"/>
    <n v="2.34"/>
    <n v="0"/>
    <n v="17.170000000000002"/>
    <n v="11.11"/>
    <n v="7.07"/>
    <n v="15.15"/>
    <n v="10.1"/>
    <n v="10.1"/>
  </r>
  <r>
    <x v="2"/>
    <n v="2015"/>
    <s v="June"/>
    <x v="5"/>
    <x v="34"/>
    <n v="2.33"/>
    <n v="0"/>
    <n v="12.5"/>
    <n v="10"/>
    <n v="5"/>
    <n v="12.5"/>
    <n v="12.5"/>
    <n v="12.5"/>
  </r>
  <r>
    <x v="2"/>
    <n v="2015"/>
    <s v="June"/>
    <x v="5"/>
    <x v="35"/>
    <n v="0.27"/>
    <n v="0"/>
    <n v="5.77"/>
    <n v="0"/>
    <n v="0"/>
    <n v="3.85"/>
    <n v="3.85"/>
    <n v="3.85"/>
  </r>
  <r>
    <x v="2"/>
    <n v="2015"/>
    <s v="June"/>
    <x v="5"/>
    <x v="36"/>
    <n v="0.43"/>
    <n v="0"/>
    <n v="5.33"/>
    <n v="4"/>
    <n v="1.33"/>
    <n v="4"/>
    <n v="2.67"/>
    <n v="2.67"/>
  </r>
  <r>
    <x v="2"/>
    <n v="2015"/>
    <s v="June"/>
    <x v="5"/>
    <x v="37"/>
    <n v="1.48"/>
    <n v="0"/>
    <n v="16.670000000000002"/>
    <n v="3.33"/>
    <n v="1.67"/>
    <n v="15"/>
    <n v="0"/>
    <n v="1.67"/>
  </r>
  <r>
    <x v="2"/>
    <n v="2015"/>
    <s v="June"/>
    <x v="5"/>
    <x v="38"/>
    <n v="2.73"/>
    <n v="0"/>
    <n v="37.5"/>
    <n v="20"/>
    <n v="2.5"/>
    <n v="22.5"/>
    <n v="5"/>
    <n v="10"/>
  </r>
  <r>
    <x v="0"/>
    <n v="2015"/>
    <s v="June"/>
    <x v="5"/>
    <x v="0"/>
    <n v="15.11"/>
    <n v="14"/>
    <n v="80.59"/>
    <n v="72.33"/>
    <n v="63.95"/>
    <n v="56.95"/>
    <n v="72.03"/>
    <n v="75.040000000000006"/>
  </r>
  <r>
    <x v="0"/>
    <n v="2015"/>
    <s v="June"/>
    <x v="5"/>
    <x v="1"/>
    <n v="16.53"/>
    <n v="14"/>
    <n v="83.33"/>
    <n v="78"/>
    <n v="66"/>
    <n v="64"/>
    <n v="73"/>
    <n v="79"/>
  </r>
  <r>
    <x v="0"/>
    <n v="2015"/>
    <s v="June"/>
    <x v="5"/>
    <x v="2"/>
    <n v="12.15"/>
    <n v="9"/>
    <n v="82"/>
    <n v="66"/>
    <n v="60"/>
    <n v="51"/>
    <n v="62"/>
    <n v="70"/>
  </r>
  <r>
    <x v="0"/>
    <n v="2015"/>
    <s v="June"/>
    <x v="5"/>
    <x v="4"/>
    <n v="15.98"/>
    <n v="16"/>
    <n v="82.83"/>
    <n v="80"/>
    <n v="74"/>
    <n v="68"/>
    <n v="81"/>
    <n v="80"/>
  </r>
  <r>
    <x v="0"/>
    <n v="2015"/>
    <s v="June"/>
    <x v="5"/>
    <x v="5"/>
    <n v="14.82"/>
    <n v="13"/>
    <n v="78.569999999999993"/>
    <n v="72"/>
    <n v="62"/>
    <n v="56"/>
    <n v="72"/>
    <n v="71"/>
  </r>
  <r>
    <x v="0"/>
    <n v="2015"/>
    <s v="June"/>
    <x v="5"/>
    <x v="6"/>
    <n v="14.4"/>
    <n v="12"/>
    <n v="78.319999999999993"/>
    <n v="70.77"/>
    <n v="61.32"/>
    <n v="51.86"/>
    <n v="69.91"/>
    <n v="72.78"/>
  </r>
  <r>
    <x v="0"/>
    <n v="2015"/>
    <s v="June"/>
    <x v="5"/>
    <x v="7"/>
    <n v="14.84"/>
    <n v="11.5"/>
    <n v="81.760000000000005"/>
    <n v="71.14"/>
    <n v="62.42"/>
    <n v="56.38"/>
    <n v="74.5"/>
    <n v="74.5"/>
  </r>
  <r>
    <x v="0"/>
    <n v="2015"/>
    <s v="June"/>
    <x v="5"/>
    <x v="19"/>
    <n v="18.18"/>
    <n v="16"/>
    <n v="84"/>
    <n v="74.67"/>
    <n v="66"/>
    <n v="58"/>
    <n v="75.33"/>
    <n v="81.33"/>
  </r>
  <r>
    <x v="0"/>
    <n v="2015"/>
    <s v="June"/>
    <x v="5"/>
    <x v="9"/>
    <n v="12.43"/>
    <n v="13"/>
    <n v="76"/>
    <n v="67"/>
    <n v="65"/>
    <n v="62"/>
    <n v="68"/>
    <n v="70"/>
  </r>
  <r>
    <x v="1"/>
    <n v="2015"/>
    <s v="June"/>
    <x v="5"/>
    <x v="10"/>
    <n v="13.14"/>
    <n v="11"/>
    <n v="75.69"/>
    <n v="66.42"/>
    <n v="52.71"/>
    <n v="52.55"/>
    <n v="66.430000000000007"/>
    <n v="69.8"/>
  </r>
  <r>
    <x v="1"/>
    <n v="2015"/>
    <s v="June"/>
    <x v="5"/>
    <x v="11"/>
    <n v="12.19"/>
    <n v="10"/>
    <n v="73.95"/>
    <n v="65"/>
    <n v="53.33"/>
    <n v="47.5"/>
    <n v="63.33"/>
    <n v="68.33"/>
  </r>
  <r>
    <x v="1"/>
    <n v="2015"/>
    <s v="June"/>
    <x v="5"/>
    <x v="12"/>
    <n v="15.5"/>
    <n v="16"/>
    <n v="84.56"/>
    <n v="76"/>
    <n v="59.33"/>
    <n v="61.33"/>
    <n v="74"/>
    <n v="79.33"/>
  </r>
  <r>
    <x v="1"/>
    <n v="2015"/>
    <s v="June"/>
    <x v="5"/>
    <x v="13"/>
    <n v="12.69"/>
    <n v="11"/>
    <n v="77.7"/>
    <n v="61.43"/>
    <n v="49.29"/>
    <n v="52.14"/>
    <n v="65"/>
    <n v="70.709999999999994"/>
  </r>
  <r>
    <x v="1"/>
    <n v="2015"/>
    <s v="June"/>
    <x v="5"/>
    <x v="14"/>
    <n v="12.85"/>
    <n v="12"/>
    <n v="77.78"/>
    <n v="67.5"/>
    <n v="48.33"/>
    <n v="55"/>
    <n v="70"/>
    <n v="73.33"/>
  </r>
  <r>
    <x v="1"/>
    <n v="2015"/>
    <s v="June"/>
    <x v="5"/>
    <x v="15"/>
    <n v="13.85"/>
    <n v="12"/>
    <n v="76.09"/>
    <n v="65.709999999999994"/>
    <n v="54.29"/>
    <n v="56.43"/>
    <n v="68.569999999999993"/>
    <n v="67.14"/>
  </r>
  <r>
    <x v="1"/>
    <n v="2015"/>
    <s v="June"/>
    <x v="5"/>
    <x v="16"/>
    <n v="12.76"/>
    <n v="12"/>
    <n v="81.819999999999993"/>
    <n v="75"/>
    <n v="58"/>
    <n v="53"/>
    <n v="70"/>
    <n v="75"/>
  </r>
  <r>
    <x v="1"/>
    <n v="2015"/>
    <s v="June"/>
    <x v="5"/>
    <x v="17"/>
    <n v="13.81"/>
    <n v="9"/>
    <n v="71"/>
    <n v="61"/>
    <n v="56"/>
    <n v="49"/>
    <n v="61"/>
    <n v="64"/>
  </r>
  <r>
    <x v="1"/>
    <n v="2015"/>
    <s v="June"/>
    <x v="5"/>
    <x v="18"/>
    <n v="10.9"/>
    <n v="7"/>
    <n v="59.86"/>
    <n v="54.67"/>
    <n v="44.67"/>
    <n v="40.67"/>
    <n v="54.67"/>
    <n v="56"/>
  </r>
  <r>
    <x v="3"/>
    <n v="2015"/>
    <s v="July"/>
    <x v="6"/>
    <x v="39"/>
    <n v="16.510000000000002"/>
    <n v="15"/>
    <n v="90.77"/>
    <n v="65.33"/>
    <n v="58.65"/>
    <n v="59.62"/>
    <n v="64.56"/>
    <n v="84.67"/>
  </r>
  <r>
    <x v="3"/>
    <n v="2015"/>
    <s v="July"/>
    <x v="6"/>
    <x v="40"/>
    <n v="15.03"/>
    <n v="13.5"/>
    <n v="86.57"/>
    <n v="58.62"/>
    <n v="55.42"/>
    <n v="52.96"/>
    <n v="59.11"/>
    <n v="81.77"/>
  </r>
  <r>
    <x v="3"/>
    <n v="2015"/>
    <s v="July"/>
    <x v="6"/>
    <x v="41"/>
    <n v="16.079999999999998"/>
    <n v="14"/>
    <n v="89.02"/>
    <n v="64.8"/>
    <n v="58"/>
    <n v="61.2"/>
    <n v="65.2"/>
    <n v="80.400000000000006"/>
  </r>
  <r>
    <x v="3"/>
    <n v="2015"/>
    <s v="July"/>
    <x v="6"/>
    <x v="42"/>
    <n v="16.3"/>
    <n v="15"/>
    <n v="90.91"/>
    <n v="62.88"/>
    <n v="56.06"/>
    <n v="56.06"/>
    <n v="61.36"/>
    <n v="84.85"/>
  </r>
  <r>
    <x v="3"/>
    <n v="2015"/>
    <s v="July"/>
    <x v="6"/>
    <x v="43"/>
    <n v="17.440000000000001"/>
    <n v="16"/>
    <n v="95.03"/>
    <n v="73.08"/>
    <n v="68.13"/>
    <n v="69.78"/>
    <n v="72.53"/>
    <n v="90.66"/>
  </r>
  <r>
    <x v="3"/>
    <n v="2015"/>
    <s v="July"/>
    <x v="6"/>
    <x v="44"/>
    <n v="17.34"/>
    <n v="15.5"/>
    <n v="92.22"/>
    <n v="66.67"/>
    <n v="57.22"/>
    <n v="58.33"/>
    <n v="64.44"/>
    <n v="86.67"/>
  </r>
  <r>
    <x v="2"/>
    <n v="2015"/>
    <s v="July"/>
    <x v="6"/>
    <x v="20"/>
    <n v="1.75"/>
    <n v="0"/>
    <n v="14.73"/>
    <n v="8.4700000000000006"/>
    <n v="4.1399999999999997"/>
    <n v="11.33"/>
    <n v="7.63"/>
    <n v="10.67"/>
  </r>
  <r>
    <x v="2"/>
    <n v="2015"/>
    <s v="July"/>
    <x v="6"/>
    <x v="21"/>
    <n v="2.4300000000000002"/>
    <n v="0"/>
    <n v="17.489999999999998"/>
    <n v="12.6"/>
    <n v="5.14"/>
    <n v="14.2"/>
    <n v="11.8"/>
    <n v="15.8"/>
  </r>
  <r>
    <x v="2"/>
    <n v="2015"/>
    <s v="July"/>
    <x v="6"/>
    <x v="45"/>
    <n v="1.53"/>
    <n v="0"/>
    <n v="10.74"/>
    <n v="8.23"/>
    <n v="1.97"/>
    <n v="6.78"/>
    <n v="6.67"/>
    <n v="5.73"/>
  </r>
  <r>
    <x v="2"/>
    <n v="2015"/>
    <s v="July"/>
    <x v="6"/>
    <x v="23"/>
    <n v="2.16"/>
    <n v="0"/>
    <n v="18"/>
    <n v="8.9499999999999993"/>
    <n v="4.63"/>
    <n v="13.24"/>
    <n v="9.0500000000000007"/>
    <n v="14.29"/>
  </r>
  <r>
    <x v="2"/>
    <n v="2015"/>
    <s v="July"/>
    <x v="6"/>
    <x v="24"/>
    <n v="2.52"/>
    <n v="0"/>
    <n v="21.57"/>
    <n v="9.2899999999999991"/>
    <n v="7.74"/>
    <n v="18.489999999999998"/>
    <n v="13.91"/>
    <n v="12.38"/>
  </r>
  <r>
    <x v="2"/>
    <n v="2015"/>
    <s v="July"/>
    <x v="6"/>
    <x v="25"/>
    <n v="2.41"/>
    <n v="0"/>
    <n v="20.420000000000002"/>
    <n v="11.57"/>
    <n v="8.6"/>
    <n v="15.49"/>
    <n v="7.39"/>
    <n v="16.25"/>
  </r>
  <r>
    <x v="2"/>
    <n v="2015"/>
    <s v="July"/>
    <x v="6"/>
    <x v="26"/>
    <n v="1.76"/>
    <n v="0"/>
    <n v="19.510000000000002"/>
    <n v="9.8000000000000007"/>
    <n v="1.98"/>
    <n v="11.68"/>
    <n v="3.86"/>
    <n v="7.87"/>
  </r>
  <r>
    <x v="2"/>
    <n v="2015"/>
    <s v="July"/>
    <x v="6"/>
    <x v="27"/>
    <n v="0.55000000000000004"/>
    <n v="0"/>
    <n v="6.3"/>
    <n v="2.39"/>
    <n v="0.28999999999999998"/>
    <n v="5.73"/>
    <n v="3.34"/>
    <n v="4.7699999999999996"/>
  </r>
  <r>
    <x v="2"/>
    <n v="2015"/>
    <s v="July"/>
    <x v="6"/>
    <x v="28"/>
    <n v="1.7"/>
    <n v="0"/>
    <n v="17.98"/>
    <n v="11.92"/>
    <n v="3.5"/>
    <n v="8.74"/>
    <n v="9.86"/>
    <n v="13.67"/>
  </r>
  <r>
    <x v="2"/>
    <n v="2015"/>
    <s v="July"/>
    <x v="6"/>
    <x v="29"/>
    <n v="1.05"/>
    <n v="0"/>
    <n v="7.41"/>
    <n v="7.41"/>
    <n v="1.94"/>
    <n v="7.41"/>
    <n v="6.86"/>
    <n v="6.32"/>
  </r>
  <r>
    <x v="2"/>
    <n v="2015"/>
    <s v="July"/>
    <x v="6"/>
    <x v="46"/>
    <n v="1.35"/>
    <n v="0"/>
    <n v="9.33"/>
    <n v="6.67"/>
    <n v="8"/>
    <n v="4"/>
    <n v="2.67"/>
    <n v="8"/>
  </r>
  <r>
    <x v="2"/>
    <n v="2015"/>
    <s v="July"/>
    <x v="6"/>
    <x v="47"/>
    <n v="1.31"/>
    <n v="0"/>
    <n v="10.94"/>
    <n v="4.6900000000000004"/>
    <n v="3.13"/>
    <n v="10.94"/>
    <n v="3.13"/>
    <n v="7.81"/>
  </r>
  <r>
    <x v="2"/>
    <n v="2015"/>
    <s v="July"/>
    <x v="6"/>
    <x v="33"/>
    <n v="1.62"/>
    <n v="0"/>
    <n v="15.05"/>
    <n v="9.25"/>
    <n v="1.22"/>
    <n v="11.74"/>
    <n v="7.65"/>
    <n v="10.53"/>
  </r>
  <r>
    <x v="2"/>
    <n v="2015"/>
    <s v="July"/>
    <x v="6"/>
    <x v="35"/>
    <n v="1.45"/>
    <n v="0"/>
    <n v="9.2100000000000009"/>
    <n v="7.23"/>
    <n v="5.48"/>
    <n v="8.4499999999999993"/>
    <n v="6.47"/>
    <n v="8.2200000000000006"/>
  </r>
  <r>
    <x v="2"/>
    <n v="2015"/>
    <s v="July"/>
    <x v="6"/>
    <x v="36"/>
    <n v="0.88"/>
    <n v="0"/>
    <n v="10.37"/>
    <n v="4.72"/>
    <n v="1.03"/>
    <n v="10.37"/>
    <n v="4.72"/>
    <n v="6.13"/>
  </r>
  <r>
    <x v="2"/>
    <n v="2015"/>
    <s v="July"/>
    <x v="6"/>
    <x v="37"/>
    <n v="1.84"/>
    <n v="0"/>
    <n v="17.78"/>
    <n v="11.11"/>
    <n v="4.4400000000000004"/>
    <n v="15.56"/>
    <n v="8.89"/>
    <n v="13.33"/>
  </r>
  <r>
    <x v="0"/>
    <n v="2015"/>
    <s v="July"/>
    <x v="6"/>
    <x v="0"/>
    <n v="13.51"/>
    <n v="12"/>
    <n v="79.75"/>
    <n v="71.06"/>
    <n v="59.77"/>
    <n v="52.48"/>
    <n v="69.77"/>
    <n v="74.66"/>
  </r>
  <r>
    <x v="0"/>
    <n v="2015"/>
    <s v="July"/>
    <x v="6"/>
    <x v="1"/>
    <n v="15.05"/>
    <n v="12"/>
    <n v="82.83"/>
    <n v="71"/>
    <n v="62"/>
    <n v="57"/>
    <n v="72"/>
    <n v="78"/>
  </r>
  <r>
    <x v="0"/>
    <n v="2015"/>
    <s v="July"/>
    <x v="6"/>
    <x v="2"/>
    <n v="12.21"/>
    <n v="10"/>
    <n v="80.81"/>
    <n v="64"/>
    <n v="58"/>
    <n v="45"/>
    <n v="65"/>
    <n v="73"/>
  </r>
  <r>
    <x v="0"/>
    <n v="2015"/>
    <s v="July"/>
    <x v="6"/>
    <x v="4"/>
    <n v="15.4"/>
    <n v="16"/>
    <n v="84"/>
    <n v="78"/>
    <n v="67"/>
    <n v="64"/>
    <n v="77"/>
    <n v="76"/>
  </r>
  <r>
    <x v="0"/>
    <n v="2015"/>
    <s v="July"/>
    <x v="6"/>
    <x v="5"/>
    <n v="14.78"/>
    <n v="14"/>
    <n v="82"/>
    <n v="74"/>
    <n v="66"/>
    <n v="54"/>
    <n v="76"/>
    <n v="75"/>
  </r>
  <r>
    <x v="0"/>
    <n v="2015"/>
    <s v="July"/>
    <x v="6"/>
    <x v="6"/>
    <n v="12.99"/>
    <n v="11"/>
    <n v="78.45"/>
    <n v="70.290000000000006"/>
    <n v="57.71"/>
    <n v="48.86"/>
    <n v="69.709999999999994"/>
    <n v="74.569999999999993"/>
  </r>
  <r>
    <x v="0"/>
    <n v="2015"/>
    <s v="July"/>
    <x v="6"/>
    <x v="7"/>
    <n v="13.5"/>
    <n v="13"/>
    <n v="78.52"/>
    <n v="70.67"/>
    <n v="57.33"/>
    <n v="55.33"/>
    <n v="66.67"/>
    <n v="74"/>
  </r>
  <r>
    <x v="0"/>
    <n v="2015"/>
    <s v="July"/>
    <x v="6"/>
    <x v="19"/>
    <n v="14.07"/>
    <n v="13.5"/>
    <n v="79.05"/>
    <n v="73.33"/>
    <n v="61.33"/>
    <n v="52.67"/>
    <n v="70.67"/>
    <n v="74.67"/>
  </r>
  <r>
    <x v="0"/>
    <n v="2015"/>
    <s v="July"/>
    <x v="6"/>
    <x v="9"/>
    <n v="10.96"/>
    <n v="9"/>
    <n v="78"/>
    <n v="67"/>
    <n v="56"/>
    <n v="50"/>
    <n v="63"/>
    <n v="72"/>
  </r>
  <r>
    <x v="1"/>
    <n v="2015"/>
    <s v="July"/>
    <x v="6"/>
    <x v="10"/>
    <n v="13.39"/>
    <n v="11"/>
    <n v="76.89"/>
    <n v="69"/>
    <n v="52.34"/>
    <n v="50.99"/>
    <n v="67.22"/>
    <n v="69.63"/>
  </r>
  <r>
    <x v="1"/>
    <n v="2015"/>
    <s v="July"/>
    <x v="6"/>
    <x v="11"/>
    <n v="12.36"/>
    <n v="11"/>
    <n v="76.069999999999993"/>
    <n v="68.33"/>
    <n v="49.17"/>
    <n v="52.5"/>
    <n v="64.17"/>
    <n v="68.33"/>
  </r>
  <r>
    <x v="1"/>
    <n v="2015"/>
    <s v="July"/>
    <x v="6"/>
    <x v="12"/>
    <n v="13.97"/>
    <n v="12"/>
    <n v="79.87"/>
    <n v="69.33"/>
    <n v="55.33"/>
    <n v="54"/>
    <n v="70"/>
    <n v="72.67"/>
  </r>
  <r>
    <x v="1"/>
    <n v="2015"/>
    <s v="July"/>
    <x v="6"/>
    <x v="13"/>
    <n v="13.55"/>
    <n v="12"/>
    <n v="77.540000000000006"/>
    <n v="69.290000000000006"/>
    <n v="57.86"/>
    <n v="54.29"/>
    <n v="67.86"/>
    <n v="69.290000000000006"/>
  </r>
  <r>
    <x v="1"/>
    <n v="2015"/>
    <s v="July"/>
    <x v="6"/>
    <x v="14"/>
    <n v="13.81"/>
    <n v="12.5"/>
    <n v="81.36"/>
    <n v="75"/>
    <n v="48.33"/>
    <n v="52.5"/>
    <n v="73.33"/>
    <n v="72.5"/>
  </r>
  <r>
    <x v="1"/>
    <n v="2015"/>
    <s v="July"/>
    <x v="6"/>
    <x v="15"/>
    <n v="15.66"/>
    <n v="14"/>
    <n v="80.709999999999994"/>
    <n v="77.86"/>
    <n v="62.86"/>
    <n v="54.29"/>
    <n v="72.86"/>
    <n v="71.430000000000007"/>
  </r>
  <r>
    <x v="1"/>
    <n v="2015"/>
    <s v="July"/>
    <x v="6"/>
    <x v="16"/>
    <n v="14.14"/>
    <n v="12"/>
    <n v="81.819999999999993"/>
    <n v="76"/>
    <n v="53"/>
    <n v="52"/>
    <n v="71"/>
    <n v="77"/>
  </r>
  <r>
    <x v="1"/>
    <n v="2015"/>
    <s v="July"/>
    <x v="6"/>
    <x v="17"/>
    <n v="12.49"/>
    <n v="10"/>
    <n v="72"/>
    <n v="61"/>
    <n v="55"/>
    <n v="50"/>
    <n v="61"/>
    <n v="64"/>
  </r>
  <r>
    <x v="1"/>
    <n v="2015"/>
    <s v="July"/>
    <x v="6"/>
    <x v="18"/>
    <n v="10.77"/>
    <n v="7"/>
    <n v="65.099999999999994"/>
    <n v="54.67"/>
    <n v="40"/>
    <n v="40"/>
    <n v="55.33"/>
    <n v="60"/>
  </r>
  <r>
    <x v="3"/>
    <n v="2015"/>
    <s v="August"/>
    <x v="7"/>
    <x v="39"/>
    <n v="15.28"/>
    <n v="13"/>
    <n v="86.27"/>
    <n v="61.35"/>
    <n v="56.79"/>
    <n v="56.31"/>
    <n v="61.69"/>
    <n v="79.37"/>
  </r>
  <r>
    <x v="3"/>
    <n v="2015"/>
    <s v="August"/>
    <x v="7"/>
    <x v="40"/>
    <n v="14.51"/>
    <n v="11.5"/>
    <n v="83.66"/>
    <n v="59.41"/>
    <n v="52.97"/>
    <n v="49.5"/>
    <n v="61.88"/>
    <n v="73.760000000000005"/>
  </r>
  <r>
    <x v="3"/>
    <n v="2015"/>
    <s v="August"/>
    <x v="7"/>
    <x v="41"/>
    <n v="15.66"/>
    <n v="13"/>
    <n v="89.52"/>
    <n v="64.19"/>
    <n v="58.51"/>
    <n v="60.7"/>
    <n v="62.88"/>
    <n v="82.97"/>
  </r>
  <r>
    <x v="3"/>
    <n v="2015"/>
    <s v="August"/>
    <x v="7"/>
    <x v="42"/>
    <n v="16.3"/>
    <n v="15"/>
    <n v="84.4"/>
    <n v="60.56"/>
    <n v="56.34"/>
    <n v="53.52"/>
    <n v="61.97"/>
    <n v="79.58"/>
  </r>
  <r>
    <x v="3"/>
    <n v="2015"/>
    <s v="August"/>
    <x v="7"/>
    <x v="43"/>
    <n v="16.21"/>
    <n v="15"/>
    <n v="86.31"/>
    <n v="67.459999999999994"/>
    <n v="60.36"/>
    <n v="63.91"/>
    <n v="63.31"/>
    <n v="81.06"/>
  </r>
  <r>
    <x v="3"/>
    <n v="2015"/>
    <s v="August"/>
    <x v="7"/>
    <x v="44"/>
    <n v="14.26"/>
    <n v="12"/>
    <n v="85.9"/>
    <n v="56.9"/>
    <n v="55.65"/>
    <n v="53.56"/>
    <n v="59.41"/>
    <n v="78.239999999999995"/>
  </r>
  <r>
    <x v="2"/>
    <n v="2015"/>
    <s v="August"/>
    <x v="7"/>
    <x v="20"/>
    <n v="1.89"/>
    <n v="0"/>
    <n v="13.14"/>
    <n v="7.04"/>
    <n v="5.38"/>
    <n v="11.29"/>
    <n v="5.16"/>
    <n v="11.72"/>
  </r>
  <r>
    <x v="2"/>
    <n v="2015"/>
    <s v="August"/>
    <x v="7"/>
    <x v="21"/>
    <n v="2.44"/>
    <n v="0"/>
    <n v="13.25"/>
    <n v="9.18"/>
    <n v="8.15"/>
    <n v="10.19"/>
    <n v="7.14"/>
    <n v="10.19"/>
  </r>
  <r>
    <x v="2"/>
    <n v="2015"/>
    <s v="August"/>
    <x v="7"/>
    <x v="45"/>
    <n v="1.66"/>
    <n v="0"/>
    <n v="11.78"/>
    <n v="4.93"/>
    <n v="4.7300000000000004"/>
    <n v="9.56"/>
    <n v="4.7300000000000004"/>
    <n v="11.68"/>
  </r>
  <r>
    <x v="2"/>
    <n v="2015"/>
    <s v="August"/>
    <x v="7"/>
    <x v="23"/>
    <n v="2.15"/>
    <n v="0"/>
    <n v="13.31"/>
    <n v="5.58"/>
    <n v="5.81"/>
    <n v="11.61"/>
    <n v="4.8499999999999996"/>
    <n v="11.98"/>
  </r>
  <r>
    <x v="2"/>
    <n v="2015"/>
    <s v="August"/>
    <x v="7"/>
    <x v="24"/>
    <n v="3.45"/>
    <n v="0"/>
    <n v="20.87"/>
    <n v="13.05"/>
    <n v="11.73"/>
    <n v="20.81"/>
    <n v="5.23"/>
    <n v="20.84"/>
  </r>
  <r>
    <x v="2"/>
    <n v="2015"/>
    <s v="August"/>
    <x v="7"/>
    <x v="25"/>
    <n v="0.54"/>
    <n v="0"/>
    <n v="3.62"/>
    <n v="2.46"/>
    <n v="2.46"/>
    <n v="1.95"/>
    <n v="2.46"/>
    <n v="3.62"/>
  </r>
  <r>
    <x v="2"/>
    <n v="2015"/>
    <s v="August"/>
    <x v="7"/>
    <x v="26"/>
    <n v="2.25"/>
    <n v="0"/>
    <n v="20.59"/>
    <n v="15.45"/>
    <n v="5.14"/>
    <n v="16.18"/>
    <n v="10.54"/>
    <n v="19"/>
  </r>
  <r>
    <x v="2"/>
    <n v="2015"/>
    <s v="August"/>
    <x v="7"/>
    <x v="27"/>
    <n v="1.22"/>
    <n v="0"/>
    <n v="11.83"/>
    <n v="7.89"/>
    <n v="1.25"/>
    <n v="9.9600000000000009"/>
    <n v="7.26"/>
    <n v="11.83"/>
  </r>
  <r>
    <x v="2"/>
    <n v="2015"/>
    <s v="August"/>
    <x v="7"/>
    <x v="28"/>
    <n v="2.1800000000000002"/>
    <n v="0"/>
    <n v="12.69"/>
    <n v="9.44"/>
    <n v="4.12"/>
    <n v="7.67"/>
    <n v="10.92"/>
    <n v="12.4"/>
  </r>
  <r>
    <x v="2"/>
    <n v="2015"/>
    <s v="August"/>
    <x v="7"/>
    <x v="29"/>
    <n v="0.78"/>
    <n v="0"/>
    <n v="6.5"/>
    <n v="5.57"/>
    <n v="1.86"/>
    <n v="6.03"/>
    <n v="5.57"/>
    <n v="5.57"/>
  </r>
  <r>
    <x v="2"/>
    <n v="2015"/>
    <s v="August"/>
    <x v="7"/>
    <x v="46"/>
    <n v="0.56000000000000005"/>
    <n v="0"/>
    <n v="4"/>
    <n v="2.67"/>
    <n v="1.33"/>
    <n v="2.67"/>
    <n v="2.67"/>
    <n v="4"/>
  </r>
  <r>
    <x v="2"/>
    <n v="2015"/>
    <s v="August"/>
    <x v="7"/>
    <x v="47"/>
    <n v="2.72"/>
    <n v="0"/>
    <n v="24.62"/>
    <n v="7.69"/>
    <n v="12.31"/>
    <n v="16.920000000000002"/>
    <n v="3.08"/>
    <n v="20"/>
  </r>
  <r>
    <x v="2"/>
    <n v="2015"/>
    <s v="August"/>
    <x v="7"/>
    <x v="33"/>
    <n v="2.81"/>
    <n v="0"/>
    <n v="19"/>
    <n v="12.51"/>
    <n v="6.02"/>
    <n v="16.54"/>
    <n v="10.06"/>
    <n v="15.79"/>
  </r>
  <r>
    <x v="2"/>
    <n v="2015"/>
    <s v="August"/>
    <x v="7"/>
    <x v="35"/>
    <n v="1.5"/>
    <n v="0"/>
    <n v="15.89"/>
    <n v="8.85"/>
    <n v="2.4900000000000002"/>
    <n v="14.92"/>
    <n v="3.46"/>
    <n v="9.9499999999999993"/>
  </r>
  <r>
    <x v="2"/>
    <n v="2015"/>
    <s v="August"/>
    <x v="7"/>
    <x v="36"/>
    <n v="0.72"/>
    <n v="0"/>
    <n v="3.94"/>
    <n v="2.15"/>
    <n v="2.66"/>
    <n v="3.73"/>
    <n v="1.29"/>
    <n v="3.94"/>
  </r>
  <r>
    <x v="2"/>
    <n v="2015"/>
    <s v="August"/>
    <x v="7"/>
    <x v="37"/>
    <n v="1.87"/>
    <n v="0"/>
    <n v="15.56"/>
    <n v="4.4400000000000004"/>
    <n v="6.67"/>
    <n v="15.56"/>
    <n v="2.2200000000000002"/>
    <n v="13.33"/>
  </r>
  <r>
    <x v="0"/>
    <n v="2015"/>
    <s v="August"/>
    <x v="7"/>
    <x v="0"/>
    <n v="13.24"/>
    <n v="11"/>
    <n v="75.61"/>
    <n v="68.98"/>
    <n v="59.62"/>
    <n v="50.18"/>
    <n v="68.209999999999994"/>
    <n v="69.5"/>
  </r>
  <r>
    <x v="0"/>
    <n v="2015"/>
    <s v="August"/>
    <x v="7"/>
    <x v="1"/>
    <n v="16.84"/>
    <n v="16"/>
    <n v="83.67"/>
    <n v="79"/>
    <n v="71"/>
    <n v="65"/>
    <n v="82"/>
    <n v="82"/>
  </r>
  <r>
    <x v="0"/>
    <n v="2015"/>
    <s v="August"/>
    <x v="7"/>
    <x v="2"/>
    <n v="13.54"/>
    <n v="10.5"/>
    <n v="81"/>
    <n v="68"/>
    <n v="61"/>
    <n v="52"/>
    <n v="72"/>
    <n v="66"/>
  </r>
  <r>
    <x v="0"/>
    <n v="2015"/>
    <s v="August"/>
    <x v="7"/>
    <x v="4"/>
    <n v="15.99"/>
    <n v="16"/>
    <n v="86"/>
    <n v="80"/>
    <n v="71"/>
    <n v="67"/>
    <n v="79"/>
    <n v="83"/>
  </r>
  <r>
    <x v="0"/>
    <n v="2015"/>
    <s v="August"/>
    <x v="7"/>
    <x v="5"/>
    <n v="13.79"/>
    <n v="13"/>
    <n v="80.41"/>
    <n v="78"/>
    <n v="65"/>
    <n v="57"/>
    <n v="77"/>
    <n v="73"/>
  </r>
  <r>
    <x v="0"/>
    <n v="2015"/>
    <s v="August"/>
    <x v="7"/>
    <x v="6"/>
    <n v="11.3"/>
    <n v="7"/>
    <n v="68.7"/>
    <n v="62.29"/>
    <n v="53.71"/>
    <n v="42.57"/>
    <n v="60.29"/>
    <n v="63.43"/>
  </r>
  <r>
    <x v="0"/>
    <n v="2015"/>
    <s v="August"/>
    <x v="7"/>
    <x v="7"/>
    <n v="13.52"/>
    <n v="11"/>
    <n v="74.5"/>
    <n v="69.33"/>
    <n v="58"/>
    <n v="50.67"/>
    <n v="66"/>
    <n v="68.67"/>
  </r>
  <r>
    <x v="0"/>
    <n v="2015"/>
    <s v="August"/>
    <x v="7"/>
    <x v="19"/>
    <n v="12.79"/>
    <n v="10"/>
    <n v="78.52"/>
    <n v="68.67"/>
    <n v="58.67"/>
    <n v="44.67"/>
    <n v="68.67"/>
    <n v="70.67"/>
  </r>
  <r>
    <x v="0"/>
    <n v="2015"/>
    <s v="August"/>
    <x v="7"/>
    <x v="9"/>
    <n v="13.68"/>
    <n v="11"/>
    <n v="71.72"/>
    <n v="67"/>
    <n v="58"/>
    <n v="50"/>
    <n v="66"/>
    <n v="65"/>
  </r>
  <r>
    <x v="1"/>
    <n v="2015"/>
    <s v="August"/>
    <x v="7"/>
    <x v="10"/>
    <n v="13.03"/>
    <n v="11"/>
    <n v="76.31"/>
    <n v="66.040000000000006"/>
    <n v="54.73"/>
    <n v="52.27"/>
    <n v="65.89"/>
    <n v="69.92"/>
  </r>
  <r>
    <x v="1"/>
    <n v="2015"/>
    <s v="August"/>
    <x v="7"/>
    <x v="11"/>
    <n v="12.18"/>
    <n v="10"/>
    <n v="73.95"/>
    <n v="62.5"/>
    <n v="51.67"/>
    <n v="51.67"/>
    <n v="62.5"/>
    <n v="65.83"/>
  </r>
  <r>
    <x v="1"/>
    <n v="2015"/>
    <s v="August"/>
    <x v="7"/>
    <x v="12"/>
    <n v="14.32"/>
    <n v="13"/>
    <n v="83.22"/>
    <n v="68.67"/>
    <n v="54.67"/>
    <n v="56.67"/>
    <n v="70.67"/>
    <n v="78"/>
  </r>
  <r>
    <x v="1"/>
    <n v="2015"/>
    <s v="August"/>
    <x v="7"/>
    <x v="13"/>
    <n v="11.96"/>
    <n v="9"/>
    <n v="71.010000000000005"/>
    <n v="62.86"/>
    <n v="52.86"/>
    <n v="52.14"/>
    <n v="60.71"/>
    <n v="68.569999999999993"/>
  </r>
  <r>
    <x v="1"/>
    <n v="2015"/>
    <s v="August"/>
    <x v="7"/>
    <x v="14"/>
    <n v="14.56"/>
    <n v="14"/>
    <n v="82.35"/>
    <n v="75.83"/>
    <n v="63.33"/>
    <n v="50"/>
    <n v="79.17"/>
    <n v="76.67"/>
  </r>
  <r>
    <x v="1"/>
    <n v="2015"/>
    <s v="August"/>
    <x v="7"/>
    <x v="15"/>
    <n v="14.43"/>
    <n v="14"/>
    <n v="78.42"/>
    <n v="67.86"/>
    <n v="60"/>
    <n v="54.29"/>
    <n v="65"/>
    <n v="68.569999999999993"/>
  </r>
  <r>
    <x v="1"/>
    <n v="2015"/>
    <s v="August"/>
    <x v="7"/>
    <x v="16"/>
    <n v="13.22"/>
    <n v="13"/>
    <n v="78.790000000000006"/>
    <n v="69"/>
    <n v="62"/>
    <n v="62"/>
    <n v="69"/>
    <n v="73"/>
  </r>
  <r>
    <x v="1"/>
    <n v="2015"/>
    <s v="August"/>
    <x v="7"/>
    <x v="17"/>
    <n v="12.32"/>
    <n v="8"/>
    <n v="68"/>
    <n v="59"/>
    <n v="54"/>
    <n v="48"/>
    <n v="57"/>
    <n v="63"/>
  </r>
  <r>
    <x v="1"/>
    <n v="2015"/>
    <s v="August"/>
    <x v="7"/>
    <x v="18"/>
    <n v="10.62"/>
    <n v="7"/>
    <n v="67.11"/>
    <n v="58.67"/>
    <n v="44"/>
    <n v="42"/>
    <n v="57.33"/>
    <n v="59.33"/>
  </r>
  <r>
    <x v="4"/>
    <n v="2015"/>
    <s v="August"/>
    <x v="7"/>
    <x v="48"/>
    <n v="19.420000000000002"/>
    <n v="18"/>
    <n v="81.62"/>
    <n v="52.22"/>
    <n v="54.16"/>
    <n v="40.409999999999997"/>
    <n v="67.900000000000006"/>
    <n v="62.6"/>
  </r>
  <r>
    <x v="4"/>
    <n v="2015"/>
    <s v="August"/>
    <x v="7"/>
    <x v="49"/>
    <n v="17.329999999999998"/>
    <n v="18"/>
    <n v="83.33"/>
    <n v="41.67"/>
    <n v="50"/>
    <n v="50"/>
    <n v="58.33"/>
    <n v="41.67"/>
  </r>
  <r>
    <x v="4"/>
    <n v="2015"/>
    <s v="August"/>
    <x v="7"/>
    <x v="50"/>
    <n v="18.88"/>
    <n v="15"/>
    <n v="86.28"/>
    <n v="47.06"/>
    <n v="52.94"/>
    <n v="43.14"/>
    <n v="72.55"/>
    <n v="70.59"/>
  </r>
  <r>
    <x v="4"/>
    <n v="2015"/>
    <s v="August"/>
    <x v="7"/>
    <x v="51"/>
    <n v="15.71"/>
    <n v="12"/>
    <n v="76.47"/>
    <n v="43.14"/>
    <n v="35.29"/>
    <n v="27.45"/>
    <n v="52.94"/>
    <n v="58.82"/>
  </r>
  <r>
    <x v="4"/>
    <n v="2015"/>
    <s v="August"/>
    <x v="7"/>
    <x v="52"/>
    <n v="15.11"/>
    <n v="12"/>
    <n v="71.430000000000007"/>
    <n v="39.29"/>
    <n v="39.29"/>
    <n v="28.57"/>
    <n v="60.71"/>
    <n v="42.86"/>
  </r>
  <r>
    <x v="4"/>
    <n v="2015"/>
    <s v="August"/>
    <x v="7"/>
    <x v="53"/>
    <n v="19.03"/>
    <n v="18"/>
    <n v="87.69"/>
    <n v="60"/>
    <n v="46.15"/>
    <n v="38.46"/>
    <n v="75.39"/>
    <n v="69.23"/>
  </r>
  <r>
    <x v="4"/>
    <n v="2015"/>
    <s v="August"/>
    <x v="7"/>
    <x v="54"/>
    <n v="15.55"/>
    <n v="18"/>
    <n v="81.819999999999993"/>
    <n v="63.64"/>
    <n v="45.45"/>
    <n v="54.55"/>
    <n v="27.27"/>
    <n v="72.73"/>
  </r>
  <r>
    <x v="4"/>
    <n v="2015"/>
    <s v="August"/>
    <x v="7"/>
    <x v="55"/>
    <n v="15.5"/>
    <n v="12.5"/>
    <n v="75"/>
    <n v="58.33"/>
    <n v="58.33"/>
    <n v="41.67"/>
    <n v="58.33"/>
    <n v="58.33"/>
  </r>
  <r>
    <x v="4"/>
    <n v="2015"/>
    <s v="August"/>
    <x v="7"/>
    <x v="56"/>
    <n v="19.420000000000002"/>
    <n v="18"/>
    <n v="88.33"/>
    <n v="45"/>
    <n v="56.67"/>
    <n v="45"/>
    <n v="76.67"/>
    <n v="65"/>
  </r>
  <r>
    <x v="4"/>
    <n v="2015"/>
    <s v="August"/>
    <x v="7"/>
    <x v="57"/>
    <n v="20.57"/>
    <n v="18"/>
    <n v="86.79"/>
    <n v="56.6"/>
    <n v="54.72"/>
    <n v="52.83"/>
    <n v="69.81"/>
    <n v="71.7"/>
  </r>
  <r>
    <x v="4"/>
    <n v="2015"/>
    <s v="August"/>
    <x v="7"/>
    <x v="58"/>
    <n v="19.84"/>
    <n v="16"/>
    <n v="90.12"/>
    <n v="45.68"/>
    <n v="61.73"/>
    <n v="38.270000000000003"/>
    <n v="77.78"/>
    <n v="71.599999999999994"/>
  </r>
  <r>
    <x v="4"/>
    <n v="2015"/>
    <s v="August"/>
    <x v="7"/>
    <x v="59"/>
    <n v="26.67"/>
    <n v="37"/>
    <n v="100"/>
    <n v="100"/>
    <n v="66.67"/>
    <n v="33.33"/>
    <n v="100"/>
    <n v="33.33"/>
  </r>
  <r>
    <x v="4"/>
    <n v="2015"/>
    <s v="August"/>
    <x v="7"/>
    <x v="60"/>
    <n v="28.68"/>
    <n v="27"/>
    <n v="96.3"/>
    <n v="74.069999999999993"/>
    <n v="76.540000000000006"/>
    <n v="69.14"/>
    <n v="83.95"/>
    <n v="80.25"/>
  </r>
  <r>
    <x v="4"/>
    <n v="2015"/>
    <s v="August"/>
    <x v="7"/>
    <x v="61"/>
    <n v="21.56"/>
    <n v="21.5"/>
    <n v="92.86"/>
    <n v="50.79"/>
    <n v="61.11"/>
    <n v="48.41"/>
    <n v="67.459999999999994"/>
    <n v="74.599999999999994"/>
  </r>
  <r>
    <x v="4"/>
    <n v="2015"/>
    <s v="August"/>
    <x v="7"/>
    <x v="62"/>
    <n v="20.37"/>
    <n v="19"/>
    <n v="88.37"/>
    <n v="41.86"/>
    <n v="53.49"/>
    <n v="41.86"/>
    <n v="65.12"/>
    <n v="67.44"/>
  </r>
  <r>
    <x v="4"/>
    <n v="2015"/>
    <s v="August"/>
    <x v="7"/>
    <x v="63"/>
    <n v="19.91"/>
    <n v="18"/>
    <n v="89.47"/>
    <n v="49.12"/>
    <n v="54.39"/>
    <n v="47.37"/>
    <n v="80.7"/>
    <n v="77.19"/>
  </r>
  <r>
    <x v="4"/>
    <n v="2015"/>
    <s v="August"/>
    <x v="7"/>
    <x v="64"/>
    <n v="25.2"/>
    <n v="25"/>
    <n v="97.14"/>
    <n v="71.430000000000007"/>
    <n v="80"/>
    <n v="54.29"/>
    <n v="88.57"/>
    <n v="80"/>
  </r>
  <r>
    <x v="4"/>
    <n v="2015"/>
    <s v="August"/>
    <x v="7"/>
    <x v="65"/>
    <n v="21.89"/>
    <n v="22"/>
    <n v="88.64"/>
    <n v="63.64"/>
    <n v="65.91"/>
    <n v="31.82"/>
    <n v="72.73"/>
    <n v="70.45"/>
  </r>
  <r>
    <x v="4"/>
    <n v="2015"/>
    <s v="August"/>
    <x v="7"/>
    <x v="66"/>
    <n v="20.9"/>
    <n v="18"/>
    <n v="91.67"/>
    <n v="53.33"/>
    <n v="66.67"/>
    <n v="36.67"/>
    <n v="71.67"/>
    <n v="63.33"/>
  </r>
  <r>
    <x v="4"/>
    <n v="2015"/>
    <s v="August"/>
    <x v="7"/>
    <x v="67"/>
    <n v="0"/>
    <n v="0"/>
    <n v="0"/>
    <n v="0"/>
    <n v="0"/>
    <n v="0"/>
    <n v="0"/>
    <n v="0"/>
  </r>
  <r>
    <x v="4"/>
    <n v="2015"/>
    <s v="August"/>
    <x v="7"/>
    <x v="68"/>
    <n v="19.190000000000001"/>
    <n v="20.5"/>
    <n v="85.71"/>
    <n v="50"/>
    <n v="61.91"/>
    <n v="40.479999999999997"/>
    <n v="73.81"/>
    <n v="64.290000000000006"/>
  </r>
  <r>
    <x v="4"/>
    <n v="2015"/>
    <s v="August"/>
    <x v="7"/>
    <x v="69"/>
    <n v="22.98"/>
    <n v="20.34"/>
    <n v="93.08"/>
    <n v="58.74"/>
    <n v="65.19"/>
    <n v="46.65"/>
    <n v="82.31"/>
    <n v="78.48"/>
  </r>
  <r>
    <x v="3"/>
    <n v="2015"/>
    <s v="September"/>
    <x v="8"/>
    <x v="39"/>
    <n v="16.23"/>
    <n v="15"/>
    <n v="89.21"/>
    <n v="64.959999999999994"/>
    <n v="58.86"/>
    <n v="60.59"/>
    <n v="63.97"/>
    <n v="84.37"/>
  </r>
  <r>
    <x v="3"/>
    <n v="2015"/>
    <s v="September"/>
    <x v="8"/>
    <x v="40"/>
    <n v="15.21"/>
    <n v="12"/>
    <n v="90.22"/>
    <n v="57.95"/>
    <n v="54.72"/>
    <n v="54.99"/>
    <n v="56.87"/>
    <n v="83.02"/>
  </r>
  <r>
    <x v="3"/>
    <n v="2015"/>
    <s v="September"/>
    <x v="8"/>
    <x v="41"/>
    <n v="17.14"/>
    <n v="15"/>
    <n v="91.83"/>
    <n v="69.88"/>
    <n v="62.55"/>
    <n v="63.32"/>
    <n v="68.73"/>
    <n v="86.1"/>
  </r>
  <r>
    <x v="3"/>
    <n v="2015"/>
    <s v="September"/>
    <x v="8"/>
    <x v="42"/>
    <n v="14.64"/>
    <n v="12"/>
    <n v="86.09"/>
    <n v="58.94"/>
    <n v="52.32"/>
    <n v="55.63"/>
    <n v="62.25"/>
    <n v="82.12"/>
  </r>
  <r>
    <x v="3"/>
    <n v="2015"/>
    <s v="September"/>
    <x v="8"/>
    <x v="43"/>
    <n v="19.04"/>
    <n v="19.5"/>
    <n v="89.87"/>
    <n v="72.959999999999994"/>
    <n v="66.040000000000006"/>
    <n v="69.81"/>
    <n v="71.7"/>
    <n v="85.54"/>
  </r>
  <r>
    <x v="3"/>
    <n v="2015"/>
    <s v="September"/>
    <x v="8"/>
    <x v="44"/>
    <n v="15.35"/>
    <n v="14"/>
    <n v="87.73"/>
    <n v="63.51"/>
    <n v="57.66"/>
    <n v="59.01"/>
    <n v="60.36"/>
    <n v="84.23"/>
  </r>
  <r>
    <x v="2"/>
    <n v="2015"/>
    <s v="September"/>
    <x v="8"/>
    <x v="20"/>
    <n v="1.61"/>
    <n v="0"/>
    <n v="10.29"/>
    <n v="7.25"/>
    <n v="4.24"/>
    <n v="7.48"/>
    <n v="5.73"/>
    <n v="9.9499999999999993"/>
  </r>
  <r>
    <x v="2"/>
    <n v="2015"/>
    <s v="September"/>
    <x v="8"/>
    <x v="21"/>
    <n v="3.47"/>
    <n v="0"/>
    <n v="20.46"/>
    <n v="13.36"/>
    <n v="8.24"/>
    <n v="15.35"/>
    <n v="14.5"/>
    <n v="20.46"/>
  </r>
  <r>
    <x v="2"/>
    <n v="2015"/>
    <s v="September"/>
    <x v="8"/>
    <x v="45"/>
    <n v="0.82"/>
    <n v="0"/>
    <n v="7.04"/>
    <n v="3.72"/>
    <n v="4.5599999999999996"/>
    <n v="3.51"/>
    <n v="3.31"/>
    <n v="7.04"/>
  </r>
  <r>
    <x v="2"/>
    <n v="2015"/>
    <s v="September"/>
    <x v="8"/>
    <x v="23"/>
    <n v="1.34"/>
    <n v="0"/>
    <n v="8.0399999999999991"/>
    <n v="6.25"/>
    <n v="2.88"/>
    <n v="4.91"/>
    <n v="5.41"/>
    <n v="7.44"/>
  </r>
  <r>
    <x v="2"/>
    <n v="2015"/>
    <s v="September"/>
    <x v="8"/>
    <x v="24"/>
    <n v="2.25"/>
    <n v="0"/>
    <n v="11.67"/>
    <n v="5.9"/>
    <n v="4.43"/>
    <n v="10.23"/>
    <n v="5.87"/>
    <n v="11.67"/>
  </r>
  <r>
    <x v="2"/>
    <n v="2015"/>
    <s v="September"/>
    <x v="8"/>
    <x v="25"/>
    <n v="0.86"/>
    <n v="0"/>
    <n v="7.63"/>
    <n v="5.37"/>
    <n v="1.29"/>
    <n v="6.77"/>
    <n v="0.86"/>
    <n v="7.2"/>
  </r>
  <r>
    <x v="2"/>
    <n v="2015"/>
    <s v="September"/>
    <x v="8"/>
    <x v="26"/>
    <n v="2.1800000000000002"/>
    <n v="0"/>
    <n v="12.23"/>
    <n v="9.6999999999999993"/>
    <n v="5.76"/>
    <n v="9"/>
    <n v="6.47"/>
    <n v="12.23"/>
  </r>
  <r>
    <x v="2"/>
    <n v="2015"/>
    <s v="September"/>
    <x v="8"/>
    <x v="27"/>
    <n v="1.65"/>
    <n v="0"/>
    <n v="10.41"/>
    <n v="10.050000000000001"/>
    <n v="2.86"/>
    <n v="8.98"/>
    <n v="7.54"/>
    <n v="10.050000000000001"/>
  </r>
  <r>
    <x v="2"/>
    <n v="2015"/>
    <s v="September"/>
    <x v="8"/>
    <x v="28"/>
    <n v="1.0900000000000001"/>
    <n v="0"/>
    <n v="9.07"/>
    <n v="4.67"/>
    <n v="4.67"/>
    <n v="6.47"/>
    <n v="2.61"/>
    <n v="9.07"/>
  </r>
  <r>
    <x v="2"/>
    <n v="2015"/>
    <s v="September"/>
    <x v="8"/>
    <x v="29"/>
    <n v="1.72"/>
    <n v="0"/>
    <n v="8.9499999999999993"/>
    <n v="7.71"/>
    <n v="4.26"/>
    <n v="7.71"/>
    <n v="8.39"/>
    <n v="8.9499999999999993"/>
  </r>
  <r>
    <x v="2"/>
    <n v="2015"/>
    <s v="September"/>
    <x v="8"/>
    <x v="46"/>
    <n v="0.82"/>
    <n v="0"/>
    <n v="9.09"/>
    <n v="5.2"/>
    <n v="2.6"/>
    <n v="6.49"/>
    <n v="2.6"/>
    <n v="9.09"/>
  </r>
  <r>
    <x v="2"/>
    <n v="2015"/>
    <s v="September"/>
    <x v="8"/>
    <x v="47"/>
    <n v="1.97"/>
    <n v="0"/>
    <n v="15.49"/>
    <n v="8.4499999999999993"/>
    <n v="12.68"/>
    <n v="9.86"/>
    <n v="2.82"/>
    <n v="14.09"/>
  </r>
  <r>
    <x v="2"/>
    <n v="2015"/>
    <s v="September"/>
    <x v="8"/>
    <x v="33"/>
    <n v="3.35"/>
    <n v="0"/>
    <n v="17.87"/>
    <n v="14.98"/>
    <n v="7.94"/>
    <n v="13.36"/>
    <n v="12.63"/>
    <n v="16.96"/>
  </r>
  <r>
    <x v="2"/>
    <n v="2015"/>
    <s v="September"/>
    <x v="8"/>
    <x v="35"/>
    <n v="1.02"/>
    <n v="0"/>
    <n v="5.48"/>
    <n v="5.48"/>
    <n v="3.59"/>
    <n v="4.54"/>
    <n v="3.78"/>
    <n v="4.54"/>
  </r>
  <r>
    <x v="2"/>
    <n v="2015"/>
    <s v="September"/>
    <x v="8"/>
    <x v="36"/>
    <n v="0.81"/>
    <n v="0"/>
    <n v="4.25"/>
    <n v="4.25"/>
    <n v="1.17"/>
    <n v="3.95"/>
    <n v="2.64"/>
    <n v="4.25"/>
  </r>
  <r>
    <x v="2"/>
    <n v="2015"/>
    <s v="September"/>
    <x v="8"/>
    <x v="37"/>
    <n v="1.23"/>
    <n v="0"/>
    <n v="12.77"/>
    <n v="6.38"/>
    <n v="2.13"/>
    <n v="8.51"/>
    <n v="4.25"/>
    <n v="12.77"/>
  </r>
  <r>
    <x v="0"/>
    <n v="2015"/>
    <s v="September"/>
    <x v="8"/>
    <x v="0"/>
    <n v="14.46"/>
    <n v="14"/>
    <n v="78.94"/>
    <n v="70.92"/>
    <n v="63.04"/>
    <n v="55.9"/>
    <n v="70.95"/>
    <n v="72.88"/>
  </r>
  <r>
    <x v="0"/>
    <n v="2015"/>
    <s v="September"/>
    <x v="8"/>
    <x v="1"/>
    <n v="14.45"/>
    <n v="15"/>
    <n v="82.47"/>
    <n v="70"/>
    <n v="69"/>
    <n v="62"/>
    <n v="72"/>
    <n v="77"/>
  </r>
  <r>
    <x v="0"/>
    <n v="2015"/>
    <s v="September"/>
    <x v="8"/>
    <x v="2"/>
    <n v="16.29"/>
    <n v="15.5"/>
    <n v="82"/>
    <n v="72"/>
    <n v="67"/>
    <n v="59"/>
    <n v="76"/>
    <n v="74"/>
  </r>
  <r>
    <x v="0"/>
    <n v="2015"/>
    <s v="September"/>
    <x v="8"/>
    <x v="4"/>
    <n v="15.5"/>
    <n v="15"/>
    <n v="83"/>
    <n v="77"/>
    <n v="63"/>
    <n v="66"/>
    <n v="77"/>
    <n v="76"/>
  </r>
  <r>
    <x v="0"/>
    <n v="2015"/>
    <s v="September"/>
    <x v="8"/>
    <x v="5"/>
    <n v="13.67"/>
    <n v="11"/>
    <n v="78.569999999999993"/>
    <n v="71"/>
    <n v="61"/>
    <n v="58"/>
    <n v="70"/>
    <n v="75"/>
  </r>
  <r>
    <x v="0"/>
    <n v="2015"/>
    <s v="September"/>
    <x v="8"/>
    <x v="6"/>
    <n v="13.72"/>
    <n v="12"/>
    <n v="75.38"/>
    <n v="68.25"/>
    <n v="61.42"/>
    <n v="53.12"/>
    <n v="68.55"/>
    <n v="68.25"/>
  </r>
  <r>
    <x v="0"/>
    <n v="2015"/>
    <s v="September"/>
    <x v="8"/>
    <x v="7"/>
    <n v="14.57"/>
    <n v="16"/>
    <n v="81.290000000000006"/>
    <n v="73.89"/>
    <n v="63.06"/>
    <n v="55.41"/>
    <n v="73.25"/>
    <n v="74.52"/>
  </r>
  <r>
    <x v="0"/>
    <n v="2015"/>
    <s v="September"/>
    <x v="8"/>
    <x v="19"/>
    <n v="14.21"/>
    <n v="14"/>
    <n v="78.38"/>
    <n v="70"/>
    <n v="61.33"/>
    <n v="49.33"/>
    <n v="68.67"/>
    <n v="74.67"/>
  </r>
  <r>
    <x v="0"/>
    <n v="2015"/>
    <s v="September"/>
    <x v="8"/>
    <x v="9"/>
    <n v="15.75"/>
    <n v="17"/>
    <n v="80"/>
    <n v="72.64"/>
    <n v="64.150000000000006"/>
    <n v="59.43"/>
    <n v="70.75"/>
    <n v="74.53"/>
  </r>
  <r>
    <x v="1"/>
    <n v="2015"/>
    <s v="September"/>
    <x v="8"/>
    <x v="10"/>
    <n v="13.88"/>
    <n v="12"/>
    <n v="78.53"/>
    <n v="68.7"/>
    <n v="55.48"/>
    <n v="54.29"/>
    <n v="70.33"/>
    <n v="72.47"/>
  </r>
  <r>
    <x v="1"/>
    <n v="2015"/>
    <s v="September"/>
    <x v="8"/>
    <x v="11"/>
    <n v="14.76"/>
    <n v="12"/>
    <n v="81.540000000000006"/>
    <n v="70.77"/>
    <n v="56.15"/>
    <n v="50"/>
    <n v="72.31"/>
    <n v="71.540000000000006"/>
  </r>
  <r>
    <x v="1"/>
    <n v="2015"/>
    <s v="September"/>
    <x v="8"/>
    <x v="12"/>
    <n v="15.16"/>
    <n v="14"/>
    <n v="84.21"/>
    <n v="74.67"/>
    <n v="64.290000000000006"/>
    <n v="59.09"/>
    <n v="74.67"/>
    <n v="77.92"/>
  </r>
  <r>
    <x v="1"/>
    <n v="2015"/>
    <s v="September"/>
    <x v="8"/>
    <x v="13"/>
    <n v="11.52"/>
    <n v="9"/>
    <n v="69.56"/>
    <n v="60.43"/>
    <n v="48.92"/>
    <n v="52.52"/>
    <n v="63.31"/>
    <n v="64.75"/>
  </r>
  <r>
    <x v="1"/>
    <n v="2015"/>
    <s v="September"/>
    <x v="8"/>
    <x v="14"/>
    <n v="15.3"/>
    <n v="14"/>
    <n v="83.49"/>
    <n v="80"/>
    <n v="60"/>
    <n v="57.27"/>
    <n v="80"/>
    <n v="80"/>
  </r>
  <r>
    <x v="1"/>
    <n v="2015"/>
    <s v="September"/>
    <x v="8"/>
    <x v="15"/>
    <n v="15.38"/>
    <n v="16"/>
    <n v="78.260000000000005"/>
    <n v="73.5"/>
    <n v="58.97"/>
    <n v="62.39"/>
    <n v="73.5"/>
    <n v="74.36"/>
  </r>
  <r>
    <x v="1"/>
    <n v="2015"/>
    <s v="September"/>
    <x v="8"/>
    <x v="16"/>
    <n v="12.87"/>
    <n v="11"/>
    <n v="83.64"/>
    <n v="65.45"/>
    <n v="53.64"/>
    <n v="55.45"/>
    <n v="71.819999999999993"/>
    <n v="74.540000000000006"/>
  </r>
  <r>
    <x v="1"/>
    <n v="2015"/>
    <s v="September"/>
    <x v="8"/>
    <x v="17"/>
    <n v="12.51"/>
    <n v="10"/>
    <n v="74.31"/>
    <n v="60"/>
    <n v="48.18"/>
    <n v="47.27"/>
    <n v="59.09"/>
    <n v="64.55"/>
  </r>
  <r>
    <x v="1"/>
    <n v="2015"/>
    <s v="September"/>
    <x v="8"/>
    <x v="18"/>
    <n v="12.12"/>
    <n v="8"/>
    <n v="70.75"/>
    <n v="58"/>
    <n v="45.33"/>
    <n v="44"/>
    <n v="60.67"/>
    <n v="65.33"/>
  </r>
  <r>
    <x v="4"/>
    <n v="2015"/>
    <s v="September"/>
    <x v="8"/>
    <x v="48"/>
    <n v="17.5"/>
    <n v="14"/>
    <n v="84.77"/>
    <n v="50.32"/>
    <n v="51.79"/>
    <n v="38.409999999999997"/>
    <n v="65.819999999999993"/>
    <n v="64.17"/>
  </r>
  <r>
    <x v="4"/>
    <n v="2015"/>
    <s v="September"/>
    <x v="8"/>
    <x v="49"/>
    <n v="15.12"/>
    <n v="12.63"/>
    <n v="81.7"/>
    <n v="52.18"/>
    <n v="43.44"/>
    <n v="39.5"/>
    <n v="60.91"/>
    <n v="57.99"/>
  </r>
  <r>
    <x v="4"/>
    <n v="2015"/>
    <s v="September"/>
    <x v="8"/>
    <x v="50"/>
    <n v="21.74"/>
    <n v="23.11"/>
    <n v="91.67"/>
    <n v="58.3"/>
    <n v="62.6"/>
    <n v="45.31"/>
    <n v="72.27"/>
    <n v="76.05"/>
  </r>
  <r>
    <x v="4"/>
    <n v="2015"/>
    <s v="September"/>
    <x v="8"/>
    <x v="51"/>
    <n v="14.15"/>
    <n v="11"/>
    <n v="79.150000000000006"/>
    <n v="45.1"/>
    <n v="42.31"/>
    <n v="31.64"/>
    <n v="56.85"/>
    <n v="60.97"/>
  </r>
  <r>
    <x v="4"/>
    <n v="2015"/>
    <s v="September"/>
    <x v="8"/>
    <x v="52"/>
    <n v="13.44"/>
    <n v="11"/>
    <n v="79.33"/>
    <n v="41.7"/>
    <n v="46.87"/>
    <n v="26.14"/>
    <n v="58.62"/>
    <n v="59.84"/>
  </r>
  <r>
    <x v="4"/>
    <n v="2015"/>
    <s v="September"/>
    <x v="8"/>
    <x v="53"/>
    <n v="17.28"/>
    <n v="13.16"/>
    <n v="83.1"/>
    <n v="54.84"/>
    <n v="48.92"/>
    <n v="34.340000000000003"/>
    <n v="60.75"/>
    <n v="59.86"/>
  </r>
  <r>
    <x v="4"/>
    <n v="2015"/>
    <s v="September"/>
    <x v="8"/>
    <x v="54"/>
    <n v="16.97"/>
    <n v="13"/>
    <n v="85.74"/>
    <n v="37.54"/>
    <n v="62.76"/>
    <n v="43.93"/>
    <n v="64.03"/>
    <n v="49.56"/>
  </r>
  <r>
    <x v="4"/>
    <n v="2015"/>
    <s v="September"/>
    <x v="8"/>
    <x v="55"/>
    <n v="10.99"/>
    <n v="7.04"/>
    <n v="74.38"/>
    <n v="48.76"/>
    <n v="38.520000000000003"/>
    <n v="25.65"/>
    <n v="51.33"/>
    <n v="41.08"/>
  </r>
  <r>
    <x v="4"/>
    <n v="2015"/>
    <s v="September"/>
    <x v="8"/>
    <x v="56"/>
    <n v="16.29"/>
    <n v="14.83"/>
    <n v="89.55"/>
    <n v="43.9"/>
    <n v="62.23"/>
    <n v="40.61"/>
    <n v="73.040000000000006"/>
    <n v="60.23"/>
  </r>
  <r>
    <x v="4"/>
    <n v="2015"/>
    <s v="September"/>
    <x v="8"/>
    <x v="57"/>
    <n v="17.350000000000001"/>
    <n v="16.52"/>
    <n v="80.290000000000006"/>
    <n v="49.09"/>
    <n v="53.54"/>
    <n v="46.39"/>
    <n v="66.040000000000006"/>
    <n v="51.69"/>
  </r>
  <r>
    <x v="4"/>
    <n v="2015"/>
    <s v="September"/>
    <x v="8"/>
    <x v="58"/>
    <n v="19.07"/>
    <n v="15"/>
    <n v="87.52"/>
    <n v="53.98"/>
    <n v="56.25"/>
    <n v="41.42"/>
    <n v="71.91"/>
    <n v="73.709999999999994"/>
  </r>
  <r>
    <x v="4"/>
    <n v="2015"/>
    <s v="September"/>
    <x v="8"/>
    <x v="59"/>
    <n v="12.79"/>
    <n v="8.76"/>
    <n v="70.84"/>
    <n v="36.9"/>
    <n v="39.659999999999997"/>
    <n v="34.15"/>
    <n v="49.59"/>
    <n v="52.12"/>
  </r>
  <r>
    <x v="4"/>
    <n v="2015"/>
    <s v="September"/>
    <x v="8"/>
    <x v="60"/>
    <n v="23.31"/>
    <n v="25"/>
    <n v="95.81"/>
    <n v="69.11"/>
    <n v="69.83"/>
    <n v="52.04"/>
    <n v="79.849999999999994"/>
    <n v="73.72"/>
  </r>
  <r>
    <x v="4"/>
    <n v="2015"/>
    <s v="September"/>
    <x v="8"/>
    <x v="61"/>
    <n v="17.97"/>
    <n v="14"/>
    <n v="85.11"/>
    <n v="51.08"/>
    <n v="52.86"/>
    <n v="38.450000000000003"/>
    <n v="67.900000000000006"/>
    <n v="67.63"/>
  </r>
  <r>
    <x v="4"/>
    <n v="2015"/>
    <s v="September"/>
    <x v="8"/>
    <x v="62"/>
    <n v="11.23"/>
    <n v="7"/>
    <n v="71.12"/>
    <n v="30.88"/>
    <n v="36.979999999999997"/>
    <n v="34.54"/>
    <n v="39.81"/>
    <n v="46.18"/>
  </r>
  <r>
    <x v="4"/>
    <n v="2015"/>
    <s v="September"/>
    <x v="8"/>
    <x v="63"/>
    <n v="17.82"/>
    <n v="13.57"/>
    <n v="92.91"/>
    <n v="45.62"/>
    <n v="41.12"/>
    <n v="37.86"/>
    <n v="69.47"/>
    <n v="75.61"/>
  </r>
  <r>
    <x v="4"/>
    <n v="2015"/>
    <s v="September"/>
    <x v="8"/>
    <x v="64"/>
    <n v="19.43"/>
    <n v="17.87"/>
    <n v="96.81"/>
    <n v="56.68"/>
    <n v="64.11"/>
    <n v="36.94"/>
    <n v="73.88"/>
    <n v="66.45"/>
  </r>
  <r>
    <x v="4"/>
    <n v="2015"/>
    <s v="September"/>
    <x v="8"/>
    <x v="65"/>
    <n v="18.41"/>
    <n v="19"/>
    <n v="92.46"/>
    <n v="56.76"/>
    <n v="52"/>
    <n v="32.71"/>
    <n v="73.28"/>
    <n v="75.28"/>
  </r>
  <r>
    <x v="4"/>
    <n v="2015"/>
    <s v="September"/>
    <x v="8"/>
    <x v="66"/>
    <n v="19.45"/>
    <n v="18"/>
    <n v="86.89"/>
    <n v="48.8"/>
    <n v="51.4"/>
    <n v="42.19"/>
    <n v="73.739999999999995"/>
    <n v="69.760000000000005"/>
  </r>
  <r>
    <x v="4"/>
    <n v="2015"/>
    <s v="September"/>
    <x v="8"/>
    <x v="67"/>
    <n v="16.62"/>
    <n v="14"/>
    <n v="83.86"/>
    <n v="48.67"/>
    <n v="46.76"/>
    <n v="33.92"/>
    <n v="65.78"/>
    <n v="60.53"/>
  </r>
  <r>
    <x v="4"/>
    <n v="2015"/>
    <s v="September"/>
    <x v="8"/>
    <x v="68"/>
    <n v="12.7"/>
    <n v="9"/>
    <n v="69.22"/>
    <n v="34.24"/>
    <n v="39.74"/>
    <n v="25.51"/>
    <n v="50.12"/>
    <n v="48.51"/>
  </r>
  <r>
    <x v="4"/>
    <n v="2015"/>
    <s v="September"/>
    <x v="8"/>
    <x v="69"/>
    <n v="19.3"/>
    <n v="16"/>
    <n v="88.64"/>
    <n v="51.36"/>
    <n v="54.57"/>
    <n v="40.99"/>
    <n v="71.08"/>
    <n v="74"/>
  </r>
  <r>
    <x v="3"/>
    <n v="2015"/>
    <s v="October"/>
    <x v="9"/>
    <x v="39"/>
    <n v="15.49"/>
    <n v="14"/>
    <n v="87.94"/>
    <n v="63.94"/>
    <n v="60"/>
    <n v="57.1"/>
    <n v="65.040000000000006"/>
    <n v="81.19"/>
  </r>
  <r>
    <x v="3"/>
    <n v="2015"/>
    <s v="October"/>
    <x v="9"/>
    <x v="70"/>
    <n v="15.34"/>
    <n v="15"/>
    <n v="89.9"/>
    <n v="67"/>
    <n v="63"/>
    <n v="59"/>
    <n v="69"/>
    <n v="82"/>
  </r>
  <r>
    <x v="3"/>
    <n v="2015"/>
    <s v="October"/>
    <x v="9"/>
    <x v="40"/>
    <n v="15.45"/>
    <n v="13"/>
    <n v="88.62"/>
    <n v="61.6"/>
    <n v="57.6"/>
    <n v="53.6"/>
    <n v="61.6"/>
    <n v="81.599999999999994"/>
  </r>
  <r>
    <x v="3"/>
    <n v="2015"/>
    <s v="October"/>
    <x v="9"/>
    <x v="71"/>
    <n v="15.29"/>
    <n v="14"/>
    <n v="90"/>
    <n v="63"/>
    <n v="57"/>
    <n v="59"/>
    <n v="64"/>
    <n v="86"/>
  </r>
  <r>
    <x v="3"/>
    <n v="2015"/>
    <s v="October"/>
    <x v="9"/>
    <x v="72"/>
    <n v="15.09"/>
    <n v="13"/>
    <n v="84.1"/>
    <n v="58.97"/>
    <n v="55.9"/>
    <n v="49.23"/>
    <n v="58.97"/>
    <n v="77.44"/>
  </r>
  <r>
    <x v="3"/>
    <n v="2015"/>
    <s v="October"/>
    <x v="9"/>
    <x v="73"/>
    <n v="16.84"/>
    <n v="14"/>
    <n v="91.84"/>
    <n v="67"/>
    <n v="71"/>
    <n v="63"/>
    <n v="67"/>
    <n v="85"/>
  </r>
  <r>
    <x v="3"/>
    <n v="2015"/>
    <s v="October"/>
    <x v="9"/>
    <x v="74"/>
    <n v="14.83"/>
    <n v="12.5"/>
    <n v="87"/>
    <n v="58"/>
    <n v="57"/>
    <n v="53"/>
    <n v="63"/>
    <n v="80"/>
  </r>
  <r>
    <x v="3"/>
    <n v="2015"/>
    <s v="October"/>
    <x v="9"/>
    <x v="75"/>
    <n v="14.27"/>
    <n v="10"/>
    <n v="88"/>
    <n v="59"/>
    <n v="53"/>
    <n v="53"/>
    <n v="64"/>
    <n v="81"/>
  </r>
  <r>
    <x v="3"/>
    <n v="2015"/>
    <s v="October"/>
    <x v="9"/>
    <x v="43"/>
    <n v="15.89"/>
    <n v="15"/>
    <n v="86.29"/>
    <n v="73.599999999999994"/>
    <n v="61.6"/>
    <n v="66.400000000000006"/>
    <n v="73.599999999999994"/>
    <n v="79.2"/>
  </r>
  <r>
    <x v="2"/>
    <n v="2015"/>
    <s v="October"/>
    <x v="9"/>
    <x v="20"/>
    <n v="1.7"/>
    <n v="0"/>
    <n v="11.16"/>
    <n v="8.66"/>
    <n v="5.38"/>
    <n v="9.2100000000000009"/>
    <n v="5.48"/>
    <n v="10.09"/>
  </r>
  <r>
    <x v="2"/>
    <n v="2015"/>
    <s v="October"/>
    <x v="9"/>
    <x v="21"/>
    <n v="3.36"/>
    <n v="0"/>
    <n v="21.96"/>
    <n v="15.08"/>
    <n v="15.08"/>
    <n v="21.96"/>
    <n v="0"/>
    <n v="21.96"/>
  </r>
  <r>
    <x v="2"/>
    <n v="2015"/>
    <s v="October"/>
    <x v="9"/>
    <x v="45"/>
    <n v="1.97"/>
    <n v="0"/>
    <n v="13.81"/>
    <n v="12.48"/>
    <n v="4"/>
    <n v="10.4"/>
    <n v="9.01"/>
    <n v="10.34"/>
  </r>
  <r>
    <x v="2"/>
    <n v="2015"/>
    <s v="October"/>
    <x v="9"/>
    <x v="23"/>
    <n v="1.84"/>
    <n v="0"/>
    <n v="11.3"/>
    <n v="10.27"/>
    <n v="5.47"/>
    <n v="7.85"/>
    <n v="8.0299999999999994"/>
    <n v="10.68"/>
  </r>
  <r>
    <x v="2"/>
    <n v="2015"/>
    <s v="October"/>
    <x v="9"/>
    <x v="24"/>
    <n v="1.72"/>
    <n v="0"/>
    <n v="7.88"/>
    <n v="6.26"/>
    <n v="4.75"/>
    <n v="7.88"/>
    <n v="4.7300000000000004"/>
    <n v="7.88"/>
  </r>
  <r>
    <x v="2"/>
    <n v="2015"/>
    <s v="October"/>
    <x v="9"/>
    <x v="25"/>
    <n v="0.67"/>
    <n v="0"/>
    <n v="3.8"/>
    <n v="1.1100000000000001"/>
    <n v="3.36"/>
    <n v="3.13"/>
    <n v="2.4700000000000002"/>
    <n v="3.8"/>
  </r>
  <r>
    <x v="2"/>
    <n v="2015"/>
    <s v="October"/>
    <x v="9"/>
    <x v="26"/>
    <n v="2.7"/>
    <n v="0"/>
    <n v="17.3"/>
    <n v="13.61"/>
    <n v="9.82"/>
    <n v="12.75"/>
    <n v="14.1"/>
    <n v="14.16"/>
  </r>
  <r>
    <x v="2"/>
    <n v="2015"/>
    <s v="October"/>
    <x v="9"/>
    <x v="27"/>
    <n v="1.5"/>
    <n v="0"/>
    <n v="10.19"/>
    <n v="9.42"/>
    <n v="3.69"/>
    <n v="9.61"/>
    <n v="4.2699999999999996"/>
    <n v="9.8000000000000007"/>
  </r>
  <r>
    <x v="2"/>
    <n v="2015"/>
    <s v="October"/>
    <x v="9"/>
    <x v="28"/>
    <n v="1.51"/>
    <n v="0"/>
    <n v="9.27"/>
    <n v="8.98"/>
    <n v="4.71"/>
    <n v="9.27"/>
    <n v="2.64"/>
    <n v="9.27"/>
  </r>
  <r>
    <x v="2"/>
    <n v="2015"/>
    <s v="October"/>
    <x v="9"/>
    <x v="29"/>
    <n v="1.01"/>
    <n v="0"/>
    <n v="6.56"/>
    <n v="5.33"/>
    <n v="2.87"/>
    <n v="4.92"/>
    <n v="4.51"/>
    <n v="5.74"/>
  </r>
  <r>
    <x v="2"/>
    <n v="2015"/>
    <s v="October"/>
    <x v="9"/>
    <x v="46"/>
    <n v="2"/>
    <n v="0"/>
    <n v="13.33"/>
    <n v="8"/>
    <n v="6.67"/>
    <n v="10.67"/>
    <n v="8"/>
    <n v="13.33"/>
  </r>
  <r>
    <x v="2"/>
    <n v="2015"/>
    <s v="October"/>
    <x v="9"/>
    <x v="47"/>
    <n v="1.72"/>
    <n v="0"/>
    <n v="13.85"/>
    <n v="9.23"/>
    <n v="6.15"/>
    <n v="13.85"/>
    <n v="3.08"/>
    <n v="12.31"/>
  </r>
  <r>
    <x v="2"/>
    <n v="2015"/>
    <s v="October"/>
    <x v="9"/>
    <x v="33"/>
    <n v="1.54"/>
    <n v="0"/>
    <n v="16.64"/>
    <n v="10.27"/>
    <n v="5.99"/>
    <n v="12.21"/>
    <n v="3.81"/>
    <n v="13.61"/>
  </r>
  <r>
    <x v="2"/>
    <n v="2015"/>
    <s v="October"/>
    <x v="9"/>
    <x v="35"/>
    <n v="1.74"/>
    <n v="0"/>
    <n v="7.77"/>
    <n v="7.26"/>
    <n v="3.65"/>
    <n v="7.77"/>
    <n v="5.14"/>
    <n v="6.71"/>
  </r>
  <r>
    <x v="2"/>
    <n v="2015"/>
    <s v="October"/>
    <x v="9"/>
    <x v="36"/>
    <n v="0.53"/>
    <n v="0"/>
    <n v="4.1900000000000004"/>
    <n v="2.59"/>
    <n v="1.93"/>
    <n v="4.03"/>
    <n v="2.59"/>
    <n v="2.92"/>
  </r>
  <r>
    <x v="2"/>
    <n v="2015"/>
    <s v="October"/>
    <x v="9"/>
    <x v="37"/>
    <n v="1.38"/>
    <n v="0"/>
    <n v="6.67"/>
    <n v="4.4400000000000004"/>
    <n v="4.4400000000000004"/>
    <n v="6.67"/>
    <n v="0"/>
    <n v="6.67"/>
  </r>
  <r>
    <x v="0"/>
    <n v="2015"/>
    <s v="October"/>
    <x v="9"/>
    <x v="0"/>
    <n v="14.3"/>
    <n v="13"/>
    <n v="81.38"/>
    <n v="73"/>
    <n v="61.58"/>
    <n v="54.95"/>
    <n v="72.17"/>
    <n v="74.56"/>
  </r>
  <r>
    <x v="0"/>
    <n v="2015"/>
    <s v="October"/>
    <x v="9"/>
    <x v="1"/>
    <n v="15.49"/>
    <n v="14"/>
    <n v="84.54"/>
    <n v="78"/>
    <n v="68"/>
    <n v="64"/>
    <n v="78"/>
    <n v="80"/>
  </r>
  <r>
    <x v="0"/>
    <n v="2015"/>
    <s v="October"/>
    <x v="9"/>
    <x v="2"/>
    <n v="15.82"/>
    <n v="16"/>
    <n v="83.84"/>
    <n v="76"/>
    <n v="74"/>
    <n v="57"/>
    <n v="75"/>
    <n v="79"/>
  </r>
  <r>
    <x v="0"/>
    <n v="2015"/>
    <s v="October"/>
    <x v="9"/>
    <x v="4"/>
    <n v="16.579999999999998"/>
    <n v="16"/>
    <n v="90"/>
    <n v="82"/>
    <n v="68"/>
    <n v="68"/>
    <n v="80"/>
    <n v="82"/>
  </r>
  <r>
    <x v="0"/>
    <n v="2015"/>
    <s v="October"/>
    <x v="9"/>
    <x v="5"/>
    <n v="15.17"/>
    <n v="12"/>
    <n v="79.8"/>
    <n v="69"/>
    <n v="63"/>
    <n v="58"/>
    <n v="70"/>
    <n v="74"/>
  </r>
  <r>
    <x v="0"/>
    <n v="2015"/>
    <s v="October"/>
    <x v="9"/>
    <x v="6"/>
    <n v="13.32"/>
    <n v="10"/>
    <n v="80.12"/>
    <n v="70.86"/>
    <n v="57.43"/>
    <n v="50"/>
    <n v="70.290000000000006"/>
    <n v="75.14"/>
  </r>
  <r>
    <x v="0"/>
    <n v="2015"/>
    <s v="October"/>
    <x v="9"/>
    <x v="7"/>
    <n v="13.51"/>
    <n v="12"/>
    <n v="76.349999999999994"/>
    <n v="70"/>
    <n v="54.67"/>
    <n v="52"/>
    <n v="70"/>
    <n v="70.67"/>
  </r>
  <r>
    <x v="0"/>
    <n v="2015"/>
    <s v="October"/>
    <x v="9"/>
    <x v="19"/>
    <n v="13.5"/>
    <n v="12"/>
    <n v="83.33"/>
    <n v="72.67"/>
    <n v="61.33"/>
    <n v="54"/>
    <n v="70.67"/>
    <n v="70"/>
  </r>
  <r>
    <x v="0"/>
    <n v="2015"/>
    <s v="October"/>
    <x v="9"/>
    <x v="9"/>
    <n v="15.55"/>
    <n v="15"/>
    <n v="78"/>
    <n v="73"/>
    <n v="65"/>
    <n v="54"/>
    <n v="71"/>
    <n v="71"/>
  </r>
  <r>
    <x v="1"/>
    <n v="2015"/>
    <s v="October"/>
    <x v="9"/>
    <x v="10"/>
    <n v="14.31"/>
    <n v="13"/>
    <n v="80.319999999999993"/>
    <n v="70.459999999999994"/>
    <n v="56.87"/>
    <n v="55.6"/>
    <n v="70.69"/>
    <n v="75.510000000000005"/>
  </r>
  <r>
    <x v="1"/>
    <n v="2015"/>
    <s v="October"/>
    <x v="9"/>
    <x v="11"/>
    <n v="14.1"/>
    <n v="12"/>
    <n v="84.87"/>
    <n v="69.17"/>
    <n v="56.67"/>
    <n v="54.17"/>
    <n v="68.33"/>
    <n v="76.67"/>
  </r>
  <r>
    <x v="1"/>
    <n v="2015"/>
    <s v="October"/>
    <x v="9"/>
    <x v="12"/>
    <n v="16.399999999999999"/>
    <n v="15"/>
    <n v="86.58"/>
    <n v="75.33"/>
    <n v="68.67"/>
    <n v="64"/>
    <n v="78.67"/>
    <n v="84"/>
  </r>
  <r>
    <x v="1"/>
    <n v="2015"/>
    <s v="October"/>
    <x v="9"/>
    <x v="13"/>
    <n v="12.42"/>
    <n v="10"/>
    <n v="76.430000000000007"/>
    <n v="66.430000000000007"/>
    <n v="52.14"/>
    <n v="51.43"/>
    <n v="66.430000000000007"/>
    <n v="72.14"/>
  </r>
  <r>
    <x v="1"/>
    <n v="2015"/>
    <s v="October"/>
    <x v="9"/>
    <x v="14"/>
    <n v="14.56"/>
    <n v="13.5"/>
    <n v="84.17"/>
    <n v="76.67"/>
    <n v="58.33"/>
    <n v="58.33"/>
    <n v="77.5"/>
    <n v="76.67"/>
  </r>
  <r>
    <x v="1"/>
    <n v="2015"/>
    <s v="October"/>
    <x v="9"/>
    <x v="15"/>
    <n v="15.45"/>
    <n v="15.5"/>
    <n v="80.44"/>
    <n v="75.709999999999994"/>
    <n v="64.290000000000006"/>
    <n v="57.86"/>
    <n v="75"/>
    <n v="75.709999999999994"/>
  </r>
  <r>
    <x v="1"/>
    <n v="2015"/>
    <s v="October"/>
    <x v="9"/>
    <x v="16"/>
    <n v="13.39"/>
    <n v="12.5"/>
    <n v="82"/>
    <n v="71"/>
    <n v="55"/>
    <n v="56"/>
    <n v="65"/>
    <n v="79"/>
  </r>
  <r>
    <x v="1"/>
    <n v="2015"/>
    <s v="October"/>
    <x v="9"/>
    <x v="17"/>
    <n v="14.7"/>
    <n v="13"/>
    <n v="82.83"/>
    <n v="73"/>
    <n v="53"/>
    <n v="56"/>
    <n v="68"/>
    <n v="75"/>
  </r>
  <r>
    <x v="1"/>
    <n v="2015"/>
    <s v="October"/>
    <x v="9"/>
    <x v="18"/>
    <n v="12.66"/>
    <n v="9"/>
    <n v="68.92"/>
    <n v="59.33"/>
    <n v="40.67"/>
    <n v="45.33"/>
    <n v="61.33"/>
    <n v="64"/>
  </r>
  <r>
    <x v="4"/>
    <n v="2015"/>
    <s v="October"/>
    <x v="9"/>
    <x v="48"/>
    <n v="18.760000000000002"/>
    <n v="16"/>
    <n v="84.31"/>
    <n v="53.68"/>
    <n v="54.07"/>
    <n v="37.479999999999997"/>
    <n v="66.739999999999995"/>
    <n v="64.489999999999995"/>
  </r>
  <r>
    <x v="4"/>
    <n v="2015"/>
    <s v="October"/>
    <x v="9"/>
    <x v="50"/>
    <n v="17.600000000000001"/>
    <n v="15.88"/>
    <n v="89.66"/>
    <n v="53.94"/>
    <n v="54.35"/>
    <n v="40"/>
    <n v="66.48"/>
    <n v="71.87"/>
  </r>
  <r>
    <x v="4"/>
    <n v="2015"/>
    <s v="October"/>
    <x v="9"/>
    <x v="52"/>
    <n v="16.98"/>
    <n v="16"/>
    <n v="85.42"/>
    <n v="55.09"/>
    <n v="48.87"/>
    <n v="41.33"/>
    <n v="69.56"/>
    <n v="54.97"/>
  </r>
  <r>
    <x v="4"/>
    <n v="2015"/>
    <s v="October"/>
    <x v="9"/>
    <x v="53"/>
    <n v="19.690000000000001"/>
    <n v="17"/>
    <n v="91.7"/>
    <n v="67.78"/>
    <n v="55.72"/>
    <n v="39.74"/>
    <n v="69.510000000000005"/>
    <n v="65.650000000000006"/>
  </r>
  <r>
    <x v="4"/>
    <n v="2015"/>
    <s v="October"/>
    <x v="9"/>
    <x v="54"/>
    <n v="24.64"/>
    <n v="27.17"/>
    <n v="93.32"/>
    <n v="60.17"/>
    <n v="74.52"/>
    <n v="47.73"/>
    <n v="81.36"/>
    <n v="81.040000000000006"/>
  </r>
  <r>
    <x v="4"/>
    <n v="2015"/>
    <s v="October"/>
    <x v="9"/>
    <x v="55"/>
    <n v="11.56"/>
    <n v="6"/>
    <n v="72.239999999999995"/>
    <n v="47.24"/>
    <n v="25.03"/>
    <n v="27.77"/>
    <n v="44.48"/>
    <n v="50.01"/>
  </r>
  <r>
    <x v="4"/>
    <n v="2015"/>
    <s v="October"/>
    <x v="9"/>
    <x v="56"/>
    <n v="18.649999999999999"/>
    <n v="18"/>
    <n v="87.69"/>
    <n v="49.49"/>
    <n v="56.83"/>
    <n v="47.43"/>
    <n v="68.59"/>
    <n v="64.83"/>
  </r>
  <r>
    <x v="4"/>
    <n v="2015"/>
    <s v="October"/>
    <x v="9"/>
    <x v="57"/>
    <n v="19.21"/>
    <n v="19"/>
    <n v="80.88"/>
    <n v="57.84"/>
    <n v="55.15"/>
    <n v="40.89"/>
    <n v="66.72"/>
    <n v="58.04"/>
  </r>
  <r>
    <x v="4"/>
    <n v="2015"/>
    <s v="October"/>
    <x v="9"/>
    <x v="58"/>
    <n v="23.18"/>
    <n v="24.85"/>
    <n v="87.45"/>
    <n v="59.45"/>
    <n v="65.510000000000005"/>
    <n v="41.17"/>
    <n v="73.680000000000007"/>
    <n v="68.8"/>
  </r>
  <r>
    <x v="4"/>
    <n v="2015"/>
    <s v="October"/>
    <x v="9"/>
    <x v="59"/>
    <n v="11.49"/>
    <n v="6.49"/>
    <n v="64.17"/>
    <n v="32.82"/>
    <n v="35.81"/>
    <n v="26.86"/>
    <n v="50.73"/>
    <n v="46.26"/>
  </r>
  <r>
    <x v="4"/>
    <n v="2015"/>
    <s v="October"/>
    <x v="9"/>
    <x v="60"/>
    <n v="25.59"/>
    <n v="25"/>
    <n v="98.58"/>
    <n v="66.78"/>
    <n v="68.53"/>
    <n v="55.82"/>
    <n v="83.39"/>
    <n v="83.4"/>
  </r>
  <r>
    <x v="4"/>
    <n v="2015"/>
    <s v="October"/>
    <x v="9"/>
    <x v="61"/>
    <n v="20.43"/>
    <n v="18"/>
    <n v="84.89"/>
    <n v="55.22"/>
    <n v="60.58"/>
    <n v="41.3"/>
    <n v="68.67"/>
    <n v="74.31"/>
  </r>
  <r>
    <x v="4"/>
    <n v="2015"/>
    <s v="October"/>
    <x v="9"/>
    <x v="62"/>
    <n v="12.04"/>
    <n v="8.1"/>
    <n v="74.81"/>
    <n v="30"/>
    <n v="36.14"/>
    <n v="24.11"/>
    <n v="48.91"/>
    <n v="54.95"/>
  </r>
  <r>
    <x v="4"/>
    <n v="2015"/>
    <s v="October"/>
    <x v="9"/>
    <x v="63"/>
    <n v="19.170000000000002"/>
    <n v="14.02"/>
    <n v="93.09"/>
    <n v="53.29"/>
    <n v="49.01"/>
    <n v="39.35"/>
    <n v="69.98"/>
    <n v="67.11"/>
  </r>
  <r>
    <x v="4"/>
    <n v="2015"/>
    <s v="October"/>
    <x v="9"/>
    <x v="64"/>
    <n v="23.91"/>
    <n v="25.79"/>
    <n v="90.54"/>
    <n v="65.87"/>
    <n v="77.87"/>
    <n v="42.62"/>
    <n v="75.11"/>
    <n v="67.73"/>
  </r>
  <r>
    <x v="4"/>
    <n v="2015"/>
    <s v="October"/>
    <x v="9"/>
    <x v="66"/>
    <n v="20.190000000000001"/>
    <n v="17"/>
    <n v="89.26"/>
    <n v="60.07"/>
    <n v="52.39"/>
    <n v="35.520000000000003"/>
    <n v="66.23"/>
    <n v="76.92"/>
  </r>
  <r>
    <x v="4"/>
    <n v="2015"/>
    <s v="October"/>
    <x v="9"/>
    <x v="67"/>
    <n v="17.3"/>
    <n v="15"/>
    <n v="81.94"/>
    <n v="53.52"/>
    <n v="49.24"/>
    <n v="37.14"/>
    <n v="62.15"/>
    <n v="55.23"/>
  </r>
  <r>
    <x v="4"/>
    <n v="2015"/>
    <s v="October"/>
    <x v="9"/>
    <x v="68"/>
    <n v="13.94"/>
    <n v="9.42"/>
    <n v="71.59"/>
    <n v="33.049999999999997"/>
    <n v="41.24"/>
    <n v="32.33"/>
    <n v="55.45"/>
    <n v="49.17"/>
  </r>
  <r>
    <x v="3"/>
    <n v="2015"/>
    <s v="November"/>
    <x v="10"/>
    <x v="39"/>
    <n v="14.02"/>
    <n v="12"/>
    <n v="84.57"/>
    <n v="61.97"/>
    <n v="58.66"/>
    <n v="54.61"/>
    <n v="62.37"/>
    <n v="78.53"/>
  </r>
  <r>
    <x v="3"/>
    <n v="2015"/>
    <s v="November"/>
    <x v="10"/>
    <x v="70"/>
    <n v="12.81"/>
    <n v="13"/>
    <n v="81.63"/>
    <n v="67"/>
    <n v="59"/>
    <n v="50"/>
    <n v="61"/>
    <n v="75"/>
  </r>
  <r>
    <x v="3"/>
    <n v="2015"/>
    <s v="November"/>
    <x v="10"/>
    <x v="40"/>
    <n v="13.21"/>
    <n v="12.5"/>
    <n v="82.26"/>
    <n v="60"/>
    <n v="60"/>
    <n v="48.8"/>
    <n v="58.4"/>
    <n v="75.2"/>
  </r>
  <r>
    <x v="3"/>
    <n v="2015"/>
    <s v="November"/>
    <x v="10"/>
    <x v="71"/>
    <n v="13.99"/>
    <n v="12.5"/>
    <n v="82"/>
    <n v="57"/>
    <n v="54"/>
    <n v="58"/>
    <n v="61"/>
    <n v="77"/>
  </r>
  <r>
    <x v="3"/>
    <n v="2015"/>
    <s v="November"/>
    <x v="10"/>
    <x v="72"/>
    <n v="12.74"/>
    <n v="8"/>
    <n v="81.86"/>
    <n v="50.77"/>
    <n v="51.28"/>
    <n v="46.67"/>
    <n v="52.31"/>
    <n v="76.41"/>
  </r>
  <r>
    <x v="3"/>
    <n v="2015"/>
    <s v="November"/>
    <x v="10"/>
    <x v="73"/>
    <n v="15.86"/>
    <n v="14"/>
    <n v="85.86"/>
    <n v="67"/>
    <n v="68"/>
    <n v="57"/>
    <n v="70"/>
    <n v="83"/>
  </r>
  <r>
    <x v="3"/>
    <n v="2015"/>
    <s v="November"/>
    <x v="10"/>
    <x v="74"/>
    <n v="14.35"/>
    <n v="12"/>
    <n v="88.89"/>
    <n v="65"/>
    <n v="57"/>
    <n v="56"/>
    <n v="66"/>
    <n v="80"/>
  </r>
  <r>
    <x v="3"/>
    <n v="2015"/>
    <s v="November"/>
    <x v="10"/>
    <x v="75"/>
    <n v="13.59"/>
    <n v="11.5"/>
    <n v="85"/>
    <n v="60"/>
    <n v="55"/>
    <n v="58"/>
    <n v="63"/>
    <n v="77"/>
  </r>
  <r>
    <x v="3"/>
    <n v="2015"/>
    <s v="November"/>
    <x v="10"/>
    <x v="43"/>
    <n v="15.41"/>
    <n v="13.5"/>
    <n v="89.52"/>
    <n v="71.2"/>
    <n v="62.4"/>
    <n v="66.400000000000006"/>
    <n v="70.400000000000006"/>
    <n v="83.2"/>
  </r>
  <r>
    <x v="2"/>
    <n v="2015"/>
    <s v="November"/>
    <x v="10"/>
    <x v="20"/>
    <n v="1.53"/>
    <n v="0"/>
    <n v="9.94"/>
    <n v="8.06"/>
    <n v="3.82"/>
    <n v="8.33"/>
    <n v="4.3499999999999996"/>
    <n v="8.5"/>
  </r>
  <r>
    <x v="2"/>
    <n v="2015"/>
    <s v="November"/>
    <x v="10"/>
    <x v="21"/>
    <n v="1.49"/>
    <n v="0"/>
    <n v="5.73"/>
    <n v="5.73"/>
    <n v="5.73"/>
    <n v="5.73"/>
    <n v="0"/>
    <n v="5.73"/>
  </r>
  <r>
    <x v="2"/>
    <n v="2015"/>
    <s v="November"/>
    <x v="10"/>
    <x v="45"/>
    <n v="1.04"/>
    <n v="0"/>
    <n v="7.29"/>
    <n v="7.21"/>
    <n v="2.4"/>
    <n v="4.88"/>
    <n v="4.7300000000000004"/>
    <n v="7.05"/>
  </r>
  <r>
    <x v="2"/>
    <n v="2015"/>
    <s v="November"/>
    <x v="10"/>
    <x v="23"/>
    <n v="1.2"/>
    <n v="0"/>
    <n v="7.49"/>
    <n v="5.98"/>
    <n v="3.66"/>
    <n v="5.55"/>
    <n v="3.18"/>
    <n v="5.98"/>
  </r>
  <r>
    <x v="2"/>
    <n v="2015"/>
    <s v="November"/>
    <x v="10"/>
    <x v="24"/>
    <n v="0.95"/>
    <n v="0"/>
    <n v="7.46"/>
    <n v="5.98"/>
    <n v="1.5"/>
    <n v="7.44"/>
    <n v="1.58"/>
    <n v="7.46"/>
  </r>
  <r>
    <x v="2"/>
    <n v="2015"/>
    <s v="November"/>
    <x v="10"/>
    <x v="25"/>
    <n v="0.83"/>
    <n v="0"/>
    <n v="5.64"/>
    <n v="3.05"/>
    <n v="3.05"/>
    <n v="5.64"/>
    <n v="0.92"/>
    <n v="5.41"/>
  </r>
  <r>
    <x v="2"/>
    <n v="2015"/>
    <s v="November"/>
    <x v="10"/>
    <x v="26"/>
    <n v="3.95"/>
    <n v="0"/>
    <n v="21.1"/>
    <n v="20.81"/>
    <n v="9.7899999999999991"/>
    <n v="12.45"/>
    <n v="17.739999999999998"/>
    <n v="20.53"/>
  </r>
  <r>
    <x v="2"/>
    <n v="2015"/>
    <s v="November"/>
    <x v="10"/>
    <x v="27"/>
    <n v="1.42"/>
    <n v="0"/>
    <n v="16.57"/>
    <n v="6.73"/>
    <n v="0.55000000000000004"/>
    <n v="16.2"/>
    <n v="1.66"/>
    <n v="11.09"/>
  </r>
  <r>
    <x v="2"/>
    <n v="2015"/>
    <s v="November"/>
    <x v="10"/>
    <x v="28"/>
    <n v="2.19"/>
    <n v="0"/>
    <n v="11.25"/>
    <n v="8.61"/>
    <n v="8.49"/>
    <n v="6.89"/>
    <n v="8.61"/>
    <n v="8.84"/>
  </r>
  <r>
    <x v="2"/>
    <n v="2015"/>
    <s v="November"/>
    <x v="10"/>
    <x v="29"/>
    <n v="1.2"/>
    <n v="0"/>
    <n v="11.5"/>
    <n v="8.6199999999999992"/>
    <n v="1.36"/>
    <n v="10.6"/>
    <n v="4.5199999999999996"/>
    <n v="7.4"/>
  </r>
  <r>
    <x v="2"/>
    <n v="2015"/>
    <s v="November"/>
    <x v="10"/>
    <x v="46"/>
    <n v="1.39"/>
    <n v="0"/>
    <n v="7.79"/>
    <n v="7.79"/>
    <n v="2.6"/>
    <n v="7.79"/>
    <n v="5.2"/>
    <n v="7.79"/>
  </r>
  <r>
    <x v="2"/>
    <n v="2015"/>
    <s v="November"/>
    <x v="10"/>
    <x v="47"/>
    <n v="1.18"/>
    <n v="0"/>
    <n v="9.23"/>
    <n v="4.6100000000000003"/>
    <n v="3.08"/>
    <n v="7.69"/>
    <n v="3.08"/>
    <n v="6.15"/>
  </r>
  <r>
    <x v="2"/>
    <n v="2015"/>
    <s v="November"/>
    <x v="10"/>
    <x v="33"/>
    <n v="2.98"/>
    <n v="0"/>
    <n v="16.77"/>
    <n v="14.62"/>
    <n v="8.58"/>
    <n v="12.07"/>
    <n v="11.24"/>
    <n v="14.62"/>
  </r>
  <r>
    <x v="2"/>
    <n v="2015"/>
    <s v="November"/>
    <x v="10"/>
    <x v="35"/>
    <n v="1.34"/>
    <n v="0"/>
    <n v="8.09"/>
    <n v="7.78"/>
    <n v="1.87"/>
    <n v="8.09"/>
    <n v="3.73"/>
    <n v="6.84"/>
  </r>
  <r>
    <x v="2"/>
    <n v="2015"/>
    <s v="November"/>
    <x v="10"/>
    <x v="36"/>
    <n v="1.07"/>
    <n v="0"/>
    <n v="12.08"/>
    <n v="10.61"/>
    <n v="1.47"/>
    <n v="12.08"/>
    <n v="2.2000000000000002"/>
    <n v="9.42"/>
  </r>
  <r>
    <x v="2"/>
    <n v="2015"/>
    <s v="November"/>
    <x v="10"/>
    <x v="37"/>
    <n v="2.36"/>
    <n v="0"/>
    <n v="11.11"/>
    <n v="8.89"/>
    <n v="6.67"/>
    <n v="11.11"/>
    <n v="2.2200000000000002"/>
    <n v="11.11"/>
  </r>
  <r>
    <x v="0"/>
    <n v="2015"/>
    <s v="November"/>
    <x v="10"/>
    <x v="0"/>
    <n v="14"/>
    <n v="12"/>
    <n v="78.92"/>
    <n v="70.84"/>
    <n v="61.03"/>
    <n v="53.4"/>
    <n v="69.489999999999995"/>
    <n v="71.67"/>
  </r>
  <r>
    <x v="0"/>
    <n v="2015"/>
    <s v="November"/>
    <x v="10"/>
    <x v="1"/>
    <n v="16.989999999999998"/>
    <n v="16"/>
    <n v="85.86"/>
    <n v="77"/>
    <n v="68"/>
    <n v="70"/>
    <n v="76"/>
    <n v="77"/>
  </r>
  <r>
    <x v="0"/>
    <n v="2015"/>
    <s v="November"/>
    <x v="10"/>
    <x v="2"/>
    <n v="14.62"/>
    <n v="13"/>
    <n v="73.739999999999995"/>
    <n v="68"/>
    <n v="65"/>
    <n v="53"/>
    <n v="66"/>
    <n v="65"/>
  </r>
  <r>
    <x v="0"/>
    <n v="2015"/>
    <s v="November"/>
    <x v="10"/>
    <x v="4"/>
    <n v="15.61"/>
    <n v="12.5"/>
    <n v="86"/>
    <n v="80"/>
    <n v="61"/>
    <n v="53"/>
    <n v="70"/>
    <n v="78"/>
  </r>
  <r>
    <x v="0"/>
    <n v="2015"/>
    <s v="November"/>
    <x v="10"/>
    <x v="5"/>
    <n v="13.94"/>
    <n v="12.5"/>
    <n v="81.63"/>
    <n v="75"/>
    <n v="66"/>
    <n v="59"/>
    <n v="76"/>
    <n v="77"/>
  </r>
  <r>
    <x v="0"/>
    <n v="2015"/>
    <s v="November"/>
    <x v="10"/>
    <x v="6"/>
    <n v="12.86"/>
    <n v="10"/>
    <n v="77.23"/>
    <n v="68.86"/>
    <n v="59.43"/>
    <n v="47.14"/>
    <n v="66.86"/>
    <n v="70.86"/>
  </r>
  <r>
    <x v="0"/>
    <n v="2015"/>
    <s v="November"/>
    <x v="10"/>
    <x v="7"/>
    <n v="10.52"/>
    <n v="8"/>
    <n v="71.81"/>
    <n v="62.67"/>
    <n v="51.33"/>
    <n v="48"/>
    <n v="63.33"/>
    <n v="66"/>
  </r>
  <r>
    <x v="0"/>
    <n v="2015"/>
    <s v="November"/>
    <x v="10"/>
    <x v="19"/>
    <n v="15.47"/>
    <n v="16"/>
    <n v="81.760000000000005"/>
    <n v="73.33"/>
    <n v="64.67"/>
    <n v="57.33"/>
    <n v="73.33"/>
    <n v="72.67"/>
  </r>
  <r>
    <x v="0"/>
    <n v="2015"/>
    <s v="November"/>
    <x v="10"/>
    <x v="9"/>
    <n v="15.64"/>
    <n v="16"/>
    <n v="78.569999999999993"/>
    <n v="70"/>
    <n v="61"/>
    <n v="56"/>
    <n v="72"/>
    <n v="71"/>
  </r>
  <r>
    <x v="1"/>
    <n v="2015"/>
    <s v="November"/>
    <x v="10"/>
    <x v="10"/>
    <n v="13.03"/>
    <n v="12"/>
    <n v="75.97"/>
    <n v="69.16"/>
    <n v="54.92"/>
    <n v="53.67"/>
    <n v="67.7"/>
    <n v="69.27"/>
  </r>
  <r>
    <x v="1"/>
    <n v="2015"/>
    <s v="November"/>
    <x v="10"/>
    <x v="11"/>
    <n v="13.09"/>
    <n v="13"/>
    <n v="75.63"/>
    <n v="70"/>
    <n v="52.5"/>
    <n v="50.83"/>
    <n v="66.67"/>
    <n v="71.67"/>
  </r>
  <r>
    <x v="1"/>
    <n v="2015"/>
    <s v="November"/>
    <x v="10"/>
    <x v="12"/>
    <n v="14.66"/>
    <n v="13"/>
    <n v="81.209999999999994"/>
    <n v="74"/>
    <n v="62.67"/>
    <n v="60"/>
    <n v="72.67"/>
    <n v="74.67"/>
  </r>
  <r>
    <x v="1"/>
    <n v="2015"/>
    <s v="November"/>
    <x v="10"/>
    <x v="13"/>
    <n v="12.34"/>
    <n v="10"/>
    <n v="71.94"/>
    <n v="64.290000000000006"/>
    <n v="55"/>
    <n v="52.86"/>
    <n v="65"/>
    <n v="67.86"/>
  </r>
  <r>
    <x v="1"/>
    <n v="2015"/>
    <s v="November"/>
    <x v="10"/>
    <x v="14"/>
    <n v="13.38"/>
    <n v="12"/>
    <n v="86.56"/>
    <n v="80"/>
    <n v="62.5"/>
    <n v="59.17"/>
    <n v="74.17"/>
    <n v="75"/>
  </r>
  <r>
    <x v="1"/>
    <n v="2015"/>
    <s v="November"/>
    <x v="10"/>
    <x v="15"/>
    <n v="13.95"/>
    <n v="15"/>
    <n v="79.86"/>
    <n v="74.290000000000006"/>
    <n v="57.14"/>
    <n v="61.43"/>
    <n v="72.86"/>
    <n v="71.430000000000007"/>
  </r>
  <r>
    <x v="1"/>
    <n v="2015"/>
    <s v="November"/>
    <x v="10"/>
    <x v="16"/>
    <n v="12.93"/>
    <n v="13"/>
    <n v="78"/>
    <n v="68"/>
    <n v="55"/>
    <n v="53"/>
    <n v="69"/>
    <n v="68"/>
  </r>
  <r>
    <x v="1"/>
    <n v="2015"/>
    <s v="November"/>
    <x v="10"/>
    <x v="17"/>
    <n v="13.36"/>
    <n v="11"/>
    <n v="74.75"/>
    <n v="68"/>
    <n v="51.52"/>
    <n v="50"/>
    <n v="66"/>
    <n v="72"/>
  </r>
  <r>
    <x v="1"/>
    <n v="2015"/>
    <s v="November"/>
    <x v="10"/>
    <x v="18"/>
    <n v="10.57"/>
    <n v="6"/>
    <n v="61.75"/>
    <n v="56"/>
    <n v="40.67"/>
    <n v="39.33"/>
    <n v="55.33"/>
    <n v="57.33"/>
  </r>
  <r>
    <x v="4"/>
    <n v="2015"/>
    <s v="November"/>
    <x v="10"/>
    <x v="48"/>
    <n v="18.350000000000001"/>
    <n v="15.18"/>
    <n v="84.55"/>
    <n v="51.03"/>
    <n v="52.51"/>
    <n v="37.43"/>
    <n v="63.55"/>
    <n v="65.72"/>
  </r>
  <r>
    <x v="4"/>
    <n v="2015"/>
    <s v="November"/>
    <x v="10"/>
    <x v="49"/>
    <n v="16.78"/>
    <n v="13.68"/>
    <n v="82.28"/>
    <n v="51.29"/>
    <n v="49.26"/>
    <n v="37.96"/>
    <n v="58.58"/>
    <n v="66.81"/>
  </r>
  <r>
    <x v="4"/>
    <n v="2015"/>
    <s v="November"/>
    <x v="10"/>
    <x v="50"/>
    <n v="17.399999999999999"/>
    <n v="13.48"/>
    <n v="89.3"/>
    <n v="51.11"/>
    <n v="48.08"/>
    <n v="43.48"/>
    <n v="57.98"/>
    <n v="76.34"/>
  </r>
  <r>
    <x v="4"/>
    <n v="2015"/>
    <s v="November"/>
    <x v="10"/>
    <x v="51"/>
    <n v="14.45"/>
    <n v="12"/>
    <n v="73.95"/>
    <n v="52.47"/>
    <n v="38.69"/>
    <n v="24.05"/>
    <n v="47.15"/>
    <n v="58.17"/>
  </r>
  <r>
    <x v="4"/>
    <n v="2015"/>
    <s v="November"/>
    <x v="10"/>
    <x v="52"/>
    <n v="18.899999999999999"/>
    <n v="16"/>
    <n v="83.01"/>
    <n v="56.27"/>
    <n v="60.66"/>
    <n v="35.799999999999997"/>
    <n v="63.57"/>
    <n v="60.66"/>
  </r>
  <r>
    <x v="4"/>
    <n v="2015"/>
    <s v="November"/>
    <x v="10"/>
    <x v="53"/>
    <n v="15.72"/>
    <n v="12"/>
    <n v="82.87"/>
    <n v="46.69"/>
    <n v="49.18"/>
    <n v="36.119999999999997"/>
    <n v="62.32"/>
    <n v="56.11"/>
  </r>
  <r>
    <x v="4"/>
    <n v="2015"/>
    <s v="November"/>
    <x v="10"/>
    <x v="54"/>
    <n v="20.49"/>
    <n v="21"/>
    <n v="86.94"/>
    <n v="63.27"/>
    <n v="59.06"/>
    <n v="54.32"/>
    <n v="75.099999999999994"/>
    <n v="66.47"/>
  </r>
  <r>
    <x v="4"/>
    <n v="2015"/>
    <s v="November"/>
    <x v="10"/>
    <x v="55"/>
    <n v="12.73"/>
    <n v="10"/>
    <n v="80"/>
    <n v="46.67"/>
    <n v="40"/>
    <n v="24.44"/>
    <n v="53.33"/>
    <n v="53.33"/>
  </r>
  <r>
    <x v="4"/>
    <n v="2015"/>
    <s v="November"/>
    <x v="10"/>
    <x v="56"/>
    <n v="21.79"/>
    <n v="19.82"/>
    <n v="91.52"/>
    <n v="47.11"/>
    <n v="56.89"/>
    <n v="50.85"/>
    <n v="69.38"/>
    <n v="72.099999999999994"/>
  </r>
  <r>
    <x v="4"/>
    <n v="2015"/>
    <s v="November"/>
    <x v="10"/>
    <x v="57"/>
    <n v="19.41"/>
    <n v="15"/>
    <n v="84.95"/>
    <n v="51.54"/>
    <n v="54.23"/>
    <n v="35.01"/>
    <n v="74.05"/>
    <n v="66.959999999999994"/>
  </r>
  <r>
    <x v="4"/>
    <n v="2015"/>
    <s v="November"/>
    <x v="10"/>
    <x v="58"/>
    <n v="21.17"/>
    <n v="21"/>
    <n v="87.74"/>
    <n v="56.05"/>
    <n v="56.89"/>
    <n v="44.88"/>
    <n v="63.94"/>
    <n v="77.17"/>
  </r>
  <r>
    <x v="4"/>
    <n v="2015"/>
    <s v="November"/>
    <x v="10"/>
    <x v="59"/>
    <n v="11.67"/>
    <n v="7"/>
    <n v="75.989999999999995"/>
    <n v="36.97"/>
    <n v="34.53"/>
    <n v="27.21"/>
    <n v="59.48"/>
    <n v="52.54"/>
  </r>
  <r>
    <x v="4"/>
    <n v="2015"/>
    <s v="November"/>
    <x v="10"/>
    <x v="60"/>
    <n v="26.57"/>
    <n v="26.28"/>
    <n v="98.21"/>
    <n v="72.569999999999993"/>
    <n v="84.9"/>
    <n v="52.27"/>
    <n v="81.010000000000005"/>
    <n v="80.03"/>
  </r>
  <r>
    <x v="4"/>
    <n v="2015"/>
    <s v="November"/>
    <x v="10"/>
    <x v="61"/>
    <n v="19.54"/>
    <n v="19.34"/>
    <n v="85.35"/>
    <n v="54.97"/>
    <n v="57.45"/>
    <n v="37.950000000000003"/>
    <n v="64.03"/>
    <n v="73.55"/>
  </r>
  <r>
    <x v="4"/>
    <n v="2015"/>
    <s v="November"/>
    <x v="10"/>
    <x v="62"/>
    <n v="12.59"/>
    <n v="9"/>
    <n v="73.69"/>
    <n v="34.549999999999997"/>
    <n v="36.380000000000003"/>
    <n v="29.6"/>
    <n v="44.27"/>
    <n v="57.07"/>
  </r>
  <r>
    <x v="4"/>
    <n v="2015"/>
    <s v="November"/>
    <x v="10"/>
    <x v="63"/>
    <n v="18.52"/>
    <n v="16"/>
    <n v="86.93"/>
    <n v="52.04"/>
    <n v="49.93"/>
    <n v="44.52"/>
    <n v="68.209999999999994"/>
    <n v="62.67"/>
  </r>
  <r>
    <x v="4"/>
    <n v="2015"/>
    <s v="November"/>
    <x v="10"/>
    <x v="64"/>
    <n v="22.66"/>
    <n v="23"/>
    <n v="91.41"/>
    <n v="52.03"/>
    <n v="63.48"/>
    <n v="45.58"/>
    <n v="80.430000000000007"/>
    <n v="79"/>
  </r>
  <r>
    <x v="4"/>
    <n v="2015"/>
    <s v="November"/>
    <x v="10"/>
    <x v="65"/>
    <n v="18.32"/>
    <n v="14.57"/>
    <n v="83.02"/>
    <n v="43.61"/>
    <n v="49.13"/>
    <n v="35.89"/>
    <n v="58.35"/>
    <n v="58.1"/>
  </r>
  <r>
    <x v="4"/>
    <n v="2015"/>
    <s v="November"/>
    <x v="10"/>
    <x v="66"/>
    <n v="16.36"/>
    <n v="10.39"/>
    <n v="80.14"/>
    <n v="45.63"/>
    <n v="45.59"/>
    <n v="40.18"/>
    <n v="60.19"/>
    <n v="49.54"/>
  </r>
  <r>
    <x v="4"/>
    <n v="2015"/>
    <s v="November"/>
    <x v="10"/>
    <x v="67"/>
    <n v="18.989999999999998"/>
    <n v="16.75"/>
    <n v="79.27"/>
    <n v="53.45"/>
    <n v="47.58"/>
    <n v="31.18"/>
    <n v="64.099999999999994"/>
    <n v="61.57"/>
  </r>
  <r>
    <x v="4"/>
    <n v="2015"/>
    <s v="November"/>
    <x v="10"/>
    <x v="68"/>
    <n v="13.89"/>
    <n v="10.76"/>
    <n v="72.87"/>
    <n v="44.53"/>
    <n v="43.05"/>
    <n v="27.59"/>
    <n v="53.06"/>
    <n v="54.03"/>
  </r>
  <r>
    <x v="4"/>
    <n v="2015"/>
    <s v="November"/>
    <x v="10"/>
    <x v="69"/>
    <n v="18.45"/>
    <n v="14"/>
    <n v="90.7"/>
    <n v="46.48"/>
    <n v="51.59"/>
    <n v="34.65"/>
    <n v="63.11"/>
    <n v="72.16"/>
  </r>
  <r>
    <x v="3"/>
    <n v="2015"/>
    <s v="December"/>
    <x v="11"/>
    <x v="39"/>
    <n v="13.9"/>
    <n v="12"/>
    <n v="84.07"/>
    <n v="62.82"/>
    <n v="60.5"/>
    <n v="55.07"/>
    <n v="65.03"/>
    <n v="77.819999999999993"/>
  </r>
  <r>
    <x v="3"/>
    <n v="2015"/>
    <s v="December"/>
    <x v="11"/>
    <x v="70"/>
    <n v="13.84"/>
    <n v="11.5"/>
    <n v="88.78"/>
    <n v="63"/>
    <n v="60"/>
    <n v="55"/>
    <n v="61"/>
    <n v="87"/>
  </r>
  <r>
    <x v="3"/>
    <n v="2015"/>
    <s v="December"/>
    <x v="11"/>
    <x v="40"/>
    <n v="13.83"/>
    <n v="12"/>
    <n v="84"/>
    <n v="64"/>
    <n v="58.4"/>
    <n v="52"/>
    <n v="64.8"/>
    <n v="75.2"/>
  </r>
  <r>
    <x v="3"/>
    <n v="2015"/>
    <s v="December"/>
    <x v="11"/>
    <x v="71"/>
    <n v="14.01"/>
    <n v="12.5"/>
    <n v="86"/>
    <n v="61"/>
    <n v="62"/>
    <n v="55"/>
    <n v="59"/>
    <n v="81"/>
  </r>
  <r>
    <x v="3"/>
    <n v="2015"/>
    <s v="December"/>
    <x v="11"/>
    <x v="72"/>
    <n v="12.36"/>
    <n v="8"/>
    <n v="76.8"/>
    <n v="51.28"/>
    <n v="54.36"/>
    <n v="44.1"/>
    <n v="55.38"/>
    <n v="70.77"/>
  </r>
  <r>
    <x v="3"/>
    <n v="2015"/>
    <s v="December"/>
    <x v="11"/>
    <x v="73"/>
    <n v="14.96"/>
    <n v="14.5"/>
    <n v="88"/>
    <n v="70"/>
    <n v="67"/>
    <n v="64"/>
    <n v="71"/>
    <n v="81"/>
  </r>
  <r>
    <x v="3"/>
    <n v="2015"/>
    <s v="December"/>
    <x v="11"/>
    <x v="74"/>
    <n v="14.31"/>
    <n v="12"/>
    <n v="84.85"/>
    <n v="62"/>
    <n v="55"/>
    <n v="54"/>
    <n v="69"/>
    <n v="76"/>
  </r>
  <r>
    <x v="3"/>
    <n v="2015"/>
    <s v="December"/>
    <x v="11"/>
    <x v="75"/>
    <n v="14.52"/>
    <n v="12"/>
    <n v="79.8"/>
    <n v="64"/>
    <n v="61"/>
    <n v="56"/>
    <n v="66"/>
    <n v="76"/>
  </r>
  <r>
    <x v="3"/>
    <n v="2015"/>
    <s v="December"/>
    <x v="11"/>
    <x v="43"/>
    <n v="14.25"/>
    <n v="13"/>
    <n v="86.4"/>
    <n v="69.599999999999994"/>
    <n v="66.400000000000006"/>
    <n v="63.2"/>
    <n v="74.400000000000006"/>
    <n v="80"/>
  </r>
  <r>
    <x v="2"/>
    <n v="2015"/>
    <s v="December"/>
    <x v="11"/>
    <x v="20"/>
    <n v="1.62"/>
    <n v="0"/>
    <n v="10.06"/>
    <n v="7.61"/>
    <n v="3.43"/>
    <n v="8.99"/>
    <n v="5.32"/>
    <n v="8.92"/>
  </r>
  <r>
    <x v="2"/>
    <n v="2015"/>
    <s v="December"/>
    <x v="11"/>
    <x v="21"/>
    <n v="6.03"/>
    <n v="0"/>
    <n v="18.760000000000002"/>
    <n v="18.760000000000002"/>
    <n v="11.47"/>
    <n v="18.760000000000002"/>
    <n v="18.760000000000002"/>
    <n v="18.760000000000002"/>
  </r>
  <r>
    <x v="2"/>
    <n v="2015"/>
    <s v="December"/>
    <x v="11"/>
    <x v="45"/>
    <n v="0.95"/>
    <n v="0"/>
    <n v="7.64"/>
    <n v="4.12"/>
    <n v="1.3"/>
    <n v="7.57"/>
    <n v="1.82"/>
    <n v="6.27"/>
  </r>
  <r>
    <x v="2"/>
    <n v="2015"/>
    <s v="December"/>
    <x v="11"/>
    <x v="23"/>
    <n v="1.59"/>
    <n v="0"/>
    <n v="11.92"/>
    <n v="8.77"/>
    <n v="4.2"/>
    <n v="10.35"/>
    <n v="4.76"/>
    <n v="11.92"/>
  </r>
  <r>
    <x v="2"/>
    <n v="2015"/>
    <s v="December"/>
    <x v="11"/>
    <x v="24"/>
    <n v="0.66"/>
    <n v="0"/>
    <n v="4.72"/>
    <n v="3.21"/>
    <n v="3.06"/>
    <n v="4.72"/>
    <n v="3.21"/>
    <n v="4.72"/>
  </r>
  <r>
    <x v="2"/>
    <n v="2015"/>
    <s v="December"/>
    <x v="11"/>
    <x v="25"/>
    <n v="0.83"/>
    <n v="0"/>
    <n v="5.43"/>
    <n v="3.05"/>
    <n v="2.83"/>
    <n v="5.21"/>
    <n v="3.05"/>
    <n v="5.43"/>
  </r>
  <r>
    <x v="2"/>
    <n v="2015"/>
    <s v="December"/>
    <x v="11"/>
    <x v="26"/>
    <n v="1.72"/>
    <n v="0"/>
    <n v="10.47"/>
    <n v="9.23"/>
    <n v="2.71"/>
    <n v="7.76"/>
    <n v="7.51"/>
    <n v="9.73"/>
  </r>
  <r>
    <x v="2"/>
    <n v="2015"/>
    <s v="December"/>
    <x v="11"/>
    <x v="27"/>
    <n v="1.72"/>
    <n v="0"/>
    <n v="11.92"/>
    <n v="8.15"/>
    <n v="3.59"/>
    <n v="11.56"/>
    <n v="2.68"/>
    <n v="6.8"/>
  </r>
  <r>
    <x v="2"/>
    <n v="2015"/>
    <s v="December"/>
    <x v="11"/>
    <x v="28"/>
    <n v="0.2"/>
    <n v="0"/>
    <n v="2.69"/>
    <n v="0.47"/>
    <n v="0.16"/>
    <n v="2.5299999999999998"/>
    <n v="0.31"/>
    <n v="0.47"/>
  </r>
  <r>
    <x v="2"/>
    <n v="2015"/>
    <s v="December"/>
    <x v="11"/>
    <x v="29"/>
    <n v="1.1100000000000001"/>
    <n v="0"/>
    <n v="7.21"/>
    <n v="6"/>
    <n v="1.61"/>
    <n v="7.21"/>
    <n v="3.4"/>
    <n v="6"/>
  </r>
  <r>
    <x v="2"/>
    <n v="2015"/>
    <s v="December"/>
    <x v="11"/>
    <x v="46"/>
    <n v="0.31"/>
    <n v="0"/>
    <n v="4"/>
    <n v="4"/>
    <n v="0"/>
    <n v="4"/>
    <n v="0"/>
    <n v="4"/>
  </r>
  <r>
    <x v="2"/>
    <n v="2015"/>
    <s v="December"/>
    <x v="11"/>
    <x v="47"/>
    <n v="1.05"/>
    <n v="0"/>
    <n v="7.58"/>
    <n v="6.06"/>
    <n v="3.03"/>
    <n v="7.58"/>
    <n v="6.06"/>
    <n v="7.58"/>
  </r>
  <r>
    <x v="2"/>
    <n v="2015"/>
    <s v="December"/>
    <x v="11"/>
    <x v="33"/>
    <n v="3.59"/>
    <n v="0"/>
    <n v="23.58"/>
    <n v="16.34"/>
    <n v="7.89"/>
    <n v="18.100000000000001"/>
    <n v="12.58"/>
    <n v="17.41"/>
  </r>
  <r>
    <x v="2"/>
    <n v="2015"/>
    <s v="December"/>
    <x v="11"/>
    <x v="35"/>
    <n v="1.29"/>
    <n v="0"/>
    <n v="6.21"/>
    <n v="5.61"/>
    <n v="0.6"/>
    <n v="6.21"/>
    <n v="5.61"/>
    <n v="6.21"/>
  </r>
  <r>
    <x v="2"/>
    <n v="2015"/>
    <s v="December"/>
    <x v="11"/>
    <x v="36"/>
    <n v="1.3"/>
    <n v="0"/>
    <n v="8.1300000000000008"/>
    <n v="5.3"/>
    <n v="0.62"/>
    <n v="8.1300000000000008"/>
    <n v="5.15"/>
    <n v="6.72"/>
  </r>
  <r>
    <x v="2"/>
    <n v="2015"/>
    <s v="December"/>
    <x v="11"/>
    <x v="37"/>
    <n v="1.69"/>
    <n v="0"/>
    <n v="8.89"/>
    <n v="8.89"/>
    <n v="4.4400000000000004"/>
    <n v="6.67"/>
    <n v="6.67"/>
    <n v="8.89"/>
  </r>
  <r>
    <x v="0"/>
    <n v="2015"/>
    <s v="December"/>
    <x v="11"/>
    <x v="0"/>
    <n v="13.14"/>
    <n v="12"/>
    <n v="77.27"/>
    <n v="69.11"/>
    <n v="61.37"/>
    <n v="52.01"/>
    <n v="68.94"/>
    <n v="71.91"/>
  </r>
  <r>
    <x v="0"/>
    <n v="2015"/>
    <s v="December"/>
    <x v="11"/>
    <x v="1"/>
    <n v="14.9"/>
    <n v="12"/>
    <n v="83.5"/>
    <n v="73"/>
    <n v="70"/>
    <n v="58"/>
    <n v="76"/>
    <n v="77"/>
  </r>
  <r>
    <x v="0"/>
    <n v="2015"/>
    <s v="December"/>
    <x v="11"/>
    <x v="2"/>
    <n v="12.11"/>
    <n v="12"/>
    <n v="76.77"/>
    <n v="72"/>
    <n v="61"/>
    <n v="51"/>
    <n v="70"/>
    <n v="70"/>
  </r>
  <r>
    <x v="0"/>
    <n v="2015"/>
    <s v="December"/>
    <x v="11"/>
    <x v="4"/>
    <n v="14.16"/>
    <n v="11.5"/>
    <n v="87"/>
    <n v="80"/>
    <n v="71"/>
    <n v="64"/>
    <n v="78"/>
    <n v="80"/>
  </r>
  <r>
    <x v="0"/>
    <n v="2015"/>
    <s v="December"/>
    <x v="11"/>
    <x v="5"/>
    <n v="13.51"/>
    <n v="13"/>
    <n v="79.38"/>
    <n v="72"/>
    <n v="67"/>
    <n v="57"/>
    <n v="71"/>
    <n v="74"/>
  </r>
  <r>
    <x v="0"/>
    <n v="2015"/>
    <s v="December"/>
    <x v="11"/>
    <x v="6"/>
    <n v="12.21"/>
    <n v="9"/>
    <n v="73.849999999999994"/>
    <n v="64.569999999999993"/>
    <n v="56.29"/>
    <n v="44.86"/>
    <n v="64.86"/>
    <n v="70.290000000000006"/>
  </r>
  <r>
    <x v="0"/>
    <n v="2015"/>
    <s v="December"/>
    <x v="11"/>
    <x v="7"/>
    <n v="10.7"/>
    <n v="8"/>
    <n v="68.92"/>
    <n v="63.33"/>
    <n v="52"/>
    <n v="47.33"/>
    <n v="62"/>
    <n v="62"/>
  </r>
  <r>
    <x v="0"/>
    <n v="2015"/>
    <s v="December"/>
    <x v="11"/>
    <x v="19"/>
    <n v="15.11"/>
    <n v="14"/>
    <n v="81.08"/>
    <n v="72"/>
    <n v="66"/>
    <n v="58.67"/>
    <n v="71.33"/>
    <n v="74.67"/>
  </r>
  <r>
    <x v="0"/>
    <n v="2015"/>
    <s v="December"/>
    <x v="11"/>
    <x v="9"/>
    <n v="14.26"/>
    <n v="13"/>
    <n v="78.790000000000006"/>
    <n v="71"/>
    <n v="64"/>
    <n v="53"/>
    <n v="72"/>
    <n v="75"/>
  </r>
  <r>
    <x v="5"/>
    <n v="2015"/>
    <s v="December"/>
    <x v="11"/>
    <x v="76"/>
    <n v="15.15"/>
    <n v="13"/>
    <n v="85.66"/>
    <n v="64.7"/>
    <n v="46.87"/>
    <n v="58.3"/>
    <n v="64.63"/>
    <n v="81.12"/>
  </r>
  <r>
    <x v="5"/>
    <n v="2015"/>
    <s v="December"/>
    <x v="11"/>
    <x v="77"/>
    <n v="15.66"/>
    <n v="14"/>
    <n v="94.03"/>
    <n v="73.13"/>
    <n v="46.27"/>
    <n v="62.69"/>
    <n v="73.13"/>
    <n v="88.06"/>
  </r>
  <r>
    <x v="5"/>
    <n v="2015"/>
    <s v="December"/>
    <x v="11"/>
    <x v="78"/>
    <n v="12.22"/>
    <n v="7"/>
    <n v="70.83"/>
    <n v="48.33"/>
    <n v="30.83"/>
    <n v="45.83"/>
    <n v="52.5"/>
    <n v="66.67"/>
  </r>
  <r>
    <x v="5"/>
    <n v="2015"/>
    <s v="December"/>
    <x v="11"/>
    <x v="79"/>
    <n v="12.43"/>
    <n v="8"/>
    <n v="75.33"/>
    <n v="52"/>
    <n v="33.33"/>
    <n v="48"/>
    <n v="54.67"/>
    <n v="70.67"/>
  </r>
  <r>
    <x v="5"/>
    <n v="2015"/>
    <s v="December"/>
    <x v="11"/>
    <x v="80"/>
    <n v="18.52"/>
    <n v="17"/>
    <n v="83.87"/>
    <n v="70.97"/>
    <n v="58.06"/>
    <n v="67.739999999999995"/>
    <n v="64.52"/>
    <n v="83.87"/>
  </r>
  <r>
    <x v="5"/>
    <n v="2015"/>
    <s v="December"/>
    <x v="11"/>
    <x v="81"/>
    <n v="19.149999999999999"/>
    <n v="16.5"/>
    <n v="84.61"/>
    <n v="73.08"/>
    <n v="57.69"/>
    <n v="73.08"/>
    <n v="65.39"/>
    <n v="84.61"/>
  </r>
  <r>
    <x v="5"/>
    <n v="2015"/>
    <s v="December"/>
    <x v="11"/>
    <x v="82"/>
    <n v="15.98"/>
    <n v="14"/>
    <n v="85.06"/>
    <n v="65.52"/>
    <n v="50"/>
    <n v="61.49"/>
    <n v="67.239999999999995"/>
    <n v="78.16"/>
  </r>
  <r>
    <x v="5"/>
    <n v="2015"/>
    <s v="December"/>
    <x v="11"/>
    <x v="83"/>
    <n v="15.04"/>
    <n v="12.5"/>
    <n v="84.61"/>
    <n v="71.150000000000006"/>
    <n v="51.92"/>
    <n v="57.69"/>
    <n v="71.150000000000006"/>
    <n v="82.69"/>
  </r>
  <r>
    <x v="5"/>
    <n v="2015"/>
    <s v="December"/>
    <x v="11"/>
    <x v="84"/>
    <n v="16.14"/>
    <n v="14"/>
    <n v="87.65"/>
    <n v="70.37"/>
    <n v="53.09"/>
    <n v="60.49"/>
    <n v="70.37"/>
    <n v="85.19"/>
  </r>
  <r>
    <x v="5"/>
    <n v="2015"/>
    <s v="December"/>
    <x v="11"/>
    <x v="85"/>
    <n v="16.350000000000001"/>
    <n v="16"/>
    <n v="87.84"/>
    <n v="74.319999999999993"/>
    <n v="52.7"/>
    <n v="60.81"/>
    <n v="74.319999999999993"/>
    <n v="85.14"/>
  </r>
  <r>
    <x v="5"/>
    <n v="2015"/>
    <s v="December"/>
    <x v="11"/>
    <x v="86"/>
    <n v="17.78"/>
    <n v="17"/>
    <n v="91.74"/>
    <n v="71.56"/>
    <n v="55.96"/>
    <n v="66.97"/>
    <n v="72.48"/>
    <n v="87.16"/>
  </r>
  <r>
    <x v="5"/>
    <n v="2015"/>
    <s v="December"/>
    <x v="11"/>
    <x v="87"/>
    <n v="16.68"/>
    <n v="15"/>
    <n v="89.83"/>
    <n v="64.41"/>
    <n v="52.54"/>
    <n v="64.41"/>
    <n v="66.099999999999994"/>
    <n v="84.75"/>
  </r>
  <r>
    <x v="5"/>
    <n v="2015"/>
    <s v="December"/>
    <x v="11"/>
    <x v="88"/>
    <n v="11.82"/>
    <n v="7"/>
    <n v="82.61"/>
    <n v="55.98"/>
    <n v="35.33"/>
    <n v="48.37"/>
    <n v="53.8"/>
    <n v="77.72"/>
  </r>
  <r>
    <x v="5"/>
    <n v="2015"/>
    <s v="December"/>
    <x v="11"/>
    <x v="89"/>
    <n v="14.04"/>
    <n v="11"/>
    <n v="86.01"/>
    <n v="61.78"/>
    <n v="43"/>
    <n v="55.29"/>
    <n v="60.75"/>
    <n v="81.23"/>
  </r>
  <r>
    <x v="5"/>
    <n v="2015"/>
    <s v="December"/>
    <x v="11"/>
    <x v="90"/>
    <n v="17.309999999999999"/>
    <n v="15.5"/>
    <n v="92.86"/>
    <n v="76.19"/>
    <n v="50"/>
    <n v="64.290000000000006"/>
    <n v="78.569999999999993"/>
    <n v="88.09"/>
  </r>
  <r>
    <x v="5"/>
    <n v="2015"/>
    <s v="December"/>
    <x v="11"/>
    <x v="91"/>
    <n v="12.89"/>
    <n v="9"/>
    <n v="83.09"/>
    <n v="53.68"/>
    <n v="38.97"/>
    <n v="50"/>
    <n v="54.41"/>
    <n v="79.41"/>
  </r>
  <r>
    <x v="5"/>
    <n v="2015"/>
    <s v="December"/>
    <x v="11"/>
    <x v="92"/>
    <n v="13.57"/>
    <n v="11"/>
    <n v="84.78"/>
    <n v="57.61"/>
    <n v="42.94"/>
    <n v="52.72"/>
    <n v="56.52"/>
    <n v="79.89"/>
  </r>
  <r>
    <x v="5"/>
    <n v="2015"/>
    <s v="December"/>
    <x v="11"/>
    <x v="93"/>
    <n v="16.88"/>
    <n v="16"/>
    <n v="88.46"/>
    <n v="65.39"/>
    <n v="53.85"/>
    <n v="61.54"/>
    <n v="69.23"/>
    <n v="88.46"/>
  </r>
  <r>
    <x v="5"/>
    <n v="2015"/>
    <s v="December"/>
    <x v="11"/>
    <x v="94"/>
    <n v="14.74"/>
    <n v="14"/>
    <n v="84.91"/>
    <n v="66.040000000000006"/>
    <n v="47.17"/>
    <n v="54.72"/>
    <n v="66.040000000000006"/>
    <n v="83.02"/>
  </r>
  <r>
    <x v="5"/>
    <n v="2015"/>
    <s v="December"/>
    <x v="11"/>
    <x v="95"/>
    <n v="15.99"/>
    <n v="17.5"/>
    <n v="89.19"/>
    <n v="67.569999999999993"/>
    <n v="54.05"/>
    <n v="60.81"/>
    <n v="64.86"/>
    <n v="83.78"/>
  </r>
  <r>
    <x v="5"/>
    <n v="2015"/>
    <s v="December"/>
    <x v="11"/>
    <x v="96"/>
    <n v="15.98"/>
    <n v="14"/>
    <n v="85.06"/>
    <n v="65.52"/>
    <n v="50"/>
    <n v="61.49"/>
    <n v="67.239999999999995"/>
    <n v="78.16"/>
  </r>
  <r>
    <x v="1"/>
    <n v="2015"/>
    <s v="December"/>
    <x v="11"/>
    <x v="10"/>
    <n v="12.23"/>
    <n v="9"/>
    <n v="73.77"/>
    <n v="64.569999999999993"/>
    <n v="52.66"/>
    <n v="50.44"/>
    <n v="64.22"/>
    <n v="67.540000000000006"/>
  </r>
  <r>
    <x v="1"/>
    <n v="2015"/>
    <s v="December"/>
    <x v="11"/>
    <x v="11"/>
    <n v="12.14"/>
    <n v="8.5"/>
    <n v="80.83"/>
    <n v="63.33"/>
    <n v="48.33"/>
    <n v="52.5"/>
    <n v="62.5"/>
    <n v="72.5"/>
  </r>
  <r>
    <x v="1"/>
    <n v="2015"/>
    <s v="December"/>
    <x v="11"/>
    <x v="12"/>
    <n v="13.61"/>
    <n v="12.5"/>
    <n v="75.680000000000007"/>
    <n v="70.67"/>
    <n v="59.33"/>
    <n v="56"/>
    <n v="69.33"/>
    <n v="70.67"/>
  </r>
  <r>
    <x v="1"/>
    <n v="2015"/>
    <s v="December"/>
    <x v="11"/>
    <x v="13"/>
    <n v="12.47"/>
    <n v="10"/>
    <n v="74.819999999999993"/>
    <n v="64.290000000000006"/>
    <n v="55.71"/>
    <n v="54.29"/>
    <n v="65.709999999999994"/>
    <n v="68.569999999999993"/>
  </r>
  <r>
    <x v="1"/>
    <n v="2015"/>
    <s v="December"/>
    <x v="11"/>
    <x v="14"/>
    <n v="12.06"/>
    <n v="11"/>
    <n v="79.83"/>
    <n v="69.17"/>
    <n v="55.83"/>
    <n v="50.83"/>
    <n v="70"/>
    <n v="75.83"/>
  </r>
  <r>
    <x v="1"/>
    <n v="2015"/>
    <s v="December"/>
    <x v="11"/>
    <x v="15"/>
    <n v="13.53"/>
    <n v="12"/>
    <n v="72.66"/>
    <n v="65.709999999999994"/>
    <n v="60.71"/>
    <n v="52.86"/>
    <n v="65.709999999999994"/>
    <n v="65.709999999999994"/>
  </r>
  <r>
    <x v="1"/>
    <n v="2015"/>
    <s v="December"/>
    <x v="11"/>
    <x v="16"/>
    <n v="11.85"/>
    <n v="8"/>
    <n v="73"/>
    <n v="66"/>
    <n v="50"/>
    <n v="50"/>
    <n v="63"/>
    <n v="67"/>
  </r>
  <r>
    <x v="1"/>
    <n v="2015"/>
    <s v="December"/>
    <x v="11"/>
    <x v="17"/>
    <n v="13.08"/>
    <n v="12"/>
    <n v="74"/>
    <n v="60"/>
    <n v="53"/>
    <n v="49"/>
    <n v="63"/>
    <n v="67"/>
  </r>
  <r>
    <x v="1"/>
    <n v="2015"/>
    <s v="December"/>
    <x v="11"/>
    <x v="18"/>
    <n v="9.59"/>
    <n v="6"/>
    <n v="64"/>
    <n v="54"/>
    <n v="38"/>
    <n v="38"/>
    <n v="54"/>
    <n v="56.67"/>
  </r>
  <r>
    <x v="4"/>
    <n v="2015"/>
    <s v="December"/>
    <x v="11"/>
    <x v="48"/>
    <n v="17.79"/>
    <n v="14.63"/>
    <n v="82.28"/>
    <n v="51.31"/>
    <n v="52.09"/>
    <n v="36.72"/>
    <n v="63.22"/>
    <n v="59.65"/>
  </r>
  <r>
    <x v="4"/>
    <n v="2015"/>
    <s v="December"/>
    <x v="11"/>
    <x v="49"/>
    <n v="14.94"/>
    <n v="13.67"/>
    <n v="85.66"/>
    <n v="53.87"/>
    <n v="48.47"/>
    <n v="35.97"/>
    <n v="64.52"/>
    <n v="61.11"/>
  </r>
  <r>
    <x v="4"/>
    <n v="2015"/>
    <s v="December"/>
    <x v="11"/>
    <x v="50"/>
    <n v="19.239999999999998"/>
    <n v="16"/>
    <n v="84.31"/>
    <n v="52.17"/>
    <n v="50.38"/>
    <n v="42.57"/>
    <n v="60.83"/>
    <n v="67.77"/>
  </r>
  <r>
    <x v="4"/>
    <n v="2015"/>
    <s v="December"/>
    <x v="11"/>
    <x v="51"/>
    <n v="12.2"/>
    <n v="7.65"/>
    <n v="69.989999999999995"/>
    <n v="46.04"/>
    <n v="31.48"/>
    <n v="25.72"/>
    <n v="38.76"/>
    <n v="58.78"/>
  </r>
  <r>
    <x v="4"/>
    <n v="2015"/>
    <s v="December"/>
    <x v="11"/>
    <x v="52"/>
    <n v="17.53"/>
    <n v="16"/>
    <n v="85.7"/>
    <n v="55.9"/>
    <n v="53.41"/>
    <n v="42.41"/>
    <n v="66.900000000000006"/>
    <n v="66.75"/>
  </r>
  <r>
    <x v="4"/>
    <n v="2015"/>
    <s v="December"/>
    <x v="11"/>
    <x v="53"/>
    <n v="14.37"/>
    <n v="9"/>
    <n v="81.430000000000007"/>
    <n v="49.77"/>
    <n v="42.38"/>
    <n v="30.1"/>
    <n v="54.46"/>
    <n v="55.3"/>
  </r>
  <r>
    <x v="4"/>
    <n v="2015"/>
    <s v="December"/>
    <x v="11"/>
    <x v="54"/>
    <n v="20.72"/>
    <n v="20.23"/>
    <n v="87.39"/>
    <n v="56.33"/>
    <n v="63.74"/>
    <n v="45.19"/>
    <n v="64.89"/>
    <n v="71.150000000000006"/>
  </r>
  <r>
    <x v="4"/>
    <n v="2015"/>
    <s v="December"/>
    <x v="11"/>
    <x v="55"/>
    <n v="11.77"/>
    <n v="4.54"/>
    <n v="64.78"/>
    <n v="34.76"/>
    <n v="34.979999999999997"/>
    <n v="36.79"/>
    <n v="46.95"/>
    <n v="40.18"/>
  </r>
  <r>
    <x v="4"/>
    <n v="2015"/>
    <s v="December"/>
    <x v="11"/>
    <x v="56"/>
    <n v="18.96"/>
    <n v="17"/>
    <n v="86.18"/>
    <n v="41.14"/>
    <n v="56.1"/>
    <n v="36.75"/>
    <n v="75.28"/>
    <n v="69.59"/>
  </r>
  <r>
    <x v="4"/>
    <n v="2015"/>
    <s v="December"/>
    <x v="11"/>
    <x v="57"/>
    <n v="20.21"/>
    <n v="16"/>
    <n v="82.13"/>
    <n v="55.02"/>
    <n v="58.16"/>
    <n v="46.11"/>
    <n v="56.36"/>
    <n v="53.62"/>
  </r>
  <r>
    <x v="4"/>
    <n v="2015"/>
    <s v="December"/>
    <x v="11"/>
    <x v="58"/>
    <n v="21.12"/>
    <n v="19.489999999999998"/>
    <n v="85.02"/>
    <n v="57.33"/>
    <n v="59.42"/>
    <n v="47.9"/>
    <n v="70.95"/>
    <n v="63.77"/>
  </r>
  <r>
    <x v="4"/>
    <n v="2015"/>
    <s v="December"/>
    <x v="11"/>
    <x v="59"/>
    <n v="10.63"/>
    <n v="5.86"/>
    <n v="66.87"/>
    <n v="35.35"/>
    <n v="36.450000000000003"/>
    <n v="21.24"/>
    <n v="48.95"/>
    <n v="41.32"/>
  </r>
  <r>
    <x v="4"/>
    <n v="2015"/>
    <s v="December"/>
    <x v="11"/>
    <x v="60"/>
    <n v="23.89"/>
    <n v="25"/>
    <n v="88.17"/>
    <n v="72.81"/>
    <n v="67.84"/>
    <n v="51.76"/>
    <n v="82.5"/>
    <n v="70.45"/>
  </r>
  <r>
    <x v="4"/>
    <n v="2015"/>
    <s v="December"/>
    <x v="11"/>
    <x v="61"/>
    <n v="18.28"/>
    <n v="14"/>
    <n v="83.13"/>
    <n v="50.66"/>
    <n v="53.97"/>
    <n v="35.659999999999997"/>
    <n v="65.64"/>
    <n v="56.27"/>
  </r>
  <r>
    <x v="4"/>
    <n v="2015"/>
    <s v="December"/>
    <x v="11"/>
    <x v="62"/>
    <n v="11.82"/>
    <n v="7"/>
    <n v="73.72"/>
    <n v="36.4"/>
    <n v="37"/>
    <n v="28.4"/>
    <n v="45.18"/>
    <n v="52.09"/>
  </r>
  <r>
    <x v="4"/>
    <n v="2015"/>
    <s v="December"/>
    <x v="11"/>
    <x v="63"/>
    <n v="15.11"/>
    <n v="12.2"/>
    <n v="74.33"/>
    <n v="39.46"/>
    <n v="43.29"/>
    <n v="36.01"/>
    <n v="57.09"/>
    <n v="52.49"/>
  </r>
  <r>
    <x v="4"/>
    <n v="2015"/>
    <s v="December"/>
    <x v="11"/>
    <x v="64"/>
    <n v="21.51"/>
    <n v="22"/>
    <n v="87.88"/>
    <n v="60.16"/>
    <n v="74.78"/>
    <n v="44.55"/>
    <n v="73.010000000000005"/>
    <n v="75.03"/>
  </r>
  <r>
    <x v="4"/>
    <n v="2015"/>
    <s v="December"/>
    <x v="11"/>
    <x v="65"/>
    <n v="15.9"/>
    <n v="12"/>
    <n v="77.819999999999993"/>
    <n v="48.7"/>
    <n v="46.83"/>
    <n v="37.97"/>
    <n v="63.26"/>
    <n v="56.2"/>
  </r>
  <r>
    <x v="4"/>
    <n v="2015"/>
    <s v="December"/>
    <x v="11"/>
    <x v="66"/>
    <n v="19.739999999999998"/>
    <n v="15"/>
    <n v="87.85"/>
    <n v="58.92"/>
    <n v="52.69"/>
    <n v="41.35"/>
    <n v="66.09"/>
    <n v="69.959999999999994"/>
  </r>
  <r>
    <x v="4"/>
    <n v="2015"/>
    <s v="December"/>
    <x v="11"/>
    <x v="67"/>
    <n v="17.72"/>
    <n v="14"/>
    <n v="80.77"/>
    <n v="48.27"/>
    <n v="49.41"/>
    <n v="25.98"/>
    <n v="66.88"/>
    <n v="57.24"/>
  </r>
  <r>
    <x v="4"/>
    <n v="2015"/>
    <s v="December"/>
    <x v="11"/>
    <x v="68"/>
    <n v="13.45"/>
    <n v="7"/>
    <n v="70.260000000000005"/>
    <n v="37.35"/>
    <n v="41.5"/>
    <n v="40.07"/>
    <n v="50.48"/>
    <n v="49.42"/>
  </r>
  <r>
    <x v="4"/>
    <n v="2015"/>
    <s v="December"/>
    <x v="11"/>
    <x v="69"/>
    <n v="19.55"/>
    <n v="19"/>
    <n v="87.09"/>
    <n v="48.6"/>
    <n v="57.27"/>
    <n v="34.69"/>
    <n v="63.95"/>
    <n v="61.93"/>
  </r>
  <r>
    <x v="2"/>
    <n v="2016"/>
    <s v="January"/>
    <x v="12"/>
    <x v="20"/>
    <n v="1.24"/>
    <n v="0"/>
    <n v="9.4499999999999993"/>
    <n v="7.29"/>
    <n v="2.2200000000000002"/>
    <n v="7.13"/>
    <n v="5.32"/>
    <n v="8.67"/>
  </r>
  <r>
    <x v="2"/>
    <n v="2016"/>
    <s v="January"/>
    <x v="12"/>
    <x v="21"/>
    <n v="1.63"/>
    <n v="0"/>
    <n v="17.2"/>
    <n v="8.6"/>
    <n v="8.6"/>
    <n v="8.6"/>
    <n v="8.6"/>
    <n v="17.2"/>
  </r>
  <r>
    <x v="2"/>
    <n v="2016"/>
    <s v="January"/>
    <x v="12"/>
    <x v="45"/>
    <n v="0.65"/>
    <n v="0"/>
    <n v="5.38"/>
    <n v="5.2"/>
    <n v="1.68"/>
    <n v="5.38"/>
    <n v="4.18"/>
    <n v="5.38"/>
  </r>
  <r>
    <x v="2"/>
    <n v="2016"/>
    <s v="January"/>
    <x v="12"/>
    <x v="23"/>
    <n v="0.97"/>
    <n v="0"/>
    <n v="7.95"/>
    <n v="5.94"/>
    <n v="1.27"/>
    <n v="6.55"/>
    <n v="5.61"/>
    <n v="7.33"/>
  </r>
  <r>
    <x v="2"/>
    <n v="2016"/>
    <s v="January"/>
    <x v="12"/>
    <x v="24"/>
    <n v="0.03"/>
    <n v="0"/>
    <n v="0.09"/>
    <n v="0.09"/>
    <n v="0.05"/>
    <n v="0.09"/>
    <n v="0.09"/>
    <n v="0.09"/>
  </r>
  <r>
    <x v="2"/>
    <n v="2016"/>
    <s v="January"/>
    <x v="12"/>
    <x v="25"/>
    <n v="0.13"/>
    <n v="0"/>
    <n v="0.83"/>
    <n v="0.42"/>
    <n v="0.42"/>
    <n v="0.63"/>
    <n v="0"/>
    <n v="0.83"/>
  </r>
  <r>
    <x v="2"/>
    <n v="2016"/>
    <s v="January"/>
    <x v="12"/>
    <x v="26"/>
    <n v="1.66"/>
    <n v="0"/>
    <n v="10.75"/>
    <n v="9.4700000000000006"/>
    <n v="0.92"/>
    <n v="5.43"/>
    <n v="9.4700000000000006"/>
    <n v="10.75"/>
  </r>
  <r>
    <x v="2"/>
    <n v="2016"/>
    <s v="January"/>
    <x v="12"/>
    <x v="27"/>
    <n v="2.5499999999999998"/>
    <n v="0"/>
    <n v="18.920000000000002"/>
    <n v="13.4"/>
    <n v="4.6100000000000003"/>
    <n v="18.7"/>
    <n v="3.43"/>
    <n v="16.93"/>
  </r>
  <r>
    <x v="2"/>
    <n v="2016"/>
    <s v="January"/>
    <x v="12"/>
    <x v="28"/>
    <n v="0.66"/>
    <n v="0"/>
    <n v="5.24"/>
    <n v="5.12"/>
    <n v="2.44"/>
    <n v="5.12"/>
    <n v="2.44"/>
    <n v="5.12"/>
  </r>
  <r>
    <x v="2"/>
    <n v="2016"/>
    <s v="January"/>
    <x v="12"/>
    <x v="29"/>
    <n v="0.81"/>
    <n v="0"/>
    <n v="6.18"/>
    <n v="3.4"/>
    <n v="0.81"/>
    <n v="6.18"/>
    <n v="1.21"/>
    <n v="4.79"/>
  </r>
  <r>
    <x v="2"/>
    <n v="2016"/>
    <s v="January"/>
    <x v="12"/>
    <x v="46"/>
    <n v="0.4"/>
    <n v="0"/>
    <n v="2.67"/>
    <n v="2.67"/>
    <n v="1.33"/>
    <n v="2.67"/>
    <n v="2.67"/>
    <n v="2.67"/>
  </r>
  <r>
    <x v="2"/>
    <n v="2016"/>
    <s v="January"/>
    <x v="12"/>
    <x v="47"/>
    <n v="2.54"/>
    <n v="0"/>
    <n v="17.91"/>
    <n v="11.94"/>
    <n v="10.45"/>
    <n v="17.91"/>
    <n v="7.46"/>
    <n v="16.420000000000002"/>
  </r>
  <r>
    <x v="2"/>
    <n v="2016"/>
    <s v="January"/>
    <x v="12"/>
    <x v="33"/>
    <n v="4.38"/>
    <n v="0"/>
    <n v="26.09"/>
    <n v="25.1"/>
    <n v="3.08"/>
    <n v="9.64"/>
    <n v="24.11"/>
    <n v="25.1"/>
  </r>
  <r>
    <x v="2"/>
    <n v="2016"/>
    <s v="January"/>
    <x v="12"/>
    <x v="35"/>
    <n v="1.24"/>
    <n v="0"/>
    <n v="12.9"/>
    <n v="9.9600000000000009"/>
    <n v="4.84"/>
    <n v="12.9"/>
    <n v="1.75"/>
    <n v="10.26"/>
  </r>
  <r>
    <x v="2"/>
    <n v="2016"/>
    <s v="January"/>
    <x v="12"/>
    <x v="36"/>
    <n v="0.93"/>
    <n v="0"/>
    <n v="11.58"/>
    <n v="5.28"/>
    <n v="0.36"/>
    <n v="11.58"/>
    <n v="1.25"/>
    <n v="7.73"/>
  </r>
  <r>
    <x v="2"/>
    <n v="2016"/>
    <s v="January"/>
    <x v="12"/>
    <x v="37"/>
    <n v="0.53"/>
    <n v="0"/>
    <n v="4.4400000000000004"/>
    <n v="4.4400000000000004"/>
    <n v="0"/>
    <n v="4.4400000000000004"/>
    <n v="0"/>
    <n v="4.4400000000000004"/>
  </r>
  <r>
    <x v="5"/>
    <n v="2016"/>
    <s v="January"/>
    <x v="12"/>
    <x v="76"/>
    <n v="13.86"/>
    <n v="11"/>
    <n v="81.06"/>
    <n v="61.04"/>
    <n v="43.74"/>
    <n v="56.82"/>
    <n v="61.88"/>
    <n v="76.02"/>
  </r>
  <r>
    <x v="5"/>
    <n v="2016"/>
    <s v="January"/>
    <x v="12"/>
    <x v="79"/>
    <n v="12.92"/>
    <n v="8"/>
    <n v="80.56"/>
    <n v="54.86"/>
    <n v="38.19"/>
    <n v="50.69"/>
    <n v="57.64"/>
    <n v="71.53"/>
  </r>
  <r>
    <x v="5"/>
    <n v="2016"/>
    <s v="January"/>
    <x v="12"/>
    <x v="81"/>
    <n v="12.5"/>
    <n v="4"/>
    <n v="68.180000000000007"/>
    <n v="50"/>
    <n v="31.82"/>
    <n v="54.55"/>
    <n v="50"/>
    <n v="59.09"/>
  </r>
  <r>
    <x v="5"/>
    <n v="2016"/>
    <s v="January"/>
    <x v="12"/>
    <x v="82"/>
    <n v="12.39"/>
    <n v="9.5"/>
    <n v="78.33"/>
    <n v="60"/>
    <n v="38.33"/>
    <n v="55"/>
    <n v="60"/>
    <n v="73.89"/>
  </r>
  <r>
    <x v="5"/>
    <n v="2016"/>
    <s v="January"/>
    <x v="12"/>
    <x v="83"/>
    <n v="17.59"/>
    <n v="12"/>
    <n v="88.89"/>
    <n v="71.430000000000007"/>
    <n v="52.38"/>
    <n v="55.56"/>
    <n v="66.67"/>
    <n v="82.54"/>
  </r>
  <r>
    <x v="5"/>
    <n v="2016"/>
    <s v="January"/>
    <x v="12"/>
    <x v="86"/>
    <n v="15.86"/>
    <n v="15"/>
    <n v="87.05"/>
    <n v="68.34"/>
    <n v="52.52"/>
    <n v="66.91"/>
    <n v="71.94"/>
    <n v="82.01"/>
  </r>
  <r>
    <x v="5"/>
    <n v="2016"/>
    <s v="January"/>
    <x v="12"/>
    <x v="88"/>
    <n v="11.92"/>
    <n v="8"/>
    <n v="80.36"/>
    <n v="53.57"/>
    <n v="37.5"/>
    <n v="50"/>
    <n v="57.14"/>
    <n v="79.459999999999994"/>
  </r>
  <r>
    <x v="5"/>
    <n v="2016"/>
    <s v="January"/>
    <x v="12"/>
    <x v="90"/>
    <n v="14.46"/>
    <n v="15"/>
    <n v="76.92"/>
    <n v="64.61"/>
    <n v="50.77"/>
    <n v="58.46"/>
    <n v="63.08"/>
    <n v="72.31"/>
  </r>
  <r>
    <x v="5"/>
    <n v="2016"/>
    <s v="January"/>
    <x v="12"/>
    <x v="92"/>
    <n v="14.14"/>
    <n v="11.5"/>
    <n v="80.98"/>
    <n v="60.33"/>
    <n v="46.74"/>
    <n v="57.61"/>
    <n v="63.59"/>
    <n v="76.09"/>
  </r>
  <r>
    <x v="5"/>
    <n v="2016"/>
    <s v="January"/>
    <x v="12"/>
    <x v="93"/>
    <n v="15.28"/>
    <n v="14"/>
    <n v="84.61"/>
    <n v="69.23"/>
    <n v="51.28"/>
    <n v="71.8"/>
    <n v="61.54"/>
    <n v="82.05"/>
  </r>
  <r>
    <x v="5"/>
    <n v="2016"/>
    <s v="January"/>
    <x v="12"/>
    <x v="94"/>
    <n v="14.13"/>
    <n v="13"/>
    <n v="84.61"/>
    <n v="63.46"/>
    <n v="44.23"/>
    <n v="59.61"/>
    <n v="63.46"/>
    <n v="78.849999999999994"/>
  </r>
  <r>
    <x v="4"/>
    <n v="2016"/>
    <s v="January"/>
    <x v="12"/>
    <x v="48"/>
    <n v="19.600000000000001"/>
    <n v="17"/>
    <n v="82.14"/>
    <n v="54.51"/>
    <n v="55.06"/>
    <n v="53.11"/>
    <n v="62.98"/>
    <n v="45.02"/>
  </r>
  <r>
    <x v="4"/>
    <n v="2016"/>
    <s v="January"/>
    <x v="12"/>
    <x v="49"/>
    <n v="16.059999999999999"/>
    <n v="13.43"/>
    <n v="80.63"/>
    <n v="57.67"/>
    <n v="52.53"/>
    <n v="42.39"/>
    <n v="53.16"/>
    <n v="39.97"/>
  </r>
  <r>
    <x v="4"/>
    <n v="2016"/>
    <s v="January"/>
    <x v="12"/>
    <x v="50"/>
    <n v="19.95"/>
    <n v="15"/>
    <n v="86.38"/>
    <n v="54.91"/>
    <n v="58.22"/>
    <n v="50.94"/>
    <n v="52.32"/>
    <n v="48.69"/>
  </r>
  <r>
    <x v="4"/>
    <n v="2016"/>
    <s v="January"/>
    <x v="12"/>
    <x v="51"/>
    <n v="10.01"/>
    <n v="4"/>
    <n v="61.09"/>
    <n v="36.81"/>
    <n v="29.38"/>
    <n v="27.5"/>
    <n v="39.46"/>
    <n v="30.21"/>
  </r>
  <r>
    <x v="4"/>
    <n v="2016"/>
    <s v="January"/>
    <x v="12"/>
    <x v="52"/>
    <n v="17.29"/>
    <n v="15"/>
    <n v="83.97"/>
    <n v="59.01"/>
    <n v="53.48"/>
    <n v="53.42"/>
    <n v="65.59"/>
    <n v="43.95"/>
  </r>
  <r>
    <x v="4"/>
    <n v="2016"/>
    <s v="January"/>
    <x v="12"/>
    <x v="53"/>
    <n v="16.920000000000002"/>
    <n v="14"/>
    <n v="77.59"/>
    <n v="57.94"/>
    <n v="45.21"/>
    <n v="47.91"/>
    <n v="48.89"/>
    <n v="41.79"/>
  </r>
  <r>
    <x v="4"/>
    <n v="2016"/>
    <s v="January"/>
    <x v="12"/>
    <x v="54"/>
    <n v="24.42"/>
    <n v="26"/>
    <n v="82.29"/>
    <n v="52.86"/>
    <n v="69.61"/>
    <n v="56.45"/>
    <n v="66.08"/>
    <n v="57.45"/>
  </r>
  <r>
    <x v="4"/>
    <n v="2016"/>
    <s v="January"/>
    <x v="12"/>
    <x v="55"/>
    <n v="8.8699999999999992"/>
    <n v="4.96"/>
    <n v="66.13"/>
    <n v="38.32"/>
    <n v="29.15"/>
    <n v="28.71"/>
    <n v="41.7"/>
    <n v="31.24"/>
  </r>
  <r>
    <x v="4"/>
    <n v="2016"/>
    <s v="January"/>
    <x v="12"/>
    <x v="56"/>
    <n v="21.64"/>
    <n v="19.940000000000001"/>
    <n v="88.36"/>
    <n v="51.35"/>
    <n v="62.12"/>
    <n v="63.45"/>
    <n v="66.27"/>
    <n v="44.1"/>
  </r>
  <r>
    <x v="4"/>
    <n v="2016"/>
    <s v="January"/>
    <x v="12"/>
    <x v="57"/>
    <n v="20.95"/>
    <n v="21"/>
    <n v="85.34"/>
    <n v="60.53"/>
    <n v="61.34"/>
    <n v="68.91"/>
    <n v="74.11"/>
    <n v="46.76"/>
  </r>
  <r>
    <x v="4"/>
    <n v="2016"/>
    <s v="January"/>
    <x v="12"/>
    <x v="58"/>
    <n v="22.11"/>
    <n v="18.07"/>
    <n v="82.79"/>
    <n v="54.77"/>
    <n v="58.9"/>
    <n v="59.83"/>
    <n v="66.47"/>
    <n v="52.18"/>
  </r>
  <r>
    <x v="4"/>
    <n v="2016"/>
    <s v="January"/>
    <x v="12"/>
    <x v="59"/>
    <n v="14.99"/>
    <n v="9.84"/>
    <n v="81.099999999999994"/>
    <n v="50.89"/>
    <n v="48.55"/>
    <n v="37.799999999999997"/>
    <n v="54.57"/>
    <n v="38.92"/>
  </r>
  <r>
    <x v="4"/>
    <n v="2016"/>
    <s v="January"/>
    <x v="12"/>
    <x v="60"/>
    <n v="26.99"/>
    <n v="28"/>
    <n v="94.38"/>
    <n v="72.66"/>
    <n v="73.400000000000006"/>
    <n v="70.11"/>
    <n v="83.9"/>
    <n v="58"/>
  </r>
  <r>
    <x v="4"/>
    <n v="2016"/>
    <s v="January"/>
    <x v="12"/>
    <x v="61"/>
    <n v="20.04"/>
    <n v="16"/>
    <n v="83.31"/>
    <n v="51.57"/>
    <n v="57.19"/>
    <n v="49.86"/>
    <n v="66.73"/>
    <n v="48.99"/>
  </r>
  <r>
    <x v="4"/>
    <n v="2016"/>
    <s v="January"/>
    <x v="12"/>
    <x v="62"/>
    <n v="13.25"/>
    <n v="12"/>
    <n v="70.099999999999994"/>
    <n v="35.21"/>
    <n v="38.36"/>
    <n v="46.38"/>
    <n v="44.38"/>
    <n v="32.97"/>
  </r>
  <r>
    <x v="4"/>
    <n v="2016"/>
    <s v="January"/>
    <x v="12"/>
    <x v="63"/>
    <n v="19.25"/>
    <n v="15"/>
    <n v="79.34"/>
    <n v="52.39"/>
    <n v="55.53"/>
    <n v="53.71"/>
    <n v="63.27"/>
    <n v="42.65"/>
  </r>
  <r>
    <x v="4"/>
    <n v="2016"/>
    <s v="January"/>
    <x v="12"/>
    <x v="64"/>
    <n v="21.24"/>
    <n v="21"/>
    <n v="90.65"/>
    <n v="53.05"/>
    <n v="61.83"/>
    <n v="60.46"/>
    <n v="80.5"/>
    <n v="48.21"/>
  </r>
  <r>
    <x v="4"/>
    <n v="2016"/>
    <s v="January"/>
    <x v="12"/>
    <x v="65"/>
    <n v="16.010000000000002"/>
    <n v="13"/>
    <n v="77.61"/>
    <n v="44.11"/>
    <n v="49.76"/>
    <n v="46.78"/>
    <n v="55.51"/>
    <n v="35.200000000000003"/>
  </r>
  <r>
    <x v="4"/>
    <n v="2016"/>
    <s v="January"/>
    <x v="12"/>
    <x v="66"/>
    <n v="19.47"/>
    <n v="18"/>
    <n v="82.38"/>
    <n v="59.38"/>
    <n v="56.22"/>
    <n v="47.18"/>
    <n v="68.62"/>
    <n v="47.93"/>
  </r>
  <r>
    <x v="4"/>
    <n v="2016"/>
    <s v="January"/>
    <x v="12"/>
    <x v="67"/>
    <n v="21.16"/>
    <n v="18"/>
    <n v="77.3"/>
    <n v="56.14"/>
    <n v="54.59"/>
    <n v="58.14"/>
    <n v="64.06"/>
    <n v="39.31"/>
  </r>
  <r>
    <x v="4"/>
    <n v="2016"/>
    <s v="January"/>
    <x v="12"/>
    <x v="68"/>
    <n v="14.98"/>
    <n v="10.78"/>
    <n v="71.8"/>
    <n v="43.13"/>
    <n v="47.51"/>
    <n v="34.61"/>
    <n v="45.89"/>
    <n v="39.869999999999997"/>
  </r>
  <r>
    <x v="4"/>
    <n v="2016"/>
    <s v="January"/>
    <x v="12"/>
    <x v="69"/>
    <n v="20.37"/>
    <n v="18"/>
    <n v="86.41"/>
    <n v="48.68"/>
    <n v="54.08"/>
    <n v="53.29"/>
    <n v="66.55"/>
    <n v="44.26"/>
  </r>
  <r>
    <x v="3"/>
    <n v="2016"/>
    <s v="February"/>
    <x v="13"/>
    <x v="39"/>
    <n v="14.15"/>
    <n v="12.42"/>
    <n v="80.06"/>
    <n v="62.99"/>
    <n v="61.51"/>
    <n v="56.93"/>
    <n v="65.22"/>
    <n v="73.209999999999994"/>
  </r>
  <r>
    <x v="3"/>
    <n v="2016"/>
    <s v="February"/>
    <x v="13"/>
    <x v="70"/>
    <n v="13.48"/>
    <n v="13"/>
    <n v="77"/>
    <n v="59"/>
    <n v="58"/>
    <n v="52"/>
    <n v="65"/>
    <n v="74"/>
  </r>
  <r>
    <x v="3"/>
    <n v="2016"/>
    <s v="February"/>
    <x v="13"/>
    <x v="40"/>
    <n v="13.12"/>
    <n v="10"/>
    <n v="78.05"/>
    <n v="59.2"/>
    <n v="61.6"/>
    <n v="48.8"/>
    <n v="59.2"/>
    <n v="69.599999999999994"/>
  </r>
  <r>
    <x v="3"/>
    <n v="2016"/>
    <s v="February"/>
    <x v="13"/>
    <x v="71"/>
    <n v="14.87"/>
    <n v="13"/>
    <n v="81"/>
    <n v="64"/>
    <n v="64"/>
    <n v="63"/>
    <n v="66"/>
    <n v="72"/>
  </r>
  <r>
    <x v="3"/>
    <n v="2016"/>
    <s v="February"/>
    <x v="13"/>
    <x v="72"/>
    <n v="13.14"/>
    <n v="10.5"/>
    <n v="74.739999999999995"/>
    <n v="54.87"/>
    <n v="53.33"/>
    <n v="49.74"/>
    <n v="56.92"/>
    <n v="67.180000000000007"/>
  </r>
  <r>
    <x v="3"/>
    <n v="2016"/>
    <s v="February"/>
    <x v="13"/>
    <x v="73"/>
    <n v="17.010000000000002"/>
    <n v="16"/>
    <n v="87"/>
    <n v="73"/>
    <n v="68"/>
    <n v="70"/>
    <n v="78"/>
    <n v="80"/>
  </r>
  <r>
    <x v="3"/>
    <n v="2016"/>
    <s v="February"/>
    <x v="13"/>
    <x v="74"/>
    <n v="15.17"/>
    <n v="12"/>
    <n v="82"/>
    <n v="65"/>
    <n v="65"/>
    <n v="56"/>
    <n v="67"/>
    <n v="77"/>
  </r>
  <r>
    <x v="3"/>
    <n v="2016"/>
    <s v="February"/>
    <x v="13"/>
    <x v="75"/>
    <n v="13.9"/>
    <n v="10"/>
    <n v="77.78"/>
    <n v="61"/>
    <n v="54"/>
    <n v="59"/>
    <n v="63"/>
    <n v="74"/>
  </r>
  <r>
    <x v="3"/>
    <n v="2016"/>
    <s v="February"/>
    <x v="13"/>
    <x v="43"/>
    <n v="13.25"/>
    <n v="13"/>
    <n v="83.2"/>
    <n v="68.8"/>
    <n v="67.2"/>
    <n v="60.8"/>
    <n v="68.8"/>
    <n v="75.2"/>
  </r>
  <r>
    <x v="2"/>
    <n v="2016"/>
    <s v="February"/>
    <x v="13"/>
    <x v="20"/>
    <n v="1.94"/>
    <n v="0"/>
    <n v="12.65"/>
    <n v="10.42"/>
    <n v="3.04"/>
    <n v="10.029999999999999"/>
    <n v="5.7"/>
    <n v="10.98"/>
  </r>
  <r>
    <x v="2"/>
    <n v="2016"/>
    <s v="February"/>
    <x v="13"/>
    <x v="21"/>
    <n v="1.87"/>
    <n v="0"/>
    <n v="7.65"/>
    <n v="7.65"/>
    <n v="3.82"/>
    <n v="7.65"/>
    <n v="7.65"/>
    <n v="7.65"/>
  </r>
  <r>
    <x v="2"/>
    <n v="2016"/>
    <s v="February"/>
    <x v="13"/>
    <x v="45"/>
    <n v="2.09"/>
    <n v="0"/>
    <n v="10.94"/>
    <n v="9.75"/>
    <n v="5.28"/>
    <n v="6.55"/>
    <n v="7.38"/>
    <n v="10.85"/>
  </r>
  <r>
    <x v="2"/>
    <n v="2016"/>
    <s v="February"/>
    <x v="13"/>
    <x v="23"/>
    <n v="1.31"/>
    <n v="0"/>
    <n v="10.57"/>
    <n v="8.1999999999999993"/>
    <n v="2.68"/>
    <n v="9.6199999999999992"/>
    <n v="3.47"/>
    <n v="8.83"/>
  </r>
  <r>
    <x v="2"/>
    <n v="2016"/>
    <s v="February"/>
    <x v="13"/>
    <x v="24"/>
    <n v="0.57999999999999996"/>
    <n v="0"/>
    <n v="3.08"/>
    <n v="3.08"/>
    <n v="0"/>
    <n v="3.08"/>
    <n v="0"/>
    <n v="3.08"/>
  </r>
  <r>
    <x v="2"/>
    <n v="2016"/>
    <s v="February"/>
    <x v="13"/>
    <x v="25"/>
    <n v="1.53"/>
    <n v="0"/>
    <n v="7.12"/>
    <n v="5.97"/>
    <n v="3.45"/>
    <n v="6.89"/>
    <n v="3.67"/>
    <n v="6.89"/>
  </r>
  <r>
    <x v="2"/>
    <n v="2016"/>
    <s v="February"/>
    <x v="13"/>
    <x v="26"/>
    <n v="2.88"/>
    <n v="0"/>
    <n v="14.6"/>
    <n v="14.19"/>
    <n v="2.94"/>
    <n v="7.1"/>
    <n v="12.07"/>
    <n v="14.19"/>
  </r>
  <r>
    <x v="2"/>
    <n v="2016"/>
    <s v="February"/>
    <x v="13"/>
    <x v="27"/>
    <n v="3.25"/>
    <n v="0"/>
    <n v="21.74"/>
    <n v="19.02"/>
    <n v="3.81"/>
    <n v="21.2"/>
    <n v="7.74"/>
    <n v="17.93"/>
  </r>
  <r>
    <x v="2"/>
    <n v="2016"/>
    <s v="February"/>
    <x v="13"/>
    <x v="28"/>
    <n v="1.6"/>
    <n v="0"/>
    <n v="8.07"/>
    <n v="7.76"/>
    <n v="2.5299999999999998"/>
    <n v="3"/>
    <n v="5.38"/>
    <n v="7.92"/>
  </r>
  <r>
    <x v="2"/>
    <n v="2016"/>
    <s v="February"/>
    <x v="13"/>
    <x v="29"/>
    <n v="1.73"/>
    <n v="0"/>
    <n v="13.67"/>
    <n v="10.6"/>
    <n v="3.85"/>
    <n v="10.6"/>
    <n v="2.9"/>
    <n v="10.210000000000001"/>
  </r>
  <r>
    <x v="2"/>
    <n v="2016"/>
    <s v="February"/>
    <x v="13"/>
    <x v="46"/>
    <n v="1.78"/>
    <n v="0"/>
    <n v="14.87"/>
    <n v="13.51"/>
    <n v="1.35"/>
    <n v="13.51"/>
    <n v="2.7"/>
    <n v="12.16"/>
  </r>
  <r>
    <x v="2"/>
    <n v="2016"/>
    <s v="February"/>
    <x v="13"/>
    <x v="47"/>
    <n v="1.75"/>
    <n v="0"/>
    <n v="11.77"/>
    <n v="7.35"/>
    <n v="4.41"/>
    <n v="8.82"/>
    <n v="4.41"/>
    <n v="11.77"/>
  </r>
  <r>
    <x v="2"/>
    <n v="2016"/>
    <s v="February"/>
    <x v="13"/>
    <x v="33"/>
    <n v="4.1399999999999997"/>
    <n v="0"/>
    <n v="24.82"/>
    <n v="22.35"/>
    <n v="3.29"/>
    <n v="12.11"/>
    <n v="21.43"/>
    <n v="23.17"/>
  </r>
  <r>
    <x v="2"/>
    <n v="2016"/>
    <s v="February"/>
    <x v="13"/>
    <x v="35"/>
    <n v="2.4900000000000002"/>
    <n v="0"/>
    <n v="22.57"/>
    <n v="14.22"/>
    <n v="4.3899999999999997"/>
    <n v="19.93"/>
    <n v="1.61"/>
    <n v="17.149999999999999"/>
  </r>
  <r>
    <x v="2"/>
    <n v="2016"/>
    <s v="February"/>
    <x v="13"/>
    <x v="36"/>
    <n v="1.51"/>
    <n v="0"/>
    <n v="7.57"/>
    <n v="4.79"/>
    <n v="3.51"/>
    <n v="7.57"/>
    <n v="6.18"/>
    <n v="6.18"/>
  </r>
  <r>
    <x v="2"/>
    <n v="2016"/>
    <s v="February"/>
    <x v="13"/>
    <x v="37"/>
    <n v="1.98"/>
    <n v="0"/>
    <n v="14.89"/>
    <n v="10.64"/>
    <n v="2.13"/>
    <n v="14.89"/>
    <n v="0"/>
    <n v="10.64"/>
  </r>
  <r>
    <x v="0"/>
    <n v="2016"/>
    <s v="February"/>
    <x v="13"/>
    <x v="0"/>
    <n v="12.53"/>
    <n v="11"/>
    <n v="72.63"/>
    <n v="64.3"/>
    <n v="58.26"/>
    <n v="50.13"/>
    <n v="63.79"/>
    <n v="67.37"/>
  </r>
  <r>
    <x v="0"/>
    <n v="2016"/>
    <s v="February"/>
    <x v="13"/>
    <x v="1"/>
    <n v="14.3"/>
    <n v="14"/>
    <n v="77.08"/>
    <n v="71"/>
    <n v="64"/>
    <n v="57"/>
    <n v="70"/>
    <n v="74"/>
  </r>
  <r>
    <x v="0"/>
    <n v="2016"/>
    <s v="February"/>
    <x v="13"/>
    <x v="2"/>
    <n v="11.34"/>
    <n v="8"/>
    <n v="69.7"/>
    <n v="58"/>
    <n v="56"/>
    <n v="48"/>
    <n v="59"/>
    <n v="63"/>
  </r>
  <r>
    <x v="0"/>
    <n v="2016"/>
    <s v="February"/>
    <x v="13"/>
    <x v="4"/>
    <n v="14.34"/>
    <n v="12"/>
    <n v="81"/>
    <n v="71"/>
    <n v="63"/>
    <n v="60"/>
    <n v="70"/>
    <n v="75"/>
  </r>
  <r>
    <x v="0"/>
    <n v="2016"/>
    <s v="February"/>
    <x v="13"/>
    <x v="5"/>
    <n v="13.65"/>
    <n v="13"/>
    <n v="75"/>
    <n v="72"/>
    <n v="65"/>
    <n v="61"/>
    <n v="67"/>
    <n v="71"/>
  </r>
  <r>
    <x v="0"/>
    <n v="2016"/>
    <s v="February"/>
    <x v="13"/>
    <x v="6"/>
    <n v="10.82"/>
    <n v="8"/>
    <n v="68.48"/>
    <n v="59.71"/>
    <n v="52"/>
    <n v="42.57"/>
    <n v="58.86"/>
    <n v="63.43"/>
  </r>
  <r>
    <x v="0"/>
    <n v="2016"/>
    <s v="February"/>
    <x v="13"/>
    <x v="7"/>
    <n v="12.1"/>
    <n v="9"/>
    <n v="72.48"/>
    <n v="61.33"/>
    <n v="58.67"/>
    <n v="46.67"/>
    <n v="63.33"/>
    <n v="66.67"/>
  </r>
  <r>
    <x v="0"/>
    <n v="2016"/>
    <s v="February"/>
    <x v="13"/>
    <x v="19"/>
    <n v="13.82"/>
    <n v="14"/>
    <n v="74.319999999999993"/>
    <n v="67.33"/>
    <n v="62.67"/>
    <n v="53.33"/>
    <n v="67.33"/>
    <n v="68.67"/>
  </r>
  <r>
    <x v="0"/>
    <n v="2016"/>
    <s v="February"/>
    <x v="13"/>
    <x v="9"/>
    <n v="13.68"/>
    <n v="12"/>
    <n v="73"/>
    <n v="66"/>
    <n v="59"/>
    <n v="55"/>
    <n v="65"/>
    <n v="67"/>
  </r>
  <r>
    <x v="1"/>
    <n v="2016"/>
    <s v="February"/>
    <x v="13"/>
    <x v="10"/>
    <n v="12.15"/>
    <n v="10"/>
    <n v="72.650000000000006"/>
    <n v="65.400000000000006"/>
    <n v="53.42"/>
    <n v="51.47"/>
    <n v="63.38"/>
    <n v="66.64"/>
  </r>
  <r>
    <x v="1"/>
    <n v="2016"/>
    <s v="February"/>
    <x v="13"/>
    <x v="11"/>
    <n v="13.38"/>
    <n v="13"/>
    <n v="75.209999999999994"/>
    <n v="69.17"/>
    <n v="55.83"/>
    <n v="53.33"/>
    <n v="66.67"/>
    <n v="67.5"/>
  </r>
  <r>
    <x v="1"/>
    <n v="2016"/>
    <s v="February"/>
    <x v="13"/>
    <x v="12"/>
    <n v="13.03"/>
    <n v="12"/>
    <n v="78.23"/>
    <n v="70.67"/>
    <n v="59.33"/>
    <n v="57.33"/>
    <n v="68"/>
    <n v="72"/>
  </r>
  <r>
    <x v="1"/>
    <n v="2016"/>
    <s v="February"/>
    <x v="13"/>
    <x v="13"/>
    <n v="11.45"/>
    <n v="10"/>
    <n v="71.22"/>
    <n v="65"/>
    <n v="52.86"/>
    <n v="52.86"/>
    <n v="63.57"/>
    <n v="65"/>
  </r>
  <r>
    <x v="1"/>
    <n v="2016"/>
    <s v="February"/>
    <x v="13"/>
    <x v="14"/>
    <n v="11.76"/>
    <n v="9"/>
    <n v="71.430000000000007"/>
    <n v="62.5"/>
    <n v="55"/>
    <n v="51.67"/>
    <n v="61.67"/>
    <n v="65.83"/>
  </r>
  <r>
    <x v="1"/>
    <n v="2016"/>
    <s v="February"/>
    <x v="13"/>
    <x v="15"/>
    <n v="12.66"/>
    <n v="10"/>
    <n v="74.819999999999993"/>
    <n v="68.569999999999993"/>
    <n v="52.86"/>
    <n v="54.29"/>
    <n v="66.430000000000007"/>
    <n v="68.569999999999993"/>
  </r>
  <r>
    <x v="1"/>
    <n v="2016"/>
    <s v="February"/>
    <x v="13"/>
    <x v="16"/>
    <n v="12.22"/>
    <n v="10"/>
    <n v="77.78"/>
    <n v="65"/>
    <n v="56"/>
    <n v="58"/>
    <n v="61"/>
    <n v="73"/>
  </r>
  <r>
    <x v="1"/>
    <n v="2016"/>
    <s v="February"/>
    <x v="13"/>
    <x v="17"/>
    <n v="11.91"/>
    <n v="9.5"/>
    <n v="66"/>
    <n v="59"/>
    <n v="52"/>
    <n v="41"/>
    <n v="61"/>
    <n v="61"/>
  </r>
  <r>
    <x v="1"/>
    <n v="2016"/>
    <s v="February"/>
    <x v="13"/>
    <x v="18"/>
    <n v="10.64"/>
    <n v="6"/>
    <n v="62.16"/>
    <n v="57.33"/>
    <n v="43.33"/>
    <n v="37.33"/>
    <n v="56"/>
    <n v="56.67"/>
  </r>
  <r>
    <x v="4"/>
    <n v="2016"/>
    <s v="February"/>
    <x v="13"/>
    <x v="48"/>
    <n v="20.65"/>
    <n v="19"/>
    <n v="81.94"/>
    <n v="54.29"/>
    <n v="56.37"/>
    <n v="60.37"/>
    <n v="63.91"/>
    <n v="48.21"/>
  </r>
  <r>
    <x v="4"/>
    <n v="2016"/>
    <s v="February"/>
    <x v="13"/>
    <x v="49"/>
    <n v="19.25"/>
    <n v="17"/>
    <n v="84.18"/>
    <n v="58.34"/>
    <n v="53.77"/>
    <n v="57.35"/>
    <n v="69.180000000000007"/>
    <n v="41.72"/>
  </r>
  <r>
    <x v="4"/>
    <n v="2016"/>
    <s v="February"/>
    <x v="13"/>
    <x v="50"/>
    <n v="19.97"/>
    <n v="17.82"/>
    <n v="86.98"/>
    <n v="51.52"/>
    <n v="56.76"/>
    <n v="65.66"/>
    <n v="59.14"/>
    <n v="50.71"/>
  </r>
  <r>
    <x v="4"/>
    <n v="2016"/>
    <s v="February"/>
    <x v="13"/>
    <x v="51"/>
    <n v="13.76"/>
    <n v="10.71"/>
    <n v="64.77"/>
    <n v="41.41"/>
    <n v="37.08"/>
    <n v="42.98"/>
    <n v="53.08"/>
    <n v="31.21"/>
  </r>
  <r>
    <x v="4"/>
    <n v="2016"/>
    <s v="February"/>
    <x v="13"/>
    <x v="52"/>
    <n v="20.84"/>
    <n v="20"/>
    <n v="78.400000000000006"/>
    <n v="63.09"/>
    <n v="61.03"/>
    <n v="58.39"/>
    <n v="62.13"/>
    <n v="56.23"/>
  </r>
  <r>
    <x v="4"/>
    <n v="2016"/>
    <s v="February"/>
    <x v="13"/>
    <x v="53"/>
    <n v="16.78"/>
    <n v="11.85"/>
    <n v="72.680000000000007"/>
    <n v="44.82"/>
    <n v="47.62"/>
    <n v="52.8"/>
    <n v="54.96"/>
    <n v="43.61"/>
  </r>
  <r>
    <x v="4"/>
    <n v="2016"/>
    <s v="February"/>
    <x v="13"/>
    <x v="54"/>
    <n v="20.12"/>
    <n v="19"/>
    <n v="81.400000000000006"/>
    <n v="59.86"/>
    <n v="49.54"/>
    <n v="64.290000000000006"/>
    <n v="69.989999999999995"/>
    <n v="43.29"/>
  </r>
  <r>
    <x v="4"/>
    <n v="2016"/>
    <s v="February"/>
    <x v="13"/>
    <x v="55"/>
    <n v="11.58"/>
    <n v="6.78"/>
    <n v="70.239999999999995"/>
    <n v="38.479999999999997"/>
    <n v="37.15"/>
    <n v="46.49"/>
    <n v="49.36"/>
    <n v="32.340000000000003"/>
  </r>
  <r>
    <x v="4"/>
    <n v="2016"/>
    <s v="February"/>
    <x v="13"/>
    <x v="56"/>
    <n v="23.76"/>
    <n v="21.63"/>
    <n v="89.5"/>
    <n v="59.03"/>
    <n v="66.569999999999993"/>
    <n v="69.959999999999994"/>
    <n v="71.94"/>
    <n v="49.94"/>
  </r>
  <r>
    <x v="4"/>
    <n v="2016"/>
    <s v="February"/>
    <x v="13"/>
    <x v="57"/>
    <n v="21.17"/>
    <n v="19"/>
    <n v="86.11"/>
    <n v="54.98"/>
    <n v="62.84"/>
    <n v="68.64"/>
    <n v="62.5"/>
    <n v="47.46"/>
  </r>
  <r>
    <x v="4"/>
    <n v="2016"/>
    <s v="February"/>
    <x v="13"/>
    <x v="58"/>
    <n v="24.48"/>
    <n v="22.3"/>
    <n v="91.98"/>
    <n v="59.72"/>
    <n v="65.69"/>
    <n v="67.599999999999994"/>
    <n v="67.77"/>
    <n v="51.19"/>
  </r>
  <r>
    <x v="4"/>
    <n v="2016"/>
    <s v="February"/>
    <x v="13"/>
    <x v="59"/>
    <n v="16.62"/>
    <n v="12.34"/>
    <n v="69.650000000000006"/>
    <n v="50.21"/>
    <n v="46.39"/>
    <n v="53.33"/>
    <n v="48.03"/>
    <n v="37.619999999999997"/>
  </r>
  <r>
    <x v="4"/>
    <n v="2016"/>
    <s v="February"/>
    <x v="13"/>
    <x v="60"/>
    <n v="27.85"/>
    <n v="28.16"/>
    <n v="91.62"/>
    <n v="64.94"/>
    <n v="78.05"/>
    <n v="71.010000000000005"/>
    <n v="76.66"/>
    <n v="67.239999999999995"/>
  </r>
  <r>
    <x v="4"/>
    <n v="2016"/>
    <s v="February"/>
    <x v="13"/>
    <x v="61"/>
    <n v="20.49"/>
    <n v="19.96"/>
    <n v="80.75"/>
    <n v="58.2"/>
    <n v="62.52"/>
    <n v="56.07"/>
    <n v="67.94"/>
    <n v="52.45"/>
  </r>
  <r>
    <x v="4"/>
    <n v="2016"/>
    <s v="February"/>
    <x v="13"/>
    <x v="62"/>
    <n v="15"/>
    <n v="13.63"/>
    <n v="72.06"/>
    <n v="42.14"/>
    <n v="40.04"/>
    <n v="56.55"/>
    <n v="43.85"/>
    <n v="34.42"/>
  </r>
  <r>
    <x v="4"/>
    <n v="2016"/>
    <s v="February"/>
    <x v="13"/>
    <x v="63"/>
    <n v="18.07"/>
    <n v="16.489999999999998"/>
    <n v="75.22"/>
    <n v="49.81"/>
    <n v="51.72"/>
    <n v="52.55"/>
    <n v="56.27"/>
    <n v="49.09"/>
  </r>
  <r>
    <x v="4"/>
    <n v="2016"/>
    <s v="February"/>
    <x v="13"/>
    <x v="64"/>
    <n v="23.45"/>
    <n v="19.98"/>
    <n v="93.77"/>
    <n v="73.69"/>
    <n v="66.430000000000007"/>
    <n v="68.25"/>
    <n v="82.02"/>
    <n v="67.37"/>
  </r>
  <r>
    <x v="4"/>
    <n v="2016"/>
    <s v="February"/>
    <x v="13"/>
    <x v="65"/>
    <n v="19.53"/>
    <n v="18.3"/>
    <n v="76.66"/>
    <n v="53.95"/>
    <n v="56.45"/>
    <n v="51.26"/>
    <n v="64.28"/>
    <n v="45.85"/>
  </r>
  <r>
    <x v="4"/>
    <n v="2016"/>
    <s v="February"/>
    <x v="13"/>
    <x v="66"/>
    <n v="19.68"/>
    <n v="16"/>
    <n v="82.84"/>
    <n v="55.48"/>
    <n v="47.57"/>
    <n v="56.67"/>
    <n v="62.36"/>
    <n v="44.36"/>
  </r>
  <r>
    <x v="4"/>
    <n v="2016"/>
    <s v="February"/>
    <x v="13"/>
    <x v="67"/>
    <n v="21.74"/>
    <n v="18"/>
    <n v="79.92"/>
    <n v="52.56"/>
    <n v="50.02"/>
    <n v="61.2"/>
    <n v="66.95"/>
    <n v="47.19"/>
  </r>
  <r>
    <x v="4"/>
    <n v="2016"/>
    <s v="February"/>
    <x v="13"/>
    <x v="68"/>
    <n v="16.600000000000001"/>
    <n v="14"/>
    <n v="76.81"/>
    <n v="41.8"/>
    <n v="45.79"/>
    <n v="55.61"/>
    <n v="48.03"/>
    <n v="43.71"/>
  </r>
  <r>
    <x v="4"/>
    <n v="2016"/>
    <s v="February"/>
    <x v="13"/>
    <x v="69"/>
    <n v="21.72"/>
    <n v="21"/>
    <n v="87.64"/>
    <n v="51.49"/>
    <n v="56.32"/>
    <n v="63.24"/>
    <n v="69.13"/>
    <n v="46.14"/>
  </r>
  <r>
    <x v="4"/>
    <n v="2016"/>
    <s v="March"/>
    <x v="14"/>
    <x v="48"/>
    <n v="21.87"/>
    <n v="21"/>
    <n v="84.89"/>
    <n v="62.7"/>
    <n v="57.98"/>
    <n v="70.87"/>
    <n v="67.19"/>
    <n v="47.01"/>
  </r>
  <r>
    <x v="4"/>
    <n v="2016"/>
    <s v="March"/>
    <x v="14"/>
    <x v="49"/>
    <n v="18.54"/>
    <n v="16"/>
    <n v="76.849999999999994"/>
    <n v="59.94"/>
    <n v="51.27"/>
    <n v="64.91"/>
    <n v="60.85"/>
    <n v="46.81"/>
  </r>
  <r>
    <x v="4"/>
    <n v="2016"/>
    <s v="March"/>
    <x v="14"/>
    <x v="50"/>
    <n v="18.850000000000001"/>
    <n v="17"/>
    <n v="85.37"/>
    <n v="51.74"/>
    <n v="47.24"/>
    <n v="81.41"/>
    <n v="60.58"/>
    <n v="45.43"/>
  </r>
  <r>
    <x v="4"/>
    <n v="2016"/>
    <s v="March"/>
    <x v="14"/>
    <x v="51"/>
    <n v="13.29"/>
    <n v="5.07"/>
    <n v="63.39"/>
    <n v="39.68"/>
    <n v="35.090000000000003"/>
    <n v="48.3"/>
    <n v="37.630000000000003"/>
    <n v="24.1"/>
  </r>
  <r>
    <x v="4"/>
    <n v="2016"/>
    <s v="March"/>
    <x v="14"/>
    <x v="52"/>
    <n v="21.32"/>
    <n v="22.9"/>
    <n v="83.08"/>
    <n v="65.430000000000007"/>
    <n v="54.35"/>
    <n v="67.12"/>
    <n v="72.819999999999993"/>
    <n v="48.59"/>
  </r>
  <r>
    <x v="4"/>
    <n v="2016"/>
    <s v="March"/>
    <x v="14"/>
    <x v="53"/>
    <n v="18.62"/>
    <n v="18.03"/>
    <n v="77.83"/>
    <n v="53.53"/>
    <n v="44.21"/>
    <n v="66.25"/>
    <n v="58.58"/>
    <n v="40.909999999999997"/>
  </r>
  <r>
    <x v="4"/>
    <n v="2016"/>
    <s v="March"/>
    <x v="14"/>
    <x v="54"/>
    <n v="20.12"/>
    <n v="18.96"/>
    <n v="77.17"/>
    <n v="64.41"/>
    <n v="54.68"/>
    <n v="66.709999999999994"/>
    <n v="52.26"/>
    <n v="46.02"/>
  </r>
  <r>
    <x v="4"/>
    <n v="2016"/>
    <s v="March"/>
    <x v="14"/>
    <x v="55"/>
    <n v="7.19"/>
    <n v="0"/>
    <n v="46.79"/>
    <n v="35.07"/>
    <n v="23.13"/>
    <n v="30.99"/>
    <n v="27.41"/>
    <n v="20.98"/>
  </r>
  <r>
    <x v="4"/>
    <n v="2016"/>
    <s v="March"/>
    <x v="14"/>
    <x v="56"/>
    <n v="24.74"/>
    <n v="25.06"/>
    <n v="90.95"/>
    <n v="71.2"/>
    <n v="67.36"/>
    <n v="78.260000000000005"/>
    <n v="76.03"/>
    <n v="66.14"/>
  </r>
  <r>
    <x v="4"/>
    <n v="2016"/>
    <s v="March"/>
    <x v="14"/>
    <x v="57"/>
    <n v="24.96"/>
    <n v="25"/>
    <n v="89.91"/>
    <n v="72.849999999999994"/>
    <n v="65.400000000000006"/>
    <n v="78.2"/>
    <n v="81.319999999999993"/>
    <n v="45.04"/>
  </r>
  <r>
    <x v="4"/>
    <n v="2016"/>
    <s v="March"/>
    <x v="14"/>
    <x v="58"/>
    <n v="27.65"/>
    <n v="27"/>
    <n v="91.7"/>
    <n v="69.22"/>
    <n v="73.53"/>
    <n v="75.78"/>
    <n v="80.69"/>
    <n v="54.87"/>
  </r>
  <r>
    <x v="4"/>
    <n v="2016"/>
    <s v="March"/>
    <x v="14"/>
    <x v="59"/>
    <n v="17.39"/>
    <n v="13"/>
    <n v="76.42"/>
    <n v="53.26"/>
    <n v="48.84"/>
    <n v="59.43"/>
    <n v="56.37"/>
    <n v="28.41"/>
  </r>
  <r>
    <x v="4"/>
    <n v="2016"/>
    <s v="March"/>
    <x v="14"/>
    <x v="60"/>
    <n v="29.06"/>
    <n v="29"/>
    <n v="96.53"/>
    <n v="81.75"/>
    <n v="77.069999999999993"/>
    <n v="78.63"/>
    <n v="85.79"/>
    <n v="64.59"/>
  </r>
  <r>
    <x v="4"/>
    <n v="2016"/>
    <s v="March"/>
    <x v="14"/>
    <x v="61"/>
    <n v="22.93"/>
    <n v="21"/>
    <n v="89.63"/>
    <n v="65.77"/>
    <n v="54.18"/>
    <n v="76.239999999999995"/>
    <n v="70.64"/>
    <n v="51.28"/>
  </r>
  <r>
    <x v="4"/>
    <n v="2016"/>
    <s v="March"/>
    <x v="14"/>
    <x v="62"/>
    <n v="15.42"/>
    <n v="10.42"/>
    <n v="70.459999999999994"/>
    <n v="44.46"/>
    <n v="41.9"/>
    <n v="57.2"/>
    <n v="54.74"/>
    <n v="29.03"/>
  </r>
  <r>
    <x v="4"/>
    <n v="2016"/>
    <s v="March"/>
    <x v="14"/>
    <x v="63"/>
    <n v="20.05"/>
    <n v="17.600000000000001"/>
    <n v="83.05"/>
    <n v="66.36"/>
    <n v="58.27"/>
    <n v="75.27"/>
    <n v="70.47"/>
    <n v="56.12"/>
  </r>
  <r>
    <x v="4"/>
    <n v="2016"/>
    <s v="March"/>
    <x v="14"/>
    <x v="64"/>
    <n v="26.17"/>
    <n v="25"/>
    <n v="96.13"/>
    <n v="83.77"/>
    <n v="79.62"/>
    <n v="75.11"/>
    <n v="76.52"/>
    <n v="58.19"/>
  </r>
  <r>
    <x v="4"/>
    <n v="2016"/>
    <s v="March"/>
    <x v="14"/>
    <x v="65"/>
    <n v="21.06"/>
    <n v="20"/>
    <n v="86.77"/>
    <n v="62.63"/>
    <n v="62.48"/>
    <n v="67.52"/>
    <n v="65.599999999999994"/>
    <n v="50.59"/>
  </r>
  <r>
    <x v="4"/>
    <n v="2016"/>
    <s v="March"/>
    <x v="14"/>
    <x v="66"/>
    <n v="19.64"/>
    <n v="14.31"/>
    <n v="84.64"/>
    <n v="53.93"/>
    <n v="60.86"/>
    <n v="67.650000000000006"/>
    <n v="63.94"/>
    <n v="38.950000000000003"/>
  </r>
  <r>
    <x v="4"/>
    <n v="2016"/>
    <s v="March"/>
    <x v="14"/>
    <x v="67"/>
    <n v="21.13"/>
    <n v="19.36"/>
    <n v="77.84"/>
    <n v="56.21"/>
    <n v="52.68"/>
    <n v="65.55"/>
    <n v="59.08"/>
    <n v="46.41"/>
  </r>
  <r>
    <x v="4"/>
    <n v="2016"/>
    <s v="March"/>
    <x v="14"/>
    <x v="68"/>
    <n v="14.22"/>
    <n v="12"/>
    <n v="71.16"/>
    <n v="46.32"/>
    <n v="35.130000000000003"/>
    <n v="57.21"/>
    <n v="44.78"/>
    <n v="38.44"/>
  </r>
  <r>
    <x v="4"/>
    <n v="2016"/>
    <s v="March"/>
    <x v="14"/>
    <x v="69"/>
    <n v="23.46"/>
    <n v="23"/>
    <n v="94.84"/>
    <n v="68.64"/>
    <n v="67.59"/>
    <n v="80.599999999999994"/>
    <n v="70.77"/>
    <n v="47.98"/>
  </r>
  <r>
    <x v="4"/>
    <n v="2016"/>
    <s v="April"/>
    <x v="15"/>
    <x v="48"/>
    <n v="22.26"/>
    <n v="21"/>
    <n v="84.46"/>
    <n v="60.58"/>
    <n v="60.21"/>
    <n v="70.97"/>
    <n v="69.38"/>
    <n v="45.91"/>
  </r>
  <r>
    <x v="4"/>
    <n v="2016"/>
    <s v="April"/>
    <x v="15"/>
    <x v="49"/>
    <n v="17.420000000000002"/>
    <n v="15.6"/>
    <n v="83.48"/>
    <n v="61.48"/>
    <n v="54.68"/>
    <n v="68.28"/>
    <n v="67.05"/>
    <n v="39.51"/>
  </r>
  <r>
    <x v="4"/>
    <n v="2016"/>
    <s v="April"/>
    <x v="15"/>
    <x v="50"/>
    <n v="20.67"/>
    <n v="19"/>
    <n v="80.010000000000005"/>
    <n v="54.29"/>
    <n v="56.01"/>
    <n v="70.94"/>
    <n v="63.44"/>
    <n v="51.08"/>
  </r>
  <r>
    <x v="4"/>
    <n v="2016"/>
    <s v="April"/>
    <x v="15"/>
    <x v="51"/>
    <n v="13.99"/>
    <n v="11"/>
    <n v="77.260000000000005"/>
    <n v="34.4"/>
    <n v="37.29"/>
    <n v="62.56"/>
    <n v="48.23"/>
    <n v="35.71"/>
  </r>
  <r>
    <x v="4"/>
    <n v="2016"/>
    <s v="April"/>
    <x v="15"/>
    <x v="52"/>
    <n v="19.579999999999998"/>
    <n v="18.399999999999999"/>
    <n v="80.84"/>
    <n v="61.82"/>
    <n v="53.41"/>
    <n v="73.44"/>
    <n v="65.12"/>
    <n v="40.270000000000003"/>
  </r>
  <r>
    <x v="4"/>
    <n v="2016"/>
    <s v="April"/>
    <x v="15"/>
    <x v="53"/>
    <n v="19.36"/>
    <n v="18"/>
    <n v="73.38"/>
    <n v="56.74"/>
    <n v="53.05"/>
    <n v="59.78"/>
    <n v="58.25"/>
    <n v="43.27"/>
  </r>
  <r>
    <x v="4"/>
    <n v="2016"/>
    <s v="April"/>
    <x v="15"/>
    <x v="54"/>
    <n v="20.56"/>
    <n v="15.14"/>
    <n v="82.32"/>
    <n v="57.55"/>
    <n v="55.83"/>
    <n v="71.84"/>
    <n v="62.17"/>
    <n v="39.840000000000003"/>
  </r>
  <r>
    <x v="4"/>
    <n v="2016"/>
    <s v="April"/>
    <x v="15"/>
    <x v="55"/>
    <n v="9.6300000000000008"/>
    <n v="7"/>
    <n v="64.16"/>
    <n v="42.3"/>
    <n v="30.99"/>
    <n v="50.15"/>
    <n v="33.950000000000003"/>
    <n v="27.49"/>
  </r>
  <r>
    <x v="4"/>
    <n v="2016"/>
    <s v="April"/>
    <x v="15"/>
    <x v="56"/>
    <n v="23.83"/>
    <n v="22"/>
    <n v="86.19"/>
    <n v="62.65"/>
    <n v="66.19"/>
    <n v="71.709999999999994"/>
    <n v="79.69"/>
    <n v="49.71"/>
  </r>
  <r>
    <x v="4"/>
    <n v="2016"/>
    <s v="April"/>
    <x v="15"/>
    <x v="57"/>
    <n v="24.96"/>
    <n v="25.11"/>
    <n v="92.35"/>
    <n v="69.5"/>
    <n v="65.75"/>
    <n v="73.91"/>
    <n v="79.88"/>
    <n v="50.12"/>
  </r>
  <r>
    <x v="4"/>
    <n v="2016"/>
    <s v="April"/>
    <x v="15"/>
    <x v="58"/>
    <n v="28.73"/>
    <n v="29"/>
    <n v="94.27"/>
    <n v="73.89"/>
    <n v="75.760000000000005"/>
    <n v="81.56"/>
    <n v="82.09"/>
    <n v="52.14"/>
  </r>
  <r>
    <x v="4"/>
    <n v="2016"/>
    <s v="April"/>
    <x v="15"/>
    <x v="59"/>
    <n v="17.07"/>
    <n v="14"/>
    <n v="73.819999999999993"/>
    <n v="49.16"/>
    <n v="47.13"/>
    <n v="54.75"/>
    <n v="57.86"/>
    <n v="45.2"/>
  </r>
  <r>
    <x v="4"/>
    <n v="2016"/>
    <s v="April"/>
    <x v="15"/>
    <x v="60"/>
    <n v="30.13"/>
    <n v="31.36"/>
    <n v="98.13"/>
    <n v="79.16"/>
    <n v="84.84"/>
    <n v="83.45"/>
    <n v="86.74"/>
    <n v="61.79"/>
  </r>
  <r>
    <x v="4"/>
    <n v="2016"/>
    <s v="April"/>
    <x v="15"/>
    <x v="61"/>
    <n v="24.32"/>
    <n v="23"/>
    <n v="87.79"/>
    <n v="55.64"/>
    <n v="58.01"/>
    <n v="79.87"/>
    <n v="71.31"/>
    <n v="41.74"/>
  </r>
  <r>
    <x v="4"/>
    <n v="2016"/>
    <s v="April"/>
    <x v="15"/>
    <x v="62"/>
    <n v="13.96"/>
    <n v="13"/>
    <n v="74.86"/>
    <n v="43.39"/>
    <n v="44.67"/>
    <n v="56.34"/>
    <n v="46.74"/>
    <n v="27.16"/>
  </r>
  <r>
    <x v="4"/>
    <n v="2016"/>
    <s v="April"/>
    <x v="15"/>
    <x v="63"/>
    <n v="23.89"/>
    <n v="21.92"/>
    <n v="87.86"/>
    <n v="67.19"/>
    <n v="65.22"/>
    <n v="75.56"/>
    <n v="81.69"/>
    <n v="48.87"/>
  </r>
  <r>
    <x v="4"/>
    <n v="2016"/>
    <s v="April"/>
    <x v="15"/>
    <x v="64"/>
    <n v="24.98"/>
    <n v="23"/>
    <n v="90.92"/>
    <n v="67.13"/>
    <n v="64.37"/>
    <n v="82.76"/>
    <n v="70.7"/>
    <n v="54.28"/>
  </r>
  <r>
    <x v="4"/>
    <n v="2016"/>
    <s v="April"/>
    <x v="15"/>
    <x v="65"/>
    <n v="18.989999999999998"/>
    <n v="16.170000000000002"/>
    <n v="81.2"/>
    <n v="61.29"/>
    <n v="58.65"/>
    <n v="57.05"/>
    <n v="64.849999999999994"/>
    <n v="49.28"/>
  </r>
  <r>
    <x v="4"/>
    <n v="2016"/>
    <s v="April"/>
    <x v="15"/>
    <x v="66"/>
    <n v="21.39"/>
    <n v="19"/>
    <n v="80.81"/>
    <n v="54.38"/>
    <n v="54.66"/>
    <n v="69.03"/>
    <n v="67.260000000000005"/>
    <n v="43.68"/>
  </r>
  <r>
    <x v="4"/>
    <n v="2016"/>
    <s v="April"/>
    <x v="15"/>
    <x v="67"/>
    <n v="21.68"/>
    <n v="20.85"/>
    <n v="79.400000000000006"/>
    <n v="63.61"/>
    <n v="59.75"/>
    <n v="64.709999999999994"/>
    <n v="69.02"/>
    <n v="40.950000000000003"/>
  </r>
  <r>
    <x v="4"/>
    <n v="2016"/>
    <s v="April"/>
    <x v="15"/>
    <x v="68"/>
    <n v="14.29"/>
    <n v="13.19"/>
    <n v="70.55"/>
    <n v="46.67"/>
    <n v="41.04"/>
    <n v="58.94"/>
    <n v="51.16"/>
    <n v="30.25"/>
  </r>
  <r>
    <x v="4"/>
    <n v="2016"/>
    <s v="April"/>
    <x v="15"/>
    <x v="69"/>
    <n v="23.43"/>
    <n v="22"/>
    <n v="92"/>
    <n v="62.05"/>
    <n v="64.150000000000006"/>
    <n v="78.08"/>
    <n v="78.38"/>
    <n v="52.19"/>
  </r>
</pivotCacheRecords>
</file>

<file path=xl/pivotCache/pivotCacheRecords3.xml><?xml version="1.0" encoding="utf-8"?>
<pivotCacheRecords xmlns="http://schemas.openxmlformats.org/spreadsheetml/2006/main" xmlns:r="http://schemas.openxmlformats.org/officeDocument/2006/relationships" count="2128">
  <r>
    <x v="0"/>
    <n v="2015"/>
    <s v="January"/>
    <x v="0"/>
    <x v="0"/>
    <x v="0"/>
    <x v="0"/>
    <n v="25"/>
    <n v="26.436"/>
  </r>
  <r>
    <x v="0"/>
    <n v="2015"/>
    <s v="January"/>
    <x v="0"/>
    <x v="0"/>
    <x v="1"/>
    <x v="1"/>
    <n v="25"/>
    <n v="27.026"/>
  </r>
  <r>
    <x v="0"/>
    <n v="2015"/>
    <s v="January"/>
    <x v="0"/>
    <x v="0"/>
    <x v="2"/>
    <x v="1"/>
    <n v="25"/>
    <n v="27.254000000000001"/>
  </r>
  <r>
    <x v="0"/>
    <n v="2015"/>
    <s v="January"/>
    <x v="0"/>
    <x v="0"/>
    <x v="3"/>
    <x v="2"/>
    <n v="200"/>
    <n v="212.96700000000001"/>
  </r>
  <r>
    <x v="0"/>
    <n v="2015"/>
    <s v="January"/>
    <x v="0"/>
    <x v="0"/>
    <x v="4"/>
    <x v="3"/>
    <n v="7.1429999999999998"/>
    <n v="8.17"/>
  </r>
  <r>
    <x v="0"/>
    <n v="2015"/>
    <s v="January"/>
    <x v="0"/>
    <x v="0"/>
    <x v="5"/>
    <x v="3"/>
    <n v="7.5"/>
    <n v="8.61"/>
  </r>
  <r>
    <x v="0"/>
    <n v="2015"/>
    <s v="January"/>
    <x v="0"/>
    <x v="0"/>
    <x v="6"/>
    <x v="3"/>
    <n v="7.5"/>
    <n v="8.907"/>
  </r>
  <r>
    <x v="0"/>
    <n v="2015"/>
    <s v="January"/>
    <x v="0"/>
    <x v="1"/>
    <x v="0"/>
    <x v="0"/>
    <n v="20"/>
    <n v="22.925000000000001"/>
  </r>
  <r>
    <x v="0"/>
    <n v="2015"/>
    <s v="January"/>
    <x v="0"/>
    <x v="1"/>
    <x v="1"/>
    <x v="1"/>
    <n v="25"/>
    <n v="24.95"/>
  </r>
  <r>
    <x v="0"/>
    <n v="2015"/>
    <s v="January"/>
    <x v="0"/>
    <x v="1"/>
    <x v="2"/>
    <x v="1"/>
    <n v="25"/>
    <n v="26.22"/>
  </r>
  <r>
    <x v="0"/>
    <n v="2015"/>
    <s v="January"/>
    <x v="0"/>
    <x v="1"/>
    <x v="3"/>
    <x v="2"/>
    <n v="150"/>
    <n v="183.2"/>
  </r>
  <r>
    <x v="0"/>
    <n v="2015"/>
    <s v="January"/>
    <x v="0"/>
    <x v="1"/>
    <x v="4"/>
    <x v="3"/>
    <n v="6"/>
    <n v="7.25"/>
  </r>
  <r>
    <x v="0"/>
    <n v="2015"/>
    <s v="January"/>
    <x v="0"/>
    <x v="1"/>
    <x v="5"/>
    <x v="3"/>
    <n v="6.4580000000000002"/>
    <n v="7.9450000000000003"/>
  </r>
  <r>
    <x v="0"/>
    <n v="2015"/>
    <s v="January"/>
    <x v="0"/>
    <x v="1"/>
    <x v="6"/>
    <x v="3"/>
    <n v="7.0830000000000002"/>
    <n v="8.5519999999999996"/>
  </r>
  <r>
    <x v="0"/>
    <n v="2015"/>
    <s v="January"/>
    <x v="0"/>
    <x v="2"/>
    <x v="0"/>
    <x v="0"/>
    <n v="20"/>
    <n v="23.5"/>
  </r>
  <r>
    <x v="0"/>
    <n v="2015"/>
    <s v="January"/>
    <x v="0"/>
    <x v="2"/>
    <x v="1"/>
    <x v="1"/>
    <n v="25"/>
    <n v="26.2"/>
  </r>
  <r>
    <x v="0"/>
    <n v="2015"/>
    <s v="January"/>
    <x v="0"/>
    <x v="2"/>
    <x v="2"/>
    <x v="1"/>
    <n v="25"/>
    <n v="26.05"/>
  </r>
  <r>
    <x v="0"/>
    <n v="2015"/>
    <s v="January"/>
    <x v="0"/>
    <x v="2"/>
    <x v="3"/>
    <x v="2"/>
    <n v="200"/>
    <n v="238.1"/>
  </r>
  <r>
    <x v="0"/>
    <n v="2015"/>
    <s v="January"/>
    <x v="0"/>
    <x v="2"/>
    <x v="4"/>
    <x v="3"/>
    <n v="8"/>
    <n v="9.3729999999999993"/>
  </r>
  <r>
    <x v="0"/>
    <n v="2015"/>
    <s v="January"/>
    <x v="0"/>
    <x v="2"/>
    <x v="5"/>
    <x v="3"/>
    <n v="9.3710000000000004"/>
    <n v="9.9030000000000005"/>
  </r>
  <r>
    <x v="0"/>
    <n v="2015"/>
    <s v="January"/>
    <x v="0"/>
    <x v="2"/>
    <x v="6"/>
    <x v="3"/>
    <n v="10"/>
    <n v="11.577999999999999"/>
  </r>
  <r>
    <x v="0"/>
    <n v="2015"/>
    <s v="January"/>
    <x v="0"/>
    <x v="3"/>
    <x v="0"/>
    <x v="0"/>
    <n v="30"/>
    <n v="29.815999999999999"/>
  </r>
  <r>
    <x v="0"/>
    <n v="2015"/>
    <s v="January"/>
    <x v="0"/>
    <x v="3"/>
    <x v="1"/>
    <x v="1"/>
    <n v="30"/>
    <n v="33.406999999999996"/>
  </r>
  <r>
    <x v="0"/>
    <n v="2015"/>
    <s v="January"/>
    <x v="0"/>
    <x v="3"/>
    <x v="2"/>
    <x v="1"/>
    <n v="30"/>
    <n v="32.683999999999997"/>
  </r>
  <r>
    <x v="0"/>
    <n v="2015"/>
    <s v="January"/>
    <x v="0"/>
    <x v="3"/>
    <x v="3"/>
    <x v="2"/>
    <n v="200"/>
    <n v="209.10499999999999"/>
  </r>
  <r>
    <x v="0"/>
    <n v="2015"/>
    <s v="January"/>
    <x v="0"/>
    <x v="3"/>
    <x v="4"/>
    <x v="3"/>
    <n v="6"/>
    <n v="6.8849999999999998"/>
  </r>
  <r>
    <x v="0"/>
    <n v="2015"/>
    <s v="January"/>
    <x v="0"/>
    <x v="3"/>
    <x v="5"/>
    <x v="3"/>
    <n v="5.7140000000000004"/>
    <n v="7.1029999999999998"/>
  </r>
  <r>
    <x v="0"/>
    <n v="2015"/>
    <s v="January"/>
    <x v="0"/>
    <x v="3"/>
    <x v="6"/>
    <x v="3"/>
    <n v="6.6669999999999998"/>
    <n v="7.2949999999999999"/>
  </r>
  <r>
    <x v="0"/>
    <n v="2015"/>
    <s v="January"/>
    <x v="0"/>
    <x v="4"/>
    <x v="0"/>
    <x v="0"/>
    <n v="25"/>
    <n v="28.6"/>
  </r>
  <r>
    <x v="0"/>
    <n v="2015"/>
    <s v="January"/>
    <x v="0"/>
    <x v="4"/>
    <x v="1"/>
    <x v="1"/>
    <n v="25"/>
    <n v="25.882999999999999"/>
  </r>
  <r>
    <x v="0"/>
    <n v="2015"/>
    <s v="January"/>
    <x v="0"/>
    <x v="4"/>
    <x v="2"/>
    <x v="1"/>
    <n v="25"/>
    <n v="28.1"/>
  </r>
  <r>
    <x v="0"/>
    <n v="2015"/>
    <s v="January"/>
    <x v="0"/>
    <x v="4"/>
    <x v="3"/>
    <x v="2"/>
    <n v="150"/>
    <n v="189.7"/>
  </r>
  <r>
    <x v="0"/>
    <n v="2015"/>
    <s v="January"/>
    <x v="0"/>
    <x v="4"/>
    <x v="4"/>
    <x v="3"/>
    <n v="6"/>
    <n v="7.4710000000000001"/>
  </r>
  <r>
    <x v="0"/>
    <n v="2015"/>
    <s v="January"/>
    <x v="0"/>
    <x v="4"/>
    <x v="5"/>
    <x v="3"/>
    <n v="6.7949999999999999"/>
    <n v="8.1120000000000001"/>
  </r>
  <r>
    <x v="0"/>
    <n v="2015"/>
    <s v="January"/>
    <x v="0"/>
    <x v="4"/>
    <x v="6"/>
    <x v="3"/>
    <n v="6.6669999999999998"/>
    <n v="7.4240000000000004"/>
  </r>
  <r>
    <x v="0"/>
    <n v="2015"/>
    <s v="January"/>
    <x v="0"/>
    <x v="5"/>
    <x v="0"/>
    <x v="0"/>
    <n v="22.5"/>
    <n v="24.274999999999999"/>
  </r>
  <r>
    <x v="0"/>
    <n v="2015"/>
    <s v="January"/>
    <x v="0"/>
    <x v="5"/>
    <x v="1"/>
    <x v="1"/>
    <n v="25"/>
    <n v="26.65"/>
  </r>
  <r>
    <x v="0"/>
    <n v="2015"/>
    <s v="January"/>
    <x v="0"/>
    <x v="5"/>
    <x v="2"/>
    <x v="1"/>
    <n v="25"/>
    <n v="26.05"/>
  </r>
  <r>
    <x v="0"/>
    <n v="2015"/>
    <s v="January"/>
    <x v="0"/>
    <x v="5"/>
    <x v="3"/>
    <x v="2"/>
    <n v="200"/>
    <n v="224.03"/>
  </r>
  <r>
    <x v="0"/>
    <n v="2015"/>
    <s v="January"/>
    <x v="0"/>
    <x v="5"/>
    <x v="4"/>
    <x v="3"/>
    <n v="8"/>
    <n v="8.9"/>
  </r>
  <r>
    <x v="0"/>
    <n v="2015"/>
    <s v="January"/>
    <x v="0"/>
    <x v="5"/>
    <x v="5"/>
    <x v="3"/>
    <n v="7.75"/>
    <n v="9.2690000000000001"/>
  </r>
  <r>
    <x v="0"/>
    <n v="2015"/>
    <s v="January"/>
    <x v="0"/>
    <x v="5"/>
    <x v="6"/>
    <x v="3"/>
    <n v="10"/>
    <n v="10.028"/>
  </r>
  <r>
    <x v="0"/>
    <n v="2015"/>
    <s v="January"/>
    <x v="0"/>
    <x v="6"/>
    <x v="0"/>
    <x v="0"/>
    <n v="25"/>
    <n v="27.936"/>
  </r>
  <r>
    <x v="0"/>
    <n v="2015"/>
    <s v="January"/>
    <x v="0"/>
    <x v="6"/>
    <x v="1"/>
    <x v="1"/>
    <n v="25"/>
    <n v="27.670999999999999"/>
  </r>
  <r>
    <x v="0"/>
    <n v="2015"/>
    <s v="January"/>
    <x v="0"/>
    <x v="6"/>
    <x v="2"/>
    <x v="1"/>
    <n v="25"/>
    <n v="26.634"/>
  </r>
  <r>
    <x v="0"/>
    <n v="2015"/>
    <s v="January"/>
    <x v="0"/>
    <x v="6"/>
    <x v="3"/>
    <x v="2"/>
    <n v="200"/>
    <n v="221.12899999999999"/>
  </r>
  <r>
    <x v="0"/>
    <n v="2015"/>
    <s v="January"/>
    <x v="0"/>
    <x v="6"/>
    <x v="4"/>
    <x v="3"/>
    <n v="8"/>
    <n v="8.6120000000000001"/>
  </r>
  <r>
    <x v="0"/>
    <n v="2015"/>
    <s v="January"/>
    <x v="0"/>
    <x v="6"/>
    <x v="5"/>
    <x v="3"/>
    <n v="7.5"/>
    <n v="8.7219999999999995"/>
  </r>
  <r>
    <x v="0"/>
    <n v="2015"/>
    <s v="January"/>
    <x v="0"/>
    <x v="6"/>
    <x v="6"/>
    <x v="3"/>
    <n v="7.6920000000000002"/>
    <n v="8.8699999999999992"/>
  </r>
  <r>
    <x v="0"/>
    <n v="2015"/>
    <s v="January"/>
    <x v="0"/>
    <x v="7"/>
    <x v="0"/>
    <x v="0"/>
    <n v="20"/>
    <n v="25.132999999999999"/>
  </r>
  <r>
    <x v="0"/>
    <n v="2015"/>
    <s v="January"/>
    <x v="0"/>
    <x v="7"/>
    <x v="1"/>
    <x v="1"/>
    <n v="25"/>
    <n v="24.9"/>
  </r>
  <r>
    <x v="0"/>
    <n v="2015"/>
    <s v="January"/>
    <x v="0"/>
    <x v="7"/>
    <x v="2"/>
    <x v="1"/>
    <n v="25"/>
    <n v="27.227"/>
  </r>
  <r>
    <x v="0"/>
    <n v="2015"/>
    <s v="January"/>
    <x v="0"/>
    <x v="7"/>
    <x v="3"/>
    <x v="2"/>
    <n v="150"/>
    <n v="203.2"/>
  </r>
  <r>
    <x v="0"/>
    <n v="2015"/>
    <s v="January"/>
    <x v="0"/>
    <x v="7"/>
    <x v="4"/>
    <x v="3"/>
    <n v="6.3330000000000002"/>
    <n v="7.7329999999999997"/>
  </r>
  <r>
    <x v="0"/>
    <n v="2015"/>
    <s v="January"/>
    <x v="0"/>
    <x v="7"/>
    <x v="5"/>
    <x v="3"/>
    <n v="7.3209999999999997"/>
    <n v="8.67"/>
  </r>
  <r>
    <x v="0"/>
    <n v="2015"/>
    <s v="January"/>
    <x v="0"/>
    <x v="7"/>
    <x v="6"/>
    <x v="3"/>
    <n v="7.5"/>
    <n v="8.6959999999999997"/>
  </r>
  <r>
    <x v="0"/>
    <n v="2015"/>
    <s v="January"/>
    <x v="0"/>
    <x v="8"/>
    <x v="0"/>
    <x v="0"/>
    <n v="25"/>
    <n v="25"/>
  </r>
  <r>
    <x v="0"/>
    <n v="2015"/>
    <s v="January"/>
    <x v="0"/>
    <x v="8"/>
    <x v="1"/>
    <x v="1"/>
    <n v="30"/>
    <n v="33"/>
  </r>
  <r>
    <x v="0"/>
    <n v="2015"/>
    <s v="January"/>
    <x v="0"/>
    <x v="8"/>
    <x v="2"/>
    <x v="1"/>
    <n v="25"/>
    <n v="29"/>
  </r>
  <r>
    <x v="0"/>
    <n v="2015"/>
    <s v="January"/>
    <x v="0"/>
    <x v="8"/>
    <x v="3"/>
    <x v="2"/>
    <n v="200"/>
    <n v="180"/>
  </r>
  <r>
    <x v="0"/>
    <n v="2015"/>
    <s v="January"/>
    <x v="0"/>
    <x v="8"/>
    <x v="4"/>
    <x v="3"/>
    <n v="6"/>
    <n v="7.0220000000000002"/>
  </r>
  <r>
    <x v="0"/>
    <n v="2015"/>
    <s v="January"/>
    <x v="0"/>
    <x v="8"/>
    <x v="5"/>
    <x v="3"/>
    <n v="6.6669999999999998"/>
    <n v="5.6669999999999998"/>
  </r>
  <r>
    <x v="0"/>
    <n v="2015"/>
    <s v="January"/>
    <x v="0"/>
    <x v="8"/>
    <x v="6"/>
    <x v="3"/>
    <n v="8"/>
    <n v="6.9"/>
  </r>
  <r>
    <x v="0"/>
    <n v="2015"/>
    <s v="January"/>
    <x v="0"/>
    <x v="9"/>
    <x v="0"/>
    <x v="0"/>
    <n v="25"/>
    <n v="25.875"/>
  </r>
  <r>
    <x v="0"/>
    <n v="2015"/>
    <s v="January"/>
    <x v="0"/>
    <x v="9"/>
    <x v="1"/>
    <x v="1"/>
    <n v="25"/>
    <n v="27.3"/>
  </r>
  <r>
    <x v="0"/>
    <n v="2015"/>
    <s v="January"/>
    <x v="0"/>
    <x v="9"/>
    <x v="2"/>
    <x v="1"/>
    <n v="25"/>
    <n v="27.6"/>
  </r>
  <r>
    <x v="0"/>
    <n v="2015"/>
    <s v="January"/>
    <x v="0"/>
    <x v="9"/>
    <x v="3"/>
    <x v="2"/>
    <n v="220"/>
    <n v="229.05"/>
  </r>
  <r>
    <x v="0"/>
    <n v="2015"/>
    <s v="January"/>
    <x v="0"/>
    <x v="9"/>
    <x v="4"/>
    <x v="3"/>
    <n v="8"/>
    <n v="8.4410000000000007"/>
  </r>
  <r>
    <x v="0"/>
    <n v="2015"/>
    <s v="January"/>
    <x v="0"/>
    <x v="9"/>
    <x v="5"/>
    <x v="3"/>
    <n v="8.1669999999999998"/>
    <n v="9.0310000000000006"/>
  </r>
  <r>
    <x v="0"/>
    <n v="2015"/>
    <s v="January"/>
    <x v="0"/>
    <x v="9"/>
    <x v="6"/>
    <x v="3"/>
    <n v="8.3330000000000002"/>
    <n v="9.6029999999999998"/>
  </r>
  <r>
    <x v="1"/>
    <n v="2015"/>
    <s v="January"/>
    <x v="0"/>
    <x v="10"/>
    <x v="0"/>
    <x v="0"/>
    <n v="1800"/>
    <n v="1766.7159999999999"/>
  </r>
  <r>
    <x v="1"/>
    <n v="2015"/>
    <s v="January"/>
    <x v="0"/>
    <x v="10"/>
    <x v="1"/>
    <x v="1"/>
    <n v="1000"/>
    <n v="974.03899999999999"/>
  </r>
  <r>
    <x v="1"/>
    <n v="2015"/>
    <s v="January"/>
    <x v="0"/>
    <x v="10"/>
    <x v="2"/>
    <x v="1"/>
    <n v="1000"/>
    <n v="1028.3030000000001"/>
  </r>
  <r>
    <x v="1"/>
    <n v="2015"/>
    <s v="January"/>
    <x v="0"/>
    <x v="10"/>
    <x v="3"/>
    <x v="2"/>
    <n v="10000"/>
    <n v="11136.687"/>
  </r>
  <r>
    <x v="1"/>
    <n v="2015"/>
    <s v="January"/>
    <x v="0"/>
    <x v="10"/>
    <x v="4"/>
    <x v="3"/>
    <n v="10"/>
    <n v="11.137"/>
  </r>
  <r>
    <x v="1"/>
    <n v="2015"/>
    <s v="January"/>
    <x v="0"/>
    <x v="10"/>
    <x v="5"/>
    <x v="3"/>
    <n v="10"/>
    <n v="11.773999999999999"/>
  </r>
  <r>
    <x v="1"/>
    <n v="2015"/>
    <s v="January"/>
    <x v="0"/>
    <x v="10"/>
    <x v="6"/>
    <x v="3"/>
    <n v="5.3330000000000002"/>
    <n v="6.6059999999999999"/>
  </r>
  <r>
    <x v="1"/>
    <n v="2015"/>
    <s v="January"/>
    <x v="0"/>
    <x v="11"/>
    <x v="0"/>
    <x v="0"/>
    <n v="1500"/>
    <n v="1649.6120000000001"/>
  </r>
  <r>
    <x v="1"/>
    <n v="2015"/>
    <s v="January"/>
    <x v="0"/>
    <x v="11"/>
    <x v="1"/>
    <x v="1"/>
    <n v="900"/>
    <n v="948.83699999999999"/>
  </r>
  <r>
    <x v="1"/>
    <n v="2015"/>
    <s v="January"/>
    <x v="0"/>
    <x v="11"/>
    <x v="2"/>
    <x v="1"/>
    <n v="1000"/>
    <n v="1073.846"/>
  </r>
  <r>
    <x v="1"/>
    <n v="2015"/>
    <s v="January"/>
    <x v="0"/>
    <x v="11"/>
    <x v="3"/>
    <x v="2"/>
    <n v="10000"/>
    <n v="10252.174000000001"/>
  </r>
  <r>
    <x v="1"/>
    <n v="2015"/>
    <s v="January"/>
    <x v="0"/>
    <x v="11"/>
    <x v="4"/>
    <x v="3"/>
    <n v="10"/>
    <n v="9.8460000000000001"/>
  </r>
  <r>
    <x v="1"/>
    <n v="2015"/>
    <s v="January"/>
    <x v="0"/>
    <x v="11"/>
    <x v="5"/>
    <x v="3"/>
    <n v="10"/>
    <n v="11.233000000000001"/>
  </r>
  <r>
    <x v="1"/>
    <n v="2015"/>
    <s v="January"/>
    <x v="0"/>
    <x v="11"/>
    <x v="6"/>
    <x v="3"/>
    <n v="5.8819999999999997"/>
    <n v="6.7430000000000003"/>
  </r>
  <r>
    <x v="1"/>
    <n v="2015"/>
    <s v="January"/>
    <x v="0"/>
    <x v="12"/>
    <x v="0"/>
    <x v="0"/>
    <n v="2000"/>
    <n v="1898.701"/>
  </r>
  <r>
    <x v="1"/>
    <n v="2015"/>
    <s v="January"/>
    <x v="0"/>
    <x v="12"/>
    <x v="1"/>
    <x v="1"/>
    <n v="900"/>
    <n v="931.81799999999998"/>
  </r>
  <r>
    <x v="1"/>
    <n v="2015"/>
    <s v="January"/>
    <x v="0"/>
    <x v="12"/>
    <x v="2"/>
    <x v="1"/>
    <n v="1000"/>
    <n v="1012.013"/>
  </r>
  <r>
    <x v="1"/>
    <n v="2015"/>
    <s v="January"/>
    <x v="0"/>
    <x v="12"/>
    <x v="3"/>
    <x v="2"/>
    <n v="10000"/>
    <n v="11255.172"/>
  </r>
  <r>
    <x v="1"/>
    <n v="2015"/>
    <s v="January"/>
    <x v="0"/>
    <x v="12"/>
    <x v="4"/>
    <x v="3"/>
    <n v="10"/>
    <n v="11.414"/>
  </r>
  <r>
    <x v="1"/>
    <n v="2015"/>
    <s v="January"/>
    <x v="0"/>
    <x v="12"/>
    <x v="5"/>
    <x v="3"/>
    <n v="10"/>
    <n v="12.403"/>
  </r>
  <r>
    <x v="1"/>
    <n v="2015"/>
    <s v="January"/>
    <x v="0"/>
    <x v="12"/>
    <x v="6"/>
    <x v="3"/>
    <n v="5"/>
    <n v="6.1989999999999998"/>
  </r>
  <r>
    <x v="1"/>
    <n v="2015"/>
    <s v="January"/>
    <x v="0"/>
    <x v="13"/>
    <x v="0"/>
    <x v="0"/>
    <n v="2000"/>
    <n v="1723.529"/>
  </r>
  <r>
    <x v="1"/>
    <n v="2015"/>
    <s v="January"/>
    <x v="0"/>
    <x v="13"/>
    <x v="1"/>
    <x v="1"/>
    <n v="1000"/>
    <n v="971.07799999999997"/>
  </r>
  <r>
    <x v="1"/>
    <n v="2015"/>
    <s v="January"/>
    <x v="0"/>
    <x v="13"/>
    <x v="2"/>
    <x v="1"/>
    <n v="1000"/>
    <n v="1069.6079999999999"/>
  </r>
  <r>
    <x v="1"/>
    <n v="2015"/>
    <s v="January"/>
    <x v="0"/>
    <x v="13"/>
    <x v="3"/>
    <x v="2"/>
    <n v="10000"/>
    <n v="11387.234"/>
  </r>
  <r>
    <x v="1"/>
    <n v="2015"/>
    <s v="January"/>
    <x v="0"/>
    <x v="13"/>
    <x v="4"/>
    <x v="3"/>
    <n v="10"/>
    <n v="11.068"/>
  </r>
  <r>
    <x v="1"/>
    <n v="2015"/>
    <s v="January"/>
    <x v="0"/>
    <x v="13"/>
    <x v="5"/>
    <x v="3"/>
    <n v="11"/>
    <n v="12.19"/>
  </r>
  <r>
    <x v="1"/>
    <n v="2015"/>
    <s v="January"/>
    <x v="0"/>
    <x v="13"/>
    <x v="6"/>
    <x v="3"/>
    <n v="6.25"/>
    <n v="6.9180000000000001"/>
  </r>
  <r>
    <x v="1"/>
    <n v="2015"/>
    <s v="January"/>
    <x v="0"/>
    <x v="14"/>
    <x v="0"/>
    <x v="0"/>
    <n v="1500"/>
    <n v="1524.1669999999999"/>
  </r>
  <r>
    <x v="1"/>
    <n v="2015"/>
    <s v="January"/>
    <x v="0"/>
    <x v="14"/>
    <x v="1"/>
    <x v="1"/>
    <n v="850"/>
    <n v="887.60299999999995"/>
  </r>
  <r>
    <x v="1"/>
    <n v="2015"/>
    <s v="January"/>
    <x v="0"/>
    <x v="14"/>
    <x v="2"/>
    <x v="1"/>
    <n v="1000"/>
    <n v="996.66700000000003"/>
  </r>
  <r>
    <x v="1"/>
    <n v="2015"/>
    <s v="January"/>
    <x v="0"/>
    <x v="14"/>
    <x v="3"/>
    <x v="2"/>
    <n v="10000"/>
    <n v="9521.0079999999998"/>
  </r>
  <r>
    <x v="1"/>
    <n v="2015"/>
    <s v="January"/>
    <x v="0"/>
    <x v="14"/>
    <x v="4"/>
    <x v="3"/>
    <n v="10"/>
    <n v="9.8859999999999992"/>
  </r>
  <r>
    <x v="1"/>
    <n v="2015"/>
    <s v="January"/>
    <x v="0"/>
    <x v="14"/>
    <x v="5"/>
    <x v="3"/>
    <n v="10"/>
    <n v="10.93"/>
  </r>
  <r>
    <x v="1"/>
    <n v="2015"/>
    <s v="January"/>
    <x v="0"/>
    <x v="14"/>
    <x v="6"/>
    <x v="3"/>
    <n v="5.556"/>
    <n v="6.6630000000000003"/>
  </r>
  <r>
    <x v="1"/>
    <n v="2015"/>
    <s v="January"/>
    <x v="0"/>
    <x v="15"/>
    <x v="0"/>
    <x v="0"/>
    <n v="1850"/>
    <n v="1834.375"/>
  </r>
  <r>
    <x v="1"/>
    <n v="2015"/>
    <s v="January"/>
    <x v="0"/>
    <x v="15"/>
    <x v="1"/>
    <x v="1"/>
    <n v="1000"/>
    <n v="994.18600000000004"/>
  </r>
  <r>
    <x v="1"/>
    <n v="2015"/>
    <s v="January"/>
    <x v="0"/>
    <x v="15"/>
    <x v="2"/>
    <x v="1"/>
    <n v="1000"/>
    <n v="1008.915"/>
  </r>
  <r>
    <x v="1"/>
    <n v="2015"/>
    <s v="January"/>
    <x v="0"/>
    <x v="15"/>
    <x v="3"/>
    <x v="2"/>
    <n v="10000"/>
    <n v="11745.69"/>
  </r>
  <r>
    <x v="1"/>
    <n v="2015"/>
    <s v="January"/>
    <x v="0"/>
    <x v="15"/>
    <x v="4"/>
    <x v="3"/>
    <n v="11.111000000000001"/>
    <n v="12.105"/>
  </r>
  <r>
    <x v="1"/>
    <n v="2015"/>
    <s v="January"/>
    <x v="0"/>
    <x v="15"/>
    <x v="5"/>
    <x v="3"/>
    <n v="11.111000000000001"/>
    <n v="12.369"/>
  </r>
  <r>
    <x v="1"/>
    <n v="2015"/>
    <s v="January"/>
    <x v="0"/>
    <x v="15"/>
    <x v="6"/>
    <x v="3"/>
    <n v="6"/>
    <n v="6.609"/>
  </r>
  <r>
    <x v="1"/>
    <n v="2015"/>
    <s v="January"/>
    <x v="0"/>
    <x v="16"/>
    <x v="0"/>
    <x v="0"/>
    <n v="1500"/>
    <n v="1481"/>
  </r>
  <r>
    <x v="1"/>
    <n v="2015"/>
    <s v="January"/>
    <x v="0"/>
    <x v="16"/>
    <x v="1"/>
    <x v="1"/>
    <n v="800"/>
    <n v="872.5"/>
  </r>
  <r>
    <x v="1"/>
    <n v="2015"/>
    <s v="January"/>
    <x v="0"/>
    <x v="16"/>
    <x v="2"/>
    <x v="1"/>
    <n v="900"/>
    <n v="915.81600000000003"/>
  </r>
  <r>
    <x v="1"/>
    <n v="2015"/>
    <s v="January"/>
    <x v="0"/>
    <x v="16"/>
    <x v="3"/>
    <x v="2"/>
    <n v="10000"/>
    <n v="9601.0640000000003"/>
  </r>
  <r>
    <x v="1"/>
    <n v="2015"/>
    <s v="January"/>
    <x v="0"/>
    <x v="16"/>
    <x v="4"/>
    <x v="3"/>
    <n v="10"/>
    <n v="10.65"/>
  </r>
  <r>
    <x v="1"/>
    <n v="2015"/>
    <s v="January"/>
    <x v="0"/>
    <x v="16"/>
    <x v="5"/>
    <x v="3"/>
    <n v="10"/>
    <n v="11.097"/>
  </r>
  <r>
    <x v="1"/>
    <n v="2015"/>
    <s v="January"/>
    <x v="0"/>
    <x v="16"/>
    <x v="6"/>
    <x v="3"/>
    <n v="6"/>
    <n v="6.59"/>
  </r>
  <r>
    <x v="1"/>
    <n v="2015"/>
    <s v="January"/>
    <x v="0"/>
    <x v="17"/>
    <x v="0"/>
    <x v="0"/>
    <n v="2000"/>
    <n v="1956.78"/>
  </r>
  <r>
    <x v="1"/>
    <n v="2015"/>
    <s v="January"/>
    <x v="0"/>
    <x v="17"/>
    <x v="1"/>
    <x v="1"/>
    <n v="1000"/>
    <n v="1079.5830000000001"/>
  </r>
  <r>
    <x v="1"/>
    <n v="2015"/>
    <s v="January"/>
    <x v="0"/>
    <x v="17"/>
    <x v="2"/>
    <x v="1"/>
    <n v="1000"/>
    <n v="1042.857"/>
  </r>
  <r>
    <x v="1"/>
    <n v="2015"/>
    <s v="January"/>
    <x v="0"/>
    <x v="17"/>
    <x v="3"/>
    <x v="2"/>
    <n v="10000"/>
    <n v="11925.234"/>
  </r>
  <r>
    <x v="1"/>
    <n v="2015"/>
    <s v="January"/>
    <x v="0"/>
    <x v="17"/>
    <x v="4"/>
    <x v="3"/>
    <n v="10.313000000000001"/>
    <n v="12.387"/>
  </r>
  <r>
    <x v="1"/>
    <n v="2015"/>
    <s v="January"/>
    <x v="0"/>
    <x v="17"/>
    <x v="5"/>
    <x v="3"/>
    <n v="10"/>
    <n v="11.659000000000001"/>
  </r>
  <r>
    <x v="1"/>
    <n v="2015"/>
    <s v="January"/>
    <x v="0"/>
    <x v="17"/>
    <x v="6"/>
    <x v="3"/>
    <n v="5"/>
    <n v="6.3540000000000001"/>
  </r>
  <r>
    <x v="1"/>
    <n v="2015"/>
    <s v="January"/>
    <x v="0"/>
    <x v="18"/>
    <x v="0"/>
    <x v="0"/>
    <n v="2000"/>
    <n v="1951.2349999999999"/>
  </r>
  <r>
    <x v="1"/>
    <n v="2015"/>
    <s v="January"/>
    <x v="0"/>
    <x v="18"/>
    <x v="1"/>
    <x v="1"/>
    <n v="1000"/>
    <n v="1127.7439999999999"/>
  </r>
  <r>
    <x v="1"/>
    <n v="2015"/>
    <s v="January"/>
    <x v="0"/>
    <x v="18"/>
    <x v="2"/>
    <x v="1"/>
    <n v="1000"/>
    <n v="1092.2840000000001"/>
  </r>
  <r>
    <x v="1"/>
    <n v="2015"/>
    <s v="January"/>
    <x v="0"/>
    <x v="18"/>
    <x v="3"/>
    <x v="2"/>
    <n v="10000"/>
    <n v="12684.210999999999"/>
  </r>
  <r>
    <x v="1"/>
    <n v="2015"/>
    <s v="January"/>
    <x v="0"/>
    <x v="18"/>
    <x v="4"/>
    <x v="3"/>
    <n v="10"/>
    <n v="11.760999999999999"/>
  </r>
  <r>
    <x v="1"/>
    <n v="2015"/>
    <s v="January"/>
    <x v="0"/>
    <x v="18"/>
    <x v="5"/>
    <x v="3"/>
    <n v="10"/>
    <n v="11.507999999999999"/>
  </r>
  <r>
    <x v="1"/>
    <n v="2015"/>
    <s v="January"/>
    <x v="0"/>
    <x v="18"/>
    <x v="6"/>
    <x v="3"/>
    <n v="5"/>
    <n v="6.8010000000000002"/>
  </r>
  <r>
    <x v="0"/>
    <n v="2015"/>
    <s v="February"/>
    <x v="1"/>
    <x v="0"/>
    <x v="0"/>
    <x v="0"/>
    <n v="25"/>
    <n v="26.655000000000001"/>
  </r>
  <r>
    <x v="0"/>
    <n v="2015"/>
    <s v="February"/>
    <x v="1"/>
    <x v="0"/>
    <x v="1"/>
    <x v="1"/>
    <n v="25"/>
    <n v="27.515999999999998"/>
  </r>
  <r>
    <x v="0"/>
    <n v="2015"/>
    <s v="February"/>
    <x v="1"/>
    <x v="0"/>
    <x v="2"/>
    <x v="1"/>
    <n v="25"/>
    <n v="27.611000000000001"/>
  </r>
  <r>
    <x v="0"/>
    <n v="2015"/>
    <s v="February"/>
    <x v="1"/>
    <x v="0"/>
    <x v="3"/>
    <x v="2"/>
    <n v="200"/>
    <n v="217.982"/>
  </r>
  <r>
    <x v="0"/>
    <n v="2015"/>
    <s v="February"/>
    <x v="1"/>
    <x v="0"/>
    <x v="4"/>
    <x v="3"/>
    <n v="7.1429999999999998"/>
    <n v="8.2840000000000007"/>
  </r>
  <r>
    <x v="0"/>
    <n v="2015"/>
    <s v="February"/>
    <x v="1"/>
    <x v="0"/>
    <x v="5"/>
    <x v="3"/>
    <n v="7.5"/>
    <n v="8.5879999999999992"/>
  </r>
  <r>
    <x v="0"/>
    <n v="2015"/>
    <s v="February"/>
    <x v="1"/>
    <x v="0"/>
    <x v="6"/>
    <x v="3"/>
    <n v="8"/>
    <n v="8.9939999999999998"/>
  </r>
  <r>
    <x v="0"/>
    <n v="2015"/>
    <s v="February"/>
    <x v="1"/>
    <x v="1"/>
    <x v="0"/>
    <x v="0"/>
    <n v="20"/>
    <n v="23.975000000000001"/>
  </r>
  <r>
    <x v="0"/>
    <n v="2015"/>
    <s v="February"/>
    <x v="1"/>
    <x v="1"/>
    <x v="1"/>
    <x v="1"/>
    <n v="25"/>
    <n v="25.65"/>
  </r>
  <r>
    <x v="0"/>
    <n v="2015"/>
    <s v="February"/>
    <x v="1"/>
    <x v="1"/>
    <x v="2"/>
    <x v="1"/>
    <n v="25"/>
    <n v="26.2"/>
  </r>
  <r>
    <x v="0"/>
    <n v="2015"/>
    <s v="February"/>
    <x v="1"/>
    <x v="1"/>
    <x v="3"/>
    <x v="2"/>
    <n v="150"/>
    <n v="180.6"/>
  </r>
  <r>
    <x v="0"/>
    <n v="2015"/>
    <s v="February"/>
    <x v="1"/>
    <x v="1"/>
    <x v="4"/>
    <x v="3"/>
    <n v="6"/>
    <n v="7.15"/>
  </r>
  <r>
    <x v="0"/>
    <n v="2015"/>
    <s v="February"/>
    <x v="1"/>
    <x v="1"/>
    <x v="5"/>
    <x v="3"/>
    <n v="6"/>
    <n v="7.53"/>
  </r>
  <r>
    <x v="0"/>
    <n v="2015"/>
    <s v="February"/>
    <x v="1"/>
    <x v="1"/>
    <x v="6"/>
    <x v="3"/>
    <n v="6.9050000000000002"/>
    <n v="8.4320000000000004"/>
  </r>
  <r>
    <x v="0"/>
    <n v="2015"/>
    <s v="February"/>
    <x v="1"/>
    <x v="2"/>
    <x v="0"/>
    <x v="0"/>
    <n v="25"/>
    <n v="25.65"/>
  </r>
  <r>
    <x v="0"/>
    <n v="2015"/>
    <s v="February"/>
    <x v="1"/>
    <x v="2"/>
    <x v="1"/>
    <x v="1"/>
    <n v="25"/>
    <n v="27.15"/>
  </r>
  <r>
    <x v="0"/>
    <n v="2015"/>
    <s v="February"/>
    <x v="1"/>
    <x v="2"/>
    <x v="2"/>
    <x v="1"/>
    <n v="25"/>
    <n v="26.2"/>
  </r>
  <r>
    <x v="0"/>
    <n v="2015"/>
    <s v="February"/>
    <x v="1"/>
    <x v="2"/>
    <x v="3"/>
    <x v="2"/>
    <n v="200"/>
    <n v="223.9"/>
  </r>
  <r>
    <x v="0"/>
    <n v="2015"/>
    <s v="February"/>
    <x v="1"/>
    <x v="2"/>
    <x v="4"/>
    <x v="3"/>
    <n v="8"/>
    <n v="8.7840000000000007"/>
  </r>
  <r>
    <x v="0"/>
    <n v="2015"/>
    <s v="February"/>
    <x v="1"/>
    <x v="2"/>
    <x v="5"/>
    <x v="3"/>
    <n v="8"/>
    <n v="8.9350000000000005"/>
  </r>
  <r>
    <x v="0"/>
    <n v="2015"/>
    <s v="February"/>
    <x v="1"/>
    <x v="2"/>
    <x v="6"/>
    <x v="3"/>
    <n v="8"/>
    <n v="10.000999999999999"/>
  </r>
  <r>
    <x v="0"/>
    <n v="2015"/>
    <s v="February"/>
    <x v="1"/>
    <x v="4"/>
    <x v="0"/>
    <x v="0"/>
    <n v="25"/>
    <n v="27.375"/>
  </r>
  <r>
    <x v="0"/>
    <n v="2015"/>
    <s v="February"/>
    <x v="1"/>
    <x v="4"/>
    <x v="1"/>
    <x v="1"/>
    <n v="25"/>
    <n v="27.25"/>
  </r>
  <r>
    <x v="0"/>
    <n v="2015"/>
    <s v="February"/>
    <x v="1"/>
    <x v="4"/>
    <x v="2"/>
    <x v="1"/>
    <n v="25"/>
    <n v="27.817"/>
  </r>
  <r>
    <x v="0"/>
    <n v="2015"/>
    <s v="February"/>
    <x v="1"/>
    <x v="4"/>
    <x v="3"/>
    <x v="2"/>
    <n v="150"/>
    <n v="178.1"/>
  </r>
  <r>
    <x v="0"/>
    <n v="2015"/>
    <s v="February"/>
    <x v="1"/>
    <x v="4"/>
    <x v="4"/>
    <x v="3"/>
    <n v="6"/>
    <n v="7.0339999999999998"/>
  </r>
  <r>
    <x v="0"/>
    <n v="2015"/>
    <s v="February"/>
    <x v="1"/>
    <x v="4"/>
    <x v="5"/>
    <x v="3"/>
    <n v="6"/>
    <n v="7.1769999999999996"/>
  </r>
  <r>
    <x v="0"/>
    <n v="2015"/>
    <s v="February"/>
    <x v="1"/>
    <x v="4"/>
    <x v="6"/>
    <x v="3"/>
    <n v="6"/>
    <n v="7.2039999999999997"/>
  </r>
  <r>
    <x v="0"/>
    <n v="2015"/>
    <s v="February"/>
    <x v="1"/>
    <x v="5"/>
    <x v="0"/>
    <x v="0"/>
    <n v="20"/>
    <n v="24.35"/>
  </r>
  <r>
    <x v="0"/>
    <n v="2015"/>
    <s v="February"/>
    <x v="1"/>
    <x v="5"/>
    <x v="1"/>
    <x v="1"/>
    <n v="25"/>
    <n v="27"/>
  </r>
  <r>
    <x v="0"/>
    <n v="2015"/>
    <s v="February"/>
    <x v="1"/>
    <x v="5"/>
    <x v="2"/>
    <x v="1"/>
    <n v="25"/>
    <n v="26.45"/>
  </r>
  <r>
    <x v="0"/>
    <n v="2015"/>
    <s v="February"/>
    <x v="1"/>
    <x v="5"/>
    <x v="3"/>
    <x v="2"/>
    <n v="250"/>
    <n v="233.55"/>
  </r>
  <r>
    <x v="0"/>
    <n v="2015"/>
    <s v="February"/>
    <x v="1"/>
    <x v="5"/>
    <x v="4"/>
    <x v="3"/>
    <n v="8.3330000000000002"/>
    <n v="9.0359999999999996"/>
  </r>
  <r>
    <x v="0"/>
    <n v="2015"/>
    <s v="February"/>
    <x v="1"/>
    <x v="5"/>
    <x v="5"/>
    <x v="3"/>
    <n v="8"/>
    <n v="9.2210000000000001"/>
  </r>
  <r>
    <x v="0"/>
    <n v="2015"/>
    <s v="February"/>
    <x v="1"/>
    <x v="5"/>
    <x v="6"/>
    <x v="3"/>
    <n v="10"/>
    <n v="10.301"/>
  </r>
  <r>
    <x v="0"/>
    <n v="2015"/>
    <s v="February"/>
    <x v="1"/>
    <x v="6"/>
    <x v="0"/>
    <x v="0"/>
    <n v="25"/>
    <n v="27.143999999999998"/>
  </r>
  <r>
    <x v="0"/>
    <n v="2015"/>
    <s v="February"/>
    <x v="1"/>
    <x v="6"/>
    <x v="1"/>
    <x v="1"/>
    <n v="25"/>
    <n v="28.029"/>
  </r>
  <r>
    <x v="0"/>
    <n v="2015"/>
    <s v="February"/>
    <x v="1"/>
    <x v="6"/>
    <x v="2"/>
    <x v="1"/>
    <n v="25"/>
    <n v="26.713999999999999"/>
  </r>
  <r>
    <x v="0"/>
    <n v="2015"/>
    <s v="February"/>
    <x v="1"/>
    <x v="6"/>
    <x v="3"/>
    <x v="2"/>
    <n v="250"/>
    <n v="235.91399999999999"/>
  </r>
  <r>
    <x v="0"/>
    <n v="2015"/>
    <s v="February"/>
    <x v="1"/>
    <x v="6"/>
    <x v="4"/>
    <x v="3"/>
    <n v="8.3330000000000002"/>
    <n v="9.0980000000000008"/>
  </r>
  <r>
    <x v="0"/>
    <n v="2015"/>
    <s v="February"/>
    <x v="1"/>
    <x v="6"/>
    <x v="5"/>
    <x v="3"/>
    <n v="8.3330000000000002"/>
    <n v="9.1110000000000007"/>
  </r>
  <r>
    <x v="0"/>
    <n v="2015"/>
    <s v="February"/>
    <x v="1"/>
    <x v="6"/>
    <x v="6"/>
    <x v="3"/>
    <n v="8.3330000000000002"/>
    <n v="9.5150000000000006"/>
  </r>
  <r>
    <x v="0"/>
    <n v="2015"/>
    <s v="February"/>
    <x v="1"/>
    <x v="7"/>
    <x v="0"/>
    <x v="0"/>
    <n v="25"/>
    <n v="24.95"/>
  </r>
  <r>
    <x v="0"/>
    <n v="2015"/>
    <s v="February"/>
    <x v="1"/>
    <x v="7"/>
    <x v="1"/>
    <x v="1"/>
    <n v="25"/>
    <n v="25"/>
  </r>
  <r>
    <x v="0"/>
    <n v="2015"/>
    <s v="February"/>
    <x v="1"/>
    <x v="7"/>
    <x v="2"/>
    <x v="1"/>
    <n v="25"/>
    <n v="27.367000000000001"/>
  </r>
  <r>
    <x v="0"/>
    <n v="2015"/>
    <s v="February"/>
    <x v="1"/>
    <x v="7"/>
    <x v="3"/>
    <x v="2"/>
    <n v="150"/>
    <n v="198.5"/>
  </r>
  <r>
    <x v="0"/>
    <n v="2015"/>
    <s v="February"/>
    <x v="1"/>
    <x v="7"/>
    <x v="4"/>
    <x v="3"/>
    <n v="6"/>
    <n v="7.4960000000000004"/>
  </r>
  <r>
    <x v="0"/>
    <n v="2015"/>
    <s v="February"/>
    <x v="1"/>
    <x v="7"/>
    <x v="5"/>
    <x v="3"/>
    <n v="6.6669999999999998"/>
    <n v="8.4250000000000007"/>
  </r>
  <r>
    <x v="0"/>
    <n v="2015"/>
    <s v="February"/>
    <x v="1"/>
    <x v="7"/>
    <x v="6"/>
    <x v="3"/>
    <n v="7.056"/>
    <n v="8.6219999999999999"/>
  </r>
  <r>
    <x v="0"/>
    <n v="2015"/>
    <s v="February"/>
    <x v="1"/>
    <x v="19"/>
    <x v="0"/>
    <x v="0"/>
    <n v="30"/>
    <n v="29.567"/>
  </r>
  <r>
    <x v="0"/>
    <n v="2015"/>
    <s v="February"/>
    <x v="1"/>
    <x v="19"/>
    <x v="1"/>
    <x v="1"/>
    <n v="26.667000000000002"/>
    <n v="30"/>
  </r>
  <r>
    <x v="0"/>
    <n v="2015"/>
    <s v="February"/>
    <x v="1"/>
    <x v="19"/>
    <x v="2"/>
    <x v="1"/>
    <n v="30"/>
    <n v="31.475999999999999"/>
  </r>
  <r>
    <x v="0"/>
    <n v="2015"/>
    <s v="February"/>
    <x v="1"/>
    <x v="19"/>
    <x v="3"/>
    <x v="2"/>
    <n v="200"/>
    <n v="216.1"/>
  </r>
  <r>
    <x v="0"/>
    <n v="2015"/>
    <s v="February"/>
    <x v="1"/>
    <x v="19"/>
    <x v="4"/>
    <x v="3"/>
    <n v="6.6669999999999998"/>
    <n v="7.5410000000000004"/>
  </r>
  <r>
    <x v="0"/>
    <n v="2015"/>
    <s v="February"/>
    <x v="1"/>
    <x v="19"/>
    <x v="5"/>
    <x v="3"/>
    <n v="7.1429999999999998"/>
    <n v="8.0370000000000008"/>
  </r>
  <r>
    <x v="0"/>
    <n v="2015"/>
    <s v="February"/>
    <x v="1"/>
    <x v="19"/>
    <x v="6"/>
    <x v="3"/>
    <n v="7.5"/>
    <n v="8.032"/>
  </r>
  <r>
    <x v="0"/>
    <n v="2015"/>
    <s v="February"/>
    <x v="1"/>
    <x v="9"/>
    <x v="0"/>
    <x v="0"/>
    <n v="25"/>
    <n v="26.7"/>
  </r>
  <r>
    <x v="0"/>
    <n v="2015"/>
    <s v="February"/>
    <x v="1"/>
    <x v="9"/>
    <x v="1"/>
    <x v="1"/>
    <n v="25"/>
    <n v="27.8"/>
  </r>
  <r>
    <x v="0"/>
    <n v="2015"/>
    <s v="February"/>
    <x v="1"/>
    <x v="9"/>
    <x v="2"/>
    <x v="1"/>
    <n v="25"/>
    <n v="27.35"/>
  </r>
  <r>
    <x v="0"/>
    <n v="2015"/>
    <s v="February"/>
    <x v="1"/>
    <x v="9"/>
    <x v="3"/>
    <x v="2"/>
    <n v="250"/>
    <n v="248.3"/>
  </r>
  <r>
    <x v="0"/>
    <n v="2015"/>
    <s v="February"/>
    <x v="1"/>
    <x v="9"/>
    <x v="4"/>
    <x v="3"/>
    <n v="8"/>
    <n v="9.3840000000000003"/>
  </r>
  <r>
    <x v="0"/>
    <n v="2015"/>
    <s v="February"/>
    <x v="1"/>
    <x v="9"/>
    <x v="5"/>
    <x v="3"/>
    <n v="8.1669999999999998"/>
    <n v="9.7200000000000006"/>
  </r>
  <r>
    <x v="0"/>
    <n v="2015"/>
    <s v="February"/>
    <x v="1"/>
    <x v="9"/>
    <x v="6"/>
    <x v="3"/>
    <n v="8.9670000000000005"/>
    <n v="10.055"/>
  </r>
  <r>
    <x v="1"/>
    <n v="2015"/>
    <s v="February"/>
    <x v="1"/>
    <x v="10"/>
    <x v="0"/>
    <x v="0"/>
    <n v="1800"/>
    <n v="1747.35"/>
  </r>
  <r>
    <x v="1"/>
    <n v="2015"/>
    <s v="February"/>
    <x v="1"/>
    <x v="10"/>
    <x v="1"/>
    <x v="1"/>
    <n v="1000"/>
    <n v="986.64599999999996"/>
  </r>
  <r>
    <x v="1"/>
    <n v="2015"/>
    <s v="February"/>
    <x v="1"/>
    <x v="10"/>
    <x v="2"/>
    <x v="1"/>
    <n v="1000"/>
    <n v="1036.6030000000001"/>
  </r>
  <r>
    <x v="1"/>
    <n v="2015"/>
    <s v="February"/>
    <x v="1"/>
    <x v="10"/>
    <x v="3"/>
    <x v="2"/>
    <n v="10000"/>
    <n v="10840.684999999999"/>
  </r>
  <r>
    <x v="1"/>
    <n v="2015"/>
    <s v="February"/>
    <x v="1"/>
    <x v="10"/>
    <x v="4"/>
    <x v="3"/>
    <n v="10"/>
    <n v="10.859"/>
  </r>
  <r>
    <x v="1"/>
    <n v="2015"/>
    <s v="February"/>
    <x v="1"/>
    <x v="10"/>
    <x v="5"/>
    <x v="3"/>
    <n v="10"/>
    <n v="11.414"/>
  </r>
  <r>
    <x v="1"/>
    <n v="2015"/>
    <s v="February"/>
    <x v="1"/>
    <x v="10"/>
    <x v="6"/>
    <x v="3"/>
    <n v="5"/>
    <n v="6.5259999999999998"/>
  </r>
  <r>
    <x v="1"/>
    <n v="2015"/>
    <s v="February"/>
    <x v="1"/>
    <x v="11"/>
    <x v="0"/>
    <x v="0"/>
    <n v="1500"/>
    <n v="1562.393"/>
  </r>
  <r>
    <x v="1"/>
    <n v="2015"/>
    <s v="February"/>
    <x v="1"/>
    <x v="11"/>
    <x v="1"/>
    <x v="1"/>
    <n v="1000"/>
    <n v="975.21"/>
  </r>
  <r>
    <x v="1"/>
    <n v="2015"/>
    <s v="February"/>
    <x v="1"/>
    <x v="11"/>
    <x v="2"/>
    <x v="1"/>
    <n v="1000"/>
    <n v="1079.5830000000001"/>
  </r>
  <r>
    <x v="1"/>
    <n v="2015"/>
    <s v="February"/>
    <x v="1"/>
    <x v="11"/>
    <x v="3"/>
    <x v="2"/>
    <n v="10000"/>
    <n v="10081.081"/>
  </r>
  <r>
    <x v="1"/>
    <n v="2015"/>
    <s v="February"/>
    <x v="1"/>
    <x v="11"/>
    <x v="4"/>
    <x v="3"/>
    <n v="10"/>
    <n v="9.7710000000000008"/>
  </r>
  <r>
    <x v="1"/>
    <n v="2015"/>
    <s v="February"/>
    <x v="1"/>
    <x v="11"/>
    <x v="5"/>
    <x v="3"/>
    <n v="10"/>
    <n v="10.846"/>
  </r>
  <r>
    <x v="1"/>
    <n v="2015"/>
    <s v="February"/>
    <x v="1"/>
    <x v="11"/>
    <x v="6"/>
    <x v="3"/>
    <n v="6.125"/>
    <n v="6.9039999999999999"/>
  </r>
  <r>
    <x v="1"/>
    <n v="2015"/>
    <s v="February"/>
    <x v="1"/>
    <x v="12"/>
    <x v="0"/>
    <x v="0"/>
    <n v="2000"/>
    <n v="1882.6669999999999"/>
  </r>
  <r>
    <x v="1"/>
    <n v="2015"/>
    <s v="February"/>
    <x v="1"/>
    <x v="12"/>
    <x v="1"/>
    <x v="1"/>
    <n v="900"/>
    <n v="937.91899999999998"/>
  </r>
  <r>
    <x v="1"/>
    <n v="2015"/>
    <s v="February"/>
    <x v="1"/>
    <x v="12"/>
    <x v="2"/>
    <x v="1"/>
    <n v="900"/>
    <n v="988"/>
  </r>
  <r>
    <x v="1"/>
    <n v="2015"/>
    <s v="February"/>
    <x v="1"/>
    <x v="12"/>
    <x v="3"/>
    <x v="2"/>
    <n v="10000"/>
    <n v="11137.324000000001"/>
  </r>
  <r>
    <x v="1"/>
    <n v="2015"/>
    <s v="February"/>
    <x v="1"/>
    <x v="12"/>
    <x v="4"/>
    <x v="3"/>
    <n v="10"/>
    <n v="11.603"/>
  </r>
  <r>
    <x v="1"/>
    <n v="2015"/>
    <s v="February"/>
    <x v="1"/>
    <x v="12"/>
    <x v="5"/>
    <x v="3"/>
    <n v="10"/>
    <n v="12.237"/>
  </r>
  <r>
    <x v="1"/>
    <n v="2015"/>
    <s v="February"/>
    <x v="1"/>
    <x v="12"/>
    <x v="6"/>
    <x v="3"/>
    <n v="5"/>
    <n v="6.2249999999999996"/>
  </r>
  <r>
    <x v="1"/>
    <n v="2015"/>
    <s v="February"/>
    <x v="1"/>
    <x v="13"/>
    <x v="0"/>
    <x v="0"/>
    <n v="2000"/>
    <n v="1731.7070000000001"/>
  </r>
  <r>
    <x v="1"/>
    <n v="2015"/>
    <s v="February"/>
    <x v="1"/>
    <x v="13"/>
    <x v="1"/>
    <x v="1"/>
    <n v="1000"/>
    <n v="991.93499999999995"/>
  </r>
  <r>
    <x v="1"/>
    <n v="2015"/>
    <s v="February"/>
    <x v="1"/>
    <x v="13"/>
    <x v="2"/>
    <x v="1"/>
    <n v="1000"/>
    <n v="1098.3869999999999"/>
  </r>
  <r>
    <x v="1"/>
    <n v="2015"/>
    <s v="February"/>
    <x v="1"/>
    <x v="13"/>
    <x v="3"/>
    <x v="2"/>
    <n v="10000"/>
    <n v="10901.709000000001"/>
  </r>
  <r>
    <x v="1"/>
    <n v="2015"/>
    <s v="February"/>
    <x v="1"/>
    <x v="13"/>
    <x v="4"/>
    <x v="3"/>
    <n v="10"/>
    <n v="10.244"/>
  </r>
  <r>
    <x v="1"/>
    <n v="2015"/>
    <s v="February"/>
    <x v="1"/>
    <x v="13"/>
    <x v="5"/>
    <x v="3"/>
    <n v="10"/>
    <n v="11.593"/>
  </r>
  <r>
    <x v="1"/>
    <n v="2015"/>
    <s v="February"/>
    <x v="1"/>
    <x v="13"/>
    <x v="6"/>
    <x v="3"/>
    <n v="5.556"/>
    <n v="6.6319999999999997"/>
  </r>
  <r>
    <x v="1"/>
    <n v="2015"/>
    <s v="February"/>
    <x v="1"/>
    <x v="14"/>
    <x v="0"/>
    <x v="0"/>
    <n v="1500"/>
    <n v="1539.8309999999999"/>
  </r>
  <r>
    <x v="1"/>
    <n v="2015"/>
    <s v="February"/>
    <x v="1"/>
    <x v="14"/>
    <x v="1"/>
    <x v="1"/>
    <n v="900"/>
    <n v="948.75"/>
  </r>
  <r>
    <x v="1"/>
    <n v="2015"/>
    <s v="February"/>
    <x v="1"/>
    <x v="14"/>
    <x v="2"/>
    <x v="1"/>
    <n v="1000"/>
    <n v="1031.6669999999999"/>
  </r>
  <r>
    <x v="1"/>
    <n v="2015"/>
    <s v="February"/>
    <x v="1"/>
    <x v="14"/>
    <x v="3"/>
    <x v="2"/>
    <n v="10000"/>
    <n v="9500"/>
  </r>
  <r>
    <x v="1"/>
    <n v="2015"/>
    <s v="February"/>
    <x v="1"/>
    <x v="14"/>
    <x v="4"/>
    <x v="3"/>
    <n v="8.3330000000000002"/>
    <n v="9.4359999999999999"/>
  </r>
  <r>
    <x v="1"/>
    <n v="2015"/>
    <s v="February"/>
    <x v="1"/>
    <x v="14"/>
    <x v="5"/>
    <x v="3"/>
    <n v="10"/>
    <n v="10.349"/>
  </r>
  <r>
    <x v="1"/>
    <n v="2015"/>
    <s v="February"/>
    <x v="1"/>
    <x v="14"/>
    <x v="6"/>
    <x v="3"/>
    <n v="5"/>
    <n v="6.7469999999999999"/>
  </r>
  <r>
    <x v="1"/>
    <n v="2015"/>
    <s v="February"/>
    <x v="1"/>
    <x v="15"/>
    <x v="0"/>
    <x v="0"/>
    <n v="1800"/>
    <n v="1776.259"/>
  </r>
  <r>
    <x v="1"/>
    <n v="2015"/>
    <s v="February"/>
    <x v="1"/>
    <x v="15"/>
    <x v="1"/>
    <x v="1"/>
    <n v="900"/>
    <n v="931.07100000000003"/>
  </r>
  <r>
    <x v="1"/>
    <n v="2015"/>
    <s v="February"/>
    <x v="1"/>
    <x v="15"/>
    <x v="2"/>
    <x v="1"/>
    <n v="1000"/>
    <n v="1008.607"/>
  </r>
  <r>
    <x v="1"/>
    <n v="2015"/>
    <s v="February"/>
    <x v="1"/>
    <x v="15"/>
    <x v="3"/>
    <x v="2"/>
    <n v="10000"/>
    <n v="10492.126"/>
  </r>
  <r>
    <x v="1"/>
    <n v="2015"/>
    <s v="February"/>
    <x v="1"/>
    <x v="15"/>
    <x v="4"/>
    <x v="3"/>
    <n v="10"/>
    <n v="10.912000000000001"/>
  </r>
  <r>
    <x v="1"/>
    <n v="2015"/>
    <s v="February"/>
    <x v="1"/>
    <x v="15"/>
    <x v="5"/>
    <x v="3"/>
    <n v="10"/>
    <n v="11.569000000000001"/>
  </r>
  <r>
    <x v="1"/>
    <n v="2015"/>
    <s v="February"/>
    <x v="1"/>
    <x v="15"/>
    <x v="6"/>
    <x v="3"/>
    <n v="5.1669999999999998"/>
    <n v="6.125"/>
  </r>
  <r>
    <x v="1"/>
    <n v="2015"/>
    <s v="February"/>
    <x v="1"/>
    <x v="16"/>
    <x v="0"/>
    <x v="0"/>
    <n v="1500"/>
    <n v="1512.2809999999999"/>
  </r>
  <r>
    <x v="1"/>
    <n v="2015"/>
    <s v="February"/>
    <x v="1"/>
    <x v="16"/>
    <x v="1"/>
    <x v="1"/>
    <n v="850"/>
    <n v="885.65200000000004"/>
  </r>
  <r>
    <x v="1"/>
    <n v="2015"/>
    <s v="February"/>
    <x v="1"/>
    <x v="16"/>
    <x v="2"/>
    <x v="1"/>
    <n v="900"/>
    <n v="954.34799999999996"/>
  </r>
  <r>
    <x v="1"/>
    <n v="2015"/>
    <s v="February"/>
    <x v="1"/>
    <x v="16"/>
    <x v="3"/>
    <x v="2"/>
    <n v="10000"/>
    <n v="9542.0560000000005"/>
  </r>
  <r>
    <x v="1"/>
    <n v="2015"/>
    <s v="February"/>
    <x v="1"/>
    <x v="16"/>
    <x v="4"/>
    <x v="3"/>
    <n v="10"/>
    <n v="10.257999999999999"/>
  </r>
  <r>
    <x v="1"/>
    <n v="2015"/>
    <s v="February"/>
    <x v="1"/>
    <x v="16"/>
    <x v="5"/>
    <x v="3"/>
    <n v="10"/>
    <n v="10.938000000000001"/>
  </r>
  <r>
    <x v="1"/>
    <n v="2015"/>
    <s v="February"/>
    <x v="1"/>
    <x v="16"/>
    <x v="6"/>
    <x v="3"/>
    <n v="6.6669999999999998"/>
    <n v="6.4530000000000003"/>
  </r>
  <r>
    <x v="1"/>
    <n v="2015"/>
    <s v="February"/>
    <x v="1"/>
    <x v="17"/>
    <x v="0"/>
    <x v="0"/>
    <n v="2000"/>
    <n v="1930.6120000000001"/>
  </r>
  <r>
    <x v="1"/>
    <n v="2015"/>
    <s v="February"/>
    <x v="1"/>
    <x v="17"/>
    <x v="1"/>
    <x v="1"/>
    <n v="1000"/>
    <n v="1104"/>
  </r>
  <r>
    <x v="1"/>
    <n v="2015"/>
    <s v="February"/>
    <x v="1"/>
    <x v="17"/>
    <x v="2"/>
    <x v="1"/>
    <n v="1000"/>
    <n v="1073"/>
  </r>
  <r>
    <x v="1"/>
    <n v="2015"/>
    <s v="February"/>
    <x v="1"/>
    <x v="17"/>
    <x v="3"/>
    <x v="2"/>
    <n v="10000"/>
    <n v="12191.489"/>
  </r>
  <r>
    <x v="1"/>
    <n v="2015"/>
    <s v="February"/>
    <x v="1"/>
    <x v="17"/>
    <x v="4"/>
    <x v="3"/>
    <n v="10"/>
    <n v="12.156000000000001"/>
  </r>
  <r>
    <x v="1"/>
    <n v="2015"/>
    <s v="February"/>
    <x v="1"/>
    <x v="17"/>
    <x v="5"/>
    <x v="3"/>
    <n v="10"/>
    <n v="12.119"/>
  </r>
  <r>
    <x v="1"/>
    <n v="2015"/>
    <s v="February"/>
    <x v="1"/>
    <x v="17"/>
    <x v="6"/>
    <x v="3"/>
    <n v="5.8819999999999997"/>
    <n v="6.5529999999999999"/>
  </r>
  <r>
    <x v="1"/>
    <n v="2015"/>
    <s v="February"/>
    <x v="1"/>
    <x v="18"/>
    <x v="0"/>
    <x v="0"/>
    <n v="2000"/>
    <n v="1928.8589999999999"/>
  </r>
  <r>
    <x v="1"/>
    <n v="2015"/>
    <s v="February"/>
    <x v="1"/>
    <x v="18"/>
    <x v="1"/>
    <x v="1"/>
    <n v="1000"/>
    <n v="1163"/>
  </r>
  <r>
    <x v="1"/>
    <n v="2015"/>
    <s v="February"/>
    <x v="1"/>
    <x v="18"/>
    <x v="2"/>
    <x v="1"/>
    <n v="1000"/>
    <n v="1096.2840000000001"/>
  </r>
  <r>
    <x v="1"/>
    <n v="2015"/>
    <s v="February"/>
    <x v="1"/>
    <x v="18"/>
    <x v="3"/>
    <x v="2"/>
    <n v="10000"/>
    <n v="12623.239"/>
  </r>
  <r>
    <x v="1"/>
    <n v="2015"/>
    <s v="February"/>
    <x v="1"/>
    <x v="18"/>
    <x v="4"/>
    <x v="3"/>
    <n v="10"/>
    <n v="12.092000000000001"/>
  </r>
  <r>
    <x v="1"/>
    <n v="2015"/>
    <s v="February"/>
    <x v="1"/>
    <x v="18"/>
    <x v="5"/>
    <x v="3"/>
    <n v="10"/>
    <n v="11.374000000000001"/>
  </r>
  <r>
    <x v="1"/>
    <n v="2015"/>
    <s v="February"/>
    <x v="1"/>
    <x v="18"/>
    <x v="6"/>
    <x v="3"/>
    <n v="5"/>
    <n v="6.8140000000000001"/>
  </r>
  <r>
    <x v="0"/>
    <n v="2015"/>
    <s v="March"/>
    <x v="2"/>
    <x v="0"/>
    <x v="0"/>
    <x v="0"/>
    <n v="25"/>
    <n v="26.731999999999999"/>
  </r>
  <r>
    <x v="0"/>
    <n v="2015"/>
    <s v="March"/>
    <x v="2"/>
    <x v="0"/>
    <x v="1"/>
    <x v="1"/>
    <n v="25"/>
    <n v="27.422000000000001"/>
  </r>
  <r>
    <x v="0"/>
    <n v="2015"/>
    <s v="March"/>
    <x v="2"/>
    <x v="0"/>
    <x v="2"/>
    <x v="1"/>
    <n v="25"/>
    <n v="27.334"/>
  </r>
  <r>
    <x v="0"/>
    <n v="2015"/>
    <s v="March"/>
    <x v="2"/>
    <x v="0"/>
    <x v="3"/>
    <x v="2"/>
    <n v="200"/>
    <n v="222.691"/>
  </r>
  <r>
    <x v="0"/>
    <n v="2015"/>
    <s v="March"/>
    <x v="2"/>
    <x v="0"/>
    <x v="4"/>
    <x v="3"/>
    <n v="7.5"/>
    <n v="8.4779999999999998"/>
  </r>
  <r>
    <x v="0"/>
    <n v="2015"/>
    <s v="March"/>
    <x v="2"/>
    <x v="0"/>
    <x v="5"/>
    <x v="3"/>
    <n v="7.5529999999999999"/>
    <n v="8.8109999999999999"/>
  </r>
  <r>
    <x v="0"/>
    <n v="2015"/>
    <s v="March"/>
    <x v="2"/>
    <x v="0"/>
    <x v="6"/>
    <x v="3"/>
    <n v="8"/>
    <n v="9.1649999999999991"/>
  </r>
  <r>
    <x v="0"/>
    <n v="2015"/>
    <s v="March"/>
    <x v="2"/>
    <x v="1"/>
    <x v="0"/>
    <x v="0"/>
    <n v="20"/>
    <n v="23.975000000000001"/>
  </r>
  <r>
    <x v="0"/>
    <n v="2015"/>
    <s v="March"/>
    <x v="2"/>
    <x v="1"/>
    <x v="1"/>
    <x v="1"/>
    <n v="25"/>
    <n v="25.3"/>
  </r>
  <r>
    <x v="0"/>
    <n v="2015"/>
    <s v="March"/>
    <x v="2"/>
    <x v="1"/>
    <x v="2"/>
    <x v="1"/>
    <n v="25"/>
    <n v="26.033000000000001"/>
  </r>
  <r>
    <x v="0"/>
    <n v="2015"/>
    <s v="March"/>
    <x v="2"/>
    <x v="1"/>
    <x v="3"/>
    <x v="2"/>
    <n v="150"/>
    <n v="184.2"/>
  </r>
  <r>
    <x v="0"/>
    <n v="2015"/>
    <s v="March"/>
    <x v="2"/>
    <x v="1"/>
    <x v="4"/>
    <x v="3"/>
    <n v="6"/>
    <n v="7.3040000000000003"/>
  </r>
  <r>
    <x v="0"/>
    <n v="2015"/>
    <s v="March"/>
    <x v="2"/>
    <x v="1"/>
    <x v="5"/>
    <x v="3"/>
    <n v="6.25"/>
    <n v="7.69"/>
  </r>
  <r>
    <x v="0"/>
    <n v="2015"/>
    <s v="March"/>
    <x v="2"/>
    <x v="1"/>
    <x v="6"/>
    <x v="3"/>
    <n v="7.5"/>
    <n v="8.4920000000000009"/>
  </r>
  <r>
    <x v="0"/>
    <n v="2015"/>
    <s v="March"/>
    <x v="2"/>
    <x v="2"/>
    <x v="0"/>
    <x v="0"/>
    <n v="25"/>
    <n v="25.294"/>
  </r>
  <r>
    <x v="0"/>
    <n v="2015"/>
    <s v="March"/>
    <x v="2"/>
    <x v="2"/>
    <x v="1"/>
    <x v="1"/>
    <n v="25"/>
    <n v="27.294"/>
  </r>
  <r>
    <x v="0"/>
    <n v="2015"/>
    <s v="March"/>
    <x v="2"/>
    <x v="2"/>
    <x v="2"/>
    <x v="1"/>
    <n v="25"/>
    <n v="25.940999999999999"/>
  </r>
  <r>
    <x v="0"/>
    <n v="2015"/>
    <s v="March"/>
    <x v="2"/>
    <x v="2"/>
    <x v="3"/>
    <x v="2"/>
    <n v="200"/>
    <n v="233.17599999999999"/>
  </r>
  <r>
    <x v="0"/>
    <n v="2015"/>
    <s v="March"/>
    <x v="2"/>
    <x v="2"/>
    <x v="4"/>
    <x v="3"/>
    <n v="8"/>
    <n v="9.2230000000000008"/>
  </r>
  <r>
    <x v="0"/>
    <n v="2015"/>
    <s v="March"/>
    <x v="2"/>
    <x v="2"/>
    <x v="5"/>
    <x v="3"/>
    <n v="7.75"/>
    <n v="9.3049999999999997"/>
  </r>
  <r>
    <x v="0"/>
    <n v="2015"/>
    <s v="March"/>
    <x v="2"/>
    <x v="2"/>
    <x v="6"/>
    <x v="3"/>
    <n v="8.3330000000000002"/>
    <n v="10.346"/>
  </r>
  <r>
    <x v="0"/>
    <n v="2015"/>
    <s v="March"/>
    <x v="2"/>
    <x v="4"/>
    <x v="0"/>
    <x v="0"/>
    <n v="25"/>
    <n v="26.152000000000001"/>
  </r>
  <r>
    <x v="0"/>
    <n v="2015"/>
    <s v="March"/>
    <x v="2"/>
    <x v="4"/>
    <x v="1"/>
    <x v="1"/>
    <n v="25"/>
    <n v="25.163"/>
  </r>
  <r>
    <x v="0"/>
    <n v="2015"/>
    <s v="March"/>
    <x v="2"/>
    <x v="4"/>
    <x v="2"/>
    <x v="1"/>
    <n v="25"/>
    <n v="26.428000000000001"/>
  </r>
  <r>
    <x v="0"/>
    <n v="2015"/>
    <s v="March"/>
    <x v="2"/>
    <x v="4"/>
    <x v="3"/>
    <x v="2"/>
    <n v="150"/>
    <n v="191.76499999999999"/>
  </r>
  <r>
    <x v="0"/>
    <n v="2015"/>
    <s v="March"/>
    <x v="2"/>
    <x v="4"/>
    <x v="4"/>
    <x v="3"/>
    <n v="6.6669999999999998"/>
    <n v="7.6189999999999998"/>
  </r>
  <r>
    <x v="0"/>
    <n v="2015"/>
    <s v="March"/>
    <x v="2"/>
    <x v="4"/>
    <x v="5"/>
    <x v="3"/>
    <n v="7.5"/>
    <n v="8.43"/>
  </r>
  <r>
    <x v="0"/>
    <n v="2015"/>
    <s v="March"/>
    <x v="2"/>
    <x v="4"/>
    <x v="6"/>
    <x v="3"/>
    <n v="7.5"/>
    <n v="8.01"/>
  </r>
  <r>
    <x v="0"/>
    <n v="2015"/>
    <s v="March"/>
    <x v="2"/>
    <x v="5"/>
    <x v="0"/>
    <x v="0"/>
    <n v="25"/>
    <n v="24.248000000000001"/>
  </r>
  <r>
    <x v="0"/>
    <n v="2015"/>
    <s v="March"/>
    <x v="2"/>
    <x v="5"/>
    <x v="1"/>
    <x v="1"/>
    <n v="25"/>
    <n v="27.960999999999999"/>
  </r>
  <r>
    <x v="0"/>
    <n v="2015"/>
    <s v="March"/>
    <x v="2"/>
    <x v="5"/>
    <x v="2"/>
    <x v="1"/>
    <n v="25"/>
    <n v="26.116"/>
  </r>
  <r>
    <x v="0"/>
    <n v="2015"/>
    <s v="March"/>
    <x v="2"/>
    <x v="5"/>
    <x v="3"/>
    <x v="2"/>
    <n v="200"/>
    <n v="227.03899999999999"/>
  </r>
  <r>
    <x v="0"/>
    <n v="2015"/>
    <s v="March"/>
    <x v="2"/>
    <x v="5"/>
    <x v="4"/>
    <x v="3"/>
    <n v="8.3330000000000002"/>
    <n v="8.9190000000000005"/>
  </r>
  <r>
    <x v="0"/>
    <n v="2015"/>
    <s v="March"/>
    <x v="2"/>
    <x v="5"/>
    <x v="5"/>
    <x v="3"/>
    <n v="8"/>
    <n v="9.2430000000000003"/>
  </r>
  <r>
    <x v="0"/>
    <n v="2015"/>
    <s v="March"/>
    <x v="2"/>
    <x v="5"/>
    <x v="6"/>
    <x v="3"/>
    <n v="10"/>
    <n v="10.241"/>
  </r>
  <r>
    <x v="0"/>
    <n v="2015"/>
    <s v="March"/>
    <x v="2"/>
    <x v="6"/>
    <x v="0"/>
    <x v="0"/>
    <n v="25"/>
    <n v="27.472000000000001"/>
  </r>
  <r>
    <x v="0"/>
    <n v="2015"/>
    <s v="March"/>
    <x v="2"/>
    <x v="6"/>
    <x v="1"/>
    <x v="1"/>
    <n v="25"/>
    <n v="27.974"/>
  </r>
  <r>
    <x v="0"/>
    <n v="2015"/>
    <s v="March"/>
    <x v="2"/>
    <x v="6"/>
    <x v="2"/>
    <x v="1"/>
    <n v="25"/>
    <n v="26.585999999999999"/>
  </r>
  <r>
    <x v="0"/>
    <n v="2015"/>
    <s v="March"/>
    <x v="2"/>
    <x v="6"/>
    <x v="3"/>
    <x v="2"/>
    <n v="225"/>
    <n v="231.65700000000001"/>
  </r>
  <r>
    <x v="0"/>
    <n v="2015"/>
    <s v="March"/>
    <x v="2"/>
    <x v="6"/>
    <x v="4"/>
    <x v="3"/>
    <n v="8.3330000000000002"/>
    <n v="9.0060000000000002"/>
  </r>
  <r>
    <x v="0"/>
    <n v="2015"/>
    <s v="March"/>
    <x v="2"/>
    <x v="6"/>
    <x v="5"/>
    <x v="3"/>
    <n v="8"/>
    <n v="9.0709999999999997"/>
  </r>
  <r>
    <x v="0"/>
    <n v="2015"/>
    <s v="March"/>
    <x v="2"/>
    <x v="6"/>
    <x v="6"/>
    <x v="3"/>
    <n v="8.3330000000000002"/>
    <n v="9.2349999999999994"/>
  </r>
  <r>
    <x v="0"/>
    <n v="2015"/>
    <s v="March"/>
    <x v="2"/>
    <x v="7"/>
    <x v="0"/>
    <x v="0"/>
    <n v="25"/>
    <n v="25.175999999999998"/>
  </r>
  <r>
    <x v="0"/>
    <n v="2015"/>
    <s v="March"/>
    <x v="2"/>
    <x v="7"/>
    <x v="1"/>
    <x v="1"/>
    <n v="25"/>
    <n v="25.210999999999999"/>
  </r>
  <r>
    <x v="0"/>
    <n v="2015"/>
    <s v="March"/>
    <x v="2"/>
    <x v="7"/>
    <x v="2"/>
    <x v="1"/>
    <n v="25"/>
    <n v="27.289000000000001"/>
  </r>
  <r>
    <x v="0"/>
    <n v="2015"/>
    <s v="March"/>
    <x v="2"/>
    <x v="7"/>
    <x v="3"/>
    <x v="2"/>
    <n v="162.5"/>
    <n v="203.732"/>
  </r>
  <r>
    <x v="0"/>
    <n v="2015"/>
    <s v="March"/>
    <x v="2"/>
    <x v="7"/>
    <x v="4"/>
    <x v="3"/>
    <n v="6.6669999999999998"/>
    <n v="7.6440000000000001"/>
  </r>
  <r>
    <x v="0"/>
    <n v="2015"/>
    <s v="March"/>
    <x v="2"/>
    <x v="7"/>
    <x v="5"/>
    <x v="3"/>
    <n v="7.5"/>
    <n v="8.5969999999999995"/>
  </r>
  <r>
    <x v="0"/>
    <n v="2015"/>
    <s v="March"/>
    <x v="2"/>
    <x v="7"/>
    <x v="6"/>
    <x v="3"/>
    <n v="7.5"/>
    <n v="9.0440000000000005"/>
  </r>
  <r>
    <x v="0"/>
    <n v="2015"/>
    <s v="March"/>
    <x v="2"/>
    <x v="19"/>
    <x v="0"/>
    <x v="0"/>
    <n v="30"/>
    <n v="30.271000000000001"/>
  </r>
  <r>
    <x v="0"/>
    <n v="2015"/>
    <s v="March"/>
    <x v="2"/>
    <x v="19"/>
    <x v="1"/>
    <x v="1"/>
    <n v="28.332999999999998"/>
    <n v="30.52"/>
  </r>
  <r>
    <x v="0"/>
    <n v="2015"/>
    <s v="March"/>
    <x v="2"/>
    <x v="19"/>
    <x v="2"/>
    <x v="1"/>
    <n v="30"/>
    <n v="31.433"/>
  </r>
  <r>
    <x v="0"/>
    <n v="2015"/>
    <s v="March"/>
    <x v="2"/>
    <x v="19"/>
    <x v="3"/>
    <x v="2"/>
    <n v="250"/>
    <n v="239.42699999999999"/>
  </r>
  <r>
    <x v="0"/>
    <n v="2015"/>
    <s v="March"/>
    <x v="2"/>
    <x v="19"/>
    <x v="4"/>
    <x v="3"/>
    <n v="7.5"/>
    <n v="8.0830000000000002"/>
  </r>
  <r>
    <x v="0"/>
    <n v="2015"/>
    <s v="March"/>
    <x v="2"/>
    <x v="19"/>
    <x v="5"/>
    <x v="3"/>
    <n v="8"/>
    <n v="8.4209999999999994"/>
  </r>
  <r>
    <x v="0"/>
    <n v="2015"/>
    <s v="March"/>
    <x v="2"/>
    <x v="19"/>
    <x v="6"/>
    <x v="3"/>
    <n v="8"/>
    <n v="8.6359999999999992"/>
  </r>
  <r>
    <x v="0"/>
    <n v="2015"/>
    <s v="March"/>
    <x v="2"/>
    <x v="9"/>
    <x v="0"/>
    <x v="0"/>
    <n v="25"/>
    <n v="26.157"/>
  </r>
  <r>
    <x v="0"/>
    <n v="2015"/>
    <s v="March"/>
    <x v="2"/>
    <x v="9"/>
    <x v="1"/>
    <x v="1"/>
    <n v="25"/>
    <n v="27.145"/>
  </r>
  <r>
    <x v="0"/>
    <n v="2015"/>
    <s v="March"/>
    <x v="2"/>
    <x v="9"/>
    <x v="2"/>
    <x v="1"/>
    <n v="25"/>
    <n v="26.698"/>
  </r>
  <r>
    <x v="0"/>
    <n v="2015"/>
    <s v="March"/>
    <x v="2"/>
    <x v="9"/>
    <x v="3"/>
    <x v="2"/>
    <n v="250"/>
    <n v="248.24100000000001"/>
  </r>
  <r>
    <x v="0"/>
    <n v="2015"/>
    <s v="March"/>
    <x v="2"/>
    <x v="9"/>
    <x v="4"/>
    <x v="3"/>
    <n v="10"/>
    <n v="9.7910000000000004"/>
  </r>
  <r>
    <x v="0"/>
    <n v="2015"/>
    <s v="March"/>
    <x v="2"/>
    <x v="9"/>
    <x v="5"/>
    <x v="3"/>
    <n v="9.5"/>
    <n v="9.8460000000000001"/>
  </r>
  <r>
    <x v="0"/>
    <n v="2015"/>
    <s v="March"/>
    <x v="2"/>
    <x v="9"/>
    <x v="6"/>
    <x v="3"/>
    <n v="10"/>
    <n v="10.287000000000001"/>
  </r>
  <r>
    <x v="1"/>
    <n v="2015"/>
    <s v="March"/>
    <x v="2"/>
    <x v="10"/>
    <x v="0"/>
    <x v="0"/>
    <n v="2000"/>
    <n v="1803.154"/>
  </r>
  <r>
    <x v="1"/>
    <n v="2015"/>
    <s v="March"/>
    <x v="2"/>
    <x v="10"/>
    <x v="1"/>
    <x v="1"/>
    <n v="1000"/>
    <n v="988.13"/>
  </r>
  <r>
    <x v="1"/>
    <n v="2015"/>
    <s v="March"/>
    <x v="2"/>
    <x v="10"/>
    <x v="2"/>
    <x v="1"/>
    <n v="1000"/>
    <n v="1040.384"/>
  </r>
  <r>
    <x v="1"/>
    <n v="2015"/>
    <s v="March"/>
    <x v="2"/>
    <x v="10"/>
    <x v="3"/>
    <x v="2"/>
    <n v="10000"/>
    <n v="10819.544"/>
  </r>
  <r>
    <x v="1"/>
    <n v="2015"/>
    <s v="March"/>
    <x v="2"/>
    <x v="10"/>
    <x v="4"/>
    <x v="3"/>
    <n v="10"/>
    <n v="10.782"/>
  </r>
  <r>
    <x v="1"/>
    <n v="2015"/>
    <s v="March"/>
    <x v="2"/>
    <x v="10"/>
    <x v="5"/>
    <x v="3"/>
    <n v="10"/>
    <n v="11.33"/>
  </r>
  <r>
    <x v="1"/>
    <n v="2015"/>
    <s v="March"/>
    <x v="2"/>
    <x v="10"/>
    <x v="6"/>
    <x v="3"/>
    <n v="5"/>
    <n v="6.4029999999999996"/>
  </r>
  <r>
    <x v="1"/>
    <n v="2015"/>
    <s v="March"/>
    <x v="2"/>
    <x v="11"/>
    <x v="0"/>
    <x v="0"/>
    <n v="1600"/>
    <n v="1639.4960000000001"/>
  </r>
  <r>
    <x v="1"/>
    <n v="2015"/>
    <s v="March"/>
    <x v="2"/>
    <x v="11"/>
    <x v="1"/>
    <x v="1"/>
    <n v="1000"/>
    <n v="977.08299999999997"/>
  </r>
  <r>
    <x v="1"/>
    <n v="2015"/>
    <s v="March"/>
    <x v="2"/>
    <x v="11"/>
    <x v="2"/>
    <x v="1"/>
    <n v="1000"/>
    <n v="1106.723"/>
  </r>
  <r>
    <x v="1"/>
    <n v="2015"/>
    <s v="March"/>
    <x v="2"/>
    <x v="11"/>
    <x v="3"/>
    <x v="2"/>
    <n v="10000"/>
    <n v="10650"/>
  </r>
  <r>
    <x v="1"/>
    <n v="2015"/>
    <s v="March"/>
    <x v="2"/>
    <x v="11"/>
    <x v="4"/>
    <x v="3"/>
    <n v="10"/>
    <n v="10.292999999999999"/>
  </r>
  <r>
    <x v="1"/>
    <n v="2015"/>
    <s v="March"/>
    <x v="2"/>
    <x v="11"/>
    <x v="5"/>
    <x v="3"/>
    <n v="10.718"/>
    <n v="11.451000000000001"/>
  </r>
  <r>
    <x v="1"/>
    <n v="2015"/>
    <s v="March"/>
    <x v="2"/>
    <x v="11"/>
    <x v="6"/>
    <x v="3"/>
    <n v="6.6669999999999998"/>
    <n v="6.9480000000000004"/>
  </r>
  <r>
    <x v="1"/>
    <n v="2015"/>
    <s v="March"/>
    <x v="2"/>
    <x v="12"/>
    <x v="0"/>
    <x v="0"/>
    <n v="2000"/>
    <n v="1997.3150000000001"/>
  </r>
  <r>
    <x v="1"/>
    <n v="2015"/>
    <s v="March"/>
    <x v="2"/>
    <x v="12"/>
    <x v="1"/>
    <x v="1"/>
    <n v="1000"/>
    <n v="960"/>
  </r>
  <r>
    <x v="1"/>
    <n v="2015"/>
    <s v="March"/>
    <x v="2"/>
    <x v="12"/>
    <x v="2"/>
    <x v="1"/>
    <n v="1000"/>
    <n v="1048"/>
  </r>
  <r>
    <x v="1"/>
    <n v="2015"/>
    <s v="March"/>
    <x v="2"/>
    <x v="12"/>
    <x v="3"/>
    <x v="2"/>
    <n v="10000"/>
    <n v="10670"/>
  </r>
  <r>
    <x v="1"/>
    <n v="2015"/>
    <s v="March"/>
    <x v="2"/>
    <x v="12"/>
    <x v="4"/>
    <x v="3"/>
    <n v="10"/>
    <n v="10.435"/>
  </r>
  <r>
    <x v="1"/>
    <n v="2015"/>
    <s v="March"/>
    <x v="2"/>
    <x v="12"/>
    <x v="5"/>
    <x v="3"/>
    <n v="10"/>
    <n v="11.374000000000001"/>
  </r>
  <r>
    <x v="1"/>
    <n v="2015"/>
    <s v="March"/>
    <x v="2"/>
    <x v="12"/>
    <x v="6"/>
    <x v="3"/>
    <n v="5"/>
    <n v="5.7080000000000002"/>
  </r>
  <r>
    <x v="1"/>
    <n v="2015"/>
    <s v="March"/>
    <x v="2"/>
    <x v="13"/>
    <x v="0"/>
    <x v="0"/>
    <n v="2000"/>
    <n v="1860.5840000000001"/>
  </r>
  <r>
    <x v="1"/>
    <n v="2015"/>
    <s v="March"/>
    <x v="2"/>
    <x v="13"/>
    <x v="1"/>
    <x v="1"/>
    <n v="1000"/>
    <n v="989.85500000000002"/>
  </r>
  <r>
    <x v="1"/>
    <n v="2015"/>
    <s v="March"/>
    <x v="2"/>
    <x v="13"/>
    <x v="2"/>
    <x v="1"/>
    <n v="1000"/>
    <n v="1073.704"/>
  </r>
  <r>
    <x v="1"/>
    <n v="2015"/>
    <s v="March"/>
    <x v="2"/>
    <x v="13"/>
    <x v="3"/>
    <x v="2"/>
    <n v="10000"/>
    <n v="10562.5"/>
  </r>
  <r>
    <x v="1"/>
    <n v="2015"/>
    <s v="March"/>
    <x v="2"/>
    <x v="13"/>
    <x v="4"/>
    <x v="3"/>
    <n v="10"/>
    <n v="10.103999999999999"/>
  </r>
  <r>
    <x v="1"/>
    <n v="2015"/>
    <s v="March"/>
    <x v="2"/>
    <x v="13"/>
    <x v="5"/>
    <x v="3"/>
    <n v="10"/>
    <n v="11.163"/>
  </r>
  <r>
    <x v="1"/>
    <n v="2015"/>
    <s v="March"/>
    <x v="2"/>
    <x v="13"/>
    <x v="6"/>
    <x v="3"/>
    <n v="5"/>
    <n v="6.0789999999999997"/>
  </r>
  <r>
    <x v="1"/>
    <n v="2015"/>
    <s v="March"/>
    <x v="2"/>
    <x v="14"/>
    <x v="0"/>
    <x v="0"/>
    <n v="1500"/>
    <n v="1557.203"/>
  </r>
  <r>
    <x v="1"/>
    <n v="2015"/>
    <s v="March"/>
    <x v="2"/>
    <x v="14"/>
    <x v="1"/>
    <x v="1"/>
    <n v="900"/>
    <n v="921.84900000000005"/>
  </r>
  <r>
    <x v="1"/>
    <n v="2015"/>
    <s v="March"/>
    <x v="2"/>
    <x v="14"/>
    <x v="2"/>
    <x v="1"/>
    <n v="1000"/>
    <n v="1028.3330000000001"/>
  </r>
  <r>
    <x v="1"/>
    <n v="2015"/>
    <s v="March"/>
    <x v="2"/>
    <x v="14"/>
    <x v="3"/>
    <x v="2"/>
    <n v="10000"/>
    <n v="10366.666999999999"/>
  </r>
  <r>
    <x v="1"/>
    <n v="2015"/>
    <s v="March"/>
    <x v="2"/>
    <x v="14"/>
    <x v="4"/>
    <x v="3"/>
    <n v="10"/>
    <n v="10.43"/>
  </r>
  <r>
    <x v="1"/>
    <n v="2015"/>
    <s v="March"/>
    <x v="2"/>
    <x v="14"/>
    <x v="5"/>
    <x v="3"/>
    <n v="10"/>
    <n v="11.755000000000001"/>
  </r>
  <r>
    <x v="1"/>
    <n v="2015"/>
    <s v="March"/>
    <x v="2"/>
    <x v="14"/>
    <x v="6"/>
    <x v="3"/>
    <n v="5.8330000000000002"/>
    <n v="7.4489999999999998"/>
  </r>
  <r>
    <x v="1"/>
    <n v="2015"/>
    <s v="March"/>
    <x v="2"/>
    <x v="15"/>
    <x v="0"/>
    <x v="0"/>
    <n v="2000"/>
    <n v="1848.1990000000001"/>
  </r>
  <r>
    <x v="1"/>
    <n v="2015"/>
    <s v="March"/>
    <x v="2"/>
    <x v="15"/>
    <x v="1"/>
    <x v="1"/>
    <n v="900"/>
    <n v="948.42600000000004"/>
  </r>
  <r>
    <x v="1"/>
    <n v="2015"/>
    <s v="March"/>
    <x v="2"/>
    <x v="15"/>
    <x v="2"/>
    <x v="1"/>
    <n v="900"/>
    <n v="1011.556"/>
  </r>
  <r>
    <x v="1"/>
    <n v="2015"/>
    <s v="March"/>
    <x v="2"/>
    <x v="15"/>
    <x v="3"/>
    <x v="2"/>
    <n v="10000"/>
    <n v="10061.897000000001"/>
  </r>
  <r>
    <x v="1"/>
    <n v="2015"/>
    <s v="March"/>
    <x v="2"/>
    <x v="15"/>
    <x v="4"/>
    <x v="3"/>
    <n v="10"/>
    <n v="10.647"/>
  </r>
  <r>
    <x v="1"/>
    <n v="2015"/>
    <s v="March"/>
    <x v="2"/>
    <x v="15"/>
    <x v="5"/>
    <x v="3"/>
    <n v="10"/>
    <n v="10.853"/>
  </r>
  <r>
    <x v="1"/>
    <n v="2015"/>
    <s v="March"/>
    <x v="2"/>
    <x v="15"/>
    <x v="6"/>
    <x v="3"/>
    <n v="5"/>
    <n v="5.67"/>
  </r>
  <r>
    <x v="1"/>
    <n v="2015"/>
    <s v="March"/>
    <x v="2"/>
    <x v="16"/>
    <x v="0"/>
    <x v="0"/>
    <n v="1500"/>
    <n v="1534"/>
  </r>
  <r>
    <x v="1"/>
    <n v="2015"/>
    <s v="March"/>
    <x v="2"/>
    <x v="16"/>
    <x v="1"/>
    <x v="1"/>
    <n v="900"/>
    <n v="921.5"/>
  </r>
  <r>
    <x v="1"/>
    <n v="2015"/>
    <s v="March"/>
    <x v="2"/>
    <x v="16"/>
    <x v="2"/>
    <x v="1"/>
    <n v="900"/>
    <n v="925.75800000000004"/>
  </r>
  <r>
    <x v="1"/>
    <n v="2015"/>
    <s v="March"/>
    <x v="2"/>
    <x v="16"/>
    <x v="3"/>
    <x v="2"/>
    <n v="10000"/>
    <n v="9175"/>
  </r>
  <r>
    <x v="1"/>
    <n v="2015"/>
    <s v="March"/>
    <x v="2"/>
    <x v="16"/>
    <x v="4"/>
    <x v="3"/>
    <n v="10"/>
    <n v="10.132999999999999"/>
  </r>
  <r>
    <x v="1"/>
    <n v="2015"/>
    <s v="March"/>
    <x v="2"/>
    <x v="16"/>
    <x v="5"/>
    <x v="3"/>
    <n v="10"/>
    <n v="10.198"/>
  </r>
  <r>
    <x v="1"/>
    <n v="2015"/>
    <s v="March"/>
    <x v="2"/>
    <x v="16"/>
    <x v="6"/>
    <x v="3"/>
    <n v="5.8579999999999997"/>
    <n v="6.069"/>
  </r>
  <r>
    <x v="1"/>
    <n v="2015"/>
    <s v="March"/>
    <x v="2"/>
    <x v="17"/>
    <x v="0"/>
    <x v="0"/>
    <n v="2000"/>
    <n v="1897.5"/>
  </r>
  <r>
    <x v="1"/>
    <n v="2015"/>
    <s v="March"/>
    <x v="2"/>
    <x v="17"/>
    <x v="1"/>
    <x v="1"/>
    <n v="1000"/>
    <n v="1129"/>
  </r>
  <r>
    <x v="1"/>
    <n v="2015"/>
    <s v="March"/>
    <x v="2"/>
    <x v="17"/>
    <x v="2"/>
    <x v="1"/>
    <n v="1000"/>
    <n v="1036.5"/>
  </r>
  <r>
    <x v="1"/>
    <n v="2015"/>
    <s v="March"/>
    <x v="2"/>
    <x v="17"/>
    <x v="3"/>
    <x v="2"/>
    <n v="10000"/>
    <n v="12467"/>
  </r>
  <r>
    <x v="1"/>
    <n v="2015"/>
    <s v="March"/>
    <x v="2"/>
    <x v="17"/>
    <x v="4"/>
    <x v="3"/>
    <n v="10.555999999999999"/>
    <n v="12.557"/>
  </r>
  <r>
    <x v="1"/>
    <n v="2015"/>
    <s v="March"/>
    <x v="2"/>
    <x v="17"/>
    <x v="5"/>
    <x v="3"/>
    <n v="10"/>
    <n v="11.768000000000001"/>
  </r>
  <r>
    <x v="1"/>
    <n v="2015"/>
    <s v="March"/>
    <x v="2"/>
    <x v="17"/>
    <x v="6"/>
    <x v="3"/>
    <n v="6.6669999999999998"/>
    <n v="6.9139999999999997"/>
  </r>
  <r>
    <x v="1"/>
    <n v="2015"/>
    <s v="March"/>
    <x v="2"/>
    <x v="18"/>
    <x v="0"/>
    <x v="0"/>
    <n v="2000"/>
    <n v="1891.6130000000001"/>
  </r>
  <r>
    <x v="1"/>
    <n v="2015"/>
    <s v="March"/>
    <x v="2"/>
    <x v="18"/>
    <x v="1"/>
    <x v="1"/>
    <n v="1000"/>
    <n v="1123.7180000000001"/>
  </r>
  <r>
    <x v="1"/>
    <n v="2015"/>
    <s v="March"/>
    <x v="2"/>
    <x v="18"/>
    <x v="2"/>
    <x v="1"/>
    <n v="1000"/>
    <n v="1067.4190000000001"/>
  </r>
  <r>
    <x v="1"/>
    <n v="2015"/>
    <s v="March"/>
    <x v="2"/>
    <x v="18"/>
    <x v="3"/>
    <x v="2"/>
    <n v="10000"/>
    <n v="12951.923000000001"/>
  </r>
  <r>
    <x v="1"/>
    <n v="2015"/>
    <s v="March"/>
    <x v="2"/>
    <x v="18"/>
    <x v="4"/>
    <x v="3"/>
    <n v="10"/>
    <n v="12.471"/>
  </r>
  <r>
    <x v="1"/>
    <n v="2015"/>
    <s v="March"/>
    <x v="2"/>
    <x v="18"/>
    <x v="5"/>
    <x v="3"/>
    <n v="10"/>
    <n v="12.052"/>
  </r>
  <r>
    <x v="1"/>
    <n v="2015"/>
    <s v="March"/>
    <x v="2"/>
    <x v="18"/>
    <x v="6"/>
    <x v="3"/>
    <n v="5.3849999999999998"/>
    <n v="7.2130000000000001"/>
  </r>
  <r>
    <x v="0"/>
    <n v="2015"/>
    <s v="April"/>
    <x v="3"/>
    <x v="0"/>
    <x v="0"/>
    <x v="0"/>
    <n v="25"/>
    <n v="26.512"/>
  </r>
  <r>
    <x v="0"/>
    <n v="2015"/>
    <s v="April"/>
    <x v="3"/>
    <x v="0"/>
    <x v="1"/>
    <x v="1"/>
    <n v="25"/>
    <n v="27.45"/>
  </r>
  <r>
    <x v="0"/>
    <n v="2015"/>
    <s v="April"/>
    <x v="3"/>
    <x v="0"/>
    <x v="2"/>
    <x v="1"/>
    <n v="25"/>
    <n v="27.265000000000001"/>
  </r>
  <r>
    <x v="0"/>
    <n v="2015"/>
    <s v="April"/>
    <x v="3"/>
    <x v="0"/>
    <x v="3"/>
    <x v="2"/>
    <n v="200"/>
    <n v="221.58199999999999"/>
  </r>
  <r>
    <x v="0"/>
    <n v="2015"/>
    <s v="April"/>
    <x v="3"/>
    <x v="0"/>
    <x v="4"/>
    <x v="3"/>
    <n v="8"/>
    <n v="8.4339999999999993"/>
  </r>
  <r>
    <x v="0"/>
    <n v="2015"/>
    <s v="April"/>
    <x v="3"/>
    <x v="0"/>
    <x v="5"/>
    <x v="3"/>
    <n v="7.5"/>
    <n v="8.7040000000000006"/>
  </r>
  <r>
    <x v="0"/>
    <n v="2015"/>
    <s v="April"/>
    <x v="3"/>
    <x v="0"/>
    <x v="6"/>
    <x v="3"/>
    <n v="8"/>
    <n v="9.1890000000000001"/>
  </r>
  <r>
    <x v="0"/>
    <n v="2015"/>
    <s v="April"/>
    <x v="3"/>
    <x v="1"/>
    <x v="0"/>
    <x v="0"/>
    <n v="20"/>
    <n v="24.2"/>
  </r>
  <r>
    <x v="0"/>
    <n v="2015"/>
    <s v="April"/>
    <x v="3"/>
    <x v="1"/>
    <x v="1"/>
    <x v="1"/>
    <n v="25"/>
    <n v="25.3"/>
  </r>
  <r>
    <x v="0"/>
    <n v="2015"/>
    <s v="April"/>
    <x v="3"/>
    <x v="1"/>
    <x v="2"/>
    <x v="1"/>
    <n v="25"/>
    <n v="25.45"/>
  </r>
  <r>
    <x v="0"/>
    <n v="2015"/>
    <s v="April"/>
    <x v="3"/>
    <x v="1"/>
    <x v="3"/>
    <x v="2"/>
    <n v="150"/>
    <n v="195.6"/>
  </r>
  <r>
    <x v="0"/>
    <n v="2015"/>
    <s v="April"/>
    <x v="3"/>
    <x v="1"/>
    <x v="4"/>
    <x v="3"/>
    <n v="6.3330000000000002"/>
    <n v="7.9370000000000003"/>
  </r>
  <r>
    <x v="0"/>
    <n v="2015"/>
    <s v="April"/>
    <x v="3"/>
    <x v="1"/>
    <x v="5"/>
    <x v="3"/>
    <n v="7.5"/>
    <n v="8.2669999999999995"/>
  </r>
  <r>
    <x v="0"/>
    <n v="2015"/>
    <s v="April"/>
    <x v="3"/>
    <x v="1"/>
    <x v="6"/>
    <x v="3"/>
    <n v="8"/>
    <n v="9.1829999999999998"/>
  </r>
  <r>
    <x v="0"/>
    <n v="2015"/>
    <s v="April"/>
    <x v="3"/>
    <x v="2"/>
    <x v="0"/>
    <x v="0"/>
    <n v="22.5"/>
    <n v="23.35"/>
  </r>
  <r>
    <x v="0"/>
    <n v="2015"/>
    <s v="April"/>
    <x v="3"/>
    <x v="2"/>
    <x v="1"/>
    <x v="1"/>
    <n v="25"/>
    <n v="27.2"/>
  </r>
  <r>
    <x v="0"/>
    <n v="2015"/>
    <s v="April"/>
    <x v="3"/>
    <x v="2"/>
    <x v="2"/>
    <x v="1"/>
    <n v="25"/>
    <n v="25.35"/>
  </r>
  <r>
    <x v="0"/>
    <n v="2015"/>
    <s v="April"/>
    <x v="3"/>
    <x v="2"/>
    <x v="3"/>
    <x v="2"/>
    <n v="212.5"/>
    <n v="231.7"/>
  </r>
  <r>
    <x v="0"/>
    <n v="2015"/>
    <s v="April"/>
    <x v="3"/>
    <x v="2"/>
    <x v="4"/>
    <x v="3"/>
    <n v="8.3330000000000002"/>
    <n v="9.2750000000000004"/>
  </r>
  <r>
    <x v="0"/>
    <n v="2015"/>
    <s v="April"/>
    <x v="3"/>
    <x v="2"/>
    <x v="5"/>
    <x v="3"/>
    <n v="8"/>
    <n v="9.1519999999999992"/>
  </r>
  <r>
    <x v="0"/>
    <n v="2015"/>
    <s v="April"/>
    <x v="3"/>
    <x v="2"/>
    <x v="6"/>
    <x v="3"/>
    <n v="10"/>
    <n v="10.768000000000001"/>
  </r>
  <r>
    <x v="0"/>
    <n v="2015"/>
    <s v="April"/>
    <x v="3"/>
    <x v="4"/>
    <x v="0"/>
    <x v="0"/>
    <n v="25"/>
    <n v="29.1"/>
  </r>
  <r>
    <x v="0"/>
    <n v="2015"/>
    <s v="April"/>
    <x v="3"/>
    <x v="4"/>
    <x v="1"/>
    <x v="1"/>
    <n v="25"/>
    <n v="27.84"/>
  </r>
  <r>
    <x v="0"/>
    <n v="2015"/>
    <s v="April"/>
    <x v="3"/>
    <x v="4"/>
    <x v="2"/>
    <x v="1"/>
    <n v="25"/>
    <n v="27.75"/>
  </r>
  <r>
    <x v="0"/>
    <n v="2015"/>
    <s v="April"/>
    <x v="3"/>
    <x v="4"/>
    <x v="3"/>
    <x v="2"/>
    <n v="150"/>
    <n v="190.5"/>
  </r>
  <r>
    <x v="0"/>
    <n v="2015"/>
    <s v="April"/>
    <x v="3"/>
    <x v="4"/>
    <x v="4"/>
    <x v="3"/>
    <n v="6.6669999999999998"/>
    <n v="7.367"/>
  </r>
  <r>
    <x v="0"/>
    <n v="2015"/>
    <s v="April"/>
    <x v="3"/>
    <x v="4"/>
    <x v="5"/>
    <x v="3"/>
    <n v="6.6669999999999998"/>
    <n v="7.5149999999999997"/>
  </r>
  <r>
    <x v="0"/>
    <n v="2015"/>
    <s v="April"/>
    <x v="3"/>
    <x v="4"/>
    <x v="6"/>
    <x v="3"/>
    <n v="6"/>
    <n v="7.4370000000000003"/>
  </r>
  <r>
    <x v="0"/>
    <n v="2015"/>
    <s v="April"/>
    <x v="3"/>
    <x v="5"/>
    <x v="0"/>
    <x v="0"/>
    <n v="25"/>
    <n v="24.71"/>
  </r>
  <r>
    <x v="0"/>
    <n v="2015"/>
    <s v="April"/>
    <x v="3"/>
    <x v="5"/>
    <x v="1"/>
    <x v="1"/>
    <n v="25"/>
    <n v="27.75"/>
  </r>
  <r>
    <x v="0"/>
    <n v="2015"/>
    <s v="April"/>
    <x v="3"/>
    <x v="5"/>
    <x v="2"/>
    <x v="1"/>
    <n v="25"/>
    <n v="25.75"/>
  </r>
  <r>
    <x v="0"/>
    <n v="2015"/>
    <s v="April"/>
    <x v="3"/>
    <x v="5"/>
    <x v="3"/>
    <x v="2"/>
    <n v="200"/>
    <n v="225.3"/>
  </r>
  <r>
    <x v="0"/>
    <n v="2015"/>
    <s v="April"/>
    <x v="3"/>
    <x v="5"/>
    <x v="4"/>
    <x v="3"/>
    <n v="8.3330000000000002"/>
    <n v="9"/>
  </r>
  <r>
    <x v="0"/>
    <n v="2015"/>
    <s v="April"/>
    <x v="3"/>
    <x v="5"/>
    <x v="5"/>
    <x v="3"/>
    <n v="9.5"/>
    <n v="8.7690000000000001"/>
  </r>
  <r>
    <x v="0"/>
    <n v="2015"/>
    <s v="April"/>
    <x v="3"/>
    <x v="5"/>
    <x v="6"/>
    <x v="3"/>
    <n v="10"/>
    <n v="10.029"/>
  </r>
  <r>
    <x v="0"/>
    <n v="2015"/>
    <s v="April"/>
    <x v="3"/>
    <x v="6"/>
    <x v="0"/>
    <x v="0"/>
    <n v="25"/>
    <n v="27.721"/>
  </r>
  <r>
    <x v="0"/>
    <n v="2015"/>
    <s v="April"/>
    <x v="3"/>
    <x v="6"/>
    <x v="1"/>
    <x v="1"/>
    <n v="25"/>
    <n v="26.981000000000002"/>
  </r>
  <r>
    <x v="0"/>
    <n v="2015"/>
    <s v="April"/>
    <x v="3"/>
    <x v="6"/>
    <x v="2"/>
    <x v="1"/>
    <n v="25"/>
    <n v="26.443000000000001"/>
  </r>
  <r>
    <x v="0"/>
    <n v="2015"/>
    <s v="April"/>
    <x v="3"/>
    <x v="6"/>
    <x v="3"/>
    <x v="2"/>
    <n v="250"/>
    <n v="231.34299999999999"/>
  </r>
  <r>
    <x v="0"/>
    <n v="2015"/>
    <s v="April"/>
    <x v="3"/>
    <x v="6"/>
    <x v="4"/>
    <x v="3"/>
    <n v="8.3330000000000002"/>
    <n v="9.0060000000000002"/>
  </r>
  <r>
    <x v="0"/>
    <n v="2015"/>
    <s v="April"/>
    <x v="3"/>
    <x v="6"/>
    <x v="5"/>
    <x v="3"/>
    <n v="8.1669999999999998"/>
    <n v="9.2270000000000003"/>
  </r>
  <r>
    <x v="0"/>
    <n v="2015"/>
    <s v="April"/>
    <x v="3"/>
    <x v="6"/>
    <x v="6"/>
    <x v="3"/>
    <n v="8"/>
    <n v="9.0120000000000005"/>
  </r>
  <r>
    <x v="0"/>
    <n v="2015"/>
    <s v="April"/>
    <x v="3"/>
    <x v="7"/>
    <x v="0"/>
    <x v="0"/>
    <n v="20"/>
    <n v="23.85"/>
  </r>
  <r>
    <x v="0"/>
    <n v="2015"/>
    <s v="April"/>
    <x v="3"/>
    <x v="7"/>
    <x v="1"/>
    <x v="1"/>
    <n v="25"/>
    <n v="25.7"/>
  </r>
  <r>
    <x v="0"/>
    <n v="2015"/>
    <s v="April"/>
    <x v="3"/>
    <x v="7"/>
    <x v="2"/>
    <x v="1"/>
    <n v="25"/>
    <n v="27.606999999999999"/>
  </r>
  <r>
    <x v="0"/>
    <n v="2015"/>
    <s v="April"/>
    <x v="3"/>
    <x v="7"/>
    <x v="3"/>
    <x v="2"/>
    <n v="200"/>
    <n v="204.267"/>
  </r>
  <r>
    <x v="0"/>
    <n v="2015"/>
    <s v="April"/>
    <x v="3"/>
    <x v="7"/>
    <x v="4"/>
    <x v="3"/>
    <n v="6.6669999999999998"/>
    <n v="7.6079999999999997"/>
  </r>
  <r>
    <x v="0"/>
    <n v="2015"/>
    <s v="April"/>
    <x v="3"/>
    <x v="7"/>
    <x v="5"/>
    <x v="3"/>
    <n v="7.5"/>
    <n v="8.4329999999999998"/>
  </r>
  <r>
    <x v="0"/>
    <n v="2015"/>
    <s v="April"/>
    <x v="3"/>
    <x v="7"/>
    <x v="6"/>
    <x v="3"/>
    <n v="8"/>
    <n v="9.5739999999999998"/>
  </r>
  <r>
    <x v="0"/>
    <n v="2015"/>
    <s v="April"/>
    <x v="3"/>
    <x v="19"/>
    <x v="0"/>
    <x v="0"/>
    <n v="25"/>
    <n v="29.05"/>
  </r>
  <r>
    <x v="0"/>
    <n v="2015"/>
    <s v="April"/>
    <x v="3"/>
    <x v="19"/>
    <x v="1"/>
    <x v="1"/>
    <n v="25"/>
    <n v="30.143999999999998"/>
  </r>
  <r>
    <x v="0"/>
    <n v="2015"/>
    <s v="April"/>
    <x v="3"/>
    <x v="19"/>
    <x v="2"/>
    <x v="1"/>
    <n v="30"/>
    <n v="30.643999999999998"/>
  </r>
  <r>
    <x v="0"/>
    <n v="2015"/>
    <s v="April"/>
    <x v="3"/>
    <x v="19"/>
    <x v="3"/>
    <x v="2"/>
    <n v="200"/>
    <n v="230.86699999999999"/>
  </r>
  <r>
    <x v="0"/>
    <n v="2015"/>
    <s v="April"/>
    <x v="3"/>
    <x v="19"/>
    <x v="4"/>
    <x v="3"/>
    <n v="6.8330000000000002"/>
    <n v="7.8650000000000002"/>
  </r>
  <r>
    <x v="0"/>
    <n v="2015"/>
    <s v="April"/>
    <x v="3"/>
    <x v="19"/>
    <x v="5"/>
    <x v="3"/>
    <n v="7.5"/>
    <n v="8.2669999999999995"/>
  </r>
  <r>
    <x v="0"/>
    <n v="2015"/>
    <s v="April"/>
    <x v="3"/>
    <x v="19"/>
    <x v="6"/>
    <x v="3"/>
    <n v="7.75"/>
    <n v="8.6750000000000007"/>
  </r>
  <r>
    <x v="0"/>
    <n v="2015"/>
    <s v="April"/>
    <x v="3"/>
    <x v="9"/>
    <x v="0"/>
    <x v="0"/>
    <n v="25"/>
    <n v="25.125"/>
  </r>
  <r>
    <x v="0"/>
    <n v="2015"/>
    <s v="April"/>
    <x v="3"/>
    <x v="9"/>
    <x v="1"/>
    <x v="1"/>
    <n v="25"/>
    <n v="28.9"/>
  </r>
  <r>
    <x v="0"/>
    <n v="2015"/>
    <s v="April"/>
    <x v="3"/>
    <x v="9"/>
    <x v="2"/>
    <x v="1"/>
    <n v="25"/>
    <n v="27.55"/>
  </r>
  <r>
    <x v="0"/>
    <n v="2015"/>
    <s v="April"/>
    <x v="3"/>
    <x v="9"/>
    <x v="3"/>
    <x v="2"/>
    <n v="250"/>
    <n v="242.4"/>
  </r>
  <r>
    <x v="0"/>
    <n v="2015"/>
    <s v="April"/>
    <x v="3"/>
    <x v="9"/>
    <x v="4"/>
    <x v="3"/>
    <n v="8.3330000000000002"/>
    <n v="9.1679999999999993"/>
  </r>
  <r>
    <x v="0"/>
    <n v="2015"/>
    <s v="April"/>
    <x v="3"/>
    <x v="9"/>
    <x v="5"/>
    <x v="3"/>
    <n v="8.3330000000000002"/>
    <n v="9.2080000000000002"/>
  </r>
  <r>
    <x v="0"/>
    <n v="2015"/>
    <s v="April"/>
    <x v="3"/>
    <x v="9"/>
    <x v="6"/>
    <x v="3"/>
    <n v="10"/>
    <n v="10.099"/>
  </r>
  <r>
    <x v="1"/>
    <n v="2015"/>
    <s v="April"/>
    <x v="3"/>
    <x v="10"/>
    <x v="0"/>
    <x v="0"/>
    <n v="1800"/>
    <n v="1796.0540000000001"/>
  </r>
  <r>
    <x v="1"/>
    <n v="2015"/>
    <s v="April"/>
    <x v="3"/>
    <x v="10"/>
    <x v="1"/>
    <x v="1"/>
    <n v="1000"/>
    <n v="1009.054"/>
  </r>
  <r>
    <x v="1"/>
    <n v="2015"/>
    <s v="April"/>
    <x v="3"/>
    <x v="10"/>
    <x v="2"/>
    <x v="1"/>
    <n v="1000"/>
    <n v="1040.173"/>
  </r>
  <r>
    <x v="1"/>
    <n v="2015"/>
    <s v="April"/>
    <x v="3"/>
    <x v="10"/>
    <x v="3"/>
    <x v="2"/>
    <n v="10000"/>
    <n v="10795.38"/>
  </r>
  <r>
    <x v="1"/>
    <n v="2015"/>
    <s v="April"/>
    <x v="3"/>
    <x v="10"/>
    <x v="4"/>
    <x v="3"/>
    <n v="10"/>
    <n v="10.930999999999999"/>
  </r>
  <r>
    <x v="1"/>
    <n v="2015"/>
    <s v="April"/>
    <x v="3"/>
    <x v="10"/>
    <x v="5"/>
    <x v="3"/>
    <n v="10"/>
    <n v="11.101000000000001"/>
  </r>
  <r>
    <x v="1"/>
    <n v="2015"/>
    <s v="April"/>
    <x v="3"/>
    <x v="10"/>
    <x v="6"/>
    <x v="3"/>
    <n v="5"/>
    <n v="6.4050000000000002"/>
  </r>
  <r>
    <x v="1"/>
    <n v="2015"/>
    <s v="April"/>
    <x v="3"/>
    <x v="11"/>
    <x v="0"/>
    <x v="0"/>
    <n v="1500"/>
    <n v="1629.1669999999999"/>
  </r>
  <r>
    <x v="1"/>
    <n v="2015"/>
    <s v="April"/>
    <x v="3"/>
    <x v="11"/>
    <x v="1"/>
    <x v="1"/>
    <n v="1000"/>
    <n v="1019.328"/>
  </r>
  <r>
    <x v="1"/>
    <n v="2015"/>
    <s v="April"/>
    <x v="3"/>
    <x v="11"/>
    <x v="2"/>
    <x v="1"/>
    <n v="1000"/>
    <n v="1077.778"/>
  </r>
  <r>
    <x v="1"/>
    <n v="2015"/>
    <s v="April"/>
    <x v="3"/>
    <x v="11"/>
    <x v="3"/>
    <x v="2"/>
    <n v="10000"/>
    <n v="10714.166999999999"/>
  </r>
  <r>
    <x v="1"/>
    <n v="2015"/>
    <s v="April"/>
    <x v="3"/>
    <x v="11"/>
    <x v="4"/>
    <x v="3"/>
    <n v="10"/>
    <n v="10.561999999999999"/>
  </r>
  <r>
    <x v="1"/>
    <n v="2015"/>
    <s v="April"/>
    <x v="3"/>
    <x v="11"/>
    <x v="5"/>
    <x v="3"/>
    <n v="10"/>
    <n v="11.045999999999999"/>
  </r>
  <r>
    <x v="1"/>
    <n v="2015"/>
    <s v="April"/>
    <x v="3"/>
    <x v="11"/>
    <x v="6"/>
    <x v="3"/>
    <n v="6.25"/>
    <n v="6.9470000000000001"/>
  </r>
  <r>
    <x v="1"/>
    <n v="2015"/>
    <s v="April"/>
    <x v="3"/>
    <x v="12"/>
    <x v="0"/>
    <x v="0"/>
    <n v="2000"/>
    <n v="1916.779"/>
  </r>
  <r>
    <x v="1"/>
    <n v="2015"/>
    <s v="April"/>
    <x v="3"/>
    <x v="12"/>
    <x v="1"/>
    <x v="1"/>
    <n v="1000"/>
    <n v="972.66700000000003"/>
  </r>
  <r>
    <x v="1"/>
    <n v="2015"/>
    <s v="April"/>
    <x v="3"/>
    <x v="12"/>
    <x v="2"/>
    <x v="1"/>
    <n v="1000"/>
    <n v="1024.662"/>
  </r>
  <r>
    <x v="1"/>
    <n v="2015"/>
    <s v="April"/>
    <x v="3"/>
    <x v="12"/>
    <x v="3"/>
    <x v="2"/>
    <n v="10000"/>
    <n v="10178.666999999999"/>
  </r>
  <r>
    <x v="1"/>
    <n v="2015"/>
    <s v="April"/>
    <x v="3"/>
    <x v="12"/>
    <x v="4"/>
    <x v="3"/>
    <n v="10"/>
    <n v="10.302"/>
  </r>
  <r>
    <x v="1"/>
    <n v="2015"/>
    <s v="April"/>
    <x v="3"/>
    <x v="12"/>
    <x v="5"/>
    <x v="3"/>
    <n v="10"/>
    <n v="10.692"/>
  </r>
  <r>
    <x v="1"/>
    <n v="2015"/>
    <s v="April"/>
    <x v="3"/>
    <x v="12"/>
    <x v="6"/>
    <x v="3"/>
    <n v="5"/>
    <n v="5.6550000000000002"/>
  </r>
  <r>
    <x v="1"/>
    <n v="2015"/>
    <s v="April"/>
    <x v="3"/>
    <x v="13"/>
    <x v="0"/>
    <x v="0"/>
    <n v="2000"/>
    <n v="1793.165"/>
  </r>
  <r>
    <x v="1"/>
    <n v="2015"/>
    <s v="April"/>
    <x v="3"/>
    <x v="13"/>
    <x v="1"/>
    <x v="1"/>
    <n v="1000"/>
    <n v="1028.9290000000001"/>
  </r>
  <r>
    <x v="1"/>
    <n v="2015"/>
    <s v="April"/>
    <x v="3"/>
    <x v="13"/>
    <x v="2"/>
    <x v="1"/>
    <n v="1000"/>
    <n v="1090.2170000000001"/>
  </r>
  <r>
    <x v="1"/>
    <n v="2015"/>
    <s v="April"/>
    <x v="3"/>
    <x v="13"/>
    <x v="3"/>
    <x v="2"/>
    <n v="10000"/>
    <n v="11243.786"/>
  </r>
  <r>
    <x v="1"/>
    <n v="2015"/>
    <s v="April"/>
    <x v="3"/>
    <x v="13"/>
    <x v="4"/>
    <x v="3"/>
    <n v="10"/>
    <n v="10.846"/>
  </r>
  <r>
    <x v="1"/>
    <n v="2015"/>
    <s v="April"/>
    <x v="3"/>
    <x v="13"/>
    <x v="5"/>
    <x v="3"/>
    <n v="10"/>
    <n v="11.347"/>
  </r>
  <r>
    <x v="1"/>
    <n v="2015"/>
    <s v="April"/>
    <x v="3"/>
    <x v="13"/>
    <x v="6"/>
    <x v="3"/>
    <n v="5.8819999999999997"/>
    <n v="6.8689999999999998"/>
  </r>
  <r>
    <x v="1"/>
    <n v="2015"/>
    <s v="April"/>
    <x v="3"/>
    <x v="14"/>
    <x v="0"/>
    <x v="0"/>
    <n v="1500"/>
    <n v="1569.748"/>
  </r>
  <r>
    <x v="1"/>
    <n v="2015"/>
    <s v="April"/>
    <x v="3"/>
    <x v="14"/>
    <x v="1"/>
    <x v="1"/>
    <n v="900"/>
    <n v="961.66700000000003"/>
  </r>
  <r>
    <x v="1"/>
    <n v="2015"/>
    <s v="April"/>
    <x v="3"/>
    <x v="14"/>
    <x v="2"/>
    <x v="1"/>
    <n v="1000"/>
    <n v="1011.765"/>
  </r>
  <r>
    <x v="1"/>
    <n v="2015"/>
    <s v="April"/>
    <x v="3"/>
    <x v="14"/>
    <x v="3"/>
    <x v="2"/>
    <n v="10000"/>
    <n v="9549.1669999999995"/>
  </r>
  <r>
    <x v="1"/>
    <n v="2015"/>
    <s v="April"/>
    <x v="3"/>
    <x v="14"/>
    <x v="4"/>
    <x v="3"/>
    <n v="10"/>
    <n v="9.7799999999999994"/>
  </r>
  <r>
    <x v="1"/>
    <n v="2015"/>
    <s v="April"/>
    <x v="3"/>
    <x v="14"/>
    <x v="5"/>
    <x v="3"/>
    <n v="10"/>
    <n v="10.388999999999999"/>
  </r>
  <r>
    <x v="1"/>
    <n v="2015"/>
    <s v="April"/>
    <x v="3"/>
    <x v="14"/>
    <x v="6"/>
    <x v="3"/>
    <n v="5.556"/>
    <n v="6.5490000000000004"/>
  </r>
  <r>
    <x v="1"/>
    <n v="2015"/>
    <s v="April"/>
    <x v="3"/>
    <x v="15"/>
    <x v="0"/>
    <x v="0"/>
    <n v="1800"/>
    <n v="1786.691"/>
  </r>
  <r>
    <x v="1"/>
    <n v="2015"/>
    <s v="April"/>
    <x v="3"/>
    <x v="15"/>
    <x v="1"/>
    <x v="1"/>
    <n v="1000"/>
    <n v="985.73599999999999"/>
  </r>
  <r>
    <x v="1"/>
    <n v="2015"/>
    <s v="April"/>
    <x v="3"/>
    <x v="15"/>
    <x v="2"/>
    <x v="1"/>
    <n v="1000"/>
    <n v="1039.8910000000001"/>
  </r>
  <r>
    <x v="1"/>
    <n v="2015"/>
    <s v="April"/>
    <x v="3"/>
    <x v="15"/>
    <x v="3"/>
    <x v="2"/>
    <n v="10000"/>
    <n v="10357.143"/>
  </r>
  <r>
    <x v="1"/>
    <n v="2015"/>
    <s v="April"/>
    <x v="3"/>
    <x v="15"/>
    <x v="4"/>
    <x v="3"/>
    <n v="10"/>
    <n v="10.829000000000001"/>
  </r>
  <r>
    <x v="1"/>
    <n v="2015"/>
    <s v="April"/>
    <x v="3"/>
    <x v="15"/>
    <x v="5"/>
    <x v="3"/>
    <n v="10"/>
    <n v="11.092000000000001"/>
  </r>
  <r>
    <x v="1"/>
    <n v="2015"/>
    <s v="April"/>
    <x v="3"/>
    <x v="15"/>
    <x v="6"/>
    <x v="3"/>
    <n v="5"/>
    <n v="6.0910000000000002"/>
  </r>
  <r>
    <x v="1"/>
    <n v="2015"/>
    <s v="April"/>
    <x v="3"/>
    <x v="16"/>
    <x v="0"/>
    <x v="0"/>
    <n v="1500"/>
    <n v="1580"/>
  </r>
  <r>
    <x v="1"/>
    <n v="2015"/>
    <s v="April"/>
    <x v="3"/>
    <x v="16"/>
    <x v="1"/>
    <x v="1"/>
    <n v="900"/>
    <n v="919"/>
  </r>
  <r>
    <x v="1"/>
    <n v="2015"/>
    <s v="April"/>
    <x v="3"/>
    <x v="16"/>
    <x v="2"/>
    <x v="1"/>
    <n v="900"/>
    <n v="944"/>
  </r>
  <r>
    <x v="1"/>
    <n v="2015"/>
    <s v="April"/>
    <x v="3"/>
    <x v="16"/>
    <x v="3"/>
    <x v="2"/>
    <n v="8000"/>
    <n v="9489"/>
  </r>
  <r>
    <x v="1"/>
    <n v="2015"/>
    <s v="April"/>
    <x v="3"/>
    <x v="16"/>
    <x v="4"/>
    <x v="3"/>
    <n v="9.3729999999999993"/>
    <n v="10.427"/>
  </r>
  <r>
    <x v="1"/>
    <n v="2015"/>
    <s v="April"/>
    <x v="3"/>
    <x v="16"/>
    <x v="5"/>
    <x v="3"/>
    <n v="9.4440000000000008"/>
    <n v="10.576000000000001"/>
  </r>
  <r>
    <x v="1"/>
    <n v="2015"/>
    <s v="April"/>
    <x v="3"/>
    <x v="16"/>
    <x v="6"/>
    <x v="3"/>
    <n v="5"/>
    <n v="6.3"/>
  </r>
  <r>
    <x v="1"/>
    <n v="2015"/>
    <s v="April"/>
    <x v="3"/>
    <x v="17"/>
    <x v="0"/>
    <x v="0"/>
    <n v="2000"/>
    <n v="1972"/>
  </r>
  <r>
    <x v="1"/>
    <n v="2015"/>
    <s v="April"/>
    <x v="3"/>
    <x v="17"/>
    <x v="1"/>
    <x v="1"/>
    <n v="1000"/>
    <n v="1083.404"/>
  </r>
  <r>
    <x v="1"/>
    <n v="2015"/>
    <s v="April"/>
    <x v="3"/>
    <x v="17"/>
    <x v="2"/>
    <x v="1"/>
    <n v="1000"/>
    <n v="1041.97"/>
  </r>
  <r>
    <x v="1"/>
    <n v="2015"/>
    <s v="April"/>
    <x v="3"/>
    <x v="17"/>
    <x v="3"/>
    <x v="2"/>
    <n v="10000"/>
    <n v="11976"/>
  </r>
  <r>
    <x v="1"/>
    <n v="2015"/>
    <s v="April"/>
    <x v="3"/>
    <x v="17"/>
    <x v="4"/>
    <x v="3"/>
    <n v="10.417"/>
    <n v="12.314"/>
  </r>
  <r>
    <x v="1"/>
    <n v="2015"/>
    <s v="April"/>
    <x v="3"/>
    <x v="17"/>
    <x v="5"/>
    <x v="3"/>
    <n v="10"/>
    <n v="11.621"/>
  </r>
  <r>
    <x v="1"/>
    <n v="2015"/>
    <s v="April"/>
    <x v="3"/>
    <x v="17"/>
    <x v="6"/>
    <x v="3"/>
    <n v="6"/>
    <n v="6.3680000000000003"/>
  </r>
  <r>
    <x v="1"/>
    <n v="2015"/>
    <s v="April"/>
    <x v="3"/>
    <x v="18"/>
    <x v="0"/>
    <x v="0"/>
    <n v="2000"/>
    <n v="2008.114"/>
  </r>
  <r>
    <x v="1"/>
    <n v="2015"/>
    <s v="April"/>
    <x v="3"/>
    <x v="18"/>
    <x v="1"/>
    <x v="1"/>
    <n v="1000"/>
    <n v="1126"/>
  </r>
  <r>
    <x v="1"/>
    <n v="2015"/>
    <s v="April"/>
    <x v="3"/>
    <x v="18"/>
    <x v="2"/>
    <x v="1"/>
    <n v="1000"/>
    <n v="1076.175"/>
  </r>
  <r>
    <x v="1"/>
    <n v="2015"/>
    <s v="April"/>
    <x v="3"/>
    <x v="18"/>
    <x v="3"/>
    <x v="2"/>
    <n v="10000"/>
    <n v="13046.666999999999"/>
  </r>
  <r>
    <x v="1"/>
    <n v="2015"/>
    <s v="April"/>
    <x v="3"/>
    <x v="18"/>
    <x v="4"/>
    <x v="3"/>
    <n v="10"/>
    <n v="12.911"/>
  </r>
  <r>
    <x v="1"/>
    <n v="2015"/>
    <s v="April"/>
    <x v="3"/>
    <x v="18"/>
    <x v="5"/>
    <x v="3"/>
    <n v="10"/>
    <n v="12.159000000000001"/>
  </r>
  <r>
    <x v="1"/>
    <n v="2015"/>
    <s v="April"/>
    <x v="3"/>
    <x v="18"/>
    <x v="6"/>
    <x v="3"/>
    <n v="5"/>
    <n v="6.8949999999999996"/>
  </r>
  <r>
    <x v="0"/>
    <n v="2015"/>
    <s v="May"/>
    <x v="4"/>
    <x v="0"/>
    <x v="0"/>
    <x v="0"/>
    <n v="25"/>
    <n v="26.550999999999998"/>
  </r>
  <r>
    <x v="0"/>
    <n v="2015"/>
    <s v="May"/>
    <x v="4"/>
    <x v="0"/>
    <x v="1"/>
    <x v="1"/>
    <n v="25"/>
    <n v="27.783000000000001"/>
  </r>
  <r>
    <x v="0"/>
    <n v="2015"/>
    <s v="May"/>
    <x v="4"/>
    <x v="0"/>
    <x v="2"/>
    <x v="1"/>
    <n v="25"/>
    <n v="27.332999999999998"/>
  </r>
  <r>
    <x v="0"/>
    <n v="2015"/>
    <s v="May"/>
    <x v="4"/>
    <x v="0"/>
    <x v="3"/>
    <x v="2"/>
    <n v="200"/>
    <n v="222.53800000000001"/>
  </r>
  <r>
    <x v="0"/>
    <n v="2015"/>
    <s v="May"/>
    <x v="4"/>
    <x v="0"/>
    <x v="4"/>
    <x v="3"/>
    <n v="8"/>
    <n v="8.4670000000000005"/>
  </r>
  <r>
    <x v="0"/>
    <n v="2015"/>
    <s v="May"/>
    <x v="4"/>
    <x v="0"/>
    <x v="5"/>
    <x v="3"/>
    <n v="7.5"/>
    <n v="8.6530000000000005"/>
  </r>
  <r>
    <x v="0"/>
    <n v="2015"/>
    <s v="May"/>
    <x v="4"/>
    <x v="0"/>
    <x v="6"/>
    <x v="3"/>
    <n v="8"/>
    <n v="9.2989999999999995"/>
  </r>
  <r>
    <x v="0"/>
    <n v="2015"/>
    <s v="May"/>
    <x v="4"/>
    <x v="1"/>
    <x v="0"/>
    <x v="0"/>
    <n v="25"/>
    <n v="25.15"/>
  </r>
  <r>
    <x v="0"/>
    <n v="2015"/>
    <s v="May"/>
    <x v="4"/>
    <x v="1"/>
    <x v="1"/>
    <x v="1"/>
    <n v="25"/>
    <n v="25.65"/>
  </r>
  <r>
    <x v="0"/>
    <n v="2015"/>
    <s v="May"/>
    <x v="4"/>
    <x v="1"/>
    <x v="2"/>
    <x v="1"/>
    <n v="25"/>
    <n v="25.15"/>
  </r>
  <r>
    <x v="0"/>
    <n v="2015"/>
    <s v="May"/>
    <x v="4"/>
    <x v="1"/>
    <x v="3"/>
    <x v="2"/>
    <n v="175"/>
    <n v="197.2"/>
  </r>
  <r>
    <x v="0"/>
    <n v="2015"/>
    <s v="May"/>
    <x v="4"/>
    <x v="1"/>
    <x v="4"/>
    <x v="3"/>
    <n v="7.75"/>
    <n v="8.0259999999999998"/>
  </r>
  <r>
    <x v="0"/>
    <n v="2015"/>
    <s v="May"/>
    <x v="4"/>
    <x v="1"/>
    <x v="5"/>
    <x v="3"/>
    <n v="7.5"/>
    <n v="8.1370000000000005"/>
  </r>
  <r>
    <x v="0"/>
    <n v="2015"/>
    <s v="May"/>
    <x v="4"/>
    <x v="1"/>
    <x v="6"/>
    <x v="3"/>
    <n v="7.75"/>
    <n v="9.1120000000000001"/>
  </r>
  <r>
    <x v="0"/>
    <n v="2015"/>
    <s v="May"/>
    <x v="4"/>
    <x v="2"/>
    <x v="0"/>
    <x v="0"/>
    <n v="20"/>
    <n v="25.155000000000001"/>
  </r>
  <r>
    <x v="0"/>
    <n v="2015"/>
    <s v="May"/>
    <x v="4"/>
    <x v="2"/>
    <x v="1"/>
    <x v="1"/>
    <n v="25"/>
    <n v="27.5"/>
  </r>
  <r>
    <x v="0"/>
    <n v="2015"/>
    <s v="May"/>
    <x v="4"/>
    <x v="2"/>
    <x v="2"/>
    <x v="1"/>
    <n v="25"/>
    <n v="26.033000000000001"/>
  </r>
  <r>
    <x v="0"/>
    <n v="2015"/>
    <s v="May"/>
    <x v="4"/>
    <x v="2"/>
    <x v="3"/>
    <x v="2"/>
    <n v="200"/>
    <n v="214.5"/>
  </r>
  <r>
    <x v="0"/>
    <n v="2015"/>
    <s v="May"/>
    <x v="4"/>
    <x v="2"/>
    <x v="4"/>
    <x v="3"/>
    <n v="8"/>
    <n v="8.48"/>
  </r>
  <r>
    <x v="0"/>
    <n v="2015"/>
    <s v="May"/>
    <x v="4"/>
    <x v="2"/>
    <x v="5"/>
    <x v="3"/>
    <n v="7.5"/>
    <n v="8.4700000000000006"/>
  </r>
  <r>
    <x v="0"/>
    <n v="2015"/>
    <s v="May"/>
    <x v="4"/>
    <x v="2"/>
    <x v="6"/>
    <x v="3"/>
    <n v="8.1669999999999998"/>
    <n v="9.702"/>
  </r>
  <r>
    <x v="0"/>
    <n v="2015"/>
    <s v="May"/>
    <x v="4"/>
    <x v="4"/>
    <x v="0"/>
    <x v="0"/>
    <n v="25"/>
    <n v="27.85"/>
  </r>
  <r>
    <x v="0"/>
    <n v="2015"/>
    <s v="May"/>
    <x v="4"/>
    <x v="4"/>
    <x v="1"/>
    <x v="1"/>
    <n v="25"/>
    <n v="28.216999999999999"/>
  </r>
  <r>
    <x v="0"/>
    <n v="2015"/>
    <s v="May"/>
    <x v="4"/>
    <x v="4"/>
    <x v="2"/>
    <x v="1"/>
    <n v="25"/>
    <n v="28.466999999999999"/>
  </r>
  <r>
    <x v="0"/>
    <n v="2015"/>
    <s v="May"/>
    <x v="4"/>
    <x v="4"/>
    <x v="3"/>
    <x v="2"/>
    <n v="150"/>
    <n v="188.9"/>
  </r>
  <r>
    <x v="0"/>
    <n v="2015"/>
    <s v="May"/>
    <x v="4"/>
    <x v="4"/>
    <x v="4"/>
    <x v="3"/>
    <n v="6.25"/>
    <n v="6.9420000000000002"/>
  </r>
  <r>
    <x v="0"/>
    <n v="2015"/>
    <s v="May"/>
    <x v="4"/>
    <x v="4"/>
    <x v="5"/>
    <x v="3"/>
    <n v="6.6669999999999998"/>
    <n v="7.3570000000000002"/>
  </r>
  <r>
    <x v="0"/>
    <n v="2015"/>
    <s v="May"/>
    <x v="4"/>
    <x v="4"/>
    <x v="6"/>
    <x v="3"/>
    <n v="7.1429999999999998"/>
    <n v="7.7679999999999998"/>
  </r>
  <r>
    <x v="0"/>
    <n v="2015"/>
    <s v="May"/>
    <x v="4"/>
    <x v="5"/>
    <x v="0"/>
    <x v="0"/>
    <n v="25"/>
    <n v="25.125"/>
  </r>
  <r>
    <x v="0"/>
    <n v="2015"/>
    <s v="May"/>
    <x v="4"/>
    <x v="5"/>
    <x v="1"/>
    <x v="1"/>
    <n v="25"/>
    <n v="27.55"/>
  </r>
  <r>
    <x v="0"/>
    <n v="2015"/>
    <s v="May"/>
    <x v="4"/>
    <x v="5"/>
    <x v="2"/>
    <x v="1"/>
    <n v="25"/>
    <n v="26.08"/>
  </r>
  <r>
    <x v="0"/>
    <n v="2015"/>
    <s v="May"/>
    <x v="4"/>
    <x v="5"/>
    <x v="3"/>
    <x v="2"/>
    <n v="225"/>
    <n v="232.1"/>
  </r>
  <r>
    <x v="0"/>
    <n v="2015"/>
    <s v="May"/>
    <x v="4"/>
    <x v="5"/>
    <x v="4"/>
    <x v="3"/>
    <n v="8.3330000000000002"/>
    <n v="9.1419999999999995"/>
  </r>
  <r>
    <x v="0"/>
    <n v="2015"/>
    <s v="May"/>
    <x v="4"/>
    <x v="5"/>
    <x v="5"/>
    <x v="3"/>
    <n v="8"/>
    <n v="9.0939999999999994"/>
  </r>
  <r>
    <x v="0"/>
    <n v="2015"/>
    <s v="May"/>
    <x v="4"/>
    <x v="5"/>
    <x v="6"/>
    <x v="3"/>
    <n v="10"/>
    <n v="10.315"/>
  </r>
  <r>
    <x v="0"/>
    <n v="2015"/>
    <s v="May"/>
    <x v="4"/>
    <x v="6"/>
    <x v="0"/>
    <x v="0"/>
    <n v="25"/>
    <n v="27.263999999999999"/>
  </r>
  <r>
    <x v="0"/>
    <n v="2015"/>
    <s v="May"/>
    <x v="4"/>
    <x v="6"/>
    <x v="1"/>
    <x v="1"/>
    <n v="25"/>
    <n v="28.11"/>
  </r>
  <r>
    <x v="0"/>
    <n v="2015"/>
    <s v="May"/>
    <x v="4"/>
    <x v="6"/>
    <x v="2"/>
    <x v="1"/>
    <n v="25"/>
    <n v="26.686"/>
  </r>
  <r>
    <x v="0"/>
    <n v="2015"/>
    <s v="May"/>
    <x v="4"/>
    <x v="6"/>
    <x v="3"/>
    <x v="2"/>
    <n v="250"/>
    <n v="233.714"/>
  </r>
  <r>
    <x v="0"/>
    <n v="2015"/>
    <s v="May"/>
    <x v="4"/>
    <x v="6"/>
    <x v="4"/>
    <x v="3"/>
    <n v="8.3330000000000002"/>
    <n v="9.0530000000000008"/>
  </r>
  <r>
    <x v="0"/>
    <n v="2015"/>
    <s v="May"/>
    <x v="4"/>
    <x v="6"/>
    <x v="5"/>
    <x v="3"/>
    <n v="8.1669999999999998"/>
    <n v="9.0809999999999995"/>
  </r>
  <r>
    <x v="0"/>
    <n v="2015"/>
    <s v="May"/>
    <x v="4"/>
    <x v="6"/>
    <x v="6"/>
    <x v="3"/>
    <n v="8.3330000000000002"/>
    <n v="9.3049999999999997"/>
  </r>
  <r>
    <x v="0"/>
    <n v="2015"/>
    <s v="May"/>
    <x v="4"/>
    <x v="7"/>
    <x v="0"/>
    <x v="0"/>
    <n v="20"/>
    <n v="23.817"/>
  </r>
  <r>
    <x v="0"/>
    <n v="2015"/>
    <s v="May"/>
    <x v="4"/>
    <x v="7"/>
    <x v="1"/>
    <x v="1"/>
    <n v="25"/>
    <n v="25.5"/>
  </r>
  <r>
    <x v="0"/>
    <n v="2015"/>
    <s v="May"/>
    <x v="4"/>
    <x v="7"/>
    <x v="2"/>
    <x v="1"/>
    <n v="25"/>
    <n v="27.067"/>
  </r>
  <r>
    <x v="0"/>
    <n v="2015"/>
    <s v="May"/>
    <x v="4"/>
    <x v="7"/>
    <x v="3"/>
    <x v="2"/>
    <n v="150"/>
    <n v="203.333"/>
  </r>
  <r>
    <x v="0"/>
    <n v="2015"/>
    <s v="May"/>
    <x v="4"/>
    <x v="7"/>
    <x v="4"/>
    <x v="3"/>
    <n v="6.6669999999999998"/>
    <n v="7.7240000000000002"/>
  </r>
  <r>
    <x v="0"/>
    <n v="2015"/>
    <s v="May"/>
    <x v="4"/>
    <x v="7"/>
    <x v="5"/>
    <x v="3"/>
    <n v="7.5"/>
    <n v="8.4429999999999996"/>
  </r>
  <r>
    <x v="0"/>
    <n v="2015"/>
    <s v="May"/>
    <x v="4"/>
    <x v="7"/>
    <x v="6"/>
    <x v="3"/>
    <n v="7.5"/>
    <n v="9.657"/>
  </r>
  <r>
    <x v="0"/>
    <n v="2015"/>
    <s v="May"/>
    <x v="4"/>
    <x v="19"/>
    <x v="0"/>
    <x v="0"/>
    <n v="25"/>
    <n v="29.187000000000001"/>
  </r>
  <r>
    <x v="0"/>
    <n v="2015"/>
    <s v="May"/>
    <x v="4"/>
    <x v="19"/>
    <x v="1"/>
    <x v="1"/>
    <n v="30"/>
    <n v="30.5"/>
  </r>
  <r>
    <x v="0"/>
    <n v="2015"/>
    <s v="May"/>
    <x v="4"/>
    <x v="19"/>
    <x v="2"/>
    <x v="1"/>
    <n v="30"/>
    <n v="30.8"/>
  </r>
  <r>
    <x v="0"/>
    <n v="2015"/>
    <s v="May"/>
    <x v="4"/>
    <x v="19"/>
    <x v="3"/>
    <x v="2"/>
    <n v="250"/>
    <n v="231.1"/>
  </r>
  <r>
    <x v="0"/>
    <n v="2015"/>
    <s v="May"/>
    <x v="4"/>
    <x v="19"/>
    <x v="4"/>
    <x v="3"/>
    <n v="7.1130000000000004"/>
    <n v="7.9969999999999999"/>
  </r>
  <r>
    <x v="0"/>
    <n v="2015"/>
    <s v="May"/>
    <x v="4"/>
    <x v="19"/>
    <x v="5"/>
    <x v="3"/>
    <n v="7.3209999999999997"/>
    <n v="8.1649999999999991"/>
  </r>
  <r>
    <x v="0"/>
    <n v="2015"/>
    <s v="May"/>
    <x v="4"/>
    <x v="19"/>
    <x v="6"/>
    <x v="3"/>
    <n v="7.5"/>
    <n v="8.5709999999999997"/>
  </r>
  <r>
    <x v="0"/>
    <n v="2015"/>
    <s v="May"/>
    <x v="4"/>
    <x v="9"/>
    <x v="0"/>
    <x v="0"/>
    <n v="25"/>
    <n v="25.55"/>
  </r>
  <r>
    <x v="0"/>
    <n v="2015"/>
    <s v="May"/>
    <x v="4"/>
    <x v="9"/>
    <x v="1"/>
    <x v="1"/>
    <n v="25"/>
    <n v="27.35"/>
  </r>
  <r>
    <x v="0"/>
    <n v="2015"/>
    <s v="May"/>
    <x v="4"/>
    <x v="9"/>
    <x v="2"/>
    <x v="1"/>
    <n v="25"/>
    <n v="26.9"/>
  </r>
  <r>
    <x v="0"/>
    <n v="2015"/>
    <s v="May"/>
    <x v="4"/>
    <x v="9"/>
    <x v="3"/>
    <x v="2"/>
    <n v="250"/>
    <n v="253.5"/>
  </r>
  <r>
    <x v="0"/>
    <n v="2015"/>
    <s v="May"/>
    <x v="4"/>
    <x v="9"/>
    <x v="4"/>
    <x v="3"/>
    <n v="10"/>
    <n v="9.7460000000000004"/>
  </r>
  <r>
    <x v="0"/>
    <n v="2015"/>
    <s v="May"/>
    <x v="4"/>
    <x v="9"/>
    <x v="5"/>
    <x v="3"/>
    <n v="10"/>
    <n v="9.9120000000000008"/>
  </r>
  <r>
    <x v="0"/>
    <n v="2015"/>
    <s v="May"/>
    <x v="4"/>
    <x v="9"/>
    <x v="6"/>
    <x v="3"/>
    <n v="10"/>
    <n v="10.72"/>
  </r>
  <r>
    <x v="1"/>
    <n v="2015"/>
    <s v="May"/>
    <x v="4"/>
    <x v="10"/>
    <x v="0"/>
    <x v="0"/>
    <n v="1800"/>
    <n v="1734.28"/>
  </r>
  <r>
    <x v="1"/>
    <n v="2015"/>
    <s v="May"/>
    <x v="4"/>
    <x v="10"/>
    <x v="1"/>
    <x v="1"/>
    <n v="1000"/>
    <n v="997.947"/>
  </r>
  <r>
    <x v="1"/>
    <n v="2015"/>
    <s v="May"/>
    <x v="4"/>
    <x v="10"/>
    <x v="2"/>
    <x v="1"/>
    <n v="1000"/>
    <n v="1060.4860000000001"/>
  </r>
  <r>
    <x v="1"/>
    <n v="2015"/>
    <s v="May"/>
    <x v="4"/>
    <x v="10"/>
    <x v="3"/>
    <x v="2"/>
    <n v="10000"/>
    <n v="10907.11"/>
  </r>
  <r>
    <x v="1"/>
    <n v="2015"/>
    <s v="May"/>
    <x v="4"/>
    <x v="10"/>
    <x v="4"/>
    <x v="3"/>
    <n v="10"/>
    <n v="10.708"/>
  </r>
  <r>
    <x v="1"/>
    <n v="2015"/>
    <s v="May"/>
    <x v="4"/>
    <x v="10"/>
    <x v="5"/>
    <x v="3"/>
    <n v="10"/>
    <n v="11.441000000000001"/>
  </r>
  <r>
    <x v="1"/>
    <n v="2015"/>
    <s v="May"/>
    <x v="4"/>
    <x v="10"/>
    <x v="6"/>
    <x v="3"/>
    <n v="5.76"/>
    <n v="6.6059999999999999"/>
  </r>
  <r>
    <x v="1"/>
    <n v="2015"/>
    <s v="May"/>
    <x v="4"/>
    <x v="11"/>
    <x v="0"/>
    <x v="0"/>
    <n v="1500"/>
    <n v="1544.068"/>
  </r>
  <r>
    <x v="1"/>
    <n v="2015"/>
    <s v="May"/>
    <x v="4"/>
    <x v="11"/>
    <x v="1"/>
    <x v="1"/>
    <n v="1000"/>
    <n v="991.95799999999997"/>
  </r>
  <r>
    <x v="1"/>
    <n v="2015"/>
    <s v="May"/>
    <x v="4"/>
    <x v="11"/>
    <x v="2"/>
    <x v="1"/>
    <n v="1000"/>
    <n v="1092.462"/>
  </r>
  <r>
    <x v="1"/>
    <n v="2015"/>
    <s v="May"/>
    <x v="4"/>
    <x v="11"/>
    <x v="3"/>
    <x v="2"/>
    <n v="10000"/>
    <n v="11404.166999999999"/>
  </r>
  <r>
    <x v="1"/>
    <n v="2015"/>
    <s v="May"/>
    <x v="4"/>
    <x v="11"/>
    <x v="4"/>
    <x v="3"/>
    <n v="10"/>
    <n v="11.11"/>
  </r>
  <r>
    <x v="1"/>
    <n v="2015"/>
    <s v="May"/>
    <x v="4"/>
    <x v="11"/>
    <x v="5"/>
    <x v="3"/>
    <n v="11.111000000000001"/>
    <n v="12.718"/>
  </r>
  <r>
    <x v="1"/>
    <n v="2015"/>
    <s v="May"/>
    <x v="4"/>
    <x v="11"/>
    <x v="6"/>
    <x v="3"/>
    <n v="6.6669999999999998"/>
    <n v="7.7649999999999997"/>
  </r>
  <r>
    <x v="1"/>
    <n v="2015"/>
    <s v="May"/>
    <x v="4"/>
    <x v="12"/>
    <x v="0"/>
    <x v="0"/>
    <n v="2000"/>
    <n v="1818.9190000000001"/>
  </r>
  <r>
    <x v="1"/>
    <n v="2015"/>
    <s v="May"/>
    <x v="4"/>
    <x v="12"/>
    <x v="1"/>
    <x v="1"/>
    <n v="1000"/>
    <n v="951"/>
  </r>
  <r>
    <x v="1"/>
    <n v="2015"/>
    <s v="May"/>
    <x v="4"/>
    <x v="12"/>
    <x v="2"/>
    <x v="1"/>
    <n v="1000"/>
    <n v="1033.3330000000001"/>
  </r>
  <r>
    <x v="1"/>
    <n v="2015"/>
    <s v="May"/>
    <x v="4"/>
    <x v="12"/>
    <x v="3"/>
    <x v="2"/>
    <n v="10000"/>
    <n v="10503.4"/>
  </r>
  <r>
    <x v="1"/>
    <n v="2015"/>
    <s v="May"/>
    <x v="4"/>
    <x v="12"/>
    <x v="4"/>
    <x v="3"/>
    <n v="10"/>
    <n v="10.382999999999999"/>
  </r>
  <r>
    <x v="1"/>
    <n v="2015"/>
    <s v="May"/>
    <x v="4"/>
    <x v="12"/>
    <x v="5"/>
    <x v="3"/>
    <n v="10"/>
    <n v="11.269"/>
  </r>
  <r>
    <x v="1"/>
    <n v="2015"/>
    <s v="May"/>
    <x v="4"/>
    <x v="12"/>
    <x v="6"/>
    <x v="3"/>
    <n v="5"/>
    <n v="5.9219999999999997"/>
  </r>
  <r>
    <x v="1"/>
    <n v="2015"/>
    <s v="May"/>
    <x v="4"/>
    <x v="13"/>
    <x v="0"/>
    <x v="0"/>
    <n v="1900"/>
    <n v="1712.143"/>
  </r>
  <r>
    <x v="1"/>
    <n v="2015"/>
    <s v="May"/>
    <x v="4"/>
    <x v="13"/>
    <x v="1"/>
    <x v="1"/>
    <n v="1000"/>
    <n v="988.21400000000006"/>
  </r>
  <r>
    <x v="1"/>
    <n v="2015"/>
    <s v="May"/>
    <x v="4"/>
    <x v="13"/>
    <x v="2"/>
    <x v="1"/>
    <n v="1000"/>
    <n v="1080.2159999999999"/>
  </r>
  <r>
    <x v="1"/>
    <n v="2015"/>
    <s v="May"/>
    <x v="4"/>
    <x v="13"/>
    <x v="3"/>
    <x v="2"/>
    <n v="10000"/>
    <n v="11367.857"/>
  </r>
  <r>
    <x v="1"/>
    <n v="2015"/>
    <s v="May"/>
    <x v="4"/>
    <x v="13"/>
    <x v="4"/>
    <x v="3"/>
    <n v="10"/>
    <n v="10.865"/>
  </r>
  <r>
    <x v="1"/>
    <n v="2015"/>
    <s v="May"/>
    <x v="4"/>
    <x v="13"/>
    <x v="5"/>
    <x v="3"/>
    <n v="10"/>
    <n v="11.766"/>
  </r>
  <r>
    <x v="1"/>
    <n v="2015"/>
    <s v="May"/>
    <x v="4"/>
    <x v="13"/>
    <x v="6"/>
    <x v="3"/>
    <n v="6.6669999999999998"/>
    <n v="7.1029999999999998"/>
  </r>
  <r>
    <x v="1"/>
    <n v="2015"/>
    <s v="May"/>
    <x v="4"/>
    <x v="14"/>
    <x v="0"/>
    <x v="0"/>
    <n v="1500"/>
    <n v="1538.9659999999999"/>
  </r>
  <r>
    <x v="1"/>
    <n v="2015"/>
    <s v="May"/>
    <x v="4"/>
    <x v="14"/>
    <x v="1"/>
    <x v="1"/>
    <n v="900"/>
    <n v="946.58299999999997"/>
  </r>
  <r>
    <x v="1"/>
    <n v="2015"/>
    <s v="May"/>
    <x v="4"/>
    <x v="14"/>
    <x v="2"/>
    <x v="1"/>
    <n v="1000"/>
    <n v="1030.627"/>
  </r>
  <r>
    <x v="1"/>
    <n v="2015"/>
    <s v="May"/>
    <x v="4"/>
    <x v="14"/>
    <x v="3"/>
    <x v="2"/>
    <n v="10000"/>
    <n v="9947.5"/>
  </r>
  <r>
    <x v="1"/>
    <n v="2015"/>
    <s v="May"/>
    <x v="4"/>
    <x v="14"/>
    <x v="4"/>
    <x v="3"/>
    <n v="10"/>
    <n v="10.071"/>
  </r>
  <r>
    <x v="1"/>
    <n v="2015"/>
    <s v="May"/>
    <x v="4"/>
    <x v="14"/>
    <x v="5"/>
    <x v="3"/>
    <n v="10"/>
    <n v="11.218"/>
  </r>
  <r>
    <x v="1"/>
    <n v="2015"/>
    <s v="May"/>
    <x v="4"/>
    <x v="14"/>
    <x v="6"/>
    <x v="3"/>
    <n v="6.6669999999999998"/>
    <n v="6.9359999999999999"/>
  </r>
  <r>
    <x v="1"/>
    <n v="2015"/>
    <s v="May"/>
    <x v="4"/>
    <x v="15"/>
    <x v="0"/>
    <x v="0"/>
    <n v="1800"/>
    <n v="1786.7550000000001"/>
  </r>
  <r>
    <x v="1"/>
    <n v="2015"/>
    <s v="May"/>
    <x v="4"/>
    <x v="15"/>
    <x v="1"/>
    <x v="1"/>
    <n v="900"/>
    <n v="985.08600000000001"/>
  </r>
  <r>
    <x v="1"/>
    <n v="2015"/>
    <s v="May"/>
    <x v="4"/>
    <x v="15"/>
    <x v="2"/>
    <x v="1"/>
    <n v="1000"/>
    <n v="1044.6790000000001"/>
  </r>
  <r>
    <x v="1"/>
    <n v="2015"/>
    <s v="May"/>
    <x v="4"/>
    <x v="15"/>
    <x v="3"/>
    <x v="2"/>
    <n v="10000"/>
    <n v="10589.929"/>
  </r>
  <r>
    <x v="1"/>
    <n v="2015"/>
    <s v="May"/>
    <x v="4"/>
    <x v="15"/>
    <x v="4"/>
    <x v="3"/>
    <n v="10"/>
    <n v="10.715999999999999"/>
  </r>
  <r>
    <x v="1"/>
    <n v="2015"/>
    <s v="May"/>
    <x v="4"/>
    <x v="15"/>
    <x v="5"/>
    <x v="3"/>
    <n v="10"/>
    <n v="11.481999999999999"/>
  </r>
  <r>
    <x v="1"/>
    <n v="2015"/>
    <s v="May"/>
    <x v="4"/>
    <x v="15"/>
    <x v="6"/>
    <x v="3"/>
    <n v="5.2629999999999999"/>
    <n v="6.2060000000000004"/>
  </r>
  <r>
    <x v="1"/>
    <n v="2015"/>
    <s v="May"/>
    <x v="4"/>
    <x v="16"/>
    <x v="0"/>
    <x v="0"/>
    <n v="1500"/>
    <n v="1564.3430000000001"/>
  </r>
  <r>
    <x v="1"/>
    <n v="2015"/>
    <s v="May"/>
    <x v="4"/>
    <x v="16"/>
    <x v="1"/>
    <x v="1"/>
    <n v="900"/>
    <n v="935.5"/>
  </r>
  <r>
    <x v="1"/>
    <n v="2015"/>
    <s v="May"/>
    <x v="4"/>
    <x v="16"/>
    <x v="2"/>
    <x v="1"/>
    <n v="900"/>
    <n v="1021.5"/>
  </r>
  <r>
    <x v="1"/>
    <n v="2015"/>
    <s v="May"/>
    <x v="4"/>
    <x v="16"/>
    <x v="3"/>
    <x v="2"/>
    <n v="10000"/>
    <n v="9665"/>
  </r>
  <r>
    <x v="1"/>
    <n v="2015"/>
    <s v="May"/>
    <x v="4"/>
    <x v="16"/>
    <x v="4"/>
    <x v="3"/>
    <n v="9.7059999999999995"/>
    <n v="10.007999999999999"/>
  </r>
  <r>
    <x v="1"/>
    <n v="2015"/>
    <s v="May"/>
    <x v="4"/>
    <x v="16"/>
    <x v="5"/>
    <x v="3"/>
    <n v="10"/>
    <n v="10.585000000000001"/>
  </r>
  <r>
    <x v="1"/>
    <n v="2015"/>
    <s v="May"/>
    <x v="4"/>
    <x v="16"/>
    <x v="6"/>
    <x v="3"/>
    <n v="6.25"/>
    <n v="6.3109999999999999"/>
  </r>
  <r>
    <x v="1"/>
    <n v="2015"/>
    <s v="May"/>
    <x v="4"/>
    <x v="17"/>
    <x v="0"/>
    <x v="0"/>
    <n v="2000"/>
    <n v="1925"/>
  </r>
  <r>
    <x v="1"/>
    <n v="2015"/>
    <s v="May"/>
    <x v="4"/>
    <x v="17"/>
    <x v="1"/>
    <x v="1"/>
    <n v="1000"/>
    <n v="1142"/>
  </r>
  <r>
    <x v="1"/>
    <n v="2015"/>
    <s v="May"/>
    <x v="4"/>
    <x v="17"/>
    <x v="2"/>
    <x v="1"/>
    <n v="1000"/>
    <n v="1093"/>
  </r>
  <r>
    <x v="1"/>
    <n v="2015"/>
    <s v="May"/>
    <x v="4"/>
    <x v="17"/>
    <x v="3"/>
    <x v="2"/>
    <n v="10000"/>
    <n v="12190"/>
  </r>
  <r>
    <x v="1"/>
    <n v="2015"/>
    <s v="May"/>
    <x v="4"/>
    <x v="17"/>
    <x v="4"/>
    <x v="3"/>
    <n v="11.111000000000001"/>
    <n v="11.760999999999999"/>
  </r>
  <r>
    <x v="1"/>
    <n v="2015"/>
    <s v="May"/>
    <x v="4"/>
    <x v="17"/>
    <x v="5"/>
    <x v="3"/>
    <n v="10"/>
    <n v="11.484"/>
  </r>
  <r>
    <x v="1"/>
    <n v="2015"/>
    <s v="May"/>
    <x v="4"/>
    <x v="17"/>
    <x v="6"/>
    <x v="3"/>
    <n v="6.4580000000000002"/>
    <n v="6.5720000000000001"/>
  </r>
  <r>
    <x v="1"/>
    <n v="2015"/>
    <s v="May"/>
    <x v="4"/>
    <x v="18"/>
    <x v="0"/>
    <x v="0"/>
    <n v="2000"/>
    <n v="1918.6669999999999"/>
  </r>
  <r>
    <x v="1"/>
    <n v="2015"/>
    <s v="May"/>
    <x v="4"/>
    <x v="18"/>
    <x v="1"/>
    <x v="1"/>
    <n v="1000"/>
    <n v="1127.3330000000001"/>
  </r>
  <r>
    <x v="1"/>
    <n v="2015"/>
    <s v="May"/>
    <x v="4"/>
    <x v="18"/>
    <x v="2"/>
    <x v="1"/>
    <n v="1000"/>
    <n v="1111.2239999999999"/>
  </r>
  <r>
    <x v="1"/>
    <n v="2015"/>
    <s v="May"/>
    <x v="4"/>
    <x v="18"/>
    <x v="3"/>
    <x v="2"/>
    <n v="10000"/>
    <n v="12216.666999999999"/>
  </r>
  <r>
    <x v="1"/>
    <n v="2015"/>
    <s v="May"/>
    <x v="4"/>
    <x v="18"/>
    <x v="4"/>
    <x v="3"/>
    <n v="10"/>
    <n v="11.433999999999999"/>
  </r>
  <r>
    <x v="1"/>
    <n v="2015"/>
    <s v="May"/>
    <x v="4"/>
    <x v="18"/>
    <x v="5"/>
    <x v="3"/>
    <n v="10"/>
    <n v="11.269"/>
  </r>
  <r>
    <x v="1"/>
    <n v="2015"/>
    <s v="May"/>
    <x v="4"/>
    <x v="18"/>
    <x v="6"/>
    <x v="3"/>
    <n v="5"/>
    <n v="6.6849999999999996"/>
  </r>
  <r>
    <x v="2"/>
    <n v="2015"/>
    <s v="June"/>
    <x v="5"/>
    <x v="20"/>
    <x v="0"/>
    <x v="0"/>
    <n v="5000"/>
    <n v="4532.4799999999996"/>
  </r>
  <r>
    <x v="2"/>
    <n v="2015"/>
    <s v="June"/>
    <x v="5"/>
    <x v="20"/>
    <x v="1"/>
    <x v="1"/>
    <n v="5000"/>
    <n v="5053.607"/>
  </r>
  <r>
    <x v="2"/>
    <n v="2015"/>
    <s v="June"/>
    <x v="5"/>
    <x v="20"/>
    <x v="2"/>
    <x v="1"/>
    <n v="4000"/>
    <n v="4264.1819999999998"/>
  </r>
  <r>
    <x v="2"/>
    <n v="2015"/>
    <s v="June"/>
    <x v="5"/>
    <x v="20"/>
    <x v="3"/>
    <x v="2"/>
    <n v="20000"/>
    <n v="23388.741999999998"/>
  </r>
  <r>
    <x v="2"/>
    <n v="2015"/>
    <s v="June"/>
    <x v="5"/>
    <x v="20"/>
    <x v="4"/>
    <x v="3"/>
    <n v="5"/>
    <n v="5.6829999999999998"/>
  </r>
  <r>
    <x v="2"/>
    <n v="2015"/>
    <s v="June"/>
    <x v="5"/>
    <x v="20"/>
    <x v="5"/>
    <x v="3"/>
    <n v="4.2859999999999996"/>
    <n v="4.8120000000000003"/>
  </r>
  <r>
    <x v="2"/>
    <n v="2015"/>
    <s v="June"/>
    <x v="5"/>
    <x v="20"/>
    <x v="6"/>
    <x v="3"/>
    <n v="5"/>
    <n v="6.556"/>
  </r>
  <r>
    <x v="2"/>
    <n v="2015"/>
    <s v="June"/>
    <x v="5"/>
    <x v="21"/>
    <x v="0"/>
    <x v="0"/>
    <n v="5000"/>
    <n v="4765.2430000000004"/>
  </r>
  <r>
    <x v="2"/>
    <n v="2015"/>
    <s v="June"/>
    <x v="5"/>
    <x v="21"/>
    <x v="1"/>
    <x v="1"/>
    <n v="5000"/>
    <n v="5063.1440000000002"/>
  </r>
  <r>
    <x v="2"/>
    <n v="2015"/>
    <s v="June"/>
    <x v="5"/>
    <x v="21"/>
    <x v="2"/>
    <x v="1"/>
    <n v="4000"/>
    <n v="4158.451"/>
  </r>
  <r>
    <x v="2"/>
    <n v="2015"/>
    <s v="June"/>
    <x v="5"/>
    <x v="21"/>
    <x v="3"/>
    <x v="2"/>
    <n v="25000"/>
    <n v="26667.633999999998"/>
  </r>
  <r>
    <x v="2"/>
    <n v="2015"/>
    <s v="June"/>
    <x v="5"/>
    <x v="21"/>
    <x v="4"/>
    <x v="3"/>
    <n v="6.25"/>
    <n v="6.6040000000000001"/>
  </r>
  <r>
    <x v="2"/>
    <n v="2015"/>
    <s v="June"/>
    <x v="5"/>
    <x v="21"/>
    <x v="5"/>
    <x v="3"/>
    <n v="5"/>
    <n v="5.4969999999999999"/>
  </r>
  <r>
    <x v="2"/>
    <n v="2015"/>
    <s v="June"/>
    <x v="5"/>
    <x v="21"/>
    <x v="6"/>
    <x v="3"/>
    <n v="5"/>
    <n v="7.5179999999999998"/>
  </r>
  <r>
    <x v="2"/>
    <n v="2015"/>
    <s v="June"/>
    <x v="5"/>
    <x v="22"/>
    <x v="0"/>
    <x v="0"/>
    <n v="5000"/>
    <n v="4553.8739999999998"/>
  </r>
  <r>
    <x v="2"/>
    <n v="2015"/>
    <s v="June"/>
    <x v="5"/>
    <x v="22"/>
    <x v="1"/>
    <x v="1"/>
    <n v="5000"/>
    <n v="4961.4939999999997"/>
  </r>
  <r>
    <x v="2"/>
    <n v="2015"/>
    <s v="June"/>
    <x v="5"/>
    <x v="22"/>
    <x v="2"/>
    <x v="1"/>
    <n v="4000"/>
    <n v="4231.5379999999996"/>
  </r>
  <r>
    <x v="2"/>
    <n v="2015"/>
    <s v="June"/>
    <x v="5"/>
    <x v="22"/>
    <x v="3"/>
    <x v="2"/>
    <n v="25000"/>
    <n v="24492.998"/>
  </r>
  <r>
    <x v="2"/>
    <n v="2015"/>
    <s v="June"/>
    <x v="5"/>
    <x v="22"/>
    <x v="4"/>
    <x v="3"/>
    <n v="5"/>
    <n v="5.9359999999999999"/>
  </r>
  <r>
    <x v="2"/>
    <n v="2015"/>
    <s v="June"/>
    <x v="5"/>
    <x v="22"/>
    <x v="5"/>
    <x v="3"/>
    <n v="4.5449999999999999"/>
    <n v="5.1559999999999997"/>
  </r>
  <r>
    <x v="2"/>
    <n v="2015"/>
    <s v="June"/>
    <x v="5"/>
    <x v="22"/>
    <x v="6"/>
    <x v="3"/>
    <n v="5"/>
    <n v="6.6639999999999997"/>
  </r>
  <r>
    <x v="2"/>
    <n v="2015"/>
    <s v="June"/>
    <x v="5"/>
    <x v="23"/>
    <x v="0"/>
    <x v="0"/>
    <n v="5000"/>
    <n v="4606.25"/>
  </r>
  <r>
    <x v="2"/>
    <n v="2015"/>
    <s v="June"/>
    <x v="5"/>
    <x v="23"/>
    <x v="1"/>
    <x v="1"/>
    <n v="5000"/>
    <n v="5254.7169999999996"/>
  </r>
  <r>
    <x v="2"/>
    <n v="2015"/>
    <s v="June"/>
    <x v="5"/>
    <x v="23"/>
    <x v="2"/>
    <x v="1"/>
    <n v="4250"/>
    <n v="4196.759"/>
  </r>
  <r>
    <x v="2"/>
    <n v="2015"/>
    <s v="June"/>
    <x v="5"/>
    <x v="23"/>
    <x v="3"/>
    <x v="2"/>
    <n v="20000"/>
    <n v="22955.174999999999"/>
  </r>
  <r>
    <x v="2"/>
    <n v="2015"/>
    <s v="June"/>
    <x v="5"/>
    <x v="23"/>
    <x v="4"/>
    <x v="3"/>
    <n v="5"/>
    <n v="5.8289999999999997"/>
  </r>
  <r>
    <x v="2"/>
    <n v="2015"/>
    <s v="June"/>
    <x v="5"/>
    <x v="23"/>
    <x v="5"/>
    <x v="3"/>
    <n v="4.2859999999999996"/>
    <n v="4.548"/>
  </r>
  <r>
    <x v="2"/>
    <n v="2015"/>
    <s v="June"/>
    <x v="5"/>
    <x v="23"/>
    <x v="6"/>
    <x v="3"/>
    <n v="5"/>
    <n v="5.8710000000000004"/>
  </r>
  <r>
    <x v="2"/>
    <n v="2015"/>
    <s v="June"/>
    <x v="5"/>
    <x v="24"/>
    <x v="0"/>
    <x v="0"/>
    <n v="4000"/>
    <n v="4277.5789999999997"/>
  </r>
  <r>
    <x v="2"/>
    <n v="2015"/>
    <s v="June"/>
    <x v="5"/>
    <x v="24"/>
    <x v="1"/>
    <x v="1"/>
    <n v="5000"/>
    <n v="4851.9399999999996"/>
  </r>
  <r>
    <x v="2"/>
    <n v="2015"/>
    <s v="June"/>
    <x v="5"/>
    <x v="24"/>
    <x v="2"/>
    <x v="1"/>
    <n v="4500"/>
    <n v="4445.5429999999997"/>
  </r>
  <r>
    <x v="2"/>
    <n v="2015"/>
    <s v="June"/>
    <x v="5"/>
    <x v="24"/>
    <x v="3"/>
    <x v="2"/>
    <n v="15000"/>
    <n v="19453.635999999999"/>
  </r>
  <r>
    <x v="2"/>
    <n v="2015"/>
    <s v="June"/>
    <x v="5"/>
    <x v="24"/>
    <x v="4"/>
    <x v="3"/>
    <n v="4"/>
    <n v="4.4770000000000003"/>
  </r>
  <r>
    <x v="2"/>
    <n v="2015"/>
    <s v="June"/>
    <x v="5"/>
    <x v="24"/>
    <x v="5"/>
    <x v="3"/>
    <n v="3.75"/>
    <n v="4.1050000000000004"/>
  </r>
  <r>
    <x v="2"/>
    <n v="2015"/>
    <s v="June"/>
    <x v="5"/>
    <x v="24"/>
    <x v="6"/>
    <x v="3"/>
    <n v="4.2859999999999996"/>
    <n v="5.891"/>
  </r>
  <r>
    <x v="2"/>
    <n v="2015"/>
    <s v="June"/>
    <x v="5"/>
    <x v="25"/>
    <x v="0"/>
    <x v="0"/>
    <n v="5000"/>
    <n v="4481.9080000000004"/>
  </r>
  <r>
    <x v="2"/>
    <n v="2015"/>
    <s v="June"/>
    <x v="5"/>
    <x v="25"/>
    <x v="1"/>
    <x v="1"/>
    <n v="5000"/>
    <n v="5127.1239999999998"/>
  </r>
  <r>
    <x v="2"/>
    <n v="2015"/>
    <s v="June"/>
    <x v="5"/>
    <x v="25"/>
    <x v="2"/>
    <x v="1"/>
    <n v="4500"/>
    <n v="4290.5839999999998"/>
  </r>
  <r>
    <x v="2"/>
    <n v="2015"/>
    <s v="June"/>
    <x v="5"/>
    <x v="25"/>
    <x v="3"/>
    <x v="2"/>
    <n v="20000"/>
    <n v="23016.892"/>
  </r>
  <r>
    <x v="2"/>
    <n v="2015"/>
    <s v="June"/>
    <x v="5"/>
    <x v="25"/>
    <x v="4"/>
    <x v="3"/>
    <n v="5"/>
    <n v="5.5279999999999996"/>
  </r>
  <r>
    <x v="2"/>
    <n v="2015"/>
    <s v="June"/>
    <x v="5"/>
    <x v="25"/>
    <x v="5"/>
    <x v="3"/>
    <n v="4.1669999999999998"/>
    <n v="4.6689999999999996"/>
  </r>
  <r>
    <x v="2"/>
    <n v="2015"/>
    <s v="June"/>
    <x v="5"/>
    <x v="25"/>
    <x v="6"/>
    <x v="3"/>
    <n v="4.5449999999999999"/>
    <n v="6.6920000000000002"/>
  </r>
  <r>
    <x v="0"/>
    <n v="2015"/>
    <s v="June"/>
    <x v="5"/>
    <x v="0"/>
    <x v="0"/>
    <x v="0"/>
    <n v="25"/>
    <n v="26.94"/>
  </r>
  <r>
    <x v="0"/>
    <n v="2015"/>
    <s v="June"/>
    <x v="5"/>
    <x v="0"/>
    <x v="1"/>
    <x v="1"/>
    <n v="25"/>
    <n v="27.902000000000001"/>
  </r>
  <r>
    <x v="0"/>
    <n v="2015"/>
    <s v="June"/>
    <x v="5"/>
    <x v="0"/>
    <x v="2"/>
    <x v="1"/>
    <n v="25"/>
    <n v="27.167999999999999"/>
  </r>
  <r>
    <x v="0"/>
    <n v="2015"/>
    <s v="June"/>
    <x v="5"/>
    <x v="0"/>
    <x v="3"/>
    <x v="2"/>
    <n v="200"/>
    <n v="223.89099999999999"/>
  </r>
  <r>
    <x v="0"/>
    <n v="2015"/>
    <s v="June"/>
    <x v="5"/>
    <x v="0"/>
    <x v="4"/>
    <x v="3"/>
    <n v="8"/>
    <n v="8.5879999999999992"/>
  </r>
  <r>
    <x v="0"/>
    <n v="2015"/>
    <s v="June"/>
    <x v="5"/>
    <x v="0"/>
    <x v="5"/>
    <x v="3"/>
    <n v="7.5"/>
    <n v="8.7319999999999993"/>
  </r>
  <r>
    <x v="0"/>
    <n v="2015"/>
    <s v="June"/>
    <x v="5"/>
    <x v="0"/>
    <x v="6"/>
    <x v="3"/>
    <n v="8"/>
    <n v="9.2149999999999999"/>
  </r>
  <r>
    <x v="0"/>
    <n v="2015"/>
    <s v="June"/>
    <x v="5"/>
    <x v="1"/>
    <x v="0"/>
    <x v="0"/>
    <n v="25"/>
    <n v="25.774999999999999"/>
  </r>
  <r>
    <x v="0"/>
    <n v="2015"/>
    <s v="June"/>
    <x v="5"/>
    <x v="1"/>
    <x v="1"/>
    <x v="1"/>
    <n v="25"/>
    <n v="26.35"/>
  </r>
  <r>
    <x v="0"/>
    <n v="2015"/>
    <s v="June"/>
    <x v="5"/>
    <x v="1"/>
    <x v="2"/>
    <x v="1"/>
    <n v="25"/>
    <n v="26.75"/>
  </r>
  <r>
    <x v="0"/>
    <n v="2015"/>
    <s v="June"/>
    <x v="5"/>
    <x v="1"/>
    <x v="3"/>
    <x v="2"/>
    <n v="162.5"/>
    <n v="193.3"/>
  </r>
  <r>
    <x v="0"/>
    <n v="2015"/>
    <s v="June"/>
    <x v="5"/>
    <x v="1"/>
    <x v="4"/>
    <x v="3"/>
    <n v="6"/>
    <n v="7.5570000000000004"/>
  </r>
  <r>
    <x v="0"/>
    <n v="2015"/>
    <s v="June"/>
    <x v="5"/>
    <x v="1"/>
    <x v="5"/>
    <x v="3"/>
    <n v="6.25"/>
    <n v="7.8689999999999998"/>
  </r>
  <r>
    <x v="0"/>
    <n v="2015"/>
    <s v="June"/>
    <x v="5"/>
    <x v="1"/>
    <x v="6"/>
    <x v="3"/>
    <n v="7.5"/>
    <n v="8.4420000000000002"/>
  </r>
  <r>
    <x v="0"/>
    <n v="2015"/>
    <s v="June"/>
    <x v="5"/>
    <x v="2"/>
    <x v="0"/>
    <x v="0"/>
    <n v="20"/>
    <n v="24.85"/>
  </r>
  <r>
    <x v="0"/>
    <n v="2015"/>
    <s v="June"/>
    <x v="5"/>
    <x v="2"/>
    <x v="1"/>
    <x v="1"/>
    <n v="25"/>
    <n v="27.85"/>
  </r>
  <r>
    <x v="0"/>
    <n v="2015"/>
    <s v="June"/>
    <x v="5"/>
    <x v="2"/>
    <x v="2"/>
    <x v="1"/>
    <n v="25"/>
    <n v="25.6"/>
  </r>
  <r>
    <x v="0"/>
    <n v="2015"/>
    <s v="June"/>
    <x v="5"/>
    <x v="2"/>
    <x v="3"/>
    <x v="2"/>
    <n v="212.5"/>
    <n v="237.15"/>
  </r>
  <r>
    <x v="0"/>
    <n v="2015"/>
    <s v="June"/>
    <x v="5"/>
    <x v="2"/>
    <x v="4"/>
    <x v="3"/>
    <n v="8.3330000000000002"/>
    <n v="9.4589999999999996"/>
  </r>
  <r>
    <x v="0"/>
    <n v="2015"/>
    <s v="June"/>
    <x v="5"/>
    <x v="2"/>
    <x v="5"/>
    <x v="3"/>
    <n v="7.75"/>
    <n v="9.2029999999999994"/>
  </r>
  <r>
    <x v="0"/>
    <n v="2015"/>
    <s v="June"/>
    <x v="5"/>
    <x v="2"/>
    <x v="6"/>
    <x v="3"/>
    <n v="10"/>
    <n v="10.852"/>
  </r>
  <r>
    <x v="0"/>
    <n v="2015"/>
    <s v="June"/>
    <x v="5"/>
    <x v="4"/>
    <x v="0"/>
    <x v="0"/>
    <n v="25"/>
    <n v="28.274999999999999"/>
  </r>
  <r>
    <x v="0"/>
    <n v="2015"/>
    <s v="June"/>
    <x v="5"/>
    <x v="4"/>
    <x v="1"/>
    <x v="1"/>
    <n v="25"/>
    <n v="28.766999999999999"/>
  </r>
  <r>
    <x v="0"/>
    <n v="2015"/>
    <s v="June"/>
    <x v="5"/>
    <x v="4"/>
    <x v="2"/>
    <x v="1"/>
    <n v="25"/>
    <n v="27.324999999999999"/>
  </r>
  <r>
    <x v="0"/>
    <n v="2015"/>
    <s v="June"/>
    <x v="5"/>
    <x v="4"/>
    <x v="3"/>
    <x v="2"/>
    <n v="200"/>
    <n v="196.3"/>
  </r>
  <r>
    <x v="0"/>
    <n v="2015"/>
    <s v="June"/>
    <x v="5"/>
    <x v="4"/>
    <x v="4"/>
    <x v="3"/>
    <n v="7.1429999999999998"/>
    <n v="7.6269999999999998"/>
  </r>
  <r>
    <x v="0"/>
    <n v="2015"/>
    <s v="June"/>
    <x v="5"/>
    <x v="4"/>
    <x v="5"/>
    <x v="3"/>
    <n v="7.1429999999999998"/>
    <n v="7.742"/>
  </r>
  <r>
    <x v="0"/>
    <n v="2015"/>
    <s v="June"/>
    <x v="5"/>
    <x v="4"/>
    <x v="6"/>
    <x v="3"/>
    <n v="7.3209999999999997"/>
    <n v="7.8940000000000001"/>
  </r>
  <r>
    <x v="0"/>
    <n v="2015"/>
    <s v="June"/>
    <x v="5"/>
    <x v="5"/>
    <x v="0"/>
    <x v="0"/>
    <n v="20"/>
    <n v="24.774999999999999"/>
  </r>
  <r>
    <x v="0"/>
    <n v="2015"/>
    <s v="June"/>
    <x v="5"/>
    <x v="5"/>
    <x v="1"/>
    <x v="1"/>
    <n v="25"/>
    <n v="27.35"/>
  </r>
  <r>
    <x v="0"/>
    <n v="2015"/>
    <s v="June"/>
    <x v="5"/>
    <x v="5"/>
    <x v="2"/>
    <x v="1"/>
    <n v="25"/>
    <n v="25.56"/>
  </r>
  <r>
    <x v="0"/>
    <n v="2015"/>
    <s v="June"/>
    <x v="5"/>
    <x v="5"/>
    <x v="3"/>
    <x v="2"/>
    <n v="250"/>
    <n v="240.375"/>
  </r>
  <r>
    <x v="0"/>
    <n v="2015"/>
    <s v="June"/>
    <x v="5"/>
    <x v="5"/>
    <x v="4"/>
    <x v="3"/>
    <n v="9.5"/>
    <n v="9.6329999999999991"/>
  </r>
  <r>
    <x v="0"/>
    <n v="2015"/>
    <s v="June"/>
    <x v="5"/>
    <x v="5"/>
    <x v="5"/>
    <x v="3"/>
    <n v="8.3330000000000002"/>
    <n v="9.3510000000000009"/>
  </r>
  <r>
    <x v="0"/>
    <n v="2015"/>
    <s v="June"/>
    <x v="5"/>
    <x v="5"/>
    <x v="6"/>
    <x v="3"/>
    <n v="8.5419999999999998"/>
    <n v="10.744"/>
  </r>
  <r>
    <x v="0"/>
    <n v="2015"/>
    <s v="June"/>
    <x v="5"/>
    <x v="6"/>
    <x v="0"/>
    <x v="0"/>
    <n v="25"/>
    <n v="27.629000000000001"/>
  </r>
  <r>
    <x v="0"/>
    <n v="2015"/>
    <s v="June"/>
    <x v="5"/>
    <x v="6"/>
    <x v="1"/>
    <x v="1"/>
    <n v="25"/>
    <n v="27.489000000000001"/>
  </r>
  <r>
    <x v="0"/>
    <n v="2015"/>
    <s v="June"/>
    <x v="5"/>
    <x v="6"/>
    <x v="2"/>
    <x v="1"/>
    <n v="25"/>
    <n v="26.074000000000002"/>
  </r>
  <r>
    <x v="0"/>
    <n v="2015"/>
    <s v="June"/>
    <x v="5"/>
    <x v="6"/>
    <x v="3"/>
    <x v="2"/>
    <n v="217.5"/>
    <n v="235.054"/>
  </r>
  <r>
    <x v="0"/>
    <n v="2015"/>
    <s v="June"/>
    <x v="5"/>
    <x v="6"/>
    <x v="4"/>
    <x v="3"/>
    <n v="8.3330000000000002"/>
    <n v="9.2759999999999998"/>
  </r>
  <r>
    <x v="0"/>
    <n v="2015"/>
    <s v="June"/>
    <x v="5"/>
    <x v="6"/>
    <x v="5"/>
    <x v="3"/>
    <n v="8"/>
    <n v="9.327"/>
  </r>
  <r>
    <x v="0"/>
    <n v="2015"/>
    <s v="June"/>
    <x v="5"/>
    <x v="6"/>
    <x v="6"/>
    <x v="3"/>
    <n v="8.3330000000000002"/>
    <n v="9.3239999999999998"/>
  </r>
  <r>
    <x v="0"/>
    <n v="2015"/>
    <s v="June"/>
    <x v="5"/>
    <x v="7"/>
    <x v="0"/>
    <x v="0"/>
    <n v="25"/>
    <n v="24.933"/>
  </r>
  <r>
    <x v="0"/>
    <n v="2015"/>
    <s v="June"/>
    <x v="5"/>
    <x v="7"/>
    <x v="1"/>
    <x v="1"/>
    <n v="25"/>
    <n v="26.2"/>
  </r>
  <r>
    <x v="0"/>
    <n v="2015"/>
    <s v="June"/>
    <x v="5"/>
    <x v="7"/>
    <x v="2"/>
    <x v="1"/>
    <n v="25"/>
    <n v="27"/>
  </r>
  <r>
    <x v="0"/>
    <n v="2015"/>
    <s v="June"/>
    <x v="5"/>
    <x v="7"/>
    <x v="3"/>
    <x v="2"/>
    <n v="150"/>
    <n v="204.93299999999999"/>
  </r>
  <r>
    <x v="0"/>
    <n v="2015"/>
    <s v="June"/>
    <x v="5"/>
    <x v="7"/>
    <x v="4"/>
    <x v="3"/>
    <n v="6.6669999999999998"/>
    <n v="7.8959999999999999"/>
  </r>
  <r>
    <x v="0"/>
    <n v="2015"/>
    <s v="June"/>
    <x v="5"/>
    <x v="7"/>
    <x v="5"/>
    <x v="3"/>
    <n v="7.5"/>
    <n v="8.3819999999999997"/>
  </r>
  <r>
    <x v="0"/>
    <n v="2015"/>
    <s v="June"/>
    <x v="5"/>
    <x v="7"/>
    <x v="6"/>
    <x v="3"/>
    <n v="7.5"/>
    <n v="9.1440000000000001"/>
  </r>
  <r>
    <x v="0"/>
    <n v="2015"/>
    <s v="June"/>
    <x v="5"/>
    <x v="19"/>
    <x v="0"/>
    <x v="0"/>
    <n v="30"/>
    <n v="30.033000000000001"/>
  </r>
  <r>
    <x v="0"/>
    <n v="2015"/>
    <s v="June"/>
    <x v="5"/>
    <x v="19"/>
    <x v="1"/>
    <x v="1"/>
    <n v="30"/>
    <n v="30.7"/>
  </r>
  <r>
    <x v="0"/>
    <n v="2015"/>
    <s v="June"/>
    <x v="5"/>
    <x v="19"/>
    <x v="2"/>
    <x v="1"/>
    <n v="30"/>
    <n v="31.266999999999999"/>
  </r>
  <r>
    <x v="0"/>
    <n v="2015"/>
    <s v="June"/>
    <x v="5"/>
    <x v="19"/>
    <x v="3"/>
    <x v="2"/>
    <n v="242.5"/>
    <n v="224.56700000000001"/>
  </r>
  <r>
    <x v="0"/>
    <n v="2015"/>
    <s v="June"/>
    <x v="5"/>
    <x v="19"/>
    <x v="4"/>
    <x v="3"/>
    <n v="6.7619999999999996"/>
    <n v="7.5110000000000001"/>
  </r>
  <r>
    <x v="0"/>
    <n v="2015"/>
    <s v="June"/>
    <x v="5"/>
    <x v="19"/>
    <x v="5"/>
    <x v="3"/>
    <n v="7.1710000000000003"/>
    <n v="7.984"/>
  </r>
  <r>
    <x v="0"/>
    <n v="2015"/>
    <s v="June"/>
    <x v="5"/>
    <x v="19"/>
    <x v="6"/>
    <x v="3"/>
    <n v="7.0709999999999997"/>
    <n v="8.2089999999999996"/>
  </r>
  <r>
    <x v="0"/>
    <n v="2015"/>
    <s v="June"/>
    <x v="5"/>
    <x v="9"/>
    <x v="0"/>
    <x v="0"/>
    <n v="25"/>
    <n v="24.774999999999999"/>
  </r>
  <r>
    <x v="0"/>
    <n v="2015"/>
    <s v="June"/>
    <x v="5"/>
    <x v="9"/>
    <x v="1"/>
    <x v="1"/>
    <n v="25"/>
    <n v="28.2"/>
  </r>
  <r>
    <x v="0"/>
    <n v="2015"/>
    <s v="June"/>
    <x v="5"/>
    <x v="9"/>
    <x v="2"/>
    <x v="1"/>
    <n v="25"/>
    <n v="26.45"/>
  </r>
  <r>
    <x v="0"/>
    <n v="2015"/>
    <s v="June"/>
    <x v="5"/>
    <x v="9"/>
    <x v="3"/>
    <x v="2"/>
    <n v="250"/>
    <n v="248.8"/>
  </r>
  <r>
    <x v="0"/>
    <n v="2015"/>
    <s v="June"/>
    <x v="5"/>
    <x v="9"/>
    <x v="4"/>
    <x v="3"/>
    <n v="8.3330000000000002"/>
    <n v="9.7780000000000005"/>
  </r>
  <r>
    <x v="0"/>
    <n v="2015"/>
    <s v="June"/>
    <x v="5"/>
    <x v="9"/>
    <x v="5"/>
    <x v="3"/>
    <n v="8"/>
    <n v="9.5570000000000004"/>
  </r>
  <r>
    <x v="0"/>
    <n v="2015"/>
    <s v="June"/>
    <x v="5"/>
    <x v="9"/>
    <x v="6"/>
    <x v="3"/>
    <n v="10"/>
    <n v="10.617000000000001"/>
  </r>
  <r>
    <x v="1"/>
    <n v="2015"/>
    <s v="June"/>
    <x v="5"/>
    <x v="10"/>
    <x v="0"/>
    <x v="0"/>
    <n v="2000"/>
    <n v="1782.163"/>
  </r>
  <r>
    <x v="1"/>
    <n v="2015"/>
    <s v="June"/>
    <x v="5"/>
    <x v="10"/>
    <x v="1"/>
    <x v="1"/>
    <n v="1000"/>
    <n v="1019.6420000000001"/>
  </r>
  <r>
    <x v="1"/>
    <n v="2015"/>
    <s v="June"/>
    <x v="5"/>
    <x v="10"/>
    <x v="2"/>
    <x v="1"/>
    <n v="1000"/>
    <n v="1050.7059999999999"/>
  </r>
  <r>
    <x v="1"/>
    <n v="2015"/>
    <s v="June"/>
    <x v="5"/>
    <x v="10"/>
    <x v="3"/>
    <x v="2"/>
    <n v="10000"/>
    <n v="11422.776"/>
  </r>
  <r>
    <x v="1"/>
    <n v="2015"/>
    <s v="June"/>
    <x v="5"/>
    <x v="10"/>
    <x v="4"/>
    <x v="3"/>
    <n v="10"/>
    <n v="11.281000000000001"/>
  </r>
  <r>
    <x v="1"/>
    <n v="2015"/>
    <s v="June"/>
    <x v="5"/>
    <x v="10"/>
    <x v="5"/>
    <x v="3"/>
    <n v="10"/>
    <n v="11.622999999999999"/>
  </r>
  <r>
    <x v="1"/>
    <n v="2015"/>
    <s v="June"/>
    <x v="5"/>
    <x v="10"/>
    <x v="6"/>
    <x v="3"/>
    <n v="5.7969999999999997"/>
    <n v="6.7830000000000004"/>
  </r>
  <r>
    <x v="1"/>
    <n v="2015"/>
    <s v="June"/>
    <x v="5"/>
    <x v="11"/>
    <x v="0"/>
    <x v="0"/>
    <n v="1500"/>
    <n v="1598.3330000000001"/>
  </r>
  <r>
    <x v="1"/>
    <n v="2015"/>
    <s v="June"/>
    <x v="5"/>
    <x v="11"/>
    <x v="1"/>
    <x v="1"/>
    <n v="1000"/>
    <n v="1002.521"/>
  </r>
  <r>
    <x v="1"/>
    <n v="2015"/>
    <s v="June"/>
    <x v="5"/>
    <x v="11"/>
    <x v="2"/>
    <x v="1"/>
    <n v="1000"/>
    <n v="1072.5"/>
  </r>
  <r>
    <x v="1"/>
    <n v="2015"/>
    <s v="June"/>
    <x v="5"/>
    <x v="11"/>
    <x v="3"/>
    <x v="2"/>
    <n v="10000"/>
    <n v="11812.5"/>
  </r>
  <r>
    <x v="1"/>
    <n v="2015"/>
    <s v="June"/>
    <x v="5"/>
    <x v="11"/>
    <x v="4"/>
    <x v="3"/>
    <n v="10"/>
    <n v="11.582000000000001"/>
  </r>
  <r>
    <x v="1"/>
    <n v="2015"/>
    <s v="June"/>
    <x v="5"/>
    <x v="11"/>
    <x v="5"/>
    <x v="3"/>
    <n v="11.111000000000001"/>
    <n v="12.638999999999999"/>
  </r>
  <r>
    <x v="1"/>
    <n v="2015"/>
    <s v="June"/>
    <x v="5"/>
    <x v="11"/>
    <x v="6"/>
    <x v="3"/>
    <n v="6.6669999999999998"/>
    <n v="7.6669999999999998"/>
  </r>
  <r>
    <x v="1"/>
    <n v="2015"/>
    <s v="June"/>
    <x v="5"/>
    <x v="12"/>
    <x v="0"/>
    <x v="0"/>
    <n v="2000"/>
    <n v="1922.819"/>
  </r>
  <r>
    <x v="1"/>
    <n v="2015"/>
    <s v="June"/>
    <x v="5"/>
    <x v="12"/>
    <x v="1"/>
    <x v="1"/>
    <n v="1000"/>
    <n v="980.33299999999997"/>
  </r>
  <r>
    <x v="1"/>
    <n v="2015"/>
    <s v="June"/>
    <x v="5"/>
    <x v="12"/>
    <x v="2"/>
    <x v="1"/>
    <n v="1000"/>
    <n v="1056.3330000000001"/>
  </r>
  <r>
    <x v="1"/>
    <n v="2015"/>
    <s v="June"/>
    <x v="5"/>
    <x v="12"/>
    <x v="3"/>
    <x v="2"/>
    <n v="10000"/>
    <n v="11172.666999999999"/>
  </r>
  <r>
    <x v="1"/>
    <n v="2015"/>
    <s v="June"/>
    <x v="5"/>
    <x v="12"/>
    <x v="4"/>
    <x v="3"/>
    <n v="10"/>
    <n v="10.757999999999999"/>
  </r>
  <r>
    <x v="1"/>
    <n v="2015"/>
    <s v="June"/>
    <x v="5"/>
    <x v="12"/>
    <x v="5"/>
    <x v="3"/>
    <n v="10"/>
    <n v="11.576000000000001"/>
  </r>
  <r>
    <x v="1"/>
    <n v="2015"/>
    <s v="June"/>
    <x v="5"/>
    <x v="12"/>
    <x v="6"/>
    <x v="3"/>
    <n v="5"/>
    <n v="6.0739999999999998"/>
  </r>
  <r>
    <x v="1"/>
    <n v="2015"/>
    <s v="June"/>
    <x v="5"/>
    <x v="13"/>
    <x v="0"/>
    <x v="0"/>
    <n v="2000"/>
    <n v="1751.4390000000001"/>
  </r>
  <r>
    <x v="1"/>
    <n v="2015"/>
    <s v="June"/>
    <x v="5"/>
    <x v="13"/>
    <x v="1"/>
    <x v="1"/>
    <n v="1000"/>
    <n v="1038.9290000000001"/>
  </r>
  <r>
    <x v="1"/>
    <n v="2015"/>
    <s v="June"/>
    <x v="5"/>
    <x v="13"/>
    <x v="2"/>
    <x v="1"/>
    <n v="1000"/>
    <n v="1091.1759999999999"/>
  </r>
  <r>
    <x v="1"/>
    <n v="2015"/>
    <s v="June"/>
    <x v="5"/>
    <x v="13"/>
    <x v="3"/>
    <x v="2"/>
    <n v="10000"/>
    <n v="10939.567999999999"/>
  </r>
  <r>
    <x v="1"/>
    <n v="2015"/>
    <s v="June"/>
    <x v="5"/>
    <x v="13"/>
    <x v="4"/>
    <x v="3"/>
    <n v="10"/>
    <n v="10.538"/>
  </r>
  <r>
    <x v="1"/>
    <n v="2015"/>
    <s v="June"/>
    <x v="5"/>
    <x v="13"/>
    <x v="5"/>
    <x v="3"/>
    <n v="10"/>
    <n v="10.896000000000001"/>
  </r>
  <r>
    <x v="1"/>
    <n v="2015"/>
    <s v="June"/>
    <x v="5"/>
    <x v="13"/>
    <x v="6"/>
    <x v="3"/>
    <n v="6.25"/>
    <n v="6.6550000000000002"/>
  </r>
  <r>
    <x v="1"/>
    <n v="2015"/>
    <s v="June"/>
    <x v="5"/>
    <x v="14"/>
    <x v="0"/>
    <x v="0"/>
    <n v="1500"/>
    <n v="1574.3589999999999"/>
  </r>
  <r>
    <x v="1"/>
    <n v="2015"/>
    <s v="June"/>
    <x v="5"/>
    <x v="14"/>
    <x v="1"/>
    <x v="1"/>
    <n v="1000"/>
    <n v="937.14300000000003"/>
  </r>
  <r>
    <x v="1"/>
    <n v="2015"/>
    <s v="June"/>
    <x v="5"/>
    <x v="14"/>
    <x v="2"/>
    <x v="1"/>
    <n v="1000"/>
    <n v="1005.8819999999999"/>
  </r>
  <r>
    <x v="1"/>
    <n v="2015"/>
    <s v="June"/>
    <x v="5"/>
    <x v="14"/>
    <x v="3"/>
    <x v="2"/>
    <n v="10000"/>
    <n v="9780.8330000000005"/>
  </r>
  <r>
    <x v="1"/>
    <n v="2015"/>
    <s v="June"/>
    <x v="5"/>
    <x v="14"/>
    <x v="4"/>
    <x v="3"/>
    <n v="10"/>
    <n v="9.8119999999999994"/>
  </r>
  <r>
    <x v="1"/>
    <n v="2015"/>
    <s v="June"/>
    <x v="5"/>
    <x v="14"/>
    <x v="5"/>
    <x v="3"/>
    <n v="10"/>
    <n v="10.785"/>
  </r>
  <r>
    <x v="1"/>
    <n v="2015"/>
    <s v="June"/>
    <x v="5"/>
    <x v="14"/>
    <x v="6"/>
    <x v="3"/>
    <n v="5.3849999999999998"/>
    <n v="6.9909999999999997"/>
  </r>
  <r>
    <x v="1"/>
    <n v="2015"/>
    <s v="June"/>
    <x v="5"/>
    <x v="15"/>
    <x v="0"/>
    <x v="0"/>
    <n v="1800"/>
    <n v="1782.8920000000001"/>
  </r>
  <r>
    <x v="1"/>
    <n v="2015"/>
    <s v="June"/>
    <x v="5"/>
    <x v="15"/>
    <x v="1"/>
    <x v="1"/>
    <n v="1000"/>
    <n v="1019.821"/>
  </r>
  <r>
    <x v="1"/>
    <n v="2015"/>
    <s v="June"/>
    <x v="5"/>
    <x v="15"/>
    <x v="2"/>
    <x v="1"/>
    <n v="1000"/>
    <n v="1037.9639999999999"/>
  </r>
  <r>
    <x v="1"/>
    <n v="2015"/>
    <s v="June"/>
    <x v="5"/>
    <x v="15"/>
    <x v="3"/>
    <x v="2"/>
    <n v="10000"/>
    <n v="11106.85"/>
  </r>
  <r>
    <x v="1"/>
    <n v="2015"/>
    <s v="June"/>
    <x v="5"/>
    <x v="15"/>
    <x v="4"/>
    <x v="3"/>
    <n v="10"/>
    <n v="11.315"/>
  </r>
  <r>
    <x v="1"/>
    <n v="2015"/>
    <s v="June"/>
    <x v="5"/>
    <x v="15"/>
    <x v="5"/>
    <x v="3"/>
    <n v="10"/>
    <n v="11.433"/>
  </r>
  <r>
    <x v="1"/>
    <n v="2015"/>
    <s v="June"/>
    <x v="5"/>
    <x v="15"/>
    <x v="6"/>
    <x v="3"/>
    <n v="5"/>
    <n v="6.516"/>
  </r>
  <r>
    <x v="1"/>
    <n v="2015"/>
    <s v="June"/>
    <x v="5"/>
    <x v="16"/>
    <x v="0"/>
    <x v="0"/>
    <n v="1600"/>
    <n v="1662.1210000000001"/>
  </r>
  <r>
    <x v="1"/>
    <n v="2015"/>
    <s v="June"/>
    <x v="5"/>
    <x v="16"/>
    <x v="1"/>
    <x v="1"/>
    <n v="900"/>
    <n v="955.5"/>
  </r>
  <r>
    <x v="1"/>
    <n v="2015"/>
    <s v="June"/>
    <x v="5"/>
    <x v="16"/>
    <x v="2"/>
    <x v="1"/>
    <n v="900"/>
    <n v="966.66700000000003"/>
  </r>
  <r>
    <x v="1"/>
    <n v="2015"/>
    <s v="June"/>
    <x v="5"/>
    <x v="16"/>
    <x v="3"/>
    <x v="2"/>
    <n v="10000"/>
    <n v="10115"/>
  </r>
  <r>
    <x v="1"/>
    <n v="2015"/>
    <s v="June"/>
    <x v="5"/>
    <x v="16"/>
    <x v="4"/>
    <x v="3"/>
    <n v="10"/>
    <n v="10.836"/>
  </r>
  <r>
    <x v="1"/>
    <n v="2015"/>
    <s v="June"/>
    <x v="5"/>
    <x v="16"/>
    <x v="5"/>
    <x v="3"/>
    <n v="10"/>
    <n v="10.757"/>
  </r>
  <r>
    <x v="1"/>
    <n v="2015"/>
    <s v="June"/>
    <x v="5"/>
    <x v="16"/>
    <x v="6"/>
    <x v="3"/>
    <n v="5.8819999999999997"/>
    <n v="6.1440000000000001"/>
  </r>
  <r>
    <x v="1"/>
    <n v="2015"/>
    <s v="June"/>
    <x v="5"/>
    <x v="17"/>
    <x v="0"/>
    <x v="0"/>
    <n v="2000"/>
    <n v="1874"/>
  </r>
  <r>
    <x v="1"/>
    <n v="2015"/>
    <s v="June"/>
    <x v="5"/>
    <x v="17"/>
    <x v="1"/>
    <x v="1"/>
    <n v="1000"/>
    <n v="1094.8499999999999"/>
  </r>
  <r>
    <x v="1"/>
    <n v="2015"/>
    <s v="June"/>
    <x v="5"/>
    <x v="17"/>
    <x v="2"/>
    <x v="1"/>
    <n v="1000"/>
    <n v="1074"/>
  </r>
  <r>
    <x v="1"/>
    <n v="2015"/>
    <s v="June"/>
    <x v="5"/>
    <x v="17"/>
    <x v="3"/>
    <x v="2"/>
    <n v="10000"/>
    <n v="12465"/>
  </r>
  <r>
    <x v="1"/>
    <n v="2015"/>
    <s v="June"/>
    <x v="5"/>
    <x v="17"/>
    <x v="4"/>
    <x v="3"/>
    <n v="10.179"/>
    <n v="12.113"/>
  </r>
  <r>
    <x v="1"/>
    <n v="2015"/>
    <s v="June"/>
    <x v="5"/>
    <x v="17"/>
    <x v="5"/>
    <x v="3"/>
    <n v="10.555999999999999"/>
    <n v="11.881"/>
  </r>
  <r>
    <x v="1"/>
    <n v="2015"/>
    <s v="June"/>
    <x v="5"/>
    <x v="17"/>
    <x v="6"/>
    <x v="3"/>
    <n v="6"/>
    <n v="7.2850000000000001"/>
  </r>
  <r>
    <x v="1"/>
    <n v="2015"/>
    <s v="June"/>
    <x v="5"/>
    <x v="18"/>
    <x v="0"/>
    <x v="0"/>
    <n v="2000"/>
    <n v="1933.557"/>
  </r>
  <r>
    <x v="1"/>
    <n v="2015"/>
    <s v="June"/>
    <x v="5"/>
    <x v="18"/>
    <x v="1"/>
    <x v="1"/>
    <n v="1000"/>
    <n v="1144.6669999999999"/>
  </r>
  <r>
    <x v="1"/>
    <n v="2015"/>
    <s v="June"/>
    <x v="5"/>
    <x v="18"/>
    <x v="2"/>
    <x v="1"/>
    <n v="1000"/>
    <n v="1087.9190000000001"/>
  </r>
  <r>
    <x v="1"/>
    <n v="2015"/>
    <s v="June"/>
    <x v="5"/>
    <x v="18"/>
    <x v="3"/>
    <x v="2"/>
    <n v="10000"/>
    <n v="13776.666999999999"/>
  </r>
  <r>
    <x v="1"/>
    <n v="2015"/>
    <s v="June"/>
    <x v="5"/>
    <x v="18"/>
    <x v="4"/>
    <x v="3"/>
    <n v="11.538"/>
    <n v="13.321999999999999"/>
  </r>
  <r>
    <x v="1"/>
    <n v="2015"/>
    <s v="June"/>
    <x v="5"/>
    <x v="18"/>
    <x v="5"/>
    <x v="3"/>
    <n v="10"/>
    <n v="12.752000000000001"/>
  </r>
  <r>
    <x v="1"/>
    <n v="2015"/>
    <s v="June"/>
    <x v="5"/>
    <x v="18"/>
    <x v="6"/>
    <x v="3"/>
    <n v="6.6669999999999998"/>
    <n v="7.6029999999999998"/>
  </r>
  <r>
    <x v="2"/>
    <n v="2015"/>
    <s v="July"/>
    <x v="6"/>
    <x v="20"/>
    <x v="0"/>
    <x v="0"/>
    <n v="5000"/>
    <n v="4676.4009999999998"/>
  </r>
  <r>
    <x v="2"/>
    <n v="2015"/>
    <s v="July"/>
    <x v="6"/>
    <x v="20"/>
    <x v="1"/>
    <x v="1"/>
    <n v="5000"/>
    <n v="5191.1899999999996"/>
  </r>
  <r>
    <x v="2"/>
    <n v="2015"/>
    <s v="July"/>
    <x v="6"/>
    <x v="20"/>
    <x v="2"/>
    <x v="1"/>
    <n v="4500"/>
    <n v="4295.6549999999997"/>
  </r>
  <r>
    <x v="2"/>
    <n v="2015"/>
    <s v="July"/>
    <x v="6"/>
    <x v="20"/>
    <x v="3"/>
    <x v="2"/>
    <n v="20000"/>
    <n v="23446.157999999999"/>
  </r>
  <r>
    <x v="2"/>
    <n v="2015"/>
    <s v="July"/>
    <x v="6"/>
    <x v="20"/>
    <x v="4"/>
    <x v="3"/>
    <n v="5"/>
    <n v="5.6479999999999997"/>
  </r>
  <r>
    <x v="2"/>
    <n v="2015"/>
    <s v="July"/>
    <x v="6"/>
    <x v="20"/>
    <x v="5"/>
    <x v="3"/>
    <n v="4.1669999999999998"/>
    <n v="4.6719999999999997"/>
  </r>
  <r>
    <x v="2"/>
    <n v="2015"/>
    <s v="July"/>
    <x v="6"/>
    <x v="20"/>
    <x v="6"/>
    <x v="3"/>
    <n v="5"/>
    <n v="6.407"/>
  </r>
  <r>
    <x v="2"/>
    <n v="2015"/>
    <s v="July"/>
    <x v="6"/>
    <x v="21"/>
    <x v="0"/>
    <x v="0"/>
    <n v="5000"/>
    <n v="4691.8370000000004"/>
  </r>
  <r>
    <x v="2"/>
    <n v="2015"/>
    <s v="July"/>
    <x v="6"/>
    <x v="21"/>
    <x v="1"/>
    <x v="1"/>
    <n v="5000"/>
    <n v="5118.4849999999997"/>
  </r>
  <r>
    <x v="2"/>
    <n v="2015"/>
    <s v="July"/>
    <x v="6"/>
    <x v="21"/>
    <x v="2"/>
    <x v="1"/>
    <n v="4000"/>
    <n v="4192.7349999999997"/>
  </r>
  <r>
    <x v="2"/>
    <n v="2015"/>
    <s v="July"/>
    <x v="6"/>
    <x v="21"/>
    <x v="3"/>
    <x v="2"/>
    <n v="25000"/>
    <n v="28076.027999999998"/>
  </r>
  <r>
    <x v="2"/>
    <n v="2015"/>
    <s v="July"/>
    <x v="6"/>
    <x v="21"/>
    <x v="4"/>
    <x v="3"/>
    <n v="6.25"/>
    <n v="6.8680000000000003"/>
  </r>
  <r>
    <x v="2"/>
    <n v="2015"/>
    <s v="July"/>
    <x v="6"/>
    <x v="21"/>
    <x v="5"/>
    <x v="3"/>
    <n v="5"/>
    <n v="5.6820000000000004"/>
  </r>
  <r>
    <x v="2"/>
    <n v="2015"/>
    <s v="July"/>
    <x v="6"/>
    <x v="21"/>
    <x v="6"/>
    <x v="3"/>
    <n v="5.556"/>
    <n v="8.5289999999999999"/>
  </r>
  <r>
    <x v="2"/>
    <n v="2015"/>
    <s v="July"/>
    <x v="6"/>
    <x v="22"/>
    <x v="0"/>
    <x v="0"/>
    <n v="5000"/>
    <n v="4650"/>
  </r>
  <r>
    <x v="2"/>
    <n v="2015"/>
    <s v="July"/>
    <x v="6"/>
    <x v="22"/>
    <x v="1"/>
    <x v="1"/>
    <n v="5000"/>
    <n v="5025.6059999999998"/>
  </r>
  <r>
    <x v="2"/>
    <n v="2015"/>
    <s v="July"/>
    <x v="6"/>
    <x v="22"/>
    <x v="2"/>
    <x v="1"/>
    <n v="4500"/>
    <n v="4320.08"/>
  </r>
  <r>
    <x v="2"/>
    <n v="2015"/>
    <s v="July"/>
    <x v="6"/>
    <x v="22"/>
    <x v="3"/>
    <x v="2"/>
    <n v="25000"/>
    <n v="24854.772000000001"/>
  </r>
  <r>
    <x v="2"/>
    <n v="2015"/>
    <s v="July"/>
    <x v="6"/>
    <x v="22"/>
    <x v="4"/>
    <x v="3"/>
    <n v="5.556"/>
    <n v="5.8940000000000001"/>
  </r>
  <r>
    <x v="2"/>
    <n v="2015"/>
    <s v="July"/>
    <x v="6"/>
    <x v="22"/>
    <x v="5"/>
    <x v="3"/>
    <n v="4.6150000000000002"/>
    <n v="5.0869999999999997"/>
  </r>
  <r>
    <x v="2"/>
    <n v="2015"/>
    <s v="July"/>
    <x v="6"/>
    <x v="22"/>
    <x v="6"/>
    <x v="3"/>
    <n v="5"/>
    <n v="6.8259999999999996"/>
  </r>
  <r>
    <x v="2"/>
    <n v="2015"/>
    <s v="July"/>
    <x v="6"/>
    <x v="23"/>
    <x v="0"/>
    <x v="0"/>
    <n v="5000"/>
    <n v="4778.2950000000001"/>
  </r>
  <r>
    <x v="2"/>
    <n v="2015"/>
    <s v="July"/>
    <x v="6"/>
    <x v="23"/>
    <x v="1"/>
    <x v="1"/>
    <n v="5000"/>
    <n v="5379.07"/>
  </r>
  <r>
    <x v="2"/>
    <n v="2015"/>
    <s v="July"/>
    <x v="6"/>
    <x v="23"/>
    <x v="2"/>
    <x v="1"/>
    <n v="4500"/>
    <n v="4260.3850000000002"/>
  </r>
  <r>
    <x v="2"/>
    <n v="2015"/>
    <s v="July"/>
    <x v="6"/>
    <x v="23"/>
    <x v="3"/>
    <x v="2"/>
    <n v="20000"/>
    <n v="21708.661"/>
  </r>
  <r>
    <x v="2"/>
    <n v="2015"/>
    <s v="July"/>
    <x v="6"/>
    <x v="23"/>
    <x v="4"/>
    <x v="3"/>
    <n v="4.444"/>
    <n v="5.282"/>
  </r>
  <r>
    <x v="2"/>
    <n v="2015"/>
    <s v="July"/>
    <x v="6"/>
    <x v="23"/>
    <x v="5"/>
    <x v="3"/>
    <n v="3.536"/>
    <n v="4.1150000000000002"/>
  </r>
  <r>
    <x v="2"/>
    <n v="2015"/>
    <s v="July"/>
    <x v="6"/>
    <x v="23"/>
    <x v="6"/>
    <x v="3"/>
    <n v="4"/>
    <n v="5.7169999999999996"/>
  </r>
  <r>
    <x v="2"/>
    <n v="2015"/>
    <s v="July"/>
    <x v="6"/>
    <x v="24"/>
    <x v="0"/>
    <x v="0"/>
    <n v="4000"/>
    <n v="4560.674"/>
  </r>
  <r>
    <x v="2"/>
    <n v="2015"/>
    <s v="July"/>
    <x v="6"/>
    <x v="24"/>
    <x v="1"/>
    <x v="1"/>
    <n v="5000"/>
    <n v="4940.884"/>
  </r>
  <r>
    <x v="2"/>
    <n v="2015"/>
    <s v="July"/>
    <x v="6"/>
    <x v="24"/>
    <x v="2"/>
    <x v="1"/>
    <n v="4500"/>
    <n v="4433.5190000000002"/>
  </r>
  <r>
    <x v="2"/>
    <n v="2015"/>
    <s v="July"/>
    <x v="6"/>
    <x v="24"/>
    <x v="3"/>
    <x v="2"/>
    <n v="20000"/>
    <n v="21269.444"/>
  </r>
  <r>
    <x v="2"/>
    <n v="2015"/>
    <s v="July"/>
    <x v="6"/>
    <x v="24"/>
    <x v="4"/>
    <x v="3"/>
    <n v="4"/>
    <n v="4.984"/>
  </r>
  <r>
    <x v="2"/>
    <n v="2015"/>
    <s v="July"/>
    <x v="6"/>
    <x v="24"/>
    <x v="5"/>
    <x v="3"/>
    <n v="4"/>
    <n v="4.4269999999999996"/>
  </r>
  <r>
    <x v="2"/>
    <n v="2015"/>
    <s v="July"/>
    <x v="6"/>
    <x v="24"/>
    <x v="6"/>
    <x v="3"/>
    <n v="4.2859999999999996"/>
    <n v="5.5039999999999996"/>
  </r>
  <r>
    <x v="2"/>
    <n v="2015"/>
    <s v="July"/>
    <x v="6"/>
    <x v="25"/>
    <x v="0"/>
    <x v="0"/>
    <n v="5000"/>
    <n v="4697.0339999999997"/>
  </r>
  <r>
    <x v="2"/>
    <n v="2015"/>
    <s v="July"/>
    <x v="6"/>
    <x v="25"/>
    <x v="1"/>
    <x v="1"/>
    <n v="5500"/>
    <n v="5413.2020000000002"/>
  </r>
  <r>
    <x v="2"/>
    <n v="2015"/>
    <s v="July"/>
    <x v="6"/>
    <x v="25"/>
    <x v="2"/>
    <x v="1"/>
    <n v="4500"/>
    <n v="4274.7439999999997"/>
  </r>
  <r>
    <x v="2"/>
    <n v="2015"/>
    <s v="July"/>
    <x v="6"/>
    <x v="25"/>
    <x v="3"/>
    <x v="2"/>
    <n v="20000"/>
    <n v="21801.135999999999"/>
  </r>
  <r>
    <x v="2"/>
    <n v="2015"/>
    <s v="July"/>
    <x v="6"/>
    <x v="25"/>
    <x v="4"/>
    <x v="3"/>
    <n v="5"/>
    <n v="5.3230000000000004"/>
  </r>
  <r>
    <x v="2"/>
    <n v="2015"/>
    <s v="July"/>
    <x v="6"/>
    <x v="25"/>
    <x v="5"/>
    <x v="3"/>
    <n v="4"/>
    <n v="4.1890000000000001"/>
  </r>
  <r>
    <x v="2"/>
    <n v="2015"/>
    <s v="July"/>
    <x v="6"/>
    <x v="25"/>
    <x v="6"/>
    <x v="3"/>
    <n v="5"/>
    <n v="5.742"/>
  </r>
  <r>
    <x v="0"/>
    <n v="2015"/>
    <s v="July"/>
    <x v="6"/>
    <x v="0"/>
    <x v="0"/>
    <x v="0"/>
    <n v="25"/>
    <n v="26.577999999999999"/>
  </r>
  <r>
    <x v="0"/>
    <n v="2015"/>
    <s v="July"/>
    <x v="6"/>
    <x v="0"/>
    <x v="1"/>
    <x v="1"/>
    <n v="25"/>
    <n v="27.457999999999998"/>
  </r>
  <r>
    <x v="0"/>
    <n v="2015"/>
    <s v="July"/>
    <x v="6"/>
    <x v="0"/>
    <x v="2"/>
    <x v="1"/>
    <n v="25"/>
    <n v="26.911999999999999"/>
  </r>
  <r>
    <x v="0"/>
    <n v="2015"/>
    <s v="July"/>
    <x v="6"/>
    <x v="0"/>
    <x v="3"/>
    <x v="2"/>
    <n v="200"/>
    <n v="225.99100000000001"/>
  </r>
  <r>
    <x v="0"/>
    <n v="2015"/>
    <s v="July"/>
    <x v="6"/>
    <x v="0"/>
    <x v="4"/>
    <x v="3"/>
    <n v="8"/>
    <n v="8.7289999999999992"/>
  </r>
  <r>
    <x v="0"/>
    <n v="2015"/>
    <s v="July"/>
    <x v="6"/>
    <x v="0"/>
    <x v="5"/>
    <x v="3"/>
    <n v="8"/>
    <n v="8.8659999999999997"/>
  </r>
  <r>
    <x v="0"/>
    <n v="2015"/>
    <s v="July"/>
    <x v="6"/>
    <x v="0"/>
    <x v="6"/>
    <x v="3"/>
    <n v="8"/>
    <n v="9.3949999999999996"/>
  </r>
  <r>
    <x v="0"/>
    <n v="2015"/>
    <s v="July"/>
    <x v="6"/>
    <x v="1"/>
    <x v="0"/>
    <x v="0"/>
    <n v="25"/>
    <n v="25.725000000000001"/>
  </r>
  <r>
    <x v="0"/>
    <n v="2015"/>
    <s v="July"/>
    <x v="6"/>
    <x v="1"/>
    <x v="1"/>
    <x v="1"/>
    <n v="25"/>
    <n v="26.45"/>
  </r>
  <r>
    <x v="0"/>
    <n v="2015"/>
    <s v="July"/>
    <x v="6"/>
    <x v="1"/>
    <x v="2"/>
    <x v="1"/>
    <n v="25"/>
    <n v="25.43"/>
  </r>
  <r>
    <x v="0"/>
    <n v="2015"/>
    <s v="July"/>
    <x v="6"/>
    <x v="1"/>
    <x v="3"/>
    <x v="2"/>
    <n v="187.5"/>
    <n v="209.5"/>
  </r>
  <r>
    <x v="0"/>
    <n v="2015"/>
    <s v="July"/>
    <x v="6"/>
    <x v="1"/>
    <x v="4"/>
    <x v="3"/>
    <n v="7.5"/>
    <n v="8.5589999999999993"/>
  </r>
  <r>
    <x v="0"/>
    <n v="2015"/>
    <s v="July"/>
    <x v="6"/>
    <x v="1"/>
    <x v="5"/>
    <x v="3"/>
    <n v="7.5"/>
    <n v="8.2550000000000008"/>
  </r>
  <r>
    <x v="0"/>
    <n v="2015"/>
    <s v="July"/>
    <x v="6"/>
    <x v="1"/>
    <x v="6"/>
    <x v="3"/>
    <n v="7.5"/>
    <n v="8.9280000000000008"/>
  </r>
  <r>
    <x v="0"/>
    <n v="2015"/>
    <s v="July"/>
    <x v="6"/>
    <x v="2"/>
    <x v="0"/>
    <x v="0"/>
    <n v="20"/>
    <n v="25.695"/>
  </r>
  <r>
    <x v="0"/>
    <n v="2015"/>
    <s v="July"/>
    <x v="6"/>
    <x v="2"/>
    <x v="1"/>
    <x v="1"/>
    <n v="25"/>
    <n v="28.4"/>
  </r>
  <r>
    <x v="0"/>
    <n v="2015"/>
    <s v="July"/>
    <x v="6"/>
    <x v="2"/>
    <x v="2"/>
    <x v="1"/>
    <n v="25"/>
    <n v="25.68"/>
  </r>
  <r>
    <x v="0"/>
    <n v="2015"/>
    <s v="July"/>
    <x v="6"/>
    <x v="2"/>
    <x v="3"/>
    <x v="2"/>
    <n v="200"/>
    <n v="223.39"/>
  </r>
  <r>
    <x v="0"/>
    <n v="2015"/>
    <s v="July"/>
    <x v="6"/>
    <x v="2"/>
    <x v="4"/>
    <x v="3"/>
    <n v="8"/>
    <n v="8.9030000000000005"/>
  </r>
  <r>
    <x v="0"/>
    <n v="2015"/>
    <s v="July"/>
    <x v="6"/>
    <x v="2"/>
    <x v="5"/>
    <x v="3"/>
    <n v="7.3209999999999997"/>
    <n v="8.702"/>
  </r>
  <r>
    <x v="0"/>
    <n v="2015"/>
    <s v="July"/>
    <x v="6"/>
    <x v="2"/>
    <x v="6"/>
    <x v="3"/>
    <n v="8.99"/>
    <n v="10.193"/>
  </r>
  <r>
    <x v="0"/>
    <n v="2015"/>
    <s v="July"/>
    <x v="6"/>
    <x v="4"/>
    <x v="0"/>
    <x v="0"/>
    <n v="25"/>
    <n v="28.55"/>
  </r>
  <r>
    <x v="0"/>
    <n v="2015"/>
    <s v="July"/>
    <x v="6"/>
    <x v="4"/>
    <x v="1"/>
    <x v="1"/>
    <n v="25"/>
    <n v="27.7"/>
  </r>
  <r>
    <x v="0"/>
    <n v="2015"/>
    <s v="July"/>
    <x v="6"/>
    <x v="4"/>
    <x v="2"/>
    <x v="1"/>
    <n v="25"/>
    <n v="28.733000000000001"/>
  </r>
  <r>
    <x v="0"/>
    <n v="2015"/>
    <s v="July"/>
    <x v="6"/>
    <x v="4"/>
    <x v="3"/>
    <x v="2"/>
    <n v="150"/>
    <n v="201.3"/>
  </r>
  <r>
    <x v="0"/>
    <n v="2015"/>
    <s v="July"/>
    <x v="6"/>
    <x v="4"/>
    <x v="4"/>
    <x v="3"/>
    <n v="6.6669999999999998"/>
    <n v="7.391"/>
  </r>
  <r>
    <x v="0"/>
    <n v="2015"/>
    <s v="July"/>
    <x v="6"/>
    <x v="4"/>
    <x v="5"/>
    <x v="3"/>
    <n v="6.7080000000000002"/>
    <n v="8.1010000000000009"/>
  </r>
  <r>
    <x v="0"/>
    <n v="2015"/>
    <s v="July"/>
    <x v="6"/>
    <x v="4"/>
    <x v="6"/>
    <x v="3"/>
    <n v="6.6669999999999998"/>
    <n v="7.8470000000000004"/>
  </r>
  <r>
    <x v="0"/>
    <n v="2015"/>
    <s v="July"/>
    <x v="6"/>
    <x v="5"/>
    <x v="0"/>
    <x v="0"/>
    <n v="20"/>
    <n v="24.824999999999999"/>
  </r>
  <r>
    <x v="0"/>
    <n v="2015"/>
    <s v="July"/>
    <x v="6"/>
    <x v="5"/>
    <x v="1"/>
    <x v="1"/>
    <n v="25"/>
    <n v="26.4"/>
  </r>
  <r>
    <x v="0"/>
    <n v="2015"/>
    <s v="July"/>
    <x v="6"/>
    <x v="5"/>
    <x v="2"/>
    <x v="1"/>
    <n v="25"/>
    <n v="25.4"/>
  </r>
  <r>
    <x v="0"/>
    <n v="2015"/>
    <s v="July"/>
    <x v="6"/>
    <x v="5"/>
    <x v="3"/>
    <x v="2"/>
    <n v="200"/>
    <n v="219.05"/>
  </r>
  <r>
    <x v="0"/>
    <n v="2015"/>
    <s v="July"/>
    <x v="6"/>
    <x v="5"/>
    <x v="4"/>
    <x v="3"/>
    <n v="8"/>
    <n v="8.7620000000000005"/>
  </r>
  <r>
    <x v="0"/>
    <n v="2015"/>
    <s v="July"/>
    <x v="6"/>
    <x v="5"/>
    <x v="5"/>
    <x v="3"/>
    <n v="8.1669999999999998"/>
    <n v="8.8010000000000002"/>
  </r>
  <r>
    <x v="0"/>
    <n v="2015"/>
    <s v="July"/>
    <x v="6"/>
    <x v="5"/>
    <x v="6"/>
    <x v="3"/>
    <n v="8.3330000000000002"/>
    <n v="9.673"/>
  </r>
  <r>
    <x v="0"/>
    <n v="2015"/>
    <s v="July"/>
    <x v="6"/>
    <x v="6"/>
    <x v="0"/>
    <x v="0"/>
    <n v="25"/>
    <n v="27.087"/>
  </r>
  <r>
    <x v="0"/>
    <n v="2015"/>
    <s v="July"/>
    <x v="6"/>
    <x v="6"/>
    <x v="1"/>
    <x v="1"/>
    <n v="25"/>
    <n v="27.271000000000001"/>
  </r>
  <r>
    <x v="0"/>
    <n v="2015"/>
    <s v="July"/>
    <x v="6"/>
    <x v="6"/>
    <x v="2"/>
    <x v="1"/>
    <n v="25"/>
    <n v="25.7"/>
  </r>
  <r>
    <x v="0"/>
    <n v="2015"/>
    <s v="July"/>
    <x v="6"/>
    <x v="6"/>
    <x v="3"/>
    <x v="2"/>
    <n v="250"/>
    <n v="231.76"/>
  </r>
  <r>
    <x v="0"/>
    <n v="2015"/>
    <s v="July"/>
    <x v="6"/>
    <x v="6"/>
    <x v="4"/>
    <x v="3"/>
    <n v="9.32"/>
    <n v="9.3239999999999998"/>
  </r>
  <r>
    <x v="0"/>
    <n v="2015"/>
    <s v="July"/>
    <x v="6"/>
    <x v="6"/>
    <x v="5"/>
    <x v="3"/>
    <n v="8.3330000000000002"/>
    <n v="9.2159999999999993"/>
  </r>
  <r>
    <x v="0"/>
    <n v="2015"/>
    <s v="July"/>
    <x v="6"/>
    <x v="6"/>
    <x v="6"/>
    <x v="3"/>
    <n v="8.3330000000000002"/>
    <n v="9.4260000000000002"/>
  </r>
  <r>
    <x v="0"/>
    <n v="2015"/>
    <s v="July"/>
    <x v="6"/>
    <x v="7"/>
    <x v="0"/>
    <x v="0"/>
    <n v="20"/>
    <n v="23.933"/>
  </r>
  <r>
    <x v="0"/>
    <n v="2015"/>
    <s v="July"/>
    <x v="6"/>
    <x v="7"/>
    <x v="1"/>
    <x v="1"/>
    <n v="25"/>
    <n v="25.3"/>
  </r>
  <r>
    <x v="0"/>
    <n v="2015"/>
    <s v="July"/>
    <x v="6"/>
    <x v="7"/>
    <x v="2"/>
    <x v="1"/>
    <n v="25"/>
    <n v="27.311"/>
  </r>
  <r>
    <x v="0"/>
    <n v="2015"/>
    <s v="July"/>
    <x v="6"/>
    <x v="7"/>
    <x v="3"/>
    <x v="2"/>
    <n v="165"/>
    <n v="206.36699999999999"/>
  </r>
  <r>
    <x v="0"/>
    <n v="2015"/>
    <s v="July"/>
    <x v="6"/>
    <x v="7"/>
    <x v="4"/>
    <x v="3"/>
    <n v="7.5"/>
    <n v="7.758"/>
  </r>
  <r>
    <x v="0"/>
    <n v="2015"/>
    <s v="July"/>
    <x v="6"/>
    <x v="7"/>
    <x v="5"/>
    <x v="3"/>
    <n v="7.2119999999999997"/>
    <n v="8.4830000000000005"/>
  </r>
  <r>
    <x v="0"/>
    <n v="2015"/>
    <s v="July"/>
    <x v="6"/>
    <x v="7"/>
    <x v="6"/>
    <x v="3"/>
    <n v="8"/>
    <n v="9.6"/>
  </r>
  <r>
    <x v="0"/>
    <n v="2015"/>
    <s v="July"/>
    <x v="6"/>
    <x v="19"/>
    <x v="0"/>
    <x v="0"/>
    <n v="25"/>
    <n v="28.823"/>
  </r>
  <r>
    <x v="0"/>
    <n v="2015"/>
    <s v="July"/>
    <x v="6"/>
    <x v="19"/>
    <x v="1"/>
    <x v="1"/>
    <n v="25"/>
    <n v="29.7"/>
  </r>
  <r>
    <x v="0"/>
    <n v="2015"/>
    <s v="July"/>
    <x v="6"/>
    <x v="19"/>
    <x v="2"/>
    <x v="1"/>
    <n v="30"/>
    <n v="30.332999999999998"/>
  </r>
  <r>
    <x v="0"/>
    <n v="2015"/>
    <s v="July"/>
    <x v="6"/>
    <x v="19"/>
    <x v="3"/>
    <x v="2"/>
    <n v="250"/>
    <n v="248.43299999999999"/>
  </r>
  <r>
    <x v="0"/>
    <n v="2015"/>
    <s v="July"/>
    <x v="6"/>
    <x v="19"/>
    <x v="4"/>
    <x v="3"/>
    <n v="8.3330000000000002"/>
    <n v="8.6430000000000007"/>
  </r>
  <r>
    <x v="0"/>
    <n v="2015"/>
    <s v="July"/>
    <x v="6"/>
    <x v="19"/>
    <x v="5"/>
    <x v="3"/>
    <n v="8.3330000000000002"/>
    <n v="9.1549999999999994"/>
  </r>
  <r>
    <x v="0"/>
    <n v="2015"/>
    <s v="July"/>
    <x v="6"/>
    <x v="19"/>
    <x v="6"/>
    <x v="3"/>
    <n v="8.3330000000000002"/>
    <n v="9.4930000000000003"/>
  </r>
  <r>
    <x v="0"/>
    <n v="2015"/>
    <s v="July"/>
    <x v="6"/>
    <x v="9"/>
    <x v="0"/>
    <x v="0"/>
    <n v="25"/>
    <n v="25.55"/>
  </r>
  <r>
    <x v="0"/>
    <n v="2015"/>
    <s v="July"/>
    <x v="6"/>
    <x v="9"/>
    <x v="1"/>
    <x v="1"/>
    <n v="25"/>
    <n v="28.25"/>
  </r>
  <r>
    <x v="0"/>
    <n v="2015"/>
    <s v="July"/>
    <x v="6"/>
    <x v="9"/>
    <x v="2"/>
    <x v="1"/>
    <n v="25"/>
    <n v="26.35"/>
  </r>
  <r>
    <x v="0"/>
    <n v="2015"/>
    <s v="July"/>
    <x v="6"/>
    <x v="9"/>
    <x v="3"/>
    <x v="2"/>
    <n v="250"/>
    <n v="241"/>
  </r>
  <r>
    <x v="0"/>
    <n v="2015"/>
    <s v="July"/>
    <x v="6"/>
    <x v="9"/>
    <x v="4"/>
    <x v="3"/>
    <n v="8.3330000000000002"/>
    <n v="9.4450000000000003"/>
  </r>
  <r>
    <x v="0"/>
    <n v="2015"/>
    <s v="July"/>
    <x v="6"/>
    <x v="9"/>
    <x v="5"/>
    <x v="3"/>
    <n v="8.3330000000000002"/>
    <n v="9.173"/>
  </r>
  <r>
    <x v="0"/>
    <n v="2015"/>
    <s v="July"/>
    <x v="6"/>
    <x v="9"/>
    <x v="6"/>
    <x v="3"/>
    <n v="10"/>
    <n v="9.9550000000000001"/>
  </r>
  <r>
    <x v="1"/>
    <n v="2015"/>
    <s v="July"/>
    <x v="6"/>
    <x v="10"/>
    <x v="0"/>
    <x v="0"/>
    <n v="2000"/>
    <n v="1778.7739999999999"/>
  </r>
  <r>
    <x v="1"/>
    <n v="2015"/>
    <s v="July"/>
    <x v="6"/>
    <x v="10"/>
    <x v="1"/>
    <x v="1"/>
    <n v="1000"/>
    <n v="1020.848"/>
  </r>
  <r>
    <x v="1"/>
    <n v="2015"/>
    <s v="July"/>
    <x v="6"/>
    <x v="10"/>
    <x v="2"/>
    <x v="1"/>
    <n v="1000"/>
    <n v="1041.5999999999999"/>
  </r>
  <r>
    <x v="1"/>
    <n v="2015"/>
    <s v="July"/>
    <x v="6"/>
    <x v="10"/>
    <x v="3"/>
    <x v="2"/>
    <n v="10000"/>
    <n v="11137.532999999999"/>
  </r>
  <r>
    <x v="1"/>
    <n v="2015"/>
    <s v="July"/>
    <x v="6"/>
    <x v="10"/>
    <x v="4"/>
    <x v="3"/>
    <n v="10"/>
    <n v="11.006"/>
  </r>
  <r>
    <x v="1"/>
    <n v="2015"/>
    <s v="July"/>
    <x v="6"/>
    <x v="10"/>
    <x v="5"/>
    <x v="3"/>
    <n v="10"/>
    <n v="11.275"/>
  </r>
  <r>
    <x v="1"/>
    <n v="2015"/>
    <s v="July"/>
    <x v="6"/>
    <x v="10"/>
    <x v="6"/>
    <x v="3"/>
    <n v="5.556"/>
    <n v="6.6829999999999998"/>
  </r>
  <r>
    <x v="1"/>
    <n v="2015"/>
    <s v="July"/>
    <x v="6"/>
    <x v="11"/>
    <x v="0"/>
    <x v="0"/>
    <n v="1600"/>
    <n v="1598.319"/>
  </r>
  <r>
    <x v="1"/>
    <n v="2015"/>
    <s v="July"/>
    <x v="6"/>
    <x v="11"/>
    <x v="1"/>
    <x v="1"/>
    <n v="1000"/>
    <n v="1021.008"/>
  </r>
  <r>
    <x v="1"/>
    <n v="2015"/>
    <s v="July"/>
    <x v="6"/>
    <x v="11"/>
    <x v="2"/>
    <x v="1"/>
    <n v="1000"/>
    <n v="1035.4169999999999"/>
  </r>
  <r>
    <x v="1"/>
    <n v="2015"/>
    <s v="July"/>
    <x v="6"/>
    <x v="11"/>
    <x v="3"/>
    <x v="2"/>
    <n v="10000"/>
    <n v="10893.333000000001"/>
  </r>
  <r>
    <x v="1"/>
    <n v="2015"/>
    <s v="July"/>
    <x v="6"/>
    <x v="11"/>
    <x v="4"/>
    <x v="3"/>
    <n v="10"/>
    <n v="10.861000000000001"/>
  </r>
  <r>
    <x v="1"/>
    <n v="2015"/>
    <s v="July"/>
    <x v="6"/>
    <x v="11"/>
    <x v="5"/>
    <x v="3"/>
    <n v="10"/>
    <n v="11.103"/>
  </r>
  <r>
    <x v="1"/>
    <n v="2015"/>
    <s v="July"/>
    <x v="6"/>
    <x v="11"/>
    <x v="6"/>
    <x v="3"/>
    <n v="6.25"/>
    <n v="7.11"/>
  </r>
  <r>
    <x v="1"/>
    <n v="2015"/>
    <s v="July"/>
    <x v="6"/>
    <x v="12"/>
    <x v="0"/>
    <x v="0"/>
    <n v="2000"/>
    <n v="1903.356"/>
  </r>
  <r>
    <x v="1"/>
    <n v="2015"/>
    <s v="July"/>
    <x v="6"/>
    <x v="12"/>
    <x v="1"/>
    <x v="1"/>
    <n v="1000"/>
    <n v="990.66899999999998"/>
  </r>
  <r>
    <x v="1"/>
    <n v="2015"/>
    <s v="July"/>
    <x v="6"/>
    <x v="12"/>
    <x v="2"/>
    <x v="1"/>
    <n v="1000"/>
    <n v="1049"/>
  </r>
  <r>
    <x v="1"/>
    <n v="2015"/>
    <s v="July"/>
    <x v="6"/>
    <x v="12"/>
    <x v="3"/>
    <x v="2"/>
    <n v="10000"/>
    <n v="11003.333000000001"/>
  </r>
  <r>
    <x v="1"/>
    <n v="2015"/>
    <s v="July"/>
    <x v="6"/>
    <x v="12"/>
    <x v="4"/>
    <x v="3"/>
    <n v="10"/>
    <n v="10.602"/>
  </r>
  <r>
    <x v="1"/>
    <n v="2015"/>
    <s v="July"/>
    <x v="6"/>
    <x v="12"/>
    <x v="5"/>
    <x v="3"/>
    <n v="10"/>
    <n v="11.289"/>
  </r>
  <r>
    <x v="1"/>
    <n v="2015"/>
    <s v="July"/>
    <x v="6"/>
    <x v="12"/>
    <x v="6"/>
    <x v="3"/>
    <n v="5"/>
    <n v="6.149"/>
  </r>
  <r>
    <x v="1"/>
    <n v="2015"/>
    <s v="July"/>
    <x v="6"/>
    <x v="13"/>
    <x v="0"/>
    <x v="0"/>
    <n v="2000"/>
    <n v="1754.348"/>
  </r>
  <r>
    <x v="1"/>
    <n v="2015"/>
    <s v="July"/>
    <x v="6"/>
    <x v="13"/>
    <x v="1"/>
    <x v="1"/>
    <n v="1000"/>
    <n v="1046.7860000000001"/>
  </r>
  <r>
    <x v="1"/>
    <n v="2015"/>
    <s v="July"/>
    <x v="6"/>
    <x v="13"/>
    <x v="2"/>
    <x v="1"/>
    <n v="1000"/>
    <n v="1095.683"/>
  </r>
  <r>
    <x v="1"/>
    <n v="2015"/>
    <s v="July"/>
    <x v="6"/>
    <x v="13"/>
    <x v="3"/>
    <x v="2"/>
    <n v="10000"/>
    <n v="10660.936"/>
  </r>
  <r>
    <x v="1"/>
    <n v="2015"/>
    <s v="July"/>
    <x v="6"/>
    <x v="13"/>
    <x v="4"/>
    <x v="3"/>
    <n v="10"/>
    <n v="10.036"/>
  </r>
  <r>
    <x v="1"/>
    <n v="2015"/>
    <s v="July"/>
    <x v="6"/>
    <x v="13"/>
    <x v="5"/>
    <x v="3"/>
    <n v="10"/>
    <n v="10.691000000000001"/>
  </r>
  <r>
    <x v="1"/>
    <n v="2015"/>
    <s v="July"/>
    <x v="6"/>
    <x v="13"/>
    <x v="6"/>
    <x v="3"/>
    <n v="5.2919999999999998"/>
    <n v="6.4770000000000003"/>
  </r>
  <r>
    <x v="1"/>
    <n v="2015"/>
    <s v="July"/>
    <x v="6"/>
    <x v="14"/>
    <x v="0"/>
    <x v="0"/>
    <n v="1500"/>
    <n v="1552.941"/>
  </r>
  <r>
    <x v="1"/>
    <n v="2015"/>
    <s v="July"/>
    <x v="6"/>
    <x v="14"/>
    <x v="1"/>
    <x v="1"/>
    <n v="900"/>
    <n v="942.08299999999997"/>
  </r>
  <r>
    <x v="1"/>
    <n v="2015"/>
    <s v="July"/>
    <x v="6"/>
    <x v="14"/>
    <x v="2"/>
    <x v="1"/>
    <n v="1000"/>
    <n v="1009.244"/>
  </r>
  <r>
    <x v="1"/>
    <n v="2015"/>
    <s v="July"/>
    <x v="6"/>
    <x v="14"/>
    <x v="3"/>
    <x v="2"/>
    <n v="10000"/>
    <n v="9487.5"/>
  </r>
  <r>
    <x v="1"/>
    <n v="2015"/>
    <s v="July"/>
    <x v="6"/>
    <x v="14"/>
    <x v="4"/>
    <x v="3"/>
    <n v="8.3330000000000002"/>
    <n v="9.4710000000000001"/>
  </r>
  <r>
    <x v="1"/>
    <n v="2015"/>
    <s v="July"/>
    <x v="6"/>
    <x v="14"/>
    <x v="5"/>
    <x v="3"/>
    <n v="10"/>
    <n v="10.49"/>
  </r>
  <r>
    <x v="1"/>
    <n v="2015"/>
    <s v="July"/>
    <x v="6"/>
    <x v="14"/>
    <x v="6"/>
    <x v="3"/>
    <n v="5"/>
    <n v="6.6609999999999996"/>
  </r>
  <r>
    <x v="1"/>
    <n v="2015"/>
    <s v="July"/>
    <x v="6"/>
    <x v="15"/>
    <x v="0"/>
    <x v="0"/>
    <n v="2000"/>
    <n v="1836.1510000000001"/>
  </r>
  <r>
    <x v="1"/>
    <n v="2015"/>
    <s v="July"/>
    <x v="6"/>
    <x v="15"/>
    <x v="1"/>
    <x v="1"/>
    <n v="975"/>
    <n v="990.17899999999997"/>
  </r>
  <r>
    <x v="1"/>
    <n v="2015"/>
    <s v="July"/>
    <x v="6"/>
    <x v="15"/>
    <x v="2"/>
    <x v="1"/>
    <n v="1000"/>
    <n v="1028.9570000000001"/>
  </r>
  <r>
    <x v="1"/>
    <n v="2015"/>
    <s v="July"/>
    <x v="6"/>
    <x v="15"/>
    <x v="3"/>
    <x v="2"/>
    <n v="10000"/>
    <n v="10421.286"/>
  </r>
  <r>
    <x v="1"/>
    <n v="2015"/>
    <s v="July"/>
    <x v="6"/>
    <x v="15"/>
    <x v="4"/>
    <x v="3"/>
    <n v="10"/>
    <n v="10.627000000000001"/>
  </r>
  <r>
    <x v="1"/>
    <n v="2015"/>
    <s v="July"/>
    <x v="6"/>
    <x v="15"/>
    <x v="5"/>
    <x v="3"/>
    <n v="10"/>
    <n v="11.021000000000001"/>
  </r>
  <r>
    <x v="1"/>
    <n v="2015"/>
    <s v="July"/>
    <x v="6"/>
    <x v="15"/>
    <x v="6"/>
    <x v="3"/>
    <n v="5"/>
    <n v="6.2030000000000003"/>
  </r>
  <r>
    <x v="1"/>
    <n v="2015"/>
    <s v="July"/>
    <x v="6"/>
    <x v="16"/>
    <x v="0"/>
    <x v="0"/>
    <n v="1700"/>
    <n v="1616.162"/>
  </r>
  <r>
    <x v="1"/>
    <n v="2015"/>
    <s v="July"/>
    <x v="6"/>
    <x v="16"/>
    <x v="1"/>
    <x v="1"/>
    <n v="1000"/>
    <n v="957.5"/>
  </r>
  <r>
    <x v="1"/>
    <n v="2015"/>
    <s v="July"/>
    <x v="6"/>
    <x v="16"/>
    <x v="2"/>
    <x v="1"/>
    <n v="900"/>
    <n v="954"/>
  </r>
  <r>
    <x v="1"/>
    <n v="2015"/>
    <s v="July"/>
    <x v="6"/>
    <x v="16"/>
    <x v="3"/>
    <x v="2"/>
    <n v="10000"/>
    <n v="11102"/>
  </r>
  <r>
    <x v="1"/>
    <n v="2015"/>
    <s v="July"/>
    <x v="6"/>
    <x v="16"/>
    <x v="4"/>
    <x v="3"/>
    <n v="11.111000000000001"/>
    <n v="11.881"/>
  </r>
  <r>
    <x v="1"/>
    <n v="2015"/>
    <s v="July"/>
    <x v="6"/>
    <x v="16"/>
    <x v="5"/>
    <x v="3"/>
    <n v="10.555999999999999"/>
    <n v="11.69"/>
  </r>
  <r>
    <x v="1"/>
    <n v="2015"/>
    <s v="July"/>
    <x v="6"/>
    <x v="16"/>
    <x v="6"/>
    <x v="3"/>
    <n v="6.6669999999999998"/>
    <n v="7.274"/>
  </r>
  <r>
    <x v="1"/>
    <n v="2015"/>
    <s v="July"/>
    <x v="6"/>
    <x v="17"/>
    <x v="0"/>
    <x v="0"/>
    <n v="2000"/>
    <n v="1923.4690000000001"/>
  </r>
  <r>
    <x v="1"/>
    <n v="2015"/>
    <s v="July"/>
    <x v="6"/>
    <x v="17"/>
    <x v="1"/>
    <x v="1"/>
    <n v="1000"/>
    <n v="1125.5"/>
  </r>
  <r>
    <x v="1"/>
    <n v="2015"/>
    <s v="July"/>
    <x v="6"/>
    <x v="17"/>
    <x v="2"/>
    <x v="1"/>
    <n v="1000"/>
    <n v="1082.4739999999999"/>
  </r>
  <r>
    <x v="1"/>
    <n v="2015"/>
    <s v="July"/>
    <x v="6"/>
    <x v="17"/>
    <x v="3"/>
    <x v="2"/>
    <n v="10000"/>
    <n v="11743"/>
  </r>
  <r>
    <x v="1"/>
    <n v="2015"/>
    <s v="July"/>
    <x v="6"/>
    <x v="17"/>
    <x v="4"/>
    <x v="3"/>
    <n v="10"/>
    <n v="11.313000000000001"/>
  </r>
  <r>
    <x v="1"/>
    <n v="2015"/>
    <s v="July"/>
    <x v="6"/>
    <x v="17"/>
    <x v="5"/>
    <x v="3"/>
    <n v="10"/>
    <n v="11.041"/>
  </r>
  <r>
    <x v="1"/>
    <n v="2015"/>
    <s v="July"/>
    <x v="6"/>
    <x v="17"/>
    <x v="6"/>
    <x v="3"/>
    <n v="5"/>
    <n v="6.4009999999999998"/>
  </r>
  <r>
    <x v="1"/>
    <n v="2015"/>
    <s v="July"/>
    <x v="6"/>
    <x v="18"/>
    <x v="0"/>
    <x v="0"/>
    <n v="2000"/>
    <n v="1927.3330000000001"/>
  </r>
  <r>
    <x v="1"/>
    <n v="2015"/>
    <s v="July"/>
    <x v="6"/>
    <x v="18"/>
    <x v="1"/>
    <x v="1"/>
    <n v="1000"/>
    <n v="1138.3330000000001"/>
  </r>
  <r>
    <x v="1"/>
    <n v="2015"/>
    <s v="July"/>
    <x v="6"/>
    <x v="18"/>
    <x v="2"/>
    <x v="1"/>
    <n v="1000"/>
    <n v="1075.6400000000001"/>
  </r>
  <r>
    <x v="1"/>
    <n v="2015"/>
    <s v="July"/>
    <x v="6"/>
    <x v="18"/>
    <x v="3"/>
    <x v="2"/>
    <n v="10000"/>
    <n v="13355.338"/>
  </r>
  <r>
    <x v="1"/>
    <n v="2015"/>
    <s v="July"/>
    <x v="6"/>
    <x v="18"/>
    <x v="4"/>
    <x v="3"/>
    <n v="10.555999999999999"/>
    <n v="12.992000000000001"/>
  </r>
  <r>
    <x v="1"/>
    <n v="2015"/>
    <s v="July"/>
    <x v="6"/>
    <x v="18"/>
    <x v="5"/>
    <x v="3"/>
    <n v="10"/>
    <n v="12.26"/>
  </r>
  <r>
    <x v="1"/>
    <n v="2015"/>
    <s v="July"/>
    <x v="6"/>
    <x v="18"/>
    <x v="6"/>
    <x v="3"/>
    <n v="6.6669999999999998"/>
    <n v="7.3120000000000003"/>
  </r>
  <r>
    <x v="2"/>
    <n v="2015"/>
    <s v="August"/>
    <x v="7"/>
    <x v="20"/>
    <x v="0"/>
    <x v="0"/>
    <n v="5000"/>
    <n v="4659.5820000000003"/>
  </r>
  <r>
    <x v="2"/>
    <n v="2015"/>
    <s v="August"/>
    <x v="7"/>
    <x v="20"/>
    <x v="1"/>
    <x v="1"/>
    <n v="5000"/>
    <n v="5219.71"/>
  </r>
  <r>
    <x v="2"/>
    <n v="2015"/>
    <s v="August"/>
    <x v="7"/>
    <x v="20"/>
    <x v="2"/>
    <x v="1"/>
    <n v="4500"/>
    <n v="4329.3220000000001"/>
  </r>
  <r>
    <x v="2"/>
    <n v="2015"/>
    <s v="August"/>
    <x v="7"/>
    <x v="20"/>
    <x v="3"/>
    <x v="2"/>
    <n v="25000"/>
    <n v="23671.392"/>
  </r>
  <r>
    <x v="2"/>
    <n v="2015"/>
    <s v="August"/>
    <x v="7"/>
    <x v="20"/>
    <x v="4"/>
    <x v="3"/>
    <n v="5"/>
    <n v="5.67"/>
  </r>
  <r>
    <x v="2"/>
    <n v="2015"/>
    <s v="August"/>
    <x v="7"/>
    <x v="20"/>
    <x v="5"/>
    <x v="3"/>
    <n v="4.1669999999999998"/>
    <n v="4.6849999999999996"/>
  </r>
  <r>
    <x v="2"/>
    <n v="2015"/>
    <s v="August"/>
    <x v="7"/>
    <x v="20"/>
    <x v="6"/>
    <x v="3"/>
    <n v="5"/>
    <n v="6.2670000000000003"/>
  </r>
  <r>
    <x v="2"/>
    <n v="2015"/>
    <s v="August"/>
    <x v="7"/>
    <x v="21"/>
    <x v="0"/>
    <x v="0"/>
    <n v="5000"/>
    <n v="4963.59"/>
  </r>
  <r>
    <x v="2"/>
    <n v="2015"/>
    <s v="August"/>
    <x v="7"/>
    <x v="21"/>
    <x v="1"/>
    <x v="1"/>
    <n v="5000"/>
    <n v="4927.25"/>
  </r>
  <r>
    <x v="2"/>
    <n v="2015"/>
    <s v="August"/>
    <x v="7"/>
    <x v="21"/>
    <x v="2"/>
    <x v="1"/>
    <n v="4000"/>
    <n v="4193.0690000000004"/>
  </r>
  <r>
    <x v="2"/>
    <n v="2015"/>
    <s v="August"/>
    <x v="7"/>
    <x v="21"/>
    <x v="3"/>
    <x v="2"/>
    <n v="25000"/>
    <n v="27664.112000000001"/>
  </r>
  <r>
    <x v="2"/>
    <n v="2015"/>
    <s v="August"/>
    <x v="7"/>
    <x v="21"/>
    <x v="4"/>
    <x v="3"/>
    <n v="6.4139999999999997"/>
    <n v="6.798"/>
  </r>
  <r>
    <x v="2"/>
    <n v="2015"/>
    <s v="August"/>
    <x v="7"/>
    <x v="21"/>
    <x v="5"/>
    <x v="3"/>
    <n v="5.4550000000000001"/>
    <n v="5.8339999999999996"/>
  </r>
  <r>
    <x v="2"/>
    <n v="2015"/>
    <s v="August"/>
    <x v="7"/>
    <x v="21"/>
    <x v="6"/>
    <x v="3"/>
    <n v="5.3849999999999998"/>
    <n v="6.4939999999999998"/>
  </r>
  <r>
    <x v="2"/>
    <n v="2015"/>
    <s v="August"/>
    <x v="7"/>
    <x v="22"/>
    <x v="0"/>
    <x v="0"/>
    <n v="5000"/>
    <n v="4521.973"/>
  </r>
  <r>
    <x v="2"/>
    <n v="2015"/>
    <s v="August"/>
    <x v="7"/>
    <x v="22"/>
    <x v="1"/>
    <x v="1"/>
    <n v="5000"/>
    <n v="5169.2979999999998"/>
  </r>
  <r>
    <x v="2"/>
    <n v="2015"/>
    <s v="August"/>
    <x v="7"/>
    <x v="22"/>
    <x v="2"/>
    <x v="1"/>
    <n v="4000"/>
    <n v="4273.1440000000002"/>
  </r>
  <r>
    <x v="2"/>
    <n v="2015"/>
    <s v="August"/>
    <x v="7"/>
    <x v="22"/>
    <x v="3"/>
    <x v="2"/>
    <n v="25000"/>
    <n v="24064.773000000001"/>
  </r>
  <r>
    <x v="2"/>
    <n v="2015"/>
    <s v="August"/>
    <x v="7"/>
    <x v="22"/>
    <x v="4"/>
    <x v="3"/>
    <n v="5.556"/>
    <n v="5.7869999999999999"/>
  </r>
  <r>
    <x v="2"/>
    <n v="2015"/>
    <s v="August"/>
    <x v="7"/>
    <x v="22"/>
    <x v="5"/>
    <x v="3"/>
    <n v="4.306"/>
    <n v="4.7569999999999997"/>
  </r>
  <r>
    <x v="2"/>
    <n v="2015"/>
    <s v="August"/>
    <x v="7"/>
    <x v="22"/>
    <x v="6"/>
    <x v="3"/>
    <n v="5"/>
    <n v="6.7839999999999998"/>
  </r>
  <r>
    <x v="2"/>
    <n v="2015"/>
    <s v="August"/>
    <x v="7"/>
    <x v="23"/>
    <x v="0"/>
    <x v="0"/>
    <n v="5000"/>
    <n v="4816.6670000000004"/>
  </r>
  <r>
    <x v="2"/>
    <n v="2015"/>
    <s v="August"/>
    <x v="7"/>
    <x v="23"/>
    <x v="1"/>
    <x v="1"/>
    <n v="5000"/>
    <n v="5322.9930000000004"/>
  </r>
  <r>
    <x v="2"/>
    <n v="2015"/>
    <s v="August"/>
    <x v="7"/>
    <x v="23"/>
    <x v="2"/>
    <x v="1"/>
    <n v="4500"/>
    <n v="4232.2700000000004"/>
  </r>
  <r>
    <x v="2"/>
    <n v="2015"/>
    <s v="August"/>
    <x v="7"/>
    <x v="23"/>
    <x v="3"/>
    <x v="2"/>
    <n v="20000"/>
    <n v="23258.992999999999"/>
  </r>
  <r>
    <x v="2"/>
    <n v="2015"/>
    <s v="August"/>
    <x v="7"/>
    <x v="23"/>
    <x v="4"/>
    <x v="3"/>
    <n v="5.556"/>
    <n v="5.657"/>
  </r>
  <r>
    <x v="2"/>
    <n v="2015"/>
    <s v="August"/>
    <x v="7"/>
    <x v="23"/>
    <x v="5"/>
    <x v="3"/>
    <n v="4.1669999999999998"/>
    <n v="4.5739999999999998"/>
  </r>
  <r>
    <x v="2"/>
    <n v="2015"/>
    <s v="August"/>
    <x v="7"/>
    <x v="23"/>
    <x v="6"/>
    <x v="3"/>
    <n v="4.556"/>
    <n v="6.0579999999999998"/>
  </r>
  <r>
    <x v="2"/>
    <n v="2015"/>
    <s v="August"/>
    <x v="7"/>
    <x v="24"/>
    <x v="0"/>
    <x v="0"/>
    <n v="4000"/>
    <n v="4357.2290000000003"/>
  </r>
  <r>
    <x v="2"/>
    <n v="2015"/>
    <s v="August"/>
    <x v="7"/>
    <x v="24"/>
    <x v="1"/>
    <x v="1"/>
    <n v="5000"/>
    <n v="5108.9290000000001"/>
  </r>
  <r>
    <x v="2"/>
    <n v="2015"/>
    <s v="August"/>
    <x v="7"/>
    <x v="24"/>
    <x v="2"/>
    <x v="1"/>
    <n v="4500"/>
    <n v="4555.03"/>
  </r>
  <r>
    <x v="2"/>
    <n v="2015"/>
    <s v="August"/>
    <x v="7"/>
    <x v="24"/>
    <x v="3"/>
    <x v="2"/>
    <n v="20000"/>
    <n v="20241.071"/>
  </r>
  <r>
    <x v="2"/>
    <n v="2015"/>
    <s v="August"/>
    <x v="7"/>
    <x v="24"/>
    <x v="4"/>
    <x v="3"/>
    <n v="4"/>
    <n v="4.6130000000000004"/>
  </r>
  <r>
    <x v="2"/>
    <n v="2015"/>
    <s v="August"/>
    <x v="7"/>
    <x v="24"/>
    <x v="5"/>
    <x v="3"/>
    <n v="3.6360000000000001"/>
    <n v="4.0759999999999996"/>
  </r>
  <r>
    <x v="2"/>
    <n v="2015"/>
    <s v="August"/>
    <x v="7"/>
    <x v="24"/>
    <x v="6"/>
    <x v="3"/>
    <n v="4.2859999999999996"/>
    <n v="5.218"/>
  </r>
  <r>
    <x v="2"/>
    <n v="2015"/>
    <s v="August"/>
    <x v="7"/>
    <x v="25"/>
    <x v="0"/>
    <x v="0"/>
    <n v="5000"/>
    <n v="4689.5919999999996"/>
  </r>
  <r>
    <x v="2"/>
    <n v="2015"/>
    <s v="August"/>
    <x v="7"/>
    <x v="25"/>
    <x v="1"/>
    <x v="1"/>
    <n v="5500"/>
    <n v="5433.6819999999998"/>
  </r>
  <r>
    <x v="2"/>
    <n v="2015"/>
    <s v="August"/>
    <x v="7"/>
    <x v="25"/>
    <x v="2"/>
    <x v="1"/>
    <n v="4500"/>
    <n v="4386.6109999999999"/>
  </r>
  <r>
    <x v="2"/>
    <n v="2015"/>
    <s v="August"/>
    <x v="7"/>
    <x v="25"/>
    <x v="3"/>
    <x v="2"/>
    <n v="20000"/>
    <n v="23234.763999999999"/>
  </r>
  <r>
    <x v="2"/>
    <n v="2015"/>
    <s v="August"/>
    <x v="7"/>
    <x v="25"/>
    <x v="4"/>
    <x v="3"/>
    <n v="5"/>
    <n v="5.5289999999999999"/>
  </r>
  <r>
    <x v="2"/>
    <n v="2015"/>
    <s v="August"/>
    <x v="7"/>
    <x v="25"/>
    <x v="5"/>
    <x v="3"/>
    <n v="4"/>
    <n v="4.375"/>
  </r>
  <r>
    <x v="2"/>
    <n v="2015"/>
    <s v="August"/>
    <x v="7"/>
    <x v="25"/>
    <x v="6"/>
    <x v="3"/>
    <n v="4.444"/>
    <n v="6.39"/>
  </r>
  <r>
    <x v="0"/>
    <n v="2015"/>
    <s v="August"/>
    <x v="7"/>
    <x v="0"/>
    <x v="0"/>
    <x v="0"/>
    <n v="25"/>
    <n v="26.376000000000001"/>
  </r>
  <r>
    <x v="0"/>
    <n v="2015"/>
    <s v="August"/>
    <x v="7"/>
    <x v="0"/>
    <x v="1"/>
    <x v="1"/>
    <n v="25"/>
    <n v="27.608000000000001"/>
  </r>
  <r>
    <x v="0"/>
    <n v="2015"/>
    <s v="August"/>
    <x v="7"/>
    <x v="0"/>
    <x v="2"/>
    <x v="1"/>
    <n v="25"/>
    <n v="26.888000000000002"/>
  </r>
  <r>
    <x v="0"/>
    <n v="2015"/>
    <s v="August"/>
    <x v="7"/>
    <x v="0"/>
    <x v="3"/>
    <x v="2"/>
    <n v="200"/>
    <n v="229.173"/>
  </r>
  <r>
    <x v="0"/>
    <n v="2015"/>
    <s v="August"/>
    <x v="7"/>
    <x v="0"/>
    <x v="4"/>
    <x v="3"/>
    <n v="8"/>
    <n v="8.8520000000000003"/>
  </r>
  <r>
    <x v="0"/>
    <n v="2015"/>
    <s v="August"/>
    <x v="7"/>
    <x v="0"/>
    <x v="5"/>
    <x v="3"/>
    <n v="8"/>
    <n v="8.9250000000000007"/>
  </r>
  <r>
    <x v="0"/>
    <n v="2015"/>
    <s v="August"/>
    <x v="7"/>
    <x v="0"/>
    <x v="6"/>
    <x v="3"/>
    <n v="8.3330000000000002"/>
    <n v="9.5809999999999995"/>
  </r>
  <r>
    <x v="0"/>
    <n v="2015"/>
    <s v="August"/>
    <x v="7"/>
    <x v="1"/>
    <x v="0"/>
    <x v="0"/>
    <n v="20"/>
    <n v="23.774999999999999"/>
  </r>
  <r>
    <x v="0"/>
    <n v="2015"/>
    <s v="August"/>
    <x v="7"/>
    <x v="1"/>
    <x v="1"/>
    <x v="1"/>
    <n v="25"/>
    <n v="26.7"/>
  </r>
  <r>
    <x v="0"/>
    <n v="2015"/>
    <s v="August"/>
    <x v="7"/>
    <x v="1"/>
    <x v="2"/>
    <x v="1"/>
    <n v="25"/>
    <n v="27"/>
  </r>
  <r>
    <x v="0"/>
    <n v="2015"/>
    <s v="August"/>
    <x v="7"/>
    <x v="1"/>
    <x v="3"/>
    <x v="2"/>
    <n v="150"/>
    <n v="198.05"/>
  </r>
  <r>
    <x v="0"/>
    <n v="2015"/>
    <s v="August"/>
    <x v="7"/>
    <x v="1"/>
    <x v="4"/>
    <x v="3"/>
    <n v="6"/>
    <n v="7.6120000000000001"/>
  </r>
  <r>
    <x v="0"/>
    <n v="2015"/>
    <s v="August"/>
    <x v="7"/>
    <x v="1"/>
    <x v="5"/>
    <x v="3"/>
    <n v="7.3209999999999997"/>
    <n v="7.7619999999999996"/>
  </r>
  <r>
    <x v="0"/>
    <n v="2015"/>
    <s v="August"/>
    <x v="7"/>
    <x v="1"/>
    <x v="6"/>
    <x v="3"/>
    <n v="7.75"/>
    <n v="9.2590000000000003"/>
  </r>
  <r>
    <x v="0"/>
    <n v="2015"/>
    <s v="August"/>
    <x v="7"/>
    <x v="2"/>
    <x v="0"/>
    <x v="0"/>
    <n v="25"/>
    <n v="25.25"/>
  </r>
  <r>
    <x v="0"/>
    <n v="2015"/>
    <s v="August"/>
    <x v="7"/>
    <x v="2"/>
    <x v="1"/>
    <x v="1"/>
    <n v="25"/>
    <n v="27.85"/>
  </r>
  <r>
    <x v="0"/>
    <n v="2015"/>
    <s v="August"/>
    <x v="7"/>
    <x v="2"/>
    <x v="2"/>
    <x v="1"/>
    <n v="25"/>
    <n v="26.35"/>
  </r>
  <r>
    <x v="0"/>
    <n v="2015"/>
    <s v="August"/>
    <x v="7"/>
    <x v="2"/>
    <x v="3"/>
    <x v="2"/>
    <n v="200"/>
    <n v="223.2"/>
  </r>
  <r>
    <x v="0"/>
    <n v="2015"/>
    <s v="August"/>
    <x v="7"/>
    <x v="2"/>
    <x v="4"/>
    <x v="3"/>
    <n v="8"/>
    <n v="8.766"/>
  </r>
  <r>
    <x v="0"/>
    <n v="2015"/>
    <s v="August"/>
    <x v="7"/>
    <x v="2"/>
    <x v="5"/>
    <x v="3"/>
    <n v="7.5"/>
    <n v="8.7949999999999999"/>
  </r>
  <r>
    <x v="0"/>
    <n v="2015"/>
    <s v="August"/>
    <x v="7"/>
    <x v="2"/>
    <x v="6"/>
    <x v="3"/>
    <n v="8"/>
    <n v="10.449"/>
  </r>
  <r>
    <x v="0"/>
    <n v="2015"/>
    <s v="August"/>
    <x v="7"/>
    <x v="4"/>
    <x v="0"/>
    <x v="0"/>
    <n v="25"/>
    <n v="28.175000000000001"/>
  </r>
  <r>
    <x v="0"/>
    <n v="2015"/>
    <s v="August"/>
    <x v="7"/>
    <x v="4"/>
    <x v="1"/>
    <x v="1"/>
    <n v="25"/>
    <n v="28.222999999999999"/>
  </r>
  <r>
    <x v="0"/>
    <n v="2015"/>
    <s v="August"/>
    <x v="7"/>
    <x v="4"/>
    <x v="2"/>
    <x v="1"/>
    <n v="25"/>
    <n v="28.4"/>
  </r>
  <r>
    <x v="0"/>
    <n v="2015"/>
    <s v="August"/>
    <x v="7"/>
    <x v="4"/>
    <x v="3"/>
    <x v="2"/>
    <n v="150"/>
    <n v="204.65"/>
  </r>
  <r>
    <x v="0"/>
    <n v="2015"/>
    <s v="August"/>
    <x v="7"/>
    <x v="4"/>
    <x v="4"/>
    <x v="3"/>
    <n v="6"/>
    <n v="7.6189999999999998"/>
  </r>
  <r>
    <x v="0"/>
    <n v="2015"/>
    <s v="August"/>
    <x v="7"/>
    <x v="4"/>
    <x v="5"/>
    <x v="3"/>
    <n v="7.5"/>
    <n v="7.9290000000000003"/>
  </r>
  <r>
    <x v="0"/>
    <n v="2015"/>
    <s v="August"/>
    <x v="7"/>
    <x v="4"/>
    <x v="6"/>
    <x v="3"/>
    <n v="7.5"/>
    <n v="8.0129999999999999"/>
  </r>
  <r>
    <x v="0"/>
    <n v="2015"/>
    <s v="August"/>
    <x v="7"/>
    <x v="5"/>
    <x v="0"/>
    <x v="0"/>
    <n v="20"/>
    <n v="23.7"/>
  </r>
  <r>
    <x v="0"/>
    <n v="2015"/>
    <s v="August"/>
    <x v="7"/>
    <x v="5"/>
    <x v="1"/>
    <x v="1"/>
    <n v="25"/>
    <n v="27.7"/>
  </r>
  <r>
    <x v="0"/>
    <n v="2015"/>
    <s v="August"/>
    <x v="7"/>
    <x v="5"/>
    <x v="2"/>
    <x v="1"/>
    <n v="25"/>
    <n v="26.05"/>
  </r>
  <r>
    <x v="0"/>
    <n v="2015"/>
    <s v="August"/>
    <x v="7"/>
    <x v="5"/>
    <x v="3"/>
    <x v="2"/>
    <n v="200"/>
    <n v="216.75"/>
  </r>
  <r>
    <x v="0"/>
    <n v="2015"/>
    <s v="August"/>
    <x v="7"/>
    <x v="5"/>
    <x v="4"/>
    <x v="3"/>
    <n v="8"/>
    <n v="8.8019999999999996"/>
  </r>
  <r>
    <x v="0"/>
    <n v="2015"/>
    <s v="August"/>
    <x v="7"/>
    <x v="5"/>
    <x v="5"/>
    <x v="3"/>
    <n v="7.75"/>
    <n v="8.2739999999999991"/>
  </r>
  <r>
    <x v="0"/>
    <n v="2015"/>
    <s v="August"/>
    <x v="7"/>
    <x v="5"/>
    <x v="6"/>
    <x v="3"/>
    <n v="10"/>
    <n v="10.247999999999999"/>
  </r>
  <r>
    <x v="0"/>
    <n v="2015"/>
    <s v="August"/>
    <x v="7"/>
    <x v="6"/>
    <x v="0"/>
    <x v="0"/>
    <n v="25"/>
    <n v="27.216999999999999"/>
  </r>
  <r>
    <x v="0"/>
    <n v="2015"/>
    <s v="August"/>
    <x v="7"/>
    <x v="6"/>
    <x v="1"/>
    <x v="1"/>
    <n v="25"/>
    <n v="27.405000000000001"/>
  </r>
  <r>
    <x v="0"/>
    <n v="2015"/>
    <s v="August"/>
    <x v="7"/>
    <x v="6"/>
    <x v="2"/>
    <x v="1"/>
    <n v="25"/>
    <n v="25.9"/>
  </r>
  <r>
    <x v="0"/>
    <n v="2015"/>
    <s v="August"/>
    <x v="7"/>
    <x v="6"/>
    <x v="3"/>
    <x v="2"/>
    <n v="250"/>
    <n v="246.66"/>
  </r>
  <r>
    <x v="0"/>
    <n v="2015"/>
    <s v="August"/>
    <x v="7"/>
    <x v="6"/>
    <x v="4"/>
    <x v="3"/>
    <n v="10"/>
    <n v="9.8079999999999998"/>
  </r>
  <r>
    <x v="0"/>
    <n v="2015"/>
    <s v="August"/>
    <x v="7"/>
    <x v="6"/>
    <x v="5"/>
    <x v="3"/>
    <n v="8.3330000000000002"/>
    <n v="9.7650000000000006"/>
  </r>
  <r>
    <x v="0"/>
    <n v="2015"/>
    <s v="August"/>
    <x v="7"/>
    <x v="6"/>
    <x v="6"/>
    <x v="3"/>
    <n v="8.3670000000000009"/>
    <n v="9.8360000000000003"/>
  </r>
  <r>
    <x v="0"/>
    <n v="2015"/>
    <s v="August"/>
    <x v="7"/>
    <x v="7"/>
    <x v="0"/>
    <x v="0"/>
    <n v="20"/>
    <n v="25.167000000000002"/>
  </r>
  <r>
    <x v="0"/>
    <n v="2015"/>
    <s v="August"/>
    <x v="7"/>
    <x v="7"/>
    <x v="1"/>
    <x v="1"/>
    <n v="25"/>
    <n v="26.367000000000001"/>
  </r>
  <r>
    <x v="0"/>
    <n v="2015"/>
    <s v="August"/>
    <x v="7"/>
    <x v="7"/>
    <x v="2"/>
    <x v="1"/>
    <n v="25"/>
    <n v="26.744"/>
  </r>
  <r>
    <x v="0"/>
    <n v="2015"/>
    <s v="August"/>
    <x v="7"/>
    <x v="7"/>
    <x v="3"/>
    <x v="2"/>
    <n v="150"/>
    <n v="208.3"/>
  </r>
  <r>
    <x v="0"/>
    <n v="2015"/>
    <s v="August"/>
    <x v="7"/>
    <x v="7"/>
    <x v="4"/>
    <x v="3"/>
    <n v="6"/>
    <n v="8.016"/>
  </r>
  <r>
    <x v="0"/>
    <n v="2015"/>
    <s v="August"/>
    <x v="7"/>
    <x v="7"/>
    <x v="5"/>
    <x v="3"/>
    <n v="6.6669999999999998"/>
    <n v="8.3130000000000006"/>
  </r>
  <r>
    <x v="0"/>
    <n v="2015"/>
    <s v="August"/>
    <x v="7"/>
    <x v="7"/>
    <x v="6"/>
    <x v="3"/>
    <n v="7.5"/>
    <n v="9.2200000000000006"/>
  </r>
  <r>
    <x v="0"/>
    <n v="2015"/>
    <s v="August"/>
    <x v="7"/>
    <x v="19"/>
    <x v="0"/>
    <x v="0"/>
    <n v="25"/>
    <n v="28.367000000000001"/>
  </r>
  <r>
    <x v="0"/>
    <n v="2015"/>
    <s v="August"/>
    <x v="7"/>
    <x v="19"/>
    <x v="1"/>
    <x v="1"/>
    <n v="25"/>
    <n v="28.2"/>
  </r>
  <r>
    <x v="0"/>
    <n v="2015"/>
    <s v="August"/>
    <x v="7"/>
    <x v="19"/>
    <x v="2"/>
    <x v="1"/>
    <n v="30"/>
    <n v="29.161999999999999"/>
  </r>
  <r>
    <x v="0"/>
    <n v="2015"/>
    <s v="August"/>
    <x v="7"/>
    <x v="19"/>
    <x v="3"/>
    <x v="2"/>
    <n v="250"/>
    <n v="241.96700000000001"/>
  </r>
  <r>
    <x v="0"/>
    <n v="2015"/>
    <s v="August"/>
    <x v="7"/>
    <x v="19"/>
    <x v="4"/>
    <x v="3"/>
    <n v="8.3330000000000002"/>
    <n v="8.593"/>
  </r>
  <r>
    <x v="0"/>
    <n v="2015"/>
    <s v="August"/>
    <x v="7"/>
    <x v="19"/>
    <x v="5"/>
    <x v="3"/>
    <n v="8.3330000000000002"/>
    <n v="9.2140000000000004"/>
  </r>
  <r>
    <x v="0"/>
    <n v="2015"/>
    <s v="August"/>
    <x v="7"/>
    <x v="19"/>
    <x v="6"/>
    <x v="3"/>
    <n v="8.3330000000000002"/>
    <n v="9.3940000000000001"/>
  </r>
  <r>
    <x v="0"/>
    <n v="2015"/>
    <s v="August"/>
    <x v="7"/>
    <x v="9"/>
    <x v="0"/>
    <x v="0"/>
    <n v="25"/>
    <n v="25.3"/>
  </r>
  <r>
    <x v="0"/>
    <n v="2015"/>
    <s v="August"/>
    <x v="7"/>
    <x v="9"/>
    <x v="1"/>
    <x v="1"/>
    <n v="30"/>
    <n v="29.4"/>
  </r>
  <r>
    <x v="0"/>
    <n v="2015"/>
    <s v="August"/>
    <x v="7"/>
    <x v="9"/>
    <x v="2"/>
    <x v="1"/>
    <n v="25"/>
    <n v="26"/>
  </r>
  <r>
    <x v="0"/>
    <n v="2015"/>
    <s v="August"/>
    <x v="7"/>
    <x v="9"/>
    <x v="3"/>
    <x v="2"/>
    <n v="250"/>
    <n v="242.85"/>
  </r>
  <r>
    <x v="0"/>
    <n v="2015"/>
    <s v="August"/>
    <x v="7"/>
    <x v="9"/>
    <x v="4"/>
    <x v="3"/>
    <n v="10"/>
    <n v="9.6839999999999993"/>
  </r>
  <r>
    <x v="0"/>
    <n v="2015"/>
    <s v="August"/>
    <x v="7"/>
    <x v="9"/>
    <x v="5"/>
    <x v="3"/>
    <n v="8.3330000000000002"/>
    <n v="8.9589999999999996"/>
  </r>
  <r>
    <x v="0"/>
    <n v="2015"/>
    <s v="August"/>
    <x v="7"/>
    <x v="9"/>
    <x v="6"/>
    <x v="3"/>
    <n v="10"/>
    <n v="10.249000000000001"/>
  </r>
  <r>
    <x v="1"/>
    <n v="2015"/>
    <s v="August"/>
    <x v="7"/>
    <x v="10"/>
    <x v="0"/>
    <x v="0"/>
    <n v="2000"/>
    <n v="1796.499"/>
  </r>
  <r>
    <x v="1"/>
    <n v="2015"/>
    <s v="August"/>
    <x v="7"/>
    <x v="10"/>
    <x v="1"/>
    <x v="1"/>
    <n v="1000"/>
    <n v="1022.812"/>
  </r>
  <r>
    <x v="1"/>
    <n v="2015"/>
    <s v="August"/>
    <x v="7"/>
    <x v="10"/>
    <x v="2"/>
    <x v="1"/>
    <n v="1000"/>
    <n v="1043.9839999999999"/>
  </r>
  <r>
    <x v="1"/>
    <n v="2015"/>
    <s v="August"/>
    <x v="7"/>
    <x v="10"/>
    <x v="3"/>
    <x v="2"/>
    <n v="10000"/>
    <n v="11009.939"/>
  </r>
  <r>
    <x v="1"/>
    <n v="2015"/>
    <s v="August"/>
    <x v="7"/>
    <x v="10"/>
    <x v="4"/>
    <x v="3"/>
    <n v="10"/>
    <n v="10.978"/>
  </r>
  <r>
    <x v="1"/>
    <n v="2015"/>
    <s v="August"/>
    <x v="7"/>
    <x v="10"/>
    <x v="5"/>
    <x v="3"/>
    <n v="10"/>
    <n v="11.276999999999999"/>
  </r>
  <r>
    <x v="1"/>
    <n v="2015"/>
    <s v="August"/>
    <x v="7"/>
    <x v="10"/>
    <x v="6"/>
    <x v="3"/>
    <n v="5"/>
    <n v="6.4969999999999999"/>
  </r>
  <r>
    <x v="1"/>
    <n v="2015"/>
    <s v="August"/>
    <x v="7"/>
    <x v="11"/>
    <x v="0"/>
    <x v="0"/>
    <n v="1700"/>
    <n v="1674.242"/>
  </r>
  <r>
    <x v="1"/>
    <n v="2015"/>
    <s v="August"/>
    <x v="7"/>
    <x v="11"/>
    <x v="1"/>
    <x v="1"/>
    <n v="1000"/>
    <n v="1074.1669999999999"/>
  </r>
  <r>
    <x v="1"/>
    <n v="2015"/>
    <s v="August"/>
    <x v="7"/>
    <x v="11"/>
    <x v="2"/>
    <x v="1"/>
    <n v="1000"/>
    <n v="1114.5830000000001"/>
  </r>
  <r>
    <x v="1"/>
    <n v="2015"/>
    <s v="August"/>
    <x v="7"/>
    <x v="11"/>
    <x v="3"/>
    <x v="2"/>
    <n v="10000"/>
    <n v="11058.333000000001"/>
  </r>
  <r>
    <x v="1"/>
    <n v="2015"/>
    <s v="August"/>
    <x v="7"/>
    <x v="11"/>
    <x v="4"/>
    <x v="3"/>
    <n v="10"/>
    <n v="10.872"/>
  </r>
  <r>
    <x v="1"/>
    <n v="2015"/>
    <s v="August"/>
    <x v="7"/>
    <x v="11"/>
    <x v="5"/>
    <x v="3"/>
    <n v="10"/>
    <n v="10.853"/>
  </r>
  <r>
    <x v="1"/>
    <n v="2015"/>
    <s v="August"/>
    <x v="7"/>
    <x v="11"/>
    <x v="6"/>
    <x v="3"/>
    <n v="5.8819999999999997"/>
    <n v="6.835"/>
  </r>
  <r>
    <x v="1"/>
    <n v="2015"/>
    <s v="August"/>
    <x v="7"/>
    <x v="12"/>
    <x v="0"/>
    <x v="0"/>
    <n v="2000"/>
    <n v="1884.2280000000001"/>
  </r>
  <r>
    <x v="1"/>
    <n v="2015"/>
    <s v="August"/>
    <x v="7"/>
    <x v="12"/>
    <x v="1"/>
    <x v="1"/>
    <n v="1000"/>
    <n v="954"/>
  </r>
  <r>
    <x v="1"/>
    <n v="2015"/>
    <s v="August"/>
    <x v="7"/>
    <x v="12"/>
    <x v="2"/>
    <x v="1"/>
    <n v="1000"/>
    <n v="1024"/>
  </r>
  <r>
    <x v="1"/>
    <n v="2015"/>
    <s v="August"/>
    <x v="7"/>
    <x v="12"/>
    <x v="3"/>
    <x v="2"/>
    <n v="10000"/>
    <n v="10482.666999999999"/>
  </r>
  <r>
    <x v="1"/>
    <n v="2015"/>
    <s v="August"/>
    <x v="7"/>
    <x v="12"/>
    <x v="4"/>
    <x v="3"/>
    <n v="10"/>
    <n v="10.247999999999999"/>
  </r>
  <r>
    <x v="1"/>
    <n v="2015"/>
    <s v="August"/>
    <x v="7"/>
    <x v="12"/>
    <x v="5"/>
    <x v="3"/>
    <n v="10"/>
    <n v="11.202999999999999"/>
  </r>
  <r>
    <x v="1"/>
    <n v="2015"/>
    <s v="August"/>
    <x v="7"/>
    <x v="12"/>
    <x v="6"/>
    <x v="3"/>
    <n v="5"/>
    <n v="5.8129999999999997"/>
  </r>
  <r>
    <x v="1"/>
    <n v="2015"/>
    <s v="August"/>
    <x v="7"/>
    <x v="13"/>
    <x v="0"/>
    <x v="0"/>
    <n v="1800"/>
    <n v="1714.748"/>
  </r>
  <r>
    <x v="1"/>
    <n v="2015"/>
    <s v="August"/>
    <x v="7"/>
    <x v="13"/>
    <x v="1"/>
    <x v="1"/>
    <n v="1000"/>
    <n v="1077.857"/>
  </r>
  <r>
    <x v="1"/>
    <n v="2015"/>
    <s v="August"/>
    <x v="7"/>
    <x v="13"/>
    <x v="2"/>
    <x v="1"/>
    <n v="1000"/>
    <n v="1117.3910000000001"/>
  </r>
  <r>
    <x v="1"/>
    <n v="2015"/>
    <s v="August"/>
    <x v="7"/>
    <x v="13"/>
    <x v="3"/>
    <x v="2"/>
    <n v="10000"/>
    <n v="10815.571"/>
  </r>
  <r>
    <x v="1"/>
    <n v="2015"/>
    <s v="August"/>
    <x v="7"/>
    <x v="13"/>
    <x v="4"/>
    <x v="3"/>
    <n v="10"/>
    <n v="10.279"/>
  </r>
  <r>
    <x v="1"/>
    <n v="2015"/>
    <s v="August"/>
    <x v="7"/>
    <x v="13"/>
    <x v="5"/>
    <x v="3"/>
    <n v="10"/>
    <n v="11.19"/>
  </r>
  <r>
    <x v="1"/>
    <n v="2015"/>
    <s v="August"/>
    <x v="7"/>
    <x v="13"/>
    <x v="6"/>
    <x v="3"/>
    <n v="5.6"/>
    <n v="6.7370000000000001"/>
  </r>
  <r>
    <x v="1"/>
    <n v="2015"/>
    <s v="August"/>
    <x v="7"/>
    <x v="14"/>
    <x v="0"/>
    <x v="0"/>
    <n v="1500"/>
    <n v="1555.462"/>
  </r>
  <r>
    <x v="1"/>
    <n v="2015"/>
    <s v="August"/>
    <x v="7"/>
    <x v="14"/>
    <x v="1"/>
    <x v="1"/>
    <n v="1000"/>
    <n v="940"/>
  </r>
  <r>
    <x v="1"/>
    <n v="2015"/>
    <s v="August"/>
    <x v="7"/>
    <x v="14"/>
    <x v="2"/>
    <x v="1"/>
    <n v="1000"/>
    <n v="1013.3049999999999"/>
  </r>
  <r>
    <x v="1"/>
    <n v="2015"/>
    <s v="August"/>
    <x v="7"/>
    <x v="14"/>
    <x v="3"/>
    <x v="2"/>
    <n v="9250"/>
    <n v="9048.3330000000005"/>
  </r>
  <r>
    <x v="1"/>
    <n v="2015"/>
    <s v="August"/>
    <x v="7"/>
    <x v="14"/>
    <x v="4"/>
    <x v="3"/>
    <n v="8.8889999999999993"/>
    <n v="9.2420000000000009"/>
  </r>
  <r>
    <x v="1"/>
    <n v="2015"/>
    <s v="August"/>
    <x v="7"/>
    <x v="14"/>
    <x v="5"/>
    <x v="3"/>
    <n v="10"/>
    <n v="9.8079999999999998"/>
  </r>
  <r>
    <x v="1"/>
    <n v="2015"/>
    <s v="August"/>
    <x v="7"/>
    <x v="14"/>
    <x v="6"/>
    <x v="3"/>
    <n v="5"/>
    <n v="6.3970000000000002"/>
  </r>
  <r>
    <x v="1"/>
    <n v="2015"/>
    <s v="August"/>
    <x v="7"/>
    <x v="15"/>
    <x v="0"/>
    <x v="0"/>
    <n v="2000"/>
    <n v="1816.7270000000001"/>
  </r>
  <r>
    <x v="1"/>
    <n v="2015"/>
    <s v="August"/>
    <x v="7"/>
    <x v="15"/>
    <x v="1"/>
    <x v="1"/>
    <n v="1000"/>
    <n v="974.64"/>
  </r>
  <r>
    <x v="1"/>
    <n v="2015"/>
    <s v="August"/>
    <x v="7"/>
    <x v="15"/>
    <x v="2"/>
    <x v="1"/>
    <n v="1000"/>
    <n v="1011.496"/>
  </r>
  <r>
    <x v="1"/>
    <n v="2015"/>
    <s v="August"/>
    <x v="7"/>
    <x v="15"/>
    <x v="3"/>
    <x v="2"/>
    <n v="10000"/>
    <n v="11315"/>
  </r>
  <r>
    <x v="1"/>
    <n v="2015"/>
    <s v="August"/>
    <x v="7"/>
    <x v="15"/>
    <x v="4"/>
    <x v="3"/>
    <n v="10"/>
    <n v="11.648999999999999"/>
  </r>
  <r>
    <x v="1"/>
    <n v="2015"/>
    <s v="August"/>
    <x v="7"/>
    <x v="15"/>
    <x v="5"/>
    <x v="3"/>
    <n v="10"/>
    <n v="12.096"/>
  </r>
  <r>
    <x v="1"/>
    <n v="2015"/>
    <s v="August"/>
    <x v="7"/>
    <x v="15"/>
    <x v="6"/>
    <x v="3"/>
    <n v="5"/>
    <n v="6.6859999999999999"/>
  </r>
  <r>
    <x v="1"/>
    <n v="2015"/>
    <s v="August"/>
    <x v="7"/>
    <x v="16"/>
    <x v="0"/>
    <x v="0"/>
    <n v="1800"/>
    <n v="1736.2629999999999"/>
  </r>
  <r>
    <x v="1"/>
    <n v="2015"/>
    <s v="August"/>
    <x v="7"/>
    <x v="16"/>
    <x v="1"/>
    <x v="1"/>
    <n v="1000"/>
    <n v="956.06"/>
  </r>
  <r>
    <x v="1"/>
    <n v="2015"/>
    <s v="August"/>
    <x v="7"/>
    <x v="16"/>
    <x v="2"/>
    <x v="1"/>
    <n v="900"/>
    <n v="954.07600000000002"/>
  </r>
  <r>
    <x v="1"/>
    <n v="2015"/>
    <s v="August"/>
    <x v="7"/>
    <x v="16"/>
    <x v="3"/>
    <x v="2"/>
    <n v="10000"/>
    <n v="10536.32"/>
  </r>
  <r>
    <x v="1"/>
    <n v="2015"/>
    <s v="August"/>
    <x v="7"/>
    <x v="16"/>
    <x v="4"/>
    <x v="3"/>
    <n v="10"/>
    <n v="11.539"/>
  </r>
  <r>
    <x v="1"/>
    <n v="2015"/>
    <s v="August"/>
    <x v="7"/>
    <x v="16"/>
    <x v="5"/>
    <x v="3"/>
    <n v="10"/>
    <n v="11.215999999999999"/>
  </r>
  <r>
    <x v="1"/>
    <n v="2015"/>
    <s v="August"/>
    <x v="7"/>
    <x v="16"/>
    <x v="6"/>
    <x v="3"/>
    <n v="5.556"/>
    <n v="6.3369999999999997"/>
  </r>
  <r>
    <x v="1"/>
    <n v="2015"/>
    <s v="August"/>
    <x v="7"/>
    <x v="17"/>
    <x v="0"/>
    <x v="0"/>
    <n v="2000"/>
    <n v="1926.11"/>
  </r>
  <r>
    <x v="1"/>
    <n v="2015"/>
    <s v="August"/>
    <x v="7"/>
    <x v="17"/>
    <x v="1"/>
    <x v="1"/>
    <n v="1000"/>
    <n v="1140.1099999999999"/>
  </r>
  <r>
    <x v="1"/>
    <n v="2015"/>
    <s v="August"/>
    <x v="7"/>
    <x v="17"/>
    <x v="2"/>
    <x v="1"/>
    <n v="1000"/>
    <n v="1096.0709999999999"/>
  </r>
  <r>
    <x v="1"/>
    <n v="2015"/>
    <s v="August"/>
    <x v="7"/>
    <x v="17"/>
    <x v="3"/>
    <x v="2"/>
    <n v="10000"/>
    <n v="11159.1"/>
  </r>
  <r>
    <x v="1"/>
    <n v="2015"/>
    <s v="August"/>
    <x v="7"/>
    <x v="17"/>
    <x v="4"/>
    <x v="3"/>
    <n v="10"/>
    <n v="11.006"/>
  </r>
  <r>
    <x v="1"/>
    <n v="2015"/>
    <s v="August"/>
    <x v="7"/>
    <x v="17"/>
    <x v="5"/>
    <x v="3"/>
    <n v="9.1669999999999998"/>
    <n v="10.581"/>
  </r>
  <r>
    <x v="1"/>
    <n v="2015"/>
    <s v="August"/>
    <x v="7"/>
    <x v="17"/>
    <x v="6"/>
    <x v="3"/>
    <n v="5"/>
    <n v="6.2380000000000004"/>
  </r>
  <r>
    <x v="1"/>
    <n v="2015"/>
    <s v="August"/>
    <x v="7"/>
    <x v="18"/>
    <x v="0"/>
    <x v="0"/>
    <n v="2000"/>
    <n v="1976.6669999999999"/>
  </r>
  <r>
    <x v="1"/>
    <n v="2015"/>
    <s v="August"/>
    <x v="7"/>
    <x v="18"/>
    <x v="1"/>
    <x v="1"/>
    <n v="1000"/>
    <n v="1153.3330000000001"/>
  </r>
  <r>
    <x v="1"/>
    <n v="2015"/>
    <s v="August"/>
    <x v="7"/>
    <x v="18"/>
    <x v="2"/>
    <x v="1"/>
    <n v="1000"/>
    <n v="1066.8920000000001"/>
  </r>
  <r>
    <x v="1"/>
    <n v="2015"/>
    <s v="August"/>
    <x v="7"/>
    <x v="18"/>
    <x v="3"/>
    <x v="2"/>
    <n v="10000"/>
    <n v="13016.666999999999"/>
  </r>
  <r>
    <x v="1"/>
    <n v="2015"/>
    <s v="August"/>
    <x v="7"/>
    <x v="18"/>
    <x v="4"/>
    <x v="3"/>
    <n v="10"/>
    <n v="12.641999999999999"/>
  </r>
  <r>
    <x v="1"/>
    <n v="2015"/>
    <s v="August"/>
    <x v="7"/>
    <x v="18"/>
    <x v="5"/>
    <x v="3"/>
    <n v="10"/>
    <n v="12.074999999999999"/>
  </r>
  <r>
    <x v="1"/>
    <n v="2015"/>
    <s v="August"/>
    <x v="7"/>
    <x v="18"/>
    <x v="6"/>
    <x v="3"/>
    <n v="6"/>
    <n v="6.9950000000000001"/>
  </r>
  <r>
    <x v="2"/>
    <n v="2015"/>
    <s v="September"/>
    <x v="8"/>
    <x v="20"/>
    <x v="0"/>
    <x v="0"/>
    <n v="5000"/>
    <n v="4659.4449999999997"/>
  </r>
  <r>
    <x v="2"/>
    <n v="2015"/>
    <s v="September"/>
    <x v="8"/>
    <x v="20"/>
    <x v="1"/>
    <x v="1"/>
    <n v="5000"/>
    <n v="5252.8310000000001"/>
  </r>
  <r>
    <x v="2"/>
    <n v="2015"/>
    <s v="September"/>
    <x v="8"/>
    <x v="20"/>
    <x v="2"/>
    <x v="1"/>
    <n v="4500"/>
    <n v="4307.9279999999999"/>
  </r>
  <r>
    <x v="2"/>
    <n v="2015"/>
    <s v="September"/>
    <x v="8"/>
    <x v="20"/>
    <x v="3"/>
    <x v="2"/>
    <n v="20000"/>
    <n v="23685.188999999998"/>
  </r>
  <r>
    <x v="2"/>
    <n v="2015"/>
    <s v="September"/>
    <x v="8"/>
    <x v="20"/>
    <x v="4"/>
    <x v="3"/>
    <n v="5"/>
    <n v="5.6559999999999997"/>
  </r>
  <r>
    <x v="2"/>
    <n v="2015"/>
    <s v="September"/>
    <x v="8"/>
    <x v="20"/>
    <x v="5"/>
    <x v="3"/>
    <n v="4.1669999999999998"/>
    <n v="4.6609999999999996"/>
  </r>
  <r>
    <x v="2"/>
    <n v="2015"/>
    <s v="September"/>
    <x v="8"/>
    <x v="20"/>
    <x v="6"/>
    <x v="3"/>
    <n v="5"/>
    <n v="6.3970000000000002"/>
  </r>
  <r>
    <x v="2"/>
    <n v="2015"/>
    <s v="September"/>
    <x v="8"/>
    <x v="21"/>
    <x v="0"/>
    <x v="0"/>
    <n v="5000"/>
    <n v="4691.201"/>
  </r>
  <r>
    <x v="2"/>
    <n v="2015"/>
    <s v="September"/>
    <x v="8"/>
    <x v="21"/>
    <x v="1"/>
    <x v="1"/>
    <n v="5000"/>
    <n v="5158.9449999999997"/>
  </r>
  <r>
    <x v="2"/>
    <n v="2015"/>
    <s v="September"/>
    <x v="8"/>
    <x v="21"/>
    <x v="2"/>
    <x v="1"/>
    <n v="4000"/>
    <n v="4185.7389999999996"/>
  </r>
  <r>
    <x v="2"/>
    <n v="2015"/>
    <s v="September"/>
    <x v="8"/>
    <x v="21"/>
    <x v="3"/>
    <x v="2"/>
    <n v="25000"/>
    <n v="26144.916000000001"/>
  </r>
  <r>
    <x v="2"/>
    <n v="2015"/>
    <s v="September"/>
    <x v="8"/>
    <x v="21"/>
    <x v="4"/>
    <x v="3"/>
    <n v="6.25"/>
    <n v="6.4219999999999997"/>
  </r>
  <r>
    <x v="2"/>
    <n v="2015"/>
    <s v="September"/>
    <x v="8"/>
    <x v="21"/>
    <x v="5"/>
    <x v="3"/>
    <n v="5"/>
    <n v="5.2619999999999996"/>
  </r>
  <r>
    <x v="2"/>
    <n v="2015"/>
    <s v="September"/>
    <x v="8"/>
    <x v="21"/>
    <x v="6"/>
    <x v="3"/>
    <n v="5"/>
    <n v="7.2539999999999996"/>
  </r>
  <r>
    <x v="2"/>
    <n v="2015"/>
    <s v="September"/>
    <x v="8"/>
    <x v="22"/>
    <x v="0"/>
    <x v="0"/>
    <n v="5000"/>
    <n v="4691.9409999999998"/>
  </r>
  <r>
    <x v="2"/>
    <n v="2015"/>
    <s v="September"/>
    <x v="8"/>
    <x v="22"/>
    <x v="1"/>
    <x v="1"/>
    <n v="5000"/>
    <n v="5208.1819999999998"/>
  </r>
  <r>
    <x v="2"/>
    <n v="2015"/>
    <s v="September"/>
    <x v="8"/>
    <x v="22"/>
    <x v="2"/>
    <x v="1"/>
    <n v="4000"/>
    <n v="4211.4319999999998"/>
  </r>
  <r>
    <x v="2"/>
    <n v="2015"/>
    <s v="September"/>
    <x v="8"/>
    <x v="22"/>
    <x v="3"/>
    <x v="2"/>
    <n v="25000"/>
    <n v="23340.36"/>
  </r>
  <r>
    <x v="2"/>
    <n v="2015"/>
    <s v="September"/>
    <x v="8"/>
    <x v="22"/>
    <x v="4"/>
    <x v="3"/>
    <n v="5.556"/>
    <n v="5.6440000000000001"/>
  </r>
  <r>
    <x v="2"/>
    <n v="2015"/>
    <s v="September"/>
    <x v="8"/>
    <x v="22"/>
    <x v="5"/>
    <x v="3"/>
    <n v="4.2859999999999996"/>
    <n v="4.6269999999999998"/>
  </r>
  <r>
    <x v="2"/>
    <n v="2015"/>
    <s v="September"/>
    <x v="8"/>
    <x v="22"/>
    <x v="6"/>
    <x v="3"/>
    <n v="5"/>
    <n v="6.0190000000000001"/>
  </r>
  <r>
    <x v="2"/>
    <n v="2015"/>
    <s v="September"/>
    <x v="8"/>
    <x v="23"/>
    <x v="0"/>
    <x v="0"/>
    <n v="5000"/>
    <n v="4878.2309999999998"/>
  </r>
  <r>
    <x v="2"/>
    <n v="2015"/>
    <s v="September"/>
    <x v="8"/>
    <x v="23"/>
    <x v="1"/>
    <x v="1"/>
    <n v="5500"/>
    <n v="5442.808"/>
  </r>
  <r>
    <x v="2"/>
    <n v="2015"/>
    <s v="September"/>
    <x v="8"/>
    <x v="23"/>
    <x v="2"/>
    <x v="1"/>
    <n v="4500"/>
    <n v="4267.5680000000002"/>
  </r>
  <r>
    <x v="2"/>
    <n v="2015"/>
    <s v="September"/>
    <x v="8"/>
    <x v="23"/>
    <x v="3"/>
    <x v="2"/>
    <n v="20000"/>
    <n v="24427.972000000002"/>
  </r>
  <r>
    <x v="2"/>
    <n v="2015"/>
    <s v="September"/>
    <x v="8"/>
    <x v="23"/>
    <x v="4"/>
    <x v="3"/>
    <n v="5.3940000000000001"/>
    <n v="5.718"/>
  </r>
  <r>
    <x v="2"/>
    <n v="2015"/>
    <s v="September"/>
    <x v="8"/>
    <x v="23"/>
    <x v="5"/>
    <x v="3"/>
    <n v="4.1669999999999998"/>
    <n v="4.5970000000000004"/>
  </r>
  <r>
    <x v="2"/>
    <n v="2015"/>
    <s v="September"/>
    <x v="8"/>
    <x v="23"/>
    <x v="6"/>
    <x v="3"/>
    <n v="5"/>
    <n v="5.99"/>
  </r>
  <r>
    <x v="2"/>
    <n v="2015"/>
    <s v="September"/>
    <x v="8"/>
    <x v="24"/>
    <x v="0"/>
    <x v="0"/>
    <n v="4500"/>
    <n v="4573.1009999999997"/>
  </r>
  <r>
    <x v="2"/>
    <n v="2015"/>
    <s v="September"/>
    <x v="8"/>
    <x v="24"/>
    <x v="1"/>
    <x v="1"/>
    <n v="5000"/>
    <n v="5114.4650000000001"/>
  </r>
  <r>
    <x v="2"/>
    <n v="2015"/>
    <s v="September"/>
    <x v="8"/>
    <x v="24"/>
    <x v="2"/>
    <x v="1"/>
    <n v="4500"/>
    <n v="4511.3919999999998"/>
  </r>
  <r>
    <x v="2"/>
    <n v="2015"/>
    <s v="September"/>
    <x v="8"/>
    <x v="24"/>
    <x v="3"/>
    <x v="2"/>
    <n v="20000"/>
    <n v="20006.579000000002"/>
  </r>
  <r>
    <x v="2"/>
    <n v="2015"/>
    <s v="September"/>
    <x v="8"/>
    <x v="24"/>
    <x v="4"/>
    <x v="3"/>
    <n v="4"/>
    <n v="4.5609999999999999"/>
  </r>
  <r>
    <x v="2"/>
    <n v="2015"/>
    <s v="September"/>
    <x v="8"/>
    <x v="24"/>
    <x v="5"/>
    <x v="3"/>
    <n v="3.3330000000000002"/>
    <n v="4.0410000000000004"/>
  </r>
  <r>
    <x v="2"/>
    <n v="2015"/>
    <s v="September"/>
    <x v="8"/>
    <x v="24"/>
    <x v="6"/>
    <x v="3"/>
    <n v="4"/>
    <n v="5.3819999999999997"/>
  </r>
  <r>
    <x v="2"/>
    <n v="2015"/>
    <s v="September"/>
    <x v="8"/>
    <x v="25"/>
    <x v="0"/>
    <x v="0"/>
    <n v="5000"/>
    <n v="4532.0450000000001"/>
  </r>
  <r>
    <x v="2"/>
    <n v="2015"/>
    <s v="September"/>
    <x v="8"/>
    <x v="25"/>
    <x v="1"/>
    <x v="1"/>
    <n v="5000"/>
    <n v="5313.0630000000001"/>
  </r>
  <r>
    <x v="2"/>
    <n v="2015"/>
    <s v="September"/>
    <x v="8"/>
    <x v="25"/>
    <x v="2"/>
    <x v="1"/>
    <n v="4500"/>
    <n v="4372.7479999999996"/>
  </r>
  <r>
    <x v="2"/>
    <n v="2015"/>
    <s v="September"/>
    <x v="8"/>
    <x v="25"/>
    <x v="3"/>
    <x v="2"/>
    <n v="20000"/>
    <n v="24246.575000000001"/>
  </r>
  <r>
    <x v="2"/>
    <n v="2015"/>
    <s v="September"/>
    <x v="8"/>
    <x v="25"/>
    <x v="4"/>
    <x v="3"/>
    <n v="5"/>
    <n v="5.8150000000000004"/>
  </r>
  <r>
    <x v="2"/>
    <n v="2015"/>
    <s v="September"/>
    <x v="8"/>
    <x v="25"/>
    <x v="5"/>
    <x v="3"/>
    <n v="4.1669999999999998"/>
    <n v="4.74"/>
  </r>
  <r>
    <x v="2"/>
    <n v="2015"/>
    <s v="September"/>
    <x v="8"/>
    <x v="25"/>
    <x v="6"/>
    <x v="3"/>
    <n v="5"/>
    <n v="7.0670000000000002"/>
  </r>
  <r>
    <x v="0"/>
    <n v="2015"/>
    <s v="September"/>
    <x v="8"/>
    <x v="0"/>
    <x v="0"/>
    <x v="0"/>
    <n v="25"/>
    <n v="26.114999999999998"/>
  </r>
  <r>
    <x v="0"/>
    <n v="2015"/>
    <s v="September"/>
    <x v="8"/>
    <x v="0"/>
    <x v="1"/>
    <x v="1"/>
    <n v="25"/>
    <n v="27.622"/>
  </r>
  <r>
    <x v="0"/>
    <n v="2015"/>
    <s v="September"/>
    <x v="8"/>
    <x v="0"/>
    <x v="2"/>
    <x v="1"/>
    <n v="25"/>
    <n v="26.81"/>
  </r>
  <r>
    <x v="0"/>
    <n v="2015"/>
    <s v="September"/>
    <x v="8"/>
    <x v="0"/>
    <x v="3"/>
    <x v="2"/>
    <n v="200"/>
    <n v="228.99799999999999"/>
  </r>
  <r>
    <x v="0"/>
    <n v="2015"/>
    <s v="September"/>
    <x v="8"/>
    <x v="0"/>
    <x v="4"/>
    <x v="3"/>
    <n v="8"/>
    <n v="8.8160000000000007"/>
  </r>
  <r>
    <x v="0"/>
    <n v="2015"/>
    <s v="September"/>
    <x v="8"/>
    <x v="0"/>
    <x v="5"/>
    <x v="3"/>
    <n v="8"/>
    <n v="8.8640000000000008"/>
  </r>
  <r>
    <x v="0"/>
    <n v="2015"/>
    <s v="September"/>
    <x v="8"/>
    <x v="0"/>
    <x v="6"/>
    <x v="3"/>
    <n v="8.3330000000000002"/>
    <n v="9.5510000000000002"/>
  </r>
  <r>
    <x v="0"/>
    <n v="2015"/>
    <s v="September"/>
    <x v="8"/>
    <x v="1"/>
    <x v="0"/>
    <x v="0"/>
    <n v="20"/>
    <n v="24.4"/>
  </r>
  <r>
    <x v="0"/>
    <n v="2015"/>
    <s v="September"/>
    <x v="8"/>
    <x v="1"/>
    <x v="1"/>
    <x v="1"/>
    <n v="25"/>
    <n v="26.4"/>
  </r>
  <r>
    <x v="0"/>
    <n v="2015"/>
    <s v="September"/>
    <x v="8"/>
    <x v="1"/>
    <x v="2"/>
    <x v="1"/>
    <n v="25"/>
    <n v="26.85"/>
  </r>
  <r>
    <x v="0"/>
    <n v="2015"/>
    <s v="September"/>
    <x v="8"/>
    <x v="1"/>
    <x v="3"/>
    <x v="2"/>
    <n v="200"/>
    <n v="223.04"/>
  </r>
  <r>
    <x v="0"/>
    <n v="2015"/>
    <s v="September"/>
    <x v="8"/>
    <x v="1"/>
    <x v="4"/>
    <x v="3"/>
    <n v="8"/>
    <n v="8.4700000000000006"/>
  </r>
  <r>
    <x v="0"/>
    <n v="2015"/>
    <s v="September"/>
    <x v="8"/>
    <x v="1"/>
    <x v="5"/>
    <x v="3"/>
    <n v="8"/>
    <n v="8.9239999999999995"/>
  </r>
  <r>
    <x v="0"/>
    <n v="2015"/>
    <s v="September"/>
    <x v="8"/>
    <x v="1"/>
    <x v="6"/>
    <x v="3"/>
    <n v="10"/>
    <n v="10.125"/>
  </r>
  <r>
    <x v="0"/>
    <n v="2015"/>
    <s v="September"/>
    <x v="8"/>
    <x v="2"/>
    <x v="0"/>
    <x v="0"/>
    <n v="20"/>
    <n v="23.45"/>
  </r>
  <r>
    <x v="0"/>
    <n v="2015"/>
    <s v="September"/>
    <x v="8"/>
    <x v="2"/>
    <x v="1"/>
    <x v="1"/>
    <n v="25"/>
    <n v="27.45"/>
  </r>
  <r>
    <x v="0"/>
    <n v="2015"/>
    <s v="September"/>
    <x v="8"/>
    <x v="2"/>
    <x v="2"/>
    <x v="1"/>
    <n v="25"/>
    <n v="26"/>
  </r>
  <r>
    <x v="0"/>
    <n v="2015"/>
    <s v="September"/>
    <x v="8"/>
    <x v="2"/>
    <x v="3"/>
    <x v="2"/>
    <n v="250"/>
    <n v="240.2"/>
  </r>
  <r>
    <x v="0"/>
    <n v="2015"/>
    <s v="September"/>
    <x v="8"/>
    <x v="2"/>
    <x v="4"/>
    <x v="3"/>
    <n v="8.4169999999999998"/>
    <n v="9.3919999999999995"/>
  </r>
  <r>
    <x v="0"/>
    <n v="2015"/>
    <s v="September"/>
    <x v="8"/>
    <x v="2"/>
    <x v="5"/>
    <x v="3"/>
    <n v="8"/>
    <n v="9.43"/>
  </r>
  <r>
    <x v="0"/>
    <n v="2015"/>
    <s v="September"/>
    <x v="8"/>
    <x v="2"/>
    <x v="6"/>
    <x v="3"/>
    <n v="10"/>
    <n v="11.257999999999999"/>
  </r>
  <r>
    <x v="0"/>
    <n v="2015"/>
    <s v="September"/>
    <x v="8"/>
    <x v="4"/>
    <x v="0"/>
    <x v="0"/>
    <n v="25"/>
    <n v="28.074999999999999"/>
  </r>
  <r>
    <x v="0"/>
    <n v="2015"/>
    <s v="September"/>
    <x v="8"/>
    <x v="4"/>
    <x v="1"/>
    <x v="1"/>
    <n v="25"/>
    <n v="26.867000000000001"/>
  </r>
  <r>
    <x v="0"/>
    <n v="2015"/>
    <s v="September"/>
    <x v="8"/>
    <x v="4"/>
    <x v="2"/>
    <x v="1"/>
    <n v="25"/>
    <n v="27.81"/>
  </r>
  <r>
    <x v="0"/>
    <n v="2015"/>
    <s v="September"/>
    <x v="8"/>
    <x v="4"/>
    <x v="3"/>
    <x v="2"/>
    <n v="200"/>
    <n v="200.4"/>
  </r>
  <r>
    <x v="0"/>
    <n v="2015"/>
    <s v="September"/>
    <x v="8"/>
    <x v="4"/>
    <x v="4"/>
    <x v="3"/>
    <n v="6.6669999999999998"/>
    <n v="7.8159999999999998"/>
  </r>
  <r>
    <x v="0"/>
    <n v="2015"/>
    <s v="September"/>
    <x v="8"/>
    <x v="4"/>
    <x v="5"/>
    <x v="3"/>
    <n v="7.5"/>
    <n v="7.9930000000000003"/>
  </r>
  <r>
    <x v="0"/>
    <n v="2015"/>
    <s v="September"/>
    <x v="8"/>
    <x v="4"/>
    <x v="6"/>
    <x v="3"/>
    <n v="6.6669999999999998"/>
    <n v="8.0559999999999992"/>
  </r>
  <r>
    <x v="0"/>
    <n v="2015"/>
    <s v="September"/>
    <x v="8"/>
    <x v="5"/>
    <x v="0"/>
    <x v="0"/>
    <n v="20"/>
    <n v="23.1"/>
  </r>
  <r>
    <x v="0"/>
    <n v="2015"/>
    <s v="September"/>
    <x v="8"/>
    <x v="5"/>
    <x v="1"/>
    <x v="1"/>
    <n v="25"/>
    <n v="26.216999999999999"/>
  </r>
  <r>
    <x v="0"/>
    <n v="2015"/>
    <s v="September"/>
    <x v="8"/>
    <x v="5"/>
    <x v="2"/>
    <x v="1"/>
    <n v="25"/>
    <n v="24.7"/>
  </r>
  <r>
    <x v="0"/>
    <n v="2015"/>
    <s v="September"/>
    <x v="8"/>
    <x v="5"/>
    <x v="3"/>
    <x v="2"/>
    <n v="235"/>
    <n v="224.55"/>
  </r>
  <r>
    <x v="0"/>
    <n v="2015"/>
    <s v="September"/>
    <x v="8"/>
    <x v="5"/>
    <x v="4"/>
    <x v="3"/>
    <n v="8.7750000000000004"/>
    <n v="9.2370000000000001"/>
  </r>
  <r>
    <x v="0"/>
    <n v="2015"/>
    <s v="September"/>
    <x v="8"/>
    <x v="5"/>
    <x v="5"/>
    <x v="3"/>
    <n v="8.3330000000000002"/>
    <n v="9.2479999999999993"/>
  </r>
  <r>
    <x v="0"/>
    <n v="2015"/>
    <s v="September"/>
    <x v="8"/>
    <x v="5"/>
    <x v="6"/>
    <x v="3"/>
    <n v="10"/>
    <n v="10.561999999999999"/>
  </r>
  <r>
    <x v="0"/>
    <n v="2015"/>
    <s v="September"/>
    <x v="8"/>
    <x v="6"/>
    <x v="0"/>
    <x v="0"/>
    <n v="25"/>
    <n v="26.908000000000001"/>
  </r>
  <r>
    <x v="0"/>
    <n v="2015"/>
    <s v="September"/>
    <x v="8"/>
    <x v="6"/>
    <x v="1"/>
    <x v="1"/>
    <n v="25"/>
    <n v="28.22"/>
  </r>
  <r>
    <x v="0"/>
    <n v="2015"/>
    <s v="September"/>
    <x v="8"/>
    <x v="6"/>
    <x v="2"/>
    <x v="1"/>
    <n v="25"/>
    <n v="26.071000000000002"/>
  </r>
  <r>
    <x v="0"/>
    <n v="2015"/>
    <s v="September"/>
    <x v="8"/>
    <x v="6"/>
    <x v="3"/>
    <x v="2"/>
    <n v="250"/>
    <n v="232.90199999999999"/>
  </r>
  <r>
    <x v="0"/>
    <n v="2015"/>
    <s v="September"/>
    <x v="8"/>
    <x v="6"/>
    <x v="4"/>
    <x v="3"/>
    <n v="8.3330000000000002"/>
    <n v="9.1289999999999996"/>
  </r>
  <r>
    <x v="0"/>
    <n v="2015"/>
    <s v="September"/>
    <x v="8"/>
    <x v="6"/>
    <x v="5"/>
    <x v="3"/>
    <n v="8.3330000000000002"/>
    <n v="8.8940000000000001"/>
  </r>
  <r>
    <x v="0"/>
    <n v="2015"/>
    <s v="September"/>
    <x v="8"/>
    <x v="6"/>
    <x v="6"/>
    <x v="3"/>
    <n v="8.3330000000000002"/>
    <n v="9.298"/>
  </r>
  <r>
    <x v="0"/>
    <n v="2015"/>
    <s v="September"/>
    <x v="8"/>
    <x v="7"/>
    <x v="0"/>
    <x v="0"/>
    <n v="20"/>
    <n v="23.917000000000002"/>
  </r>
  <r>
    <x v="0"/>
    <n v="2015"/>
    <s v="September"/>
    <x v="8"/>
    <x v="7"/>
    <x v="1"/>
    <x v="1"/>
    <n v="25"/>
    <n v="25.945"/>
  </r>
  <r>
    <x v="0"/>
    <n v="2015"/>
    <s v="September"/>
    <x v="8"/>
    <x v="7"/>
    <x v="2"/>
    <x v="1"/>
    <n v="25"/>
    <n v="26.439"/>
  </r>
  <r>
    <x v="0"/>
    <n v="2015"/>
    <s v="September"/>
    <x v="8"/>
    <x v="7"/>
    <x v="3"/>
    <x v="2"/>
    <n v="175"/>
    <n v="205.637"/>
  </r>
  <r>
    <x v="0"/>
    <n v="2015"/>
    <s v="September"/>
    <x v="8"/>
    <x v="7"/>
    <x v="4"/>
    <x v="3"/>
    <n v="6.6669999999999998"/>
    <n v="8.07"/>
  </r>
  <r>
    <x v="0"/>
    <n v="2015"/>
    <s v="September"/>
    <x v="8"/>
    <x v="7"/>
    <x v="5"/>
    <x v="3"/>
    <n v="7.5"/>
    <n v="8.1950000000000003"/>
  </r>
  <r>
    <x v="0"/>
    <n v="2015"/>
    <s v="September"/>
    <x v="8"/>
    <x v="7"/>
    <x v="6"/>
    <x v="3"/>
    <n v="7.5"/>
    <n v="9.4719999999999995"/>
  </r>
  <r>
    <x v="0"/>
    <n v="2015"/>
    <s v="September"/>
    <x v="8"/>
    <x v="19"/>
    <x v="0"/>
    <x v="0"/>
    <n v="25"/>
    <n v="28.75"/>
  </r>
  <r>
    <x v="0"/>
    <n v="2015"/>
    <s v="September"/>
    <x v="8"/>
    <x v="19"/>
    <x v="1"/>
    <x v="1"/>
    <n v="25"/>
    <n v="28.611000000000001"/>
  </r>
  <r>
    <x v="0"/>
    <n v="2015"/>
    <s v="September"/>
    <x v="8"/>
    <x v="19"/>
    <x v="2"/>
    <x v="1"/>
    <n v="30"/>
    <n v="29.643999999999998"/>
  </r>
  <r>
    <x v="0"/>
    <n v="2015"/>
    <s v="September"/>
    <x v="8"/>
    <x v="19"/>
    <x v="3"/>
    <x v="2"/>
    <n v="250"/>
    <n v="241.7"/>
  </r>
  <r>
    <x v="0"/>
    <n v="2015"/>
    <s v="September"/>
    <x v="8"/>
    <x v="19"/>
    <x v="4"/>
    <x v="3"/>
    <n v="8"/>
    <n v="8.4469999999999992"/>
  </r>
  <r>
    <x v="0"/>
    <n v="2015"/>
    <s v="September"/>
    <x v="8"/>
    <x v="19"/>
    <x v="5"/>
    <x v="3"/>
    <n v="8.3330000000000002"/>
    <n v="9.1110000000000007"/>
  </r>
  <r>
    <x v="0"/>
    <n v="2015"/>
    <s v="September"/>
    <x v="8"/>
    <x v="19"/>
    <x v="6"/>
    <x v="3"/>
    <n v="8"/>
    <n v="9.0169999999999995"/>
  </r>
  <r>
    <x v="0"/>
    <n v="2015"/>
    <s v="September"/>
    <x v="8"/>
    <x v="9"/>
    <x v="0"/>
    <x v="0"/>
    <n v="25"/>
    <n v="25.792000000000002"/>
  </r>
  <r>
    <x v="0"/>
    <n v="2015"/>
    <s v="September"/>
    <x v="8"/>
    <x v="9"/>
    <x v="1"/>
    <x v="1"/>
    <n v="30"/>
    <n v="29.33"/>
  </r>
  <r>
    <x v="0"/>
    <n v="2015"/>
    <s v="September"/>
    <x v="8"/>
    <x v="9"/>
    <x v="2"/>
    <x v="1"/>
    <n v="25"/>
    <n v="25.934000000000001"/>
  </r>
  <r>
    <x v="0"/>
    <n v="2015"/>
    <s v="September"/>
    <x v="8"/>
    <x v="9"/>
    <x v="3"/>
    <x v="2"/>
    <n v="250"/>
    <n v="255.03800000000001"/>
  </r>
  <r>
    <x v="0"/>
    <n v="2015"/>
    <s v="September"/>
    <x v="8"/>
    <x v="9"/>
    <x v="4"/>
    <x v="3"/>
    <n v="8.3330000000000002"/>
    <n v="10.095000000000001"/>
  </r>
  <r>
    <x v="0"/>
    <n v="2015"/>
    <s v="September"/>
    <x v="8"/>
    <x v="9"/>
    <x v="5"/>
    <x v="3"/>
    <n v="8"/>
    <n v="9.3879999999999999"/>
  </r>
  <r>
    <x v="0"/>
    <n v="2015"/>
    <s v="September"/>
    <x v="8"/>
    <x v="9"/>
    <x v="6"/>
    <x v="3"/>
    <n v="9.6669999999999998"/>
    <n v="10.401999999999999"/>
  </r>
  <r>
    <x v="1"/>
    <n v="2015"/>
    <s v="September"/>
    <x v="8"/>
    <x v="10"/>
    <x v="0"/>
    <x v="0"/>
    <n v="2000"/>
    <n v="1776.309"/>
  </r>
  <r>
    <x v="1"/>
    <n v="2015"/>
    <s v="September"/>
    <x v="8"/>
    <x v="10"/>
    <x v="1"/>
    <x v="1"/>
    <n v="1000"/>
    <n v="1022.563"/>
  </r>
  <r>
    <x v="1"/>
    <n v="2015"/>
    <s v="September"/>
    <x v="8"/>
    <x v="10"/>
    <x v="2"/>
    <x v="1"/>
    <n v="1000"/>
    <n v="1054.1120000000001"/>
  </r>
  <r>
    <x v="1"/>
    <n v="2015"/>
    <s v="September"/>
    <x v="8"/>
    <x v="10"/>
    <x v="3"/>
    <x v="2"/>
    <n v="10000"/>
    <n v="11013.233"/>
  </r>
  <r>
    <x v="1"/>
    <n v="2015"/>
    <s v="September"/>
    <x v="8"/>
    <x v="10"/>
    <x v="4"/>
    <x v="3"/>
    <n v="10"/>
    <n v="10.959"/>
  </r>
  <r>
    <x v="1"/>
    <n v="2015"/>
    <s v="September"/>
    <x v="8"/>
    <x v="10"/>
    <x v="5"/>
    <x v="3"/>
    <n v="10"/>
    <n v="11.244"/>
  </r>
  <r>
    <x v="1"/>
    <n v="2015"/>
    <s v="September"/>
    <x v="8"/>
    <x v="10"/>
    <x v="6"/>
    <x v="3"/>
    <n v="5.3330000000000002"/>
    <n v="6.609"/>
  </r>
  <r>
    <x v="1"/>
    <n v="2015"/>
    <s v="September"/>
    <x v="8"/>
    <x v="11"/>
    <x v="0"/>
    <x v="0"/>
    <n v="1800"/>
    <n v="1688.76"/>
  </r>
  <r>
    <x v="1"/>
    <n v="2015"/>
    <s v="September"/>
    <x v="8"/>
    <x v="11"/>
    <x v="1"/>
    <x v="1"/>
    <n v="1000"/>
    <n v="1031.538"/>
  </r>
  <r>
    <x v="1"/>
    <n v="2015"/>
    <s v="September"/>
    <x v="8"/>
    <x v="11"/>
    <x v="2"/>
    <x v="1"/>
    <n v="1000"/>
    <n v="1061.24"/>
  </r>
  <r>
    <x v="1"/>
    <n v="2015"/>
    <s v="September"/>
    <x v="8"/>
    <x v="11"/>
    <x v="3"/>
    <x v="2"/>
    <n v="10000"/>
    <n v="11269.231"/>
  </r>
  <r>
    <x v="1"/>
    <n v="2015"/>
    <s v="September"/>
    <x v="8"/>
    <x v="11"/>
    <x v="4"/>
    <x v="3"/>
    <n v="10"/>
    <n v="11.218999999999999"/>
  </r>
  <r>
    <x v="1"/>
    <n v="2015"/>
    <s v="September"/>
    <x v="8"/>
    <x v="11"/>
    <x v="5"/>
    <x v="3"/>
    <n v="10"/>
    <n v="11.708"/>
  </r>
  <r>
    <x v="1"/>
    <n v="2015"/>
    <s v="September"/>
    <x v="8"/>
    <x v="11"/>
    <x v="6"/>
    <x v="3"/>
    <n v="5.8819999999999997"/>
    <n v="7.1429999999999998"/>
  </r>
  <r>
    <x v="1"/>
    <n v="2015"/>
    <s v="September"/>
    <x v="8"/>
    <x v="12"/>
    <x v="0"/>
    <x v="0"/>
    <n v="2000"/>
    <n v="1802.318"/>
  </r>
  <r>
    <x v="1"/>
    <n v="2015"/>
    <s v="September"/>
    <x v="8"/>
    <x v="12"/>
    <x v="1"/>
    <x v="1"/>
    <n v="1000"/>
    <n v="994.20600000000002"/>
  </r>
  <r>
    <x v="1"/>
    <n v="2015"/>
    <s v="September"/>
    <x v="8"/>
    <x v="12"/>
    <x v="2"/>
    <x v="1"/>
    <n v="1000"/>
    <n v="1052.011"/>
  </r>
  <r>
    <x v="1"/>
    <n v="2015"/>
    <s v="September"/>
    <x v="8"/>
    <x v="12"/>
    <x v="3"/>
    <x v="2"/>
    <n v="10000"/>
    <n v="11169.331"/>
  </r>
  <r>
    <x v="1"/>
    <n v="2015"/>
    <s v="September"/>
    <x v="8"/>
    <x v="12"/>
    <x v="4"/>
    <x v="3"/>
    <n v="10"/>
    <n v="10.99"/>
  </r>
  <r>
    <x v="1"/>
    <n v="2015"/>
    <s v="September"/>
    <x v="8"/>
    <x v="12"/>
    <x v="5"/>
    <x v="3"/>
    <n v="10"/>
    <n v="11.625"/>
  </r>
  <r>
    <x v="1"/>
    <n v="2015"/>
    <s v="September"/>
    <x v="8"/>
    <x v="12"/>
    <x v="6"/>
    <x v="3"/>
    <n v="5"/>
    <n v="6.6269999999999998"/>
  </r>
  <r>
    <x v="1"/>
    <n v="2015"/>
    <s v="September"/>
    <x v="8"/>
    <x v="13"/>
    <x v="0"/>
    <x v="0"/>
    <n v="2000"/>
    <n v="1732.2460000000001"/>
  </r>
  <r>
    <x v="1"/>
    <n v="2015"/>
    <s v="September"/>
    <x v="8"/>
    <x v="13"/>
    <x v="1"/>
    <x v="1"/>
    <n v="1000"/>
    <n v="1078.058"/>
  </r>
  <r>
    <x v="1"/>
    <n v="2015"/>
    <s v="September"/>
    <x v="8"/>
    <x v="13"/>
    <x v="2"/>
    <x v="1"/>
    <n v="1000"/>
    <n v="1064.029"/>
  </r>
  <r>
    <x v="1"/>
    <n v="2015"/>
    <s v="September"/>
    <x v="8"/>
    <x v="13"/>
    <x v="3"/>
    <x v="2"/>
    <n v="10000"/>
    <n v="9800"/>
  </r>
  <r>
    <x v="1"/>
    <n v="2015"/>
    <s v="September"/>
    <x v="8"/>
    <x v="13"/>
    <x v="4"/>
    <x v="3"/>
    <n v="10"/>
    <n v="9.5939999999999994"/>
  </r>
  <r>
    <x v="1"/>
    <n v="2015"/>
    <s v="September"/>
    <x v="8"/>
    <x v="13"/>
    <x v="5"/>
    <x v="3"/>
    <n v="10"/>
    <n v="9.4390000000000001"/>
  </r>
  <r>
    <x v="1"/>
    <n v="2015"/>
    <s v="September"/>
    <x v="8"/>
    <x v="13"/>
    <x v="6"/>
    <x v="3"/>
    <n v="5"/>
    <n v="6.0110000000000001"/>
  </r>
  <r>
    <x v="1"/>
    <n v="2015"/>
    <s v="September"/>
    <x v="8"/>
    <x v="14"/>
    <x v="0"/>
    <x v="0"/>
    <n v="1600"/>
    <n v="1631.944"/>
  </r>
  <r>
    <x v="1"/>
    <n v="2015"/>
    <s v="September"/>
    <x v="8"/>
    <x v="14"/>
    <x v="1"/>
    <x v="1"/>
    <n v="1000"/>
    <n v="948.18200000000002"/>
  </r>
  <r>
    <x v="1"/>
    <n v="2015"/>
    <s v="September"/>
    <x v="8"/>
    <x v="14"/>
    <x v="2"/>
    <x v="1"/>
    <n v="1000"/>
    <n v="1053.211"/>
  </r>
  <r>
    <x v="1"/>
    <n v="2015"/>
    <s v="September"/>
    <x v="8"/>
    <x v="14"/>
    <x v="3"/>
    <x v="2"/>
    <n v="10000"/>
    <n v="9954.5450000000001"/>
  </r>
  <r>
    <x v="1"/>
    <n v="2015"/>
    <s v="September"/>
    <x v="8"/>
    <x v="14"/>
    <x v="4"/>
    <x v="3"/>
    <n v="10"/>
    <n v="10.090999999999999"/>
  </r>
  <r>
    <x v="1"/>
    <n v="2015"/>
    <s v="September"/>
    <x v="8"/>
    <x v="14"/>
    <x v="5"/>
    <x v="3"/>
    <n v="10"/>
    <n v="11.068"/>
  </r>
  <r>
    <x v="1"/>
    <n v="2015"/>
    <s v="September"/>
    <x v="8"/>
    <x v="14"/>
    <x v="6"/>
    <x v="3"/>
    <n v="5.3860000000000001"/>
    <n v="6.4489999999999998"/>
  </r>
  <r>
    <x v="1"/>
    <n v="2015"/>
    <s v="September"/>
    <x v="8"/>
    <x v="15"/>
    <x v="0"/>
    <x v="0"/>
    <n v="2000"/>
    <n v="1804.31"/>
  </r>
  <r>
    <x v="1"/>
    <n v="2015"/>
    <s v="September"/>
    <x v="8"/>
    <x v="15"/>
    <x v="1"/>
    <x v="1"/>
    <n v="1000"/>
    <n v="977.52099999999996"/>
  </r>
  <r>
    <x v="1"/>
    <n v="2015"/>
    <s v="September"/>
    <x v="8"/>
    <x v="15"/>
    <x v="2"/>
    <x v="1"/>
    <n v="1000"/>
    <n v="1037.931"/>
  </r>
  <r>
    <x v="1"/>
    <n v="2015"/>
    <s v="September"/>
    <x v="8"/>
    <x v="15"/>
    <x v="3"/>
    <x v="2"/>
    <n v="10000"/>
    <n v="10556.581"/>
  </r>
  <r>
    <x v="1"/>
    <n v="2015"/>
    <s v="September"/>
    <x v="8"/>
    <x v="15"/>
    <x v="4"/>
    <x v="3"/>
    <n v="10"/>
    <n v="10.776999999999999"/>
  </r>
  <r>
    <x v="1"/>
    <n v="2015"/>
    <s v="September"/>
    <x v="8"/>
    <x v="15"/>
    <x v="5"/>
    <x v="3"/>
    <n v="10"/>
    <n v="11.329000000000001"/>
  </r>
  <r>
    <x v="1"/>
    <n v="2015"/>
    <s v="September"/>
    <x v="8"/>
    <x v="15"/>
    <x v="6"/>
    <x v="3"/>
    <n v="5"/>
    <n v="6.2370000000000001"/>
  </r>
  <r>
    <x v="1"/>
    <n v="2015"/>
    <s v="September"/>
    <x v="8"/>
    <x v="16"/>
    <x v="0"/>
    <x v="0"/>
    <n v="1800"/>
    <n v="1707.019"/>
  </r>
  <r>
    <x v="1"/>
    <n v="2015"/>
    <s v="September"/>
    <x v="8"/>
    <x v="16"/>
    <x v="1"/>
    <x v="1"/>
    <n v="1000"/>
    <n v="990"/>
  </r>
  <r>
    <x v="1"/>
    <n v="2015"/>
    <s v="September"/>
    <x v="8"/>
    <x v="16"/>
    <x v="2"/>
    <x v="1"/>
    <n v="900"/>
    <n v="965"/>
  </r>
  <r>
    <x v="1"/>
    <n v="2015"/>
    <s v="September"/>
    <x v="8"/>
    <x v="16"/>
    <x v="3"/>
    <x v="2"/>
    <n v="10000"/>
    <n v="10272.799999999999"/>
  </r>
  <r>
    <x v="1"/>
    <n v="2015"/>
    <s v="September"/>
    <x v="8"/>
    <x v="16"/>
    <x v="4"/>
    <x v="3"/>
    <n v="10"/>
    <n v="11.068"/>
  </r>
  <r>
    <x v="1"/>
    <n v="2015"/>
    <s v="September"/>
    <x v="8"/>
    <x v="16"/>
    <x v="5"/>
    <x v="3"/>
    <n v="10"/>
    <n v="10.771000000000001"/>
  </r>
  <r>
    <x v="1"/>
    <n v="2015"/>
    <s v="September"/>
    <x v="8"/>
    <x v="16"/>
    <x v="6"/>
    <x v="3"/>
    <n v="5.556"/>
    <n v="6.5670000000000002"/>
  </r>
  <r>
    <x v="1"/>
    <n v="2015"/>
    <s v="September"/>
    <x v="8"/>
    <x v="17"/>
    <x v="0"/>
    <x v="0"/>
    <n v="2000"/>
    <n v="1893.182"/>
  </r>
  <r>
    <x v="1"/>
    <n v="2015"/>
    <s v="September"/>
    <x v="8"/>
    <x v="17"/>
    <x v="1"/>
    <x v="1"/>
    <n v="1000"/>
    <n v="1109.0909999999999"/>
  </r>
  <r>
    <x v="1"/>
    <n v="2015"/>
    <s v="September"/>
    <x v="8"/>
    <x v="17"/>
    <x v="2"/>
    <x v="1"/>
    <n v="1000"/>
    <n v="1065.741"/>
  </r>
  <r>
    <x v="1"/>
    <n v="2015"/>
    <s v="September"/>
    <x v="8"/>
    <x v="17"/>
    <x v="3"/>
    <x v="2"/>
    <n v="10000"/>
    <n v="11345.155000000001"/>
  </r>
  <r>
    <x v="1"/>
    <n v="2015"/>
    <s v="September"/>
    <x v="8"/>
    <x v="17"/>
    <x v="4"/>
    <x v="3"/>
    <n v="10"/>
    <n v="11.183999999999999"/>
  </r>
  <r>
    <x v="1"/>
    <n v="2015"/>
    <s v="September"/>
    <x v="8"/>
    <x v="17"/>
    <x v="5"/>
    <x v="3"/>
    <n v="10"/>
    <n v="10.706"/>
  </r>
  <r>
    <x v="1"/>
    <n v="2015"/>
    <s v="September"/>
    <x v="8"/>
    <x v="17"/>
    <x v="6"/>
    <x v="3"/>
    <n v="5.556"/>
    <n v="6.22"/>
  </r>
  <r>
    <x v="1"/>
    <n v="2015"/>
    <s v="September"/>
    <x v="8"/>
    <x v="18"/>
    <x v="0"/>
    <x v="0"/>
    <n v="2000"/>
    <n v="1923.3330000000001"/>
  </r>
  <r>
    <x v="1"/>
    <n v="2015"/>
    <s v="September"/>
    <x v="8"/>
    <x v="18"/>
    <x v="1"/>
    <x v="1"/>
    <n v="1000"/>
    <n v="1104.6669999999999"/>
  </r>
  <r>
    <x v="1"/>
    <n v="2015"/>
    <s v="September"/>
    <x v="8"/>
    <x v="18"/>
    <x v="2"/>
    <x v="1"/>
    <n v="1000"/>
    <n v="1110.3330000000001"/>
  </r>
  <r>
    <x v="1"/>
    <n v="2015"/>
    <s v="September"/>
    <x v="8"/>
    <x v="18"/>
    <x v="3"/>
    <x v="2"/>
    <n v="10000"/>
    <n v="12966"/>
  </r>
  <r>
    <x v="1"/>
    <n v="2015"/>
    <s v="September"/>
    <x v="8"/>
    <x v="18"/>
    <x v="4"/>
    <x v="3"/>
    <n v="10"/>
    <n v="12.335000000000001"/>
  </r>
  <r>
    <x v="1"/>
    <n v="2015"/>
    <s v="September"/>
    <x v="8"/>
    <x v="18"/>
    <x v="5"/>
    <x v="3"/>
    <n v="10"/>
    <n v="12.172000000000001"/>
  </r>
  <r>
    <x v="1"/>
    <n v="2015"/>
    <s v="September"/>
    <x v="8"/>
    <x v="18"/>
    <x v="6"/>
    <x v="3"/>
    <n v="6"/>
    <n v="7.165"/>
  </r>
  <r>
    <x v="2"/>
    <n v="2015"/>
    <s v="October"/>
    <x v="9"/>
    <x v="20"/>
    <x v="0"/>
    <x v="0"/>
    <n v="5000"/>
    <n v="4748.8"/>
  </r>
  <r>
    <x v="2"/>
    <n v="2015"/>
    <s v="October"/>
    <x v="9"/>
    <x v="20"/>
    <x v="1"/>
    <x v="1"/>
    <n v="5000"/>
    <n v="5187.1509999999998"/>
  </r>
  <r>
    <x v="2"/>
    <n v="2015"/>
    <s v="October"/>
    <x v="9"/>
    <x v="20"/>
    <x v="2"/>
    <x v="1"/>
    <n v="4500"/>
    <n v="4334.616"/>
  </r>
  <r>
    <x v="2"/>
    <n v="2015"/>
    <s v="October"/>
    <x v="9"/>
    <x v="20"/>
    <x v="3"/>
    <x v="2"/>
    <n v="20501.494999999999"/>
    <n v="23106.724999999999"/>
  </r>
  <r>
    <x v="2"/>
    <n v="2015"/>
    <s v="October"/>
    <x v="9"/>
    <x v="20"/>
    <x v="4"/>
    <x v="3"/>
    <n v="5"/>
    <n v="5.508"/>
  </r>
  <r>
    <x v="2"/>
    <n v="2015"/>
    <s v="October"/>
    <x v="9"/>
    <x v="20"/>
    <x v="5"/>
    <x v="3"/>
    <n v="4.1669999999999998"/>
    <n v="4.5730000000000004"/>
  </r>
  <r>
    <x v="2"/>
    <n v="2015"/>
    <s v="October"/>
    <x v="9"/>
    <x v="20"/>
    <x v="6"/>
    <x v="3"/>
    <n v="5"/>
    <n v="5.9509999999999996"/>
  </r>
  <r>
    <x v="2"/>
    <n v="2015"/>
    <s v="October"/>
    <x v="9"/>
    <x v="26"/>
    <x v="0"/>
    <x v="0"/>
    <n v="4500"/>
    <n v="4583.1629999999996"/>
  </r>
  <r>
    <x v="2"/>
    <n v="2015"/>
    <s v="October"/>
    <x v="9"/>
    <x v="26"/>
    <x v="1"/>
    <x v="1"/>
    <n v="5000"/>
    <n v="5087.8789999999999"/>
  </r>
  <r>
    <x v="2"/>
    <n v="2015"/>
    <s v="October"/>
    <x v="9"/>
    <x v="26"/>
    <x v="2"/>
    <x v="1"/>
    <n v="4500"/>
    <n v="4388.8890000000001"/>
  </r>
  <r>
    <x v="2"/>
    <n v="2015"/>
    <s v="October"/>
    <x v="9"/>
    <x v="26"/>
    <x v="3"/>
    <x v="2"/>
    <n v="25000"/>
    <n v="22855.67"/>
  </r>
  <r>
    <x v="2"/>
    <n v="2015"/>
    <s v="October"/>
    <x v="9"/>
    <x v="26"/>
    <x v="4"/>
    <x v="3"/>
    <n v="5"/>
    <n v="5.258"/>
  </r>
  <r>
    <x v="2"/>
    <n v="2015"/>
    <s v="October"/>
    <x v="9"/>
    <x v="26"/>
    <x v="5"/>
    <x v="3"/>
    <n v="4.1669999999999998"/>
    <n v="4.62"/>
  </r>
  <r>
    <x v="2"/>
    <n v="2015"/>
    <s v="October"/>
    <x v="9"/>
    <x v="26"/>
    <x v="6"/>
    <x v="3"/>
    <n v="5"/>
    <n v="6.5049999999999999"/>
  </r>
  <r>
    <x v="2"/>
    <n v="2015"/>
    <s v="October"/>
    <x v="9"/>
    <x v="21"/>
    <x v="0"/>
    <x v="0"/>
    <n v="5000"/>
    <n v="4569.6719999999996"/>
  </r>
  <r>
    <x v="2"/>
    <n v="2015"/>
    <s v="October"/>
    <x v="9"/>
    <x v="21"/>
    <x v="1"/>
    <x v="1"/>
    <n v="5000"/>
    <n v="5171.6000000000004"/>
  </r>
  <r>
    <x v="2"/>
    <n v="2015"/>
    <s v="October"/>
    <x v="9"/>
    <x v="21"/>
    <x v="2"/>
    <x v="1"/>
    <n v="4000"/>
    <n v="4232.3999999999996"/>
  </r>
  <r>
    <x v="2"/>
    <n v="2015"/>
    <s v="October"/>
    <x v="9"/>
    <x v="21"/>
    <x v="3"/>
    <x v="2"/>
    <n v="25000"/>
    <n v="25504.132000000001"/>
  </r>
  <r>
    <x v="2"/>
    <n v="2015"/>
    <s v="October"/>
    <x v="9"/>
    <x v="21"/>
    <x v="4"/>
    <x v="3"/>
    <n v="6.25"/>
    <n v="6.23"/>
  </r>
  <r>
    <x v="2"/>
    <n v="2015"/>
    <s v="October"/>
    <x v="9"/>
    <x v="21"/>
    <x v="5"/>
    <x v="3"/>
    <n v="5"/>
    <n v="5.085"/>
  </r>
  <r>
    <x v="2"/>
    <n v="2015"/>
    <s v="October"/>
    <x v="9"/>
    <x v="21"/>
    <x v="6"/>
    <x v="3"/>
    <n v="5.42"/>
    <n v="7.3010000000000002"/>
  </r>
  <r>
    <x v="2"/>
    <n v="2015"/>
    <s v="October"/>
    <x v="9"/>
    <x v="27"/>
    <x v="0"/>
    <x v="0"/>
    <n v="5000"/>
    <n v="4934"/>
  </r>
  <r>
    <x v="2"/>
    <n v="2015"/>
    <s v="October"/>
    <x v="9"/>
    <x v="27"/>
    <x v="1"/>
    <x v="1"/>
    <n v="5000"/>
    <n v="5211.616"/>
  </r>
  <r>
    <x v="2"/>
    <n v="2015"/>
    <s v="October"/>
    <x v="9"/>
    <x v="27"/>
    <x v="2"/>
    <x v="1"/>
    <n v="5000"/>
    <n v="4560"/>
  </r>
  <r>
    <x v="2"/>
    <n v="2015"/>
    <s v="October"/>
    <x v="9"/>
    <x v="27"/>
    <x v="3"/>
    <x v="2"/>
    <n v="20000"/>
    <n v="21540"/>
  </r>
  <r>
    <x v="2"/>
    <n v="2015"/>
    <s v="October"/>
    <x v="9"/>
    <x v="27"/>
    <x v="4"/>
    <x v="3"/>
    <n v="4.2859999999999996"/>
    <n v="4.8630000000000004"/>
  </r>
  <r>
    <x v="2"/>
    <n v="2015"/>
    <s v="October"/>
    <x v="9"/>
    <x v="27"/>
    <x v="5"/>
    <x v="3"/>
    <n v="3.75"/>
    <n v="4.242"/>
  </r>
  <r>
    <x v="2"/>
    <n v="2015"/>
    <s v="October"/>
    <x v="9"/>
    <x v="27"/>
    <x v="6"/>
    <x v="3"/>
    <n v="4"/>
    <n v="5.0590000000000002"/>
  </r>
  <r>
    <x v="2"/>
    <n v="2015"/>
    <s v="October"/>
    <x v="9"/>
    <x v="28"/>
    <x v="0"/>
    <x v="0"/>
    <n v="5000"/>
    <n v="5022.7979999999998"/>
  </r>
  <r>
    <x v="2"/>
    <n v="2015"/>
    <s v="October"/>
    <x v="9"/>
    <x v="28"/>
    <x v="1"/>
    <x v="1"/>
    <n v="5000"/>
    <n v="5312.308"/>
  </r>
  <r>
    <x v="2"/>
    <n v="2015"/>
    <s v="October"/>
    <x v="9"/>
    <x v="28"/>
    <x v="2"/>
    <x v="1"/>
    <n v="4500"/>
    <n v="4278.3509999999997"/>
  </r>
  <r>
    <x v="2"/>
    <n v="2015"/>
    <s v="October"/>
    <x v="9"/>
    <x v="28"/>
    <x v="3"/>
    <x v="2"/>
    <n v="25000"/>
    <n v="25474.392"/>
  </r>
  <r>
    <x v="2"/>
    <n v="2015"/>
    <s v="October"/>
    <x v="9"/>
    <x v="28"/>
    <x v="4"/>
    <x v="3"/>
    <n v="6"/>
    <n v="6.173"/>
  </r>
  <r>
    <x v="2"/>
    <n v="2015"/>
    <s v="October"/>
    <x v="9"/>
    <x v="28"/>
    <x v="5"/>
    <x v="3"/>
    <n v="4.6150000000000002"/>
    <n v="4.9539999999999997"/>
  </r>
  <r>
    <x v="2"/>
    <n v="2015"/>
    <s v="October"/>
    <x v="9"/>
    <x v="28"/>
    <x v="6"/>
    <x v="3"/>
    <n v="5"/>
    <n v="5.9039999999999999"/>
  </r>
  <r>
    <x v="2"/>
    <n v="2015"/>
    <s v="October"/>
    <x v="9"/>
    <x v="29"/>
    <x v="0"/>
    <x v="0"/>
    <n v="5000"/>
    <n v="4611.4579999999996"/>
  </r>
  <r>
    <x v="2"/>
    <n v="2015"/>
    <s v="October"/>
    <x v="9"/>
    <x v="29"/>
    <x v="1"/>
    <x v="1"/>
    <n v="5000"/>
    <n v="5215"/>
  </r>
  <r>
    <x v="2"/>
    <n v="2015"/>
    <s v="October"/>
    <x v="9"/>
    <x v="29"/>
    <x v="2"/>
    <x v="1"/>
    <n v="4250"/>
    <n v="4209"/>
  </r>
  <r>
    <x v="2"/>
    <n v="2015"/>
    <s v="October"/>
    <x v="9"/>
    <x v="29"/>
    <x v="3"/>
    <x v="2"/>
    <n v="25000"/>
    <n v="23550.505000000001"/>
  </r>
  <r>
    <x v="2"/>
    <n v="2015"/>
    <s v="October"/>
    <x v="9"/>
    <x v="29"/>
    <x v="4"/>
    <x v="3"/>
    <n v="5.556"/>
    <n v="5.766"/>
  </r>
  <r>
    <x v="2"/>
    <n v="2015"/>
    <s v="October"/>
    <x v="9"/>
    <x v="29"/>
    <x v="5"/>
    <x v="3"/>
    <n v="4.5449999999999999"/>
    <n v="4.62"/>
  </r>
  <r>
    <x v="2"/>
    <n v="2015"/>
    <s v="October"/>
    <x v="9"/>
    <x v="29"/>
    <x v="6"/>
    <x v="3"/>
    <n v="5"/>
    <n v="6.8780000000000001"/>
  </r>
  <r>
    <x v="2"/>
    <n v="2015"/>
    <s v="October"/>
    <x v="9"/>
    <x v="30"/>
    <x v="0"/>
    <x v="0"/>
    <n v="5000"/>
    <n v="4649.0720000000001"/>
  </r>
  <r>
    <x v="2"/>
    <n v="2015"/>
    <s v="October"/>
    <x v="9"/>
    <x v="30"/>
    <x v="1"/>
    <x v="1"/>
    <n v="5500"/>
    <n v="5460.1009999999997"/>
  </r>
  <r>
    <x v="2"/>
    <n v="2015"/>
    <s v="October"/>
    <x v="9"/>
    <x v="30"/>
    <x v="2"/>
    <x v="1"/>
    <n v="4500"/>
    <n v="4391"/>
  </r>
  <r>
    <x v="2"/>
    <n v="2015"/>
    <s v="October"/>
    <x v="9"/>
    <x v="30"/>
    <x v="3"/>
    <x v="2"/>
    <n v="20000"/>
    <n v="20750"/>
  </r>
  <r>
    <x v="2"/>
    <n v="2015"/>
    <s v="October"/>
    <x v="9"/>
    <x v="30"/>
    <x v="4"/>
    <x v="3"/>
    <n v="4.2859999999999996"/>
    <n v="4.9509999999999996"/>
  </r>
  <r>
    <x v="2"/>
    <n v="2015"/>
    <s v="October"/>
    <x v="9"/>
    <x v="30"/>
    <x v="5"/>
    <x v="3"/>
    <n v="3.3330000000000002"/>
    <n v="3.9470000000000001"/>
  </r>
  <r>
    <x v="2"/>
    <n v="2015"/>
    <s v="October"/>
    <x v="9"/>
    <x v="30"/>
    <x v="6"/>
    <x v="3"/>
    <n v="4.3650000000000002"/>
    <n v="5.2590000000000003"/>
  </r>
  <r>
    <x v="2"/>
    <n v="2015"/>
    <s v="October"/>
    <x v="9"/>
    <x v="31"/>
    <x v="0"/>
    <x v="0"/>
    <n v="5000"/>
    <n v="4725"/>
  </r>
  <r>
    <x v="2"/>
    <n v="2015"/>
    <s v="October"/>
    <x v="9"/>
    <x v="31"/>
    <x v="1"/>
    <x v="1"/>
    <n v="5000"/>
    <n v="5267.7420000000002"/>
  </r>
  <r>
    <x v="2"/>
    <n v="2015"/>
    <s v="October"/>
    <x v="9"/>
    <x v="31"/>
    <x v="2"/>
    <x v="1"/>
    <n v="4325"/>
    <n v="4217.5"/>
  </r>
  <r>
    <x v="2"/>
    <n v="2015"/>
    <s v="October"/>
    <x v="9"/>
    <x v="31"/>
    <x v="3"/>
    <x v="2"/>
    <n v="20000"/>
    <n v="23021.505000000001"/>
  </r>
  <r>
    <x v="2"/>
    <n v="2015"/>
    <s v="October"/>
    <x v="9"/>
    <x v="31"/>
    <x v="4"/>
    <x v="3"/>
    <n v="5"/>
    <n v="5.641"/>
  </r>
  <r>
    <x v="2"/>
    <n v="2015"/>
    <s v="October"/>
    <x v="9"/>
    <x v="31"/>
    <x v="5"/>
    <x v="3"/>
    <n v="4"/>
    <n v="4.4279999999999999"/>
  </r>
  <r>
    <x v="2"/>
    <n v="2015"/>
    <s v="October"/>
    <x v="9"/>
    <x v="31"/>
    <x v="6"/>
    <x v="3"/>
    <n v="5"/>
    <n v="5.7469999999999999"/>
  </r>
  <r>
    <x v="2"/>
    <n v="2015"/>
    <s v="October"/>
    <x v="9"/>
    <x v="24"/>
    <x v="0"/>
    <x v="0"/>
    <n v="4500"/>
    <n v="4802.8459999999995"/>
  </r>
  <r>
    <x v="2"/>
    <n v="2015"/>
    <s v="October"/>
    <x v="9"/>
    <x v="24"/>
    <x v="1"/>
    <x v="1"/>
    <n v="5000"/>
    <n v="4879.0320000000002"/>
  </r>
  <r>
    <x v="2"/>
    <n v="2015"/>
    <s v="October"/>
    <x v="9"/>
    <x v="24"/>
    <x v="2"/>
    <x v="1"/>
    <n v="4500"/>
    <n v="4476.8"/>
  </r>
  <r>
    <x v="2"/>
    <n v="2015"/>
    <s v="October"/>
    <x v="9"/>
    <x v="24"/>
    <x v="3"/>
    <x v="2"/>
    <n v="15000"/>
    <n v="19959.349999999999"/>
  </r>
  <r>
    <x v="2"/>
    <n v="2015"/>
    <s v="October"/>
    <x v="9"/>
    <x v="24"/>
    <x v="4"/>
    <x v="3"/>
    <n v="4"/>
    <n v="4.5519999999999996"/>
  </r>
  <r>
    <x v="2"/>
    <n v="2015"/>
    <s v="October"/>
    <x v="9"/>
    <x v="24"/>
    <x v="5"/>
    <x v="3"/>
    <n v="3.6360000000000001"/>
    <n v="4.1550000000000002"/>
  </r>
  <r>
    <x v="2"/>
    <n v="2015"/>
    <s v="October"/>
    <x v="9"/>
    <x v="24"/>
    <x v="6"/>
    <x v="3"/>
    <n v="3.75"/>
    <n v="4.4359999999999999"/>
  </r>
  <r>
    <x v="0"/>
    <n v="2015"/>
    <s v="October"/>
    <x v="9"/>
    <x v="0"/>
    <x v="0"/>
    <x v="0"/>
    <n v="25"/>
    <n v="26.535"/>
  </r>
  <r>
    <x v="0"/>
    <n v="2015"/>
    <s v="October"/>
    <x v="9"/>
    <x v="0"/>
    <x v="1"/>
    <x v="1"/>
    <n v="25"/>
    <n v="27.105"/>
  </r>
  <r>
    <x v="0"/>
    <n v="2015"/>
    <s v="October"/>
    <x v="9"/>
    <x v="0"/>
    <x v="2"/>
    <x v="1"/>
    <n v="25"/>
    <n v="26.81"/>
  </r>
  <r>
    <x v="0"/>
    <n v="2015"/>
    <s v="October"/>
    <x v="9"/>
    <x v="0"/>
    <x v="3"/>
    <x v="2"/>
    <n v="200"/>
    <n v="231.67699999999999"/>
  </r>
  <r>
    <x v="0"/>
    <n v="2015"/>
    <s v="October"/>
    <x v="9"/>
    <x v="0"/>
    <x v="4"/>
    <x v="3"/>
    <n v="8.3330000000000002"/>
    <n v="8.9309999999999992"/>
  </r>
  <r>
    <x v="0"/>
    <n v="2015"/>
    <s v="October"/>
    <x v="9"/>
    <x v="0"/>
    <x v="5"/>
    <x v="3"/>
    <n v="8.3330000000000002"/>
    <n v="9.1760000000000002"/>
  </r>
  <r>
    <x v="0"/>
    <n v="2015"/>
    <s v="October"/>
    <x v="9"/>
    <x v="0"/>
    <x v="6"/>
    <x v="3"/>
    <n v="8.3330000000000002"/>
    <n v="9.6769999999999996"/>
  </r>
  <r>
    <x v="0"/>
    <n v="2015"/>
    <s v="October"/>
    <x v="9"/>
    <x v="1"/>
    <x v="0"/>
    <x v="0"/>
    <n v="25"/>
    <n v="25.125"/>
  </r>
  <r>
    <x v="0"/>
    <n v="2015"/>
    <s v="October"/>
    <x v="9"/>
    <x v="1"/>
    <x v="1"/>
    <x v="1"/>
    <n v="25"/>
    <n v="25.67"/>
  </r>
  <r>
    <x v="0"/>
    <n v="2015"/>
    <s v="October"/>
    <x v="9"/>
    <x v="1"/>
    <x v="2"/>
    <x v="1"/>
    <n v="25"/>
    <n v="26.55"/>
  </r>
  <r>
    <x v="0"/>
    <n v="2015"/>
    <s v="October"/>
    <x v="9"/>
    <x v="1"/>
    <x v="3"/>
    <x v="2"/>
    <n v="175"/>
    <n v="204.9"/>
  </r>
  <r>
    <x v="0"/>
    <n v="2015"/>
    <s v="October"/>
    <x v="9"/>
    <x v="1"/>
    <x v="4"/>
    <x v="3"/>
    <n v="6.8330000000000002"/>
    <n v="8.0069999999999997"/>
  </r>
  <r>
    <x v="0"/>
    <n v="2015"/>
    <s v="October"/>
    <x v="9"/>
    <x v="1"/>
    <x v="5"/>
    <x v="3"/>
    <n v="7.5"/>
    <n v="8.4510000000000005"/>
  </r>
  <r>
    <x v="0"/>
    <n v="2015"/>
    <s v="October"/>
    <x v="9"/>
    <x v="1"/>
    <x v="6"/>
    <x v="3"/>
    <n v="7.5"/>
    <n v="9.1660000000000004"/>
  </r>
  <r>
    <x v="0"/>
    <n v="2015"/>
    <s v="October"/>
    <x v="9"/>
    <x v="2"/>
    <x v="0"/>
    <x v="0"/>
    <n v="20"/>
    <n v="23.655000000000001"/>
  </r>
  <r>
    <x v="0"/>
    <n v="2015"/>
    <s v="October"/>
    <x v="9"/>
    <x v="2"/>
    <x v="1"/>
    <x v="1"/>
    <n v="25"/>
    <n v="27.05"/>
  </r>
  <r>
    <x v="0"/>
    <n v="2015"/>
    <s v="October"/>
    <x v="9"/>
    <x v="2"/>
    <x v="2"/>
    <x v="1"/>
    <n v="25"/>
    <n v="25.65"/>
  </r>
  <r>
    <x v="0"/>
    <n v="2015"/>
    <s v="October"/>
    <x v="9"/>
    <x v="2"/>
    <x v="3"/>
    <x v="2"/>
    <n v="250"/>
    <n v="248.55"/>
  </r>
  <r>
    <x v="0"/>
    <n v="2015"/>
    <s v="October"/>
    <x v="9"/>
    <x v="2"/>
    <x v="4"/>
    <x v="3"/>
    <n v="10"/>
    <n v="9.8680000000000003"/>
  </r>
  <r>
    <x v="0"/>
    <n v="2015"/>
    <s v="October"/>
    <x v="9"/>
    <x v="2"/>
    <x v="5"/>
    <x v="3"/>
    <n v="9.2859999999999996"/>
    <n v="9.6669999999999998"/>
  </r>
  <r>
    <x v="0"/>
    <n v="2015"/>
    <s v="October"/>
    <x v="9"/>
    <x v="2"/>
    <x v="6"/>
    <x v="3"/>
    <n v="10"/>
    <n v="11.618"/>
  </r>
  <r>
    <x v="0"/>
    <n v="2015"/>
    <s v="October"/>
    <x v="9"/>
    <x v="4"/>
    <x v="0"/>
    <x v="0"/>
    <n v="25"/>
    <n v="28.125"/>
  </r>
  <r>
    <x v="0"/>
    <n v="2015"/>
    <s v="October"/>
    <x v="9"/>
    <x v="4"/>
    <x v="1"/>
    <x v="1"/>
    <n v="25"/>
    <n v="25.1"/>
  </r>
  <r>
    <x v="0"/>
    <n v="2015"/>
    <s v="October"/>
    <x v="9"/>
    <x v="4"/>
    <x v="2"/>
    <x v="1"/>
    <n v="25"/>
    <n v="26.6"/>
  </r>
  <r>
    <x v="0"/>
    <n v="2015"/>
    <s v="October"/>
    <x v="9"/>
    <x v="4"/>
    <x v="3"/>
    <x v="2"/>
    <n v="200"/>
    <n v="215.25"/>
  </r>
  <r>
    <x v="0"/>
    <n v="2015"/>
    <s v="October"/>
    <x v="9"/>
    <x v="4"/>
    <x v="4"/>
    <x v="3"/>
    <n v="7.5"/>
    <n v="8.6050000000000004"/>
  </r>
  <r>
    <x v="0"/>
    <n v="2015"/>
    <s v="October"/>
    <x v="9"/>
    <x v="4"/>
    <x v="5"/>
    <x v="3"/>
    <n v="8.1669999999999998"/>
    <n v="9.5380000000000003"/>
  </r>
  <r>
    <x v="0"/>
    <n v="2015"/>
    <s v="October"/>
    <x v="9"/>
    <x v="4"/>
    <x v="6"/>
    <x v="3"/>
    <n v="7.5"/>
    <n v="8.7970000000000006"/>
  </r>
  <r>
    <x v="0"/>
    <n v="2015"/>
    <s v="October"/>
    <x v="9"/>
    <x v="5"/>
    <x v="0"/>
    <x v="0"/>
    <n v="20"/>
    <n v="24.45"/>
  </r>
  <r>
    <x v="0"/>
    <n v="2015"/>
    <s v="October"/>
    <x v="9"/>
    <x v="5"/>
    <x v="1"/>
    <x v="1"/>
    <n v="25"/>
    <n v="27.1"/>
  </r>
  <r>
    <x v="0"/>
    <n v="2015"/>
    <s v="October"/>
    <x v="9"/>
    <x v="5"/>
    <x v="2"/>
    <x v="1"/>
    <n v="25"/>
    <n v="25.4"/>
  </r>
  <r>
    <x v="0"/>
    <n v="2015"/>
    <s v="October"/>
    <x v="9"/>
    <x v="5"/>
    <x v="3"/>
    <x v="2"/>
    <n v="200"/>
    <n v="212.14"/>
  </r>
  <r>
    <x v="0"/>
    <n v="2015"/>
    <s v="October"/>
    <x v="9"/>
    <x v="5"/>
    <x v="4"/>
    <x v="3"/>
    <n v="8.5419999999999998"/>
    <n v="8.6150000000000002"/>
  </r>
  <r>
    <x v="0"/>
    <n v="2015"/>
    <s v="October"/>
    <x v="9"/>
    <x v="5"/>
    <x v="5"/>
    <x v="3"/>
    <n v="8"/>
    <n v="8.3160000000000007"/>
  </r>
  <r>
    <x v="0"/>
    <n v="2015"/>
    <s v="October"/>
    <x v="9"/>
    <x v="5"/>
    <x v="6"/>
    <x v="3"/>
    <n v="10"/>
    <n v="9.7070000000000007"/>
  </r>
  <r>
    <x v="0"/>
    <n v="2015"/>
    <s v="October"/>
    <x v="9"/>
    <x v="6"/>
    <x v="0"/>
    <x v="0"/>
    <n v="25"/>
    <n v="27.556999999999999"/>
  </r>
  <r>
    <x v="0"/>
    <n v="2015"/>
    <s v="October"/>
    <x v="9"/>
    <x v="6"/>
    <x v="1"/>
    <x v="1"/>
    <n v="30"/>
    <n v="28.370999999999999"/>
  </r>
  <r>
    <x v="0"/>
    <n v="2015"/>
    <s v="October"/>
    <x v="9"/>
    <x v="6"/>
    <x v="2"/>
    <x v="1"/>
    <n v="25"/>
    <n v="25.986000000000001"/>
  </r>
  <r>
    <x v="0"/>
    <n v="2015"/>
    <s v="October"/>
    <x v="9"/>
    <x v="6"/>
    <x v="3"/>
    <x v="2"/>
    <n v="250"/>
    <n v="232.33099999999999"/>
  </r>
  <r>
    <x v="0"/>
    <n v="2015"/>
    <s v="October"/>
    <x v="9"/>
    <x v="6"/>
    <x v="4"/>
    <x v="3"/>
    <n v="8.3330000000000002"/>
    <n v="9.1419999999999995"/>
  </r>
  <r>
    <x v="0"/>
    <n v="2015"/>
    <s v="October"/>
    <x v="9"/>
    <x v="6"/>
    <x v="5"/>
    <x v="3"/>
    <n v="8"/>
    <n v="8.891"/>
  </r>
  <r>
    <x v="0"/>
    <n v="2015"/>
    <s v="October"/>
    <x v="9"/>
    <x v="6"/>
    <x v="6"/>
    <x v="3"/>
    <n v="8.3330000000000002"/>
    <n v="9.2439999999999998"/>
  </r>
  <r>
    <x v="0"/>
    <n v="2015"/>
    <s v="October"/>
    <x v="9"/>
    <x v="7"/>
    <x v="0"/>
    <x v="0"/>
    <n v="20"/>
    <n v="25.132999999999999"/>
  </r>
  <r>
    <x v="0"/>
    <n v="2015"/>
    <s v="October"/>
    <x v="9"/>
    <x v="7"/>
    <x v="1"/>
    <x v="1"/>
    <n v="25"/>
    <n v="25.132999999999999"/>
  </r>
  <r>
    <x v="0"/>
    <n v="2015"/>
    <s v="October"/>
    <x v="9"/>
    <x v="7"/>
    <x v="2"/>
    <x v="1"/>
    <n v="25"/>
    <n v="26.7"/>
  </r>
  <r>
    <x v="0"/>
    <n v="2015"/>
    <s v="October"/>
    <x v="9"/>
    <x v="7"/>
    <x v="3"/>
    <x v="2"/>
    <n v="187.5"/>
    <n v="213.667"/>
  </r>
  <r>
    <x v="0"/>
    <n v="2015"/>
    <s v="October"/>
    <x v="9"/>
    <x v="7"/>
    <x v="4"/>
    <x v="3"/>
    <n v="7.1429999999999998"/>
    <n v="8.3439999999999994"/>
  </r>
  <r>
    <x v="0"/>
    <n v="2015"/>
    <s v="October"/>
    <x v="9"/>
    <x v="7"/>
    <x v="5"/>
    <x v="3"/>
    <n v="7.75"/>
    <n v="8.8780000000000001"/>
  </r>
  <r>
    <x v="0"/>
    <n v="2015"/>
    <s v="October"/>
    <x v="9"/>
    <x v="7"/>
    <x v="6"/>
    <x v="3"/>
    <n v="7.75"/>
    <n v="9.5079999999999991"/>
  </r>
  <r>
    <x v="0"/>
    <n v="2015"/>
    <s v="October"/>
    <x v="9"/>
    <x v="19"/>
    <x v="0"/>
    <x v="0"/>
    <n v="25"/>
    <n v="27.5"/>
  </r>
  <r>
    <x v="0"/>
    <n v="2015"/>
    <s v="October"/>
    <x v="9"/>
    <x v="19"/>
    <x v="1"/>
    <x v="1"/>
    <n v="25"/>
    <n v="27.367000000000001"/>
  </r>
  <r>
    <x v="0"/>
    <n v="2015"/>
    <s v="October"/>
    <x v="9"/>
    <x v="19"/>
    <x v="2"/>
    <x v="1"/>
    <n v="30"/>
    <n v="29.878"/>
  </r>
  <r>
    <x v="0"/>
    <n v="2015"/>
    <s v="October"/>
    <x v="9"/>
    <x v="19"/>
    <x v="3"/>
    <x v="2"/>
    <n v="250"/>
    <n v="256.733"/>
  </r>
  <r>
    <x v="0"/>
    <n v="2015"/>
    <s v="October"/>
    <x v="9"/>
    <x v="19"/>
    <x v="4"/>
    <x v="3"/>
    <n v="8.3330000000000002"/>
    <n v="8.8789999999999996"/>
  </r>
  <r>
    <x v="0"/>
    <n v="2015"/>
    <s v="October"/>
    <x v="9"/>
    <x v="19"/>
    <x v="5"/>
    <x v="3"/>
    <n v="10"/>
    <n v="10.106999999999999"/>
  </r>
  <r>
    <x v="0"/>
    <n v="2015"/>
    <s v="October"/>
    <x v="9"/>
    <x v="19"/>
    <x v="6"/>
    <x v="3"/>
    <n v="10"/>
    <n v="10.201000000000001"/>
  </r>
  <r>
    <x v="0"/>
    <n v="2015"/>
    <s v="October"/>
    <x v="9"/>
    <x v="9"/>
    <x v="0"/>
    <x v="0"/>
    <n v="25"/>
    <n v="26.774999999999999"/>
  </r>
  <r>
    <x v="0"/>
    <n v="2015"/>
    <s v="October"/>
    <x v="9"/>
    <x v="9"/>
    <x v="1"/>
    <x v="1"/>
    <n v="25"/>
    <n v="28.45"/>
  </r>
  <r>
    <x v="0"/>
    <n v="2015"/>
    <s v="October"/>
    <x v="9"/>
    <x v="9"/>
    <x v="2"/>
    <x v="1"/>
    <n v="25"/>
    <n v="26.65"/>
  </r>
  <r>
    <x v="0"/>
    <n v="2015"/>
    <s v="October"/>
    <x v="9"/>
    <x v="9"/>
    <x v="3"/>
    <x v="2"/>
    <n v="250"/>
    <n v="256.8"/>
  </r>
  <r>
    <x v="0"/>
    <n v="2015"/>
    <s v="October"/>
    <x v="9"/>
    <x v="9"/>
    <x v="4"/>
    <x v="3"/>
    <n v="10"/>
    <n v="10.02"/>
  </r>
  <r>
    <x v="0"/>
    <n v="2015"/>
    <s v="October"/>
    <x v="9"/>
    <x v="9"/>
    <x v="5"/>
    <x v="3"/>
    <n v="8.452"/>
    <n v="9.6820000000000004"/>
  </r>
  <r>
    <x v="0"/>
    <n v="2015"/>
    <s v="October"/>
    <x v="9"/>
    <x v="9"/>
    <x v="6"/>
    <x v="3"/>
    <n v="10"/>
    <n v="10.513"/>
  </r>
  <r>
    <x v="1"/>
    <n v="2015"/>
    <s v="October"/>
    <x v="9"/>
    <x v="10"/>
    <x v="0"/>
    <x v="0"/>
    <n v="2000"/>
    <n v="1801.4570000000001"/>
  </r>
  <r>
    <x v="1"/>
    <n v="2015"/>
    <s v="October"/>
    <x v="9"/>
    <x v="10"/>
    <x v="1"/>
    <x v="1"/>
    <n v="1000"/>
    <n v="999.947"/>
  </r>
  <r>
    <x v="1"/>
    <n v="2015"/>
    <s v="October"/>
    <x v="9"/>
    <x v="10"/>
    <x v="2"/>
    <x v="1"/>
    <n v="1000"/>
    <n v="1041.3699999999999"/>
  </r>
  <r>
    <x v="1"/>
    <n v="2015"/>
    <s v="October"/>
    <x v="9"/>
    <x v="10"/>
    <x v="3"/>
    <x v="2"/>
    <n v="10000"/>
    <n v="10813.7"/>
  </r>
  <r>
    <x v="1"/>
    <n v="2015"/>
    <s v="October"/>
    <x v="9"/>
    <x v="10"/>
    <x v="4"/>
    <x v="3"/>
    <n v="10"/>
    <n v="10.843"/>
  </r>
  <r>
    <x v="1"/>
    <n v="2015"/>
    <s v="October"/>
    <x v="9"/>
    <x v="10"/>
    <x v="5"/>
    <x v="3"/>
    <n v="10"/>
    <n v="11.474"/>
  </r>
  <r>
    <x v="1"/>
    <n v="2015"/>
    <s v="October"/>
    <x v="9"/>
    <x v="10"/>
    <x v="6"/>
    <x v="3"/>
    <n v="5"/>
    <n v="6.4889999999999999"/>
  </r>
  <r>
    <x v="1"/>
    <n v="2015"/>
    <s v="October"/>
    <x v="9"/>
    <x v="11"/>
    <x v="0"/>
    <x v="0"/>
    <n v="1700"/>
    <n v="1675.21"/>
  </r>
  <r>
    <x v="1"/>
    <n v="2015"/>
    <s v="October"/>
    <x v="9"/>
    <x v="11"/>
    <x v="1"/>
    <x v="1"/>
    <n v="1000"/>
    <n v="1013.333"/>
  </r>
  <r>
    <x v="1"/>
    <n v="2015"/>
    <s v="October"/>
    <x v="9"/>
    <x v="11"/>
    <x v="2"/>
    <x v="1"/>
    <n v="1000"/>
    <n v="1065"/>
  </r>
  <r>
    <x v="1"/>
    <n v="2015"/>
    <s v="October"/>
    <x v="9"/>
    <x v="11"/>
    <x v="3"/>
    <x v="2"/>
    <n v="10000"/>
    <n v="10250"/>
  </r>
  <r>
    <x v="1"/>
    <n v="2015"/>
    <s v="October"/>
    <x v="9"/>
    <x v="11"/>
    <x v="4"/>
    <x v="3"/>
    <n v="10"/>
    <n v="10.246"/>
  </r>
  <r>
    <x v="1"/>
    <n v="2015"/>
    <s v="October"/>
    <x v="9"/>
    <x v="11"/>
    <x v="5"/>
    <x v="3"/>
    <n v="10"/>
    <n v="11.013"/>
  </r>
  <r>
    <x v="1"/>
    <n v="2015"/>
    <s v="October"/>
    <x v="9"/>
    <x v="11"/>
    <x v="6"/>
    <x v="3"/>
    <n v="5.556"/>
    <n v="6.5960000000000001"/>
  </r>
  <r>
    <x v="1"/>
    <n v="2015"/>
    <s v="October"/>
    <x v="9"/>
    <x v="12"/>
    <x v="0"/>
    <x v="0"/>
    <n v="2000"/>
    <n v="1849.664"/>
  </r>
  <r>
    <x v="1"/>
    <n v="2015"/>
    <s v="October"/>
    <x v="9"/>
    <x v="12"/>
    <x v="1"/>
    <x v="1"/>
    <n v="1000"/>
    <n v="943.33299999999997"/>
  </r>
  <r>
    <x v="1"/>
    <n v="2015"/>
    <s v="October"/>
    <x v="9"/>
    <x v="12"/>
    <x v="2"/>
    <x v="1"/>
    <n v="1000"/>
    <n v="1008.667"/>
  </r>
  <r>
    <x v="1"/>
    <n v="2015"/>
    <s v="October"/>
    <x v="9"/>
    <x v="12"/>
    <x v="3"/>
    <x v="2"/>
    <n v="10000"/>
    <n v="10026.666999999999"/>
  </r>
  <r>
    <x v="1"/>
    <n v="2015"/>
    <s v="October"/>
    <x v="9"/>
    <x v="12"/>
    <x v="4"/>
    <x v="3"/>
    <n v="10"/>
    <n v="10.326000000000001"/>
  </r>
  <r>
    <x v="1"/>
    <n v="2015"/>
    <s v="October"/>
    <x v="9"/>
    <x v="12"/>
    <x v="5"/>
    <x v="3"/>
    <n v="10"/>
    <n v="11.23"/>
  </r>
  <r>
    <x v="1"/>
    <n v="2015"/>
    <s v="October"/>
    <x v="9"/>
    <x v="12"/>
    <x v="6"/>
    <x v="3"/>
    <n v="5"/>
    <n v="5.56"/>
  </r>
  <r>
    <x v="1"/>
    <n v="2015"/>
    <s v="October"/>
    <x v="9"/>
    <x v="13"/>
    <x v="0"/>
    <x v="0"/>
    <n v="2000"/>
    <n v="1777.6980000000001"/>
  </r>
  <r>
    <x v="1"/>
    <n v="2015"/>
    <s v="October"/>
    <x v="9"/>
    <x v="13"/>
    <x v="1"/>
    <x v="1"/>
    <n v="1000"/>
    <n v="1059.0709999999999"/>
  </r>
  <r>
    <x v="1"/>
    <n v="2015"/>
    <s v="October"/>
    <x v="9"/>
    <x v="13"/>
    <x v="2"/>
    <x v="1"/>
    <n v="1000"/>
    <n v="1083.453"/>
  </r>
  <r>
    <x v="1"/>
    <n v="2015"/>
    <s v="October"/>
    <x v="9"/>
    <x v="13"/>
    <x v="3"/>
    <x v="2"/>
    <n v="10000"/>
    <n v="10933.571"/>
  </r>
  <r>
    <x v="1"/>
    <n v="2015"/>
    <s v="October"/>
    <x v="9"/>
    <x v="13"/>
    <x v="4"/>
    <x v="3"/>
    <n v="10"/>
    <n v="10.659000000000001"/>
  </r>
  <r>
    <x v="1"/>
    <n v="2015"/>
    <s v="October"/>
    <x v="9"/>
    <x v="13"/>
    <x v="5"/>
    <x v="3"/>
    <n v="10"/>
    <n v="11.019"/>
  </r>
  <r>
    <x v="1"/>
    <n v="2015"/>
    <s v="October"/>
    <x v="9"/>
    <x v="13"/>
    <x v="6"/>
    <x v="3"/>
    <n v="5.4550000000000001"/>
    <n v="6.758"/>
  </r>
  <r>
    <x v="1"/>
    <n v="2015"/>
    <s v="October"/>
    <x v="9"/>
    <x v="14"/>
    <x v="0"/>
    <x v="0"/>
    <n v="1500"/>
    <n v="1672.125"/>
  </r>
  <r>
    <x v="1"/>
    <n v="2015"/>
    <s v="October"/>
    <x v="9"/>
    <x v="14"/>
    <x v="1"/>
    <x v="1"/>
    <n v="900"/>
    <n v="920.41700000000003"/>
  </r>
  <r>
    <x v="1"/>
    <n v="2015"/>
    <s v="October"/>
    <x v="9"/>
    <x v="14"/>
    <x v="2"/>
    <x v="1"/>
    <n v="1000"/>
    <n v="1017.917"/>
  </r>
  <r>
    <x v="1"/>
    <n v="2015"/>
    <s v="October"/>
    <x v="9"/>
    <x v="14"/>
    <x v="3"/>
    <x v="2"/>
    <n v="10000"/>
    <n v="9958.3330000000005"/>
  </r>
  <r>
    <x v="1"/>
    <n v="2015"/>
    <s v="October"/>
    <x v="9"/>
    <x v="14"/>
    <x v="4"/>
    <x v="3"/>
    <n v="10"/>
    <n v="10.016"/>
  </r>
  <r>
    <x v="1"/>
    <n v="2015"/>
    <s v="October"/>
    <x v="9"/>
    <x v="14"/>
    <x v="5"/>
    <x v="3"/>
    <n v="10"/>
    <n v="11.209"/>
  </r>
  <r>
    <x v="1"/>
    <n v="2015"/>
    <s v="October"/>
    <x v="9"/>
    <x v="14"/>
    <x v="6"/>
    <x v="3"/>
    <n v="5.798"/>
    <n v="6.673"/>
  </r>
  <r>
    <x v="1"/>
    <n v="2015"/>
    <s v="October"/>
    <x v="9"/>
    <x v="15"/>
    <x v="0"/>
    <x v="0"/>
    <n v="2000"/>
    <n v="1826.9780000000001"/>
  </r>
  <r>
    <x v="1"/>
    <n v="2015"/>
    <s v="October"/>
    <x v="9"/>
    <x v="15"/>
    <x v="1"/>
    <x v="1"/>
    <n v="1000"/>
    <n v="960.42100000000005"/>
  </r>
  <r>
    <x v="1"/>
    <n v="2015"/>
    <s v="October"/>
    <x v="9"/>
    <x v="15"/>
    <x v="2"/>
    <x v="1"/>
    <n v="1000"/>
    <n v="1011.151"/>
  </r>
  <r>
    <x v="1"/>
    <n v="2015"/>
    <s v="October"/>
    <x v="9"/>
    <x v="15"/>
    <x v="3"/>
    <x v="2"/>
    <n v="10000"/>
    <n v="10911.071"/>
  </r>
  <r>
    <x v="1"/>
    <n v="2015"/>
    <s v="October"/>
    <x v="9"/>
    <x v="15"/>
    <x v="4"/>
    <x v="3"/>
    <n v="10"/>
    <n v="11.401999999999999"/>
  </r>
  <r>
    <x v="1"/>
    <n v="2015"/>
    <s v="October"/>
    <x v="9"/>
    <x v="15"/>
    <x v="5"/>
    <x v="3"/>
    <n v="10"/>
    <n v="11.821"/>
  </r>
  <r>
    <x v="1"/>
    <n v="2015"/>
    <s v="October"/>
    <x v="9"/>
    <x v="15"/>
    <x v="6"/>
    <x v="3"/>
    <n v="5"/>
    <n v="6.5330000000000004"/>
  </r>
  <r>
    <x v="1"/>
    <n v="2015"/>
    <s v="October"/>
    <x v="9"/>
    <x v="16"/>
    <x v="0"/>
    <x v="0"/>
    <n v="1800"/>
    <n v="1709.4"/>
  </r>
  <r>
    <x v="1"/>
    <n v="2015"/>
    <s v="October"/>
    <x v="9"/>
    <x v="16"/>
    <x v="1"/>
    <x v="1"/>
    <n v="1000"/>
    <n v="933"/>
  </r>
  <r>
    <x v="1"/>
    <n v="2015"/>
    <s v="October"/>
    <x v="9"/>
    <x v="16"/>
    <x v="2"/>
    <x v="1"/>
    <n v="900"/>
    <n v="941.327"/>
  </r>
  <r>
    <x v="1"/>
    <n v="2015"/>
    <s v="October"/>
    <x v="9"/>
    <x v="16"/>
    <x v="3"/>
    <x v="2"/>
    <n v="10000"/>
    <n v="10260"/>
  </r>
  <r>
    <x v="1"/>
    <n v="2015"/>
    <s v="October"/>
    <x v="9"/>
    <x v="16"/>
    <x v="4"/>
    <x v="3"/>
    <n v="10"/>
    <n v="11.119"/>
  </r>
  <r>
    <x v="1"/>
    <n v="2015"/>
    <s v="October"/>
    <x v="9"/>
    <x v="16"/>
    <x v="5"/>
    <x v="3"/>
    <n v="10"/>
    <n v="11.407999999999999"/>
  </r>
  <r>
    <x v="1"/>
    <n v="2015"/>
    <s v="October"/>
    <x v="9"/>
    <x v="16"/>
    <x v="6"/>
    <x v="3"/>
    <n v="5"/>
    <n v="6.9539999999999997"/>
  </r>
  <r>
    <x v="1"/>
    <n v="2015"/>
    <s v="October"/>
    <x v="9"/>
    <x v="17"/>
    <x v="0"/>
    <x v="0"/>
    <n v="2000"/>
    <n v="1805"/>
  </r>
  <r>
    <x v="1"/>
    <n v="2015"/>
    <s v="October"/>
    <x v="9"/>
    <x v="17"/>
    <x v="1"/>
    <x v="1"/>
    <n v="1000"/>
    <n v="1075.5"/>
  </r>
  <r>
    <x v="1"/>
    <n v="2015"/>
    <s v="October"/>
    <x v="9"/>
    <x v="17"/>
    <x v="2"/>
    <x v="1"/>
    <n v="1000"/>
    <n v="1079.798"/>
  </r>
  <r>
    <x v="1"/>
    <n v="2015"/>
    <s v="October"/>
    <x v="9"/>
    <x v="17"/>
    <x v="3"/>
    <x v="2"/>
    <n v="10000"/>
    <n v="10513"/>
  </r>
  <r>
    <x v="1"/>
    <n v="2015"/>
    <s v="October"/>
    <x v="9"/>
    <x v="17"/>
    <x v="4"/>
    <x v="3"/>
    <n v="10"/>
    <n v="10.512"/>
  </r>
  <r>
    <x v="1"/>
    <n v="2015"/>
    <s v="October"/>
    <x v="9"/>
    <x v="17"/>
    <x v="5"/>
    <x v="3"/>
    <n v="10"/>
    <n v="10.238"/>
  </r>
  <r>
    <x v="1"/>
    <n v="2015"/>
    <s v="October"/>
    <x v="9"/>
    <x v="17"/>
    <x v="6"/>
    <x v="3"/>
    <n v="5"/>
    <n v="6.1559999999999997"/>
  </r>
  <r>
    <x v="1"/>
    <n v="2015"/>
    <s v="October"/>
    <x v="9"/>
    <x v="18"/>
    <x v="0"/>
    <x v="0"/>
    <n v="2000"/>
    <n v="1950.2719999999999"/>
  </r>
  <r>
    <x v="1"/>
    <n v="2015"/>
    <s v="October"/>
    <x v="9"/>
    <x v="18"/>
    <x v="1"/>
    <x v="1"/>
    <n v="1000"/>
    <n v="1131.5999999999999"/>
  </r>
  <r>
    <x v="1"/>
    <n v="2015"/>
    <s v="October"/>
    <x v="9"/>
    <x v="18"/>
    <x v="2"/>
    <x v="1"/>
    <n v="1000"/>
    <n v="1131"/>
  </r>
  <r>
    <x v="1"/>
    <n v="2015"/>
    <s v="October"/>
    <x v="9"/>
    <x v="18"/>
    <x v="3"/>
    <x v="2"/>
    <n v="10000"/>
    <n v="12847.26"/>
  </r>
  <r>
    <x v="1"/>
    <n v="2015"/>
    <s v="October"/>
    <x v="9"/>
    <x v="18"/>
    <x v="4"/>
    <x v="3"/>
    <n v="10"/>
    <n v="11.903"/>
  </r>
  <r>
    <x v="1"/>
    <n v="2015"/>
    <s v="October"/>
    <x v="9"/>
    <x v="18"/>
    <x v="5"/>
    <x v="3"/>
    <n v="10"/>
    <n v="12.446999999999999"/>
  </r>
  <r>
    <x v="1"/>
    <n v="2015"/>
    <s v="October"/>
    <x v="9"/>
    <x v="18"/>
    <x v="6"/>
    <x v="3"/>
    <n v="6.1539999999999999"/>
    <n v="6.976"/>
  </r>
  <r>
    <x v="2"/>
    <n v="2015"/>
    <s v="November"/>
    <x v="10"/>
    <x v="20"/>
    <x v="0"/>
    <x v="0"/>
    <n v="5000"/>
    <n v="4681.5469999999996"/>
  </r>
  <r>
    <x v="2"/>
    <n v="2015"/>
    <s v="November"/>
    <x v="10"/>
    <x v="20"/>
    <x v="1"/>
    <x v="1"/>
    <n v="5000"/>
    <n v="5115.9160000000002"/>
  </r>
  <r>
    <x v="2"/>
    <n v="2015"/>
    <s v="November"/>
    <x v="10"/>
    <x v="20"/>
    <x v="2"/>
    <x v="1"/>
    <n v="4500"/>
    <n v="4316.3959999999997"/>
  </r>
  <r>
    <x v="2"/>
    <n v="2015"/>
    <s v="November"/>
    <x v="10"/>
    <x v="20"/>
    <x v="3"/>
    <x v="2"/>
    <n v="25000"/>
    <n v="23724.386999999999"/>
  </r>
  <r>
    <x v="2"/>
    <n v="2015"/>
    <s v="November"/>
    <x v="10"/>
    <x v="20"/>
    <x v="4"/>
    <x v="3"/>
    <n v="5"/>
    <n v="5.6790000000000003"/>
  </r>
  <r>
    <x v="2"/>
    <n v="2015"/>
    <s v="November"/>
    <x v="10"/>
    <x v="20"/>
    <x v="5"/>
    <x v="3"/>
    <n v="4.444"/>
    <n v="4.7590000000000003"/>
  </r>
  <r>
    <x v="2"/>
    <n v="2015"/>
    <s v="November"/>
    <x v="10"/>
    <x v="20"/>
    <x v="6"/>
    <x v="3"/>
    <n v="5"/>
    <n v="6.45"/>
  </r>
  <r>
    <x v="2"/>
    <n v="2015"/>
    <s v="November"/>
    <x v="10"/>
    <x v="26"/>
    <x v="0"/>
    <x v="0"/>
    <n v="5000"/>
    <n v="4840.835"/>
  </r>
  <r>
    <x v="2"/>
    <n v="2015"/>
    <s v="November"/>
    <x v="10"/>
    <x v="26"/>
    <x v="1"/>
    <x v="1"/>
    <n v="5000"/>
    <n v="5007.33"/>
  </r>
  <r>
    <x v="2"/>
    <n v="2015"/>
    <s v="November"/>
    <x v="10"/>
    <x v="26"/>
    <x v="2"/>
    <x v="1"/>
    <n v="4500"/>
    <n v="4347.6099999999997"/>
  </r>
  <r>
    <x v="2"/>
    <n v="2015"/>
    <s v="November"/>
    <x v="10"/>
    <x v="26"/>
    <x v="3"/>
    <x v="2"/>
    <n v="25000"/>
    <n v="24855.323"/>
  </r>
  <r>
    <x v="2"/>
    <n v="2015"/>
    <s v="November"/>
    <x v="10"/>
    <x v="26"/>
    <x v="4"/>
    <x v="3"/>
    <n v="5.556"/>
    <n v="5.8479999999999999"/>
  </r>
  <r>
    <x v="2"/>
    <n v="2015"/>
    <s v="November"/>
    <x v="10"/>
    <x v="26"/>
    <x v="5"/>
    <x v="3"/>
    <n v="5"/>
    <n v="5.1269999999999998"/>
  </r>
  <r>
    <x v="2"/>
    <n v="2015"/>
    <s v="November"/>
    <x v="10"/>
    <x v="26"/>
    <x v="6"/>
    <x v="3"/>
    <n v="5"/>
    <n v="6.4340000000000002"/>
  </r>
  <r>
    <x v="2"/>
    <n v="2015"/>
    <s v="November"/>
    <x v="10"/>
    <x v="21"/>
    <x v="0"/>
    <x v="0"/>
    <n v="5000"/>
    <n v="4547.5209999999997"/>
  </r>
  <r>
    <x v="2"/>
    <n v="2015"/>
    <s v="November"/>
    <x v="10"/>
    <x v="21"/>
    <x v="1"/>
    <x v="1"/>
    <n v="5000"/>
    <n v="5064"/>
  </r>
  <r>
    <x v="2"/>
    <n v="2015"/>
    <s v="November"/>
    <x v="10"/>
    <x v="21"/>
    <x v="2"/>
    <x v="1"/>
    <n v="4000"/>
    <n v="4160.8"/>
  </r>
  <r>
    <x v="2"/>
    <n v="2015"/>
    <s v="November"/>
    <x v="10"/>
    <x v="21"/>
    <x v="3"/>
    <x v="2"/>
    <n v="25000"/>
    <n v="25951.22"/>
  </r>
  <r>
    <x v="2"/>
    <n v="2015"/>
    <s v="November"/>
    <x v="10"/>
    <x v="21"/>
    <x v="4"/>
    <x v="3"/>
    <n v="6"/>
    <n v="6.3719999999999999"/>
  </r>
  <r>
    <x v="2"/>
    <n v="2015"/>
    <s v="November"/>
    <x v="10"/>
    <x v="21"/>
    <x v="5"/>
    <x v="3"/>
    <n v="5"/>
    <n v="5.2569999999999997"/>
  </r>
  <r>
    <x v="2"/>
    <n v="2015"/>
    <s v="November"/>
    <x v="10"/>
    <x v="21"/>
    <x v="6"/>
    <x v="3"/>
    <n v="5"/>
    <n v="8.3949999999999996"/>
  </r>
  <r>
    <x v="2"/>
    <n v="2015"/>
    <s v="November"/>
    <x v="10"/>
    <x v="27"/>
    <x v="0"/>
    <x v="0"/>
    <n v="5000"/>
    <n v="4475.2529999999997"/>
  </r>
  <r>
    <x v="2"/>
    <n v="2015"/>
    <s v="November"/>
    <x v="10"/>
    <x v="27"/>
    <x v="1"/>
    <x v="1"/>
    <n v="5000"/>
    <n v="4927"/>
  </r>
  <r>
    <x v="2"/>
    <n v="2015"/>
    <s v="November"/>
    <x v="10"/>
    <x v="27"/>
    <x v="2"/>
    <x v="1"/>
    <n v="4500"/>
    <n v="4410"/>
  </r>
  <r>
    <x v="2"/>
    <n v="2015"/>
    <s v="November"/>
    <x v="10"/>
    <x v="27"/>
    <x v="3"/>
    <x v="2"/>
    <n v="20000"/>
    <n v="21377.550999999999"/>
  </r>
  <r>
    <x v="2"/>
    <n v="2015"/>
    <s v="November"/>
    <x v="10"/>
    <x v="27"/>
    <x v="4"/>
    <x v="3"/>
    <n v="4.3650000000000002"/>
    <n v="4.9569999999999999"/>
  </r>
  <r>
    <x v="2"/>
    <n v="2015"/>
    <s v="November"/>
    <x v="10"/>
    <x v="27"/>
    <x v="5"/>
    <x v="3"/>
    <n v="4"/>
    <n v="4.41"/>
  </r>
  <r>
    <x v="2"/>
    <n v="2015"/>
    <s v="November"/>
    <x v="10"/>
    <x v="27"/>
    <x v="6"/>
    <x v="3"/>
    <n v="4.5449999999999999"/>
    <n v="6.24"/>
  </r>
  <r>
    <x v="2"/>
    <n v="2015"/>
    <s v="November"/>
    <x v="10"/>
    <x v="28"/>
    <x v="0"/>
    <x v="0"/>
    <n v="5000"/>
    <n v="4937.6959999999999"/>
  </r>
  <r>
    <x v="2"/>
    <n v="2015"/>
    <s v="November"/>
    <x v="10"/>
    <x v="28"/>
    <x v="1"/>
    <x v="1"/>
    <n v="5000"/>
    <n v="5332.732"/>
  </r>
  <r>
    <x v="2"/>
    <n v="2015"/>
    <s v="November"/>
    <x v="10"/>
    <x v="28"/>
    <x v="2"/>
    <x v="1"/>
    <n v="4800"/>
    <n v="4385.6409999999996"/>
  </r>
  <r>
    <x v="2"/>
    <n v="2015"/>
    <s v="November"/>
    <x v="10"/>
    <x v="28"/>
    <x v="3"/>
    <x v="2"/>
    <n v="25000"/>
    <n v="25912.323"/>
  </r>
  <r>
    <x v="2"/>
    <n v="2015"/>
    <s v="November"/>
    <x v="10"/>
    <x v="28"/>
    <x v="4"/>
    <x v="3"/>
    <n v="5.556"/>
    <n v="6.157"/>
  </r>
  <r>
    <x v="2"/>
    <n v="2015"/>
    <s v="November"/>
    <x v="10"/>
    <x v="28"/>
    <x v="5"/>
    <x v="3"/>
    <n v="5"/>
    <n v="5"/>
  </r>
  <r>
    <x v="2"/>
    <n v="2015"/>
    <s v="November"/>
    <x v="10"/>
    <x v="28"/>
    <x v="6"/>
    <x v="3"/>
    <n v="5"/>
    <n v="6.1269999999999998"/>
  </r>
  <r>
    <x v="2"/>
    <n v="2015"/>
    <s v="November"/>
    <x v="10"/>
    <x v="29"/>
    <x v="0"/>
    <x v="0"/>
    <n v="5000"/>
    <n v="4687.2449999999999"/>
  </r>
  <r>
    <x v="2"/>
    <n v="2015"/>
    <s v="November"/>
    <x v="10"/>
    <x v="29"/>
    <x v="1"/>
    <x v="1"/>
    <n v="5000"/>
    <n v="5190"/>
  </r>
  <r>
    <x v="2"/>
    <n v="2015"/>
    <s v="November"/>
    <x v="10"/>
    <x v="29"/>
    <x v="2"/>
    <x v="1"/>
    <n v="4000"/>
    <n v="4250"/>
  </r>
  <r>
    <x v="2"/>
    <n v="2015"/>
    <s v="November"/>
    <x v="10"/>
    <x v="29"/>
    <x v="3"/>
    <x v="2"/>
    <n v="25000"/>
    <n v="24850"/>
  </r>
  <r>
    <x v="2"/>
    <n v="2015"/>
    <s v="November"/>
    <x v="10"/>
    <x v="29"/>
    <x v="4"/>
    <x v="3"/>
    <n v="6.125"/>
    <n v="5.9669999999999996"/>
  </r>
  <r>
    <x v="2"/>
    <n v="2015"/>
    <s v="November"/>
    <x v="10"/>
    <x v="29"/>
    <x v="5"/>
    <x v="3"/>
    <n v="5"/>
    <n v="4.8689999999999998"/>
  </r>
  <r>
    <x v="2"/>
    <n v="2015"/>
    <s v="November"/>
    <x v="10"/>
    <x v="29"/>
    <x v="6"/>
    <x v="3"/>
    <n v="5.42"/>
    <n v="6.8170000000000002"/>
  </r>
  <r>
    <x v="2"/>
    <n v="2015"/>
    <s v="November"/>
    <x v="10"/>
    <x v="30"/>
    <x v="0"/>
    <x v="0"/>
    <n v="5000"/>
    <n v="4597.5"/>
  </r>
  <r>
    <x v="2"/>
    <n v="2015"/>
    <s v="November"/>
    <x v="10"/>
    <x v="30"/>
    <x v="1"/>
    <x v="1"/>
    <n v="5000"/>
    <n v="5298.5"/>
  </r>
  <r>
    <x v="2"/>
    <n v="2015"/>
    <s v="November"/>
    <x v="10"/>
    <x v="30"/>
    <x v="2"/>
    <x v="1"/>
    <n v="4500"/>
    <n v="4438"/>
  </r>
  <r>
    <x v="2"/>
    <n v="2015"/>
    <s v="November"/>
    <x v="10"/>
    <x v="30"/>
    <x v="3"/>
    <x v="2"/>
    <n v="15000"/>
    <n v="20031.312999999998"/>
  </r>
  <r>
    <x v="2"/>
    <n v="2015"/>
    <s v="November"/>
    <x v="10"/>
    <x v="30"/>
    <x v="4"/>
    <x v="3"/>
    <n v="3.75"/>
    <n v="4.843"/>
  </r>
  <r>
    <x v="2"/>
    <n v="2015"/>
    <s v="November"/>
    <x v="10"/>
    <x v="30"/>
    <x v="5"/>
    <x v="3"/>
    <n v="3.3330000000000002"/>
    <n v="3.9220000000000002"/>
  </r>
  <r>
    <x v="2"/>
    <n v="2015"/>
    <s v="November"/>
    <x v="10"/>
    <x v="30"/>
    <x v="6"/>
    <x v="3"/>
    <n v="3.75"/>
    <n v="5.4269999999999996"/>
  </r>
  <r>
    <x v="2"/>
    <n v="2015"/>
    <s v="November"/>
    <x v="10"/>
    <x v="31"/>
    <x v="0"/>
    <x v="0"/>
    <n v="5000"/>
    <n v="4740.7610000000004"/>
  </r>
  <r>
    <x v="2"/>
    <n v="2015"/>
    <s v="November"/>
    <x v="10"/>
    <x v="31"/>
    <x v="1"/>
    <x v="1"/>
    <n v="5000"/>
    <n v="5343.1790000000001"/>
  </r>
  <r>
    <x v="2"/>
    <n v="2015"/>
    <s v="November"/>
    <x v="10"/>
    <x v="31"/>
    <x v="2"/>
    <x v="1"/>
    <n v="4300"/>
    <n v="4177.835"/>
  </r>
  <r>
    <x v="2"/>
    <n v="2015"/>
    <s v="November"/>
    <x v="10"/>
    <x v="31"/>
    <x v="3"/>
    <x v="2"/>
    <n v="25000"/>
    <n v="25576.530999999999"/>
  </r>
  <r>
    <x v="2"/>
    <n v="2015"/>
    <s v="November"/>
    <x v="10"/>
    <x v="31"/>
    <x v="4"/>
    <x v="3"/>
    <n v="5.7140000000000004"/>
    <n v="6.2309999999999999"/>
  </r>
  <r>
    <x v="2"/>
    <n v="2015"/>
    <s v="November"/>
    <x v="10"/>
    <x v="31"/>
    <x v="5"/>
    <x v="3"/>
    <n v="4.2859999999999996"/>
    <n v="4.9690000000000003"/>
  </r>
  <r>
    <x v="2"/>
    <n v="2015"/>
    <s v="November"/>
    <x v="10"/>
    <x v="31"/>
    <x v="6"/>
    <x v="3"/>
    <n v="5"/>
    <n v="6.23"/>
  </r>
  <r>
    <x v="2"/>
    <n v="2015"/>
    <s v="November"/>
    <x v="10"/>
    <x v="24"/>
    <x v="0"/>
    <x v="0"/>
    <n v="4500"/>
    <n v="4542.3389999999999"/>
  </r>
  <r>
    <x v="2"/>
    <n v="2015"/>
    <s v="November"/>
    <x v="10"/>
    <x v="24"/>
    <x v="1"/>
    <x v="1"/>
    <n v="5000"/>
    <n v="4808"/>
  </r>
  <r>
    <x v="2"/>
    <n v="2015"/>
    <s v="November"/>
    <x v="10"/>
    <x v="24"/>
    <x v="2"/>
    <x v="1"/>
    <n v="4500"/>
    <n v="4366.8"/>
  </r>
  <r>
    <x v="2"/>
    <n v="2015"/>
    <s v="November"/>
    <x v="10"/>
    <x v="24"/>
    <x v="3"/>
    <x v="2"/>
    <n v="15000"/>
    <n v="19814.516"/>
  </r>
  <r>
    <x v="2"/>
    <n v="2015"/>
    <s v="November"/>
    <x v="10"/>
    <x v="24"/>
    <x v="4"/>
    <x v="3"/>
    <n v="3.75"/>
    <n v="4.6970000000000001"/>
  </r>
  <r>
    <x v="2"/>
    <n v="2015"/>
    <s v="November"/>
    <x v="10"/>
    <x v="24"/>
    <x v="5"/>
    <x v="3"/>
    <n v="3.75"/>
    <n v="4.2380000000000004"/>
  </r>
  <r>
    <x v="2"/>
    <n v="2015"/>
    <s v="November"/>
    <x v="10"/>
    <x v="24"/>
    <x v="6"/>
    <x v="3"/>
    <n v="4.1669999999999998"/>
    <n v="5.3780000000000001"/>
  </r>
  <r>
    <x v="0"/>
    <n v="2015"/>
    <s v="November"/>
    <x v="10"/>
    <x v="0"/>
    <x v="0"/>
    <x v="0"/>
    <n v="25"/>
    <n v="27.420999999999999"/>
  </r>
  <r>
    <x v="0"/>
    <n v="2015"/>
    <s v="November"/>
    <x v="10"/>
    <x v="0"/>
    <x v="1"/>
    <x v="1"/>
    <n v="25"/>
    <n v="26.992999999999999"/>
  </r>
  <r>
    <x v="0"/>
    <n v="2015"/>
    <s v="November"/>
    <x v="10"/>
    <x v="0"/>
    <x v="2"/>
    <x v="1"/>
    <n v="25"/>
    <n v="26.806000000000001"/>
  </r>
  <r>
    <x v="0"/>
    <n v="2015"/>
    <s v="November"/>
    <x v="10"/>
    <x v="0"/>
    <x v="3"/>
    <x v="2"/>
    <n v="200"/>
    <n v="231.886"/>
  </r>
  <r>
    <x v="0"/>
    <n v="2015"/>
    <s v="November"/>
    <x v="10"/>
    <x v="0"/>
    <x v="4"/>
    <x v="3"/>
    <n v="8"/>
    <n v="8.9710000000000001"/>
  </r>
  <r>
    <x v="0"/>
    <n v="2015"/>
    <s v="November"/>
    <x v="10"/>
    <x v="0"/>
    <x v="5"/>
    <x v="3"/>
    <n v="8.3330000000000002"/>
    <n v="9.2490000000000006"/>
  </r>
  <r>
    <x v="0"/>
    <n v="2015"/>
    <s v="November"/>
    <x v="10"/>
    <x v="0"/>
    <x v="6"/>
    <x v="3"/>
    <n v="8.3330000000000002"/>
    <n v="9.36"/>
  </r>
  <r>
    <x v="0"/>
    <n v="2015"/>
    <s v="November"/>
    <x v="10"/>
    <x v="1"/>
    <x v="0"/>
    <x v="0"/>
    <n v="25"/>
    <n v="27.25"/>
  </r>
  <r>
    <x v="0"/>
    <n v="2015"/>
    <s v="November"/>
    <x v="10"/>
    <x v="1"/>
    <x v="1"/>
    <x v="1"/>
    <n v="25"/>
    <n v="25.65"/>
  </r>
  <r>
    <x v="0"/>
    <n v="2015"/>
    <s v="November"/>
    <x v="10"/>
    <x v="1"/>
    <x v="2"/>
    <x v="1"/>
    <n v="25"/>
    <n v="26.466999999999999"/>
  </r>
  <r>
    <x v="0"/>
    <n v="2015"/>
    <s v="November"/>
    <x v="10"/>
    <x v="1"/>
    <x v="3"/>
    <x v="2"/>
    <n v="187.5"/>
    <n v="201.65"/>
  </r>
  <r>
    <x v="0"/>
    <n v="2015"/>
    <s v="November"/>
    <x v="10"/>
    <x v="1"/>
    <x v="4"/>
    <x v="3"/>
    <n v="7.5"/>
    <n v="7.8440000000000003"/>
  </r>
  <r>
    <x v="0"/>
    <n v="2015"/>
    <s v="November"/>
    <x v="10"/>
    <x v="1"/>
    <x v="5"/>
    <x v="3"/>
    <n v="7.5"/>
    <n v="8.516"/>
  </r>
  <r>
    <x v="0"/>
    <n v="2015"/>
    <s v="November"/>
    <x v="10"/>
    <x v="1"/>
    <x v="6"/>
    <x v="3"/>
    <n v="7.5"/>
    <n v="8.234"/>
  </r>
  <r>
    <x v="0"/>
    <n v="2015"/>
    <s v="November"/>
    <x v="10"/>
    <x v="2"/>
    <x v="0"/>
    <x v="0"/>
    <n v="20"/>
    <n v="23.45"/>
  </r>
  <r>
    <x v="0"/>
    <n v="2015"/>
    <s v="November"/>
    <x v="10"/>
    <x v="2"/>
    <x v="1"/>
    <x v="1"/>
    <n v="25"/>
    <n v="27.6"/>
  </r>
  <r>
    <x v="0"/>
    <n v="2015"/>
    <s v="November"/>
    <x v="10"/>
    <x v="2"/>
    <x v="2"/>
    <x v="1"/>
    <n v="25"/>
    <n v="25.6"/>
  </r>
  <r>
    <x v="0"/>
    <n v="2015"/>
    <s v="November"/>
    <x v="10"/>
    <x v="2"/>
    <x v="3"/>
    <x v="2"/>
    <n v="200"/>
    <n v="223.2"/>
  </r>
  <r>
    <x v="0"/>
    <n v="2015"/>
    <s v="November"/>
    <x v="10"/>
    <x v="2"/>
    <x v="4"/>
    <x v="3"/>
    <n v="8"/>
    <n v="8.9"/>
  </r>
  <r>
    <x v="0"/>
    <n v="2015"/>
    <s v="November"/>
    <x v="10"/>
    <x v="2"/>
    <x v="5"/>
    <x v="3"/>
    <n v="7.5"/>
    <n v="8.8049999999999997"/>
  </r>
  <r>
    <x v="0"/>
    <n v="2015"/>
    <s v="November"/>
    <x v="10"/>
    <x v="2"/>
    <x v="6"/>
    <x v="3"/>
    <n v="10"/>
    <n v="10.260999999999999"/>
  </r>
  <r>
    <x v="0"/>
    <n v="2015"/>
    <s v="November"/>
    <x v="10"/>
    <x v="4"/>
    <x v="0"/>
    <x v="0"/>
    <n v="30"/>
    <n v="30.05"/>
  </r>
  <r>
    <x v="0"/>
    <n v="2015"/>
    <s v="November"/>
    <x v="10"/>
    <x v="4"/>
    <x v="1"/>
    <x v="1"/>
    <n v="25"/>
    <n v="25.25"/>
  </r>
  <r>
    <x v="0"/>
    <n v="2015"/>
    <s v="November"/>
    <x v="10"/>
    <x v="4"/>
    <x v="2"/>
    <x v="1"/>
    <n v="25"/>
    <n v="26.7"/>
  </r>
  <r>
    <x v="0"/>
    <n v="2015"/>
    <s v="November"/>
    <x v="10"/>
    <x v="4"/>
    <x v="3"/>
    <x v="2"/>
    <n v="200"/>
    <n v="215.35400000000001"/>
  </r>
  <r>
    <x v="0"/>
    <n v="2015"/>
    <s v="November"/>
    <x v="10"/>
    <x v="4"/>
    <x v="4"/>
    <x v="3"/>
    <n v="7.5"/>
    <n v="8.7370000000000001"/>
  </r>
  <r>
    <x v="0"/>
    <n v="2015"/>
    <s v="November"/>
    <x v="10"/>
    <x v="4"/>
    <x v="5"/>
    <x v="3"/>
    <n v="8"/>
    <n v="9.1590000000000007"/>
  </r>
  <r>
    <x v="0"/>
    <n v="2015"/>
    <s v="November"/>
    <x v="10"/>
    <x v="4"/>
    <x v="6"/>
    <x v="3"/>
    <n v="6.25"/>
    <n v="8.2029999999999994"/>
  </r>
  <r>
    <x v="0"/>
    <n v="2015"/>
    <s v="November"/>
    <x v="10"/>
    <x v="5"/>
    <x v="0"/>
    <x v="0"/>
    <n v="20"/>
    <n v="23.265000000000001"/>
  </r>
  <r>
    <x v="0"/>
    <n v="2015"/>
    <s v="November"/>
    <x v="10"/>
    <x v="5"/>
    <x v="1"/>
    <x v="1"/>
    <n v="25"/>
    <n v="25.95"/>
  </r>
  <r>
    <x v="0"/>
    <n v="2015"/>
    <s v="November"/>
    <x v="10"/>
    <x v="5"/>
    <x v="2"/>
    <x v="1"/>
    <n v="25"/>
    <n v="25.5"/>
  </r>
  <r>
    <x v="0"/>
    <n v="2015"/>
    <s v="November"/>
    <x v="10"/>
    <x v="5"/>
    <x v="3"/>
    <x v="2"/>
    <n v="250"/>
    <n v="250.7"/>
  </r>
  <r>
    <x v="0"/>
    <n v="2015"/>
    <s v="November"/>
    <x v="10"/>
    <x v="5"/>
    <x v="4"/>
    <x v="3"/>
    <n v="10"/>
    <n v="10.227"/>
  </r>
  <r>
    <x v="0"/>
    <n v="2015"/>
    <s v="November"/>
    <x v="10"/>
    <x v="5"/>
    <x v="5"/>
    <x v="3"/>
    <n v="10"/>
    <n v="10.089"/>
  </r>
  <r>
    <x v="0"/>
    <n v="2015"/>
    <s v="November"/>
    <x v="10"/>
    <x v="5"/>
    <x v="6"/>
    <x v="3"/>
    <n v="10"/>
    <n v="12.077"/>
  </r>
  <r>
    <x v="0"/>
    <n v="2015"/>
    <s v="November"/>
    <x v="10"/>
    <x v="6"/>
    <x v="0"/>
    <x v="0"/>
    <n v="25"/>
    <n v="28.068999999999999"/>
  </r>
  <r>
    <x v="0"/>
    <n v="2015"/>
    <s v="November"/>
    <x v="10"/>
    <x v="6"/>
    <x v="1"/>
    <x v="1"/>
    <n v="25"/>
    <n v="27.928999999999998"/>
  </r>
  <r>
    <x v="0"/>
    <n v="2015"/>
    <s v="November"/>
    <x v="10"/>
    <x v="6"/>
    <x v="2"/>
    <x v="1"/>
    <n v="25"/>
    <n v="26.228999999999999"/>
  </r>
  <r>
    <x v="0"/>
    <n v="2015"/>
    <s v="November"/>
    <x v="10"/>
    <x v="6"/>
    <x v="3"/>
    <x v="2"/>
    <n v="240"/>
    <n v="236.471"/>
  </r>
  <r>
    <x v="0"/>
    <n v="2015"/>
    <s v="November"/>
    <x v="10"/>
    <x v="6"/>
    <x v="4"/>
    <x v="3"/>
    <n v="8.3330000000000002"/>
    <n v="9.25"/>
  </r>
  <r>
    <x v="0"/>
    <n v="2015"/>
    <s v="November"/>
    <x v="10"/>
    <x v="6"/>
    <x v="5"/>
    <x v="3"/>
    <n v="8.3330000000000002"/>
    <n v="9.3079999999999998"/>
  </r>
  <r>
    <x v="0"/>
    <n v="2015"/>
    <s v="November"/>
    <x v="10"/>
    <x v="6"/>
    <x v="6"/>
    <x v="3"/>
    <n v="8"/>
    <n v="9.3360000000000003"/>
  </r>
  <r>
    <x v="0"/>
    <n v="2015"/>
    <s v="November"/>
    <x v="10"/>
    <x v="7"/>
    <x v="0"/>
    <x v="0"/>
    <n v="25"/>
    <n v="26.567"/>
  </r>
  <r>
    <x v="0"/>
    <n v="2015"/>
    <s v="November"/>
    <x v="10"/>
    <x v="7"/>
    <x v="1"/>
    <x v="1"/>
    <n v="25"/>
    <n v="25"/>
  </r>
  <r>
    <x v="0"/>
    <n v="2015"/>
    <s v="November"/>
    <x v="10"/>
    <x v="7"/>
    <x v="2"/>
    <x v="1"/>
    <n v="25"/>
    <n v="26.3"/>
  </r>
  <r>
    <x v="0"/>
    <n v="2015"/>
    <s v="November"/>
    <x v="10"/>
    <x v="7"/>
    <x v="3"/>
    <x v="2"/>
    <n v="200"/>
    <n v="211.96700000000001"/>
  </r>
  <r>
    <x v="0"/>
    <n v="2015"/>
    <s v="November"/>
    <x v="10"/>
    <x v="7"/>
    <x v="4"/>
    <x v="3"/>
    <n v="6.6669999999999998"/>
    <n v="8.2460000000000004"/>
  </r>
  <r>
    <x v="0"/>
    <n v="2015"/>
    <s v="November"/>
    <x v="10"/>
    <x v="7"/>
    <x v="5"/>
    <x v="3"/>
    <n v="7.5"/>
    <n v="8.9079999999999995"/>
  </r>
  <r>
    <x v="0"/>
    <n v="2015"/>
    <s v="November"/>
    <x v="10"/>
    <x v="7"/>
    <x v="6"/>
    <x v="3"/>
    <n v="7.5"/>
    <n v="8.91"/>
  </r>
  <r>
    <x v="0"/>
    <n v="2015"/>
    <s v="November"/>
    <x v="10"/>
    <x v="19"/>
    <x v="0"/>
    <x v="0"/>
    <n v="25"/>
    <n v="29.25"/>
  </r>
  <r>
    <x v="0"/>
    <n v="2015"/>
    <s v="November"/>
    <x v="10"/>
    <x v="19"/>
    <x v="1"/>
    <x v="1"/>
    <n v="25"/>
    <n v="28.210999999999999"/>
  </r>
  <r>
    <x v="0"/>
    <n v="2015"/>
    <s v="November"/>
    <x v="10"/>
    <x v="19"/>
    <x v="2"/>
    <x v="1"/>
    <n v="30"/>
    <n v="29.521999999999998"/>
  </r>
  <r>
    <x v="0"/>
    <n v="2015"/>
    <s v="November"/>
    <x v="10"/>
    <x v="19"/>
    <x v="3"/>
    <x v="2"/>
    <n v="250"/>
    <n v="253.36699999999999"/>
  </r>
  <r>
    <x v="0"/>
    <n v="2015"/>
    <s v="November"/>
    <x v="10"/>
    <x v="19"/>
    <x v="4"/>
    <x v="3"/>
    <n v="8.3330000000000002"/>
    <n v="8.99"/>
  </r>
  <r>
    <x v="0"/>
    <n v="2015"/>
    <s v="November"/>
    <x v="10"/>
    <x v="19"/>
    <x v="5"/>
    <x v="3"/>
    <n v="9.2940000000000005"/>
    <n v="9.5549999999999997"/>
  </r>
  <r>
    <x v="0"/>
    <n v="2015"/>
    <s v="November"/>
    <x v="10"/>
    <x v="19"/>
    <x v="6"/>
    <x v="3"/>
    <n v="8.3330000000000002"/>
    <n v="9.282"/>
  </r>
  <r>
    <x v="0"/>
    <n v="2015"/>
    <s v="November"/>
    <x v="10"/>
    <x v="9"/>
    <x v="0"/>
    <x v="0"/>
    <n v="25"/>
    <n v="26.5"/>
  </r>
  <r>
    <x v="0"/>
    <n v="2015"/>
    <s v="November"/>
    <x v="10"/>
    <x v="9"/>
    <x v="1"/>
    <x v="1"/>
    <n v="25"/>
    <n v="27.7"/>
  </r>
  <r>
    <x v="0"/>
    <n v="2015"/>
    <s v="November"/>
    <x v="10"/>
    <x v="9"/>
    <x v="2"/>
    <x v="1"/>
    <n v="25"/>
    <n v="26.95"/>
  </r>
  <r>
    <x v="0"/>
    <n v="2015"/>
    <s v="November"/>
    <x v="10"/>
    <x v="9"/>
    <x v="3"/>
    <x v="2"/>
    <n v="250"/>
    <n v="247.8"/>
  </r>
  <r>
    <x v="0"/>
    <n v="2015"/>
    <s v="November"/>
    <x v="10"/>
    <x v="9"/>
    <x v="4"/>
    <x v="3"/>
    <n v="10"/>
    <n v="9.6679999999999993"/>
  </r>
  <r>
    <x v="0"/>
    <n v="2015"/>
    <s v="November"/>
    <x v="10"/>
    <x v="9"/>
    <x v="5"/>
    <x v="3"/>
    <n v="10"/>
    <n v="9.625"/>
  </r>
  <r>
    <x v="0"/>
    <n v="2015"/>
    <s v="November"/>
    <x v="10"/>
    <x v="9"/>
    <x v="6"/>
    <x v="3"/>
    <n v="10"/>
    <n v="10.054"/>
  </r>
  <r>
    <x v="1"/>
    <n v="2015"/>
    <s v="November"/>
    <x v="10"/>
    <x v="10"/>
    <x v="0"/>
    <x v="0"/>
    <n v="2000"/>
    <n v="1792.029"/>
  </r>
  <r>
    <x v="1"/>
    <n v="2015"/>
    <s v="November"/>
    <x v="10"/>
    <x v="10"/>
    <x v="1"/>
    <x v="1"/>
    <n v="1000"/>
    <n v="979.79300000000001"/>
  </r>
  <r>
    <x v="1"/>
    <n v="2015"/>
    <s v="November"/>
    <x v="10"/>
    <x v="10"/>
    <x v="2"/>
    <x v="1"/>
    <n v="1000"/>
    <n v="1046.46"/>
  </r>
  <r>
    <x v="1"/>
    <n v="2015"/>
    <s v="November"/>
    <x v="10"/>
    <x v="10"/>
    <x v="3"/>
    <x v="2"/>
    <n v="10000"/>
    <n v="11225.708000000001"/>
  </r>
  <r>
    <x v="1"/>
    <n v="2015"/>
    <s v="November"/>
    <x v="10"/>
    <x v="10"/>
    <x v="4"/>
    <x v="3"/>
    <n v="10"/>
    <n v="11.266"/>
  </r>
  <r>
    <x v="1"/>
    <n v="2015"/>
    <s v="November"/>
    <x v="10"/>
    <x v="10"/>
    <x v="5"/>
    <x v="3"/>
    <n v="10"/>
    <n v="12.254"/>
  </r>
  <r>
    <x v="1"/>
    <n v="2015"/>
    <s v="November"/>
    <x v="10"/>
    <x v="10"/>
    <x v="6"/>
    <x v="3"/>
    <n v="5.556"/>
    <n v="6.7350000000000003"/>
  </r>
  <r>
    <x v="1"/>
    <n v="2015"/>
    <s v="November"/>
    <x v="10"/>
    <x v="11"/>
    <x v="0"/>
    <x v="0"/>
    <n v="1800"/>
    <n v="1685.7139999999999"/>
  </r>
  <r>
    <x v="1"/>
    <n v="2015"/>
    <s v="November"/>
    <x v="10"/>
    <x v="11"/>
    <x v="1"/>
    <x v="1"/>
    <n v="900"/>
    <n v="967.15800000000002"/>
  </r>
  <r>
    <x v="1"/>
    <n v="2015"/>
    <s v="November"/>
    <x v="10"/>
    <x v="11"/>
    <x v="2"/>
    <x v="1"/>
    <n v="1000"/>
    <n v="1101.6949999999999"/>
  </r>
  <r>
    <x v="1"/>
    <n v="2015"/>
    <s v="November"/>
    <x v="10"/>
    <x v="11"/>
    <x v="3"/>
    <x v="2"/>
    <n v="10000"/>
    <n v="10863.333000000001"/>
  </r>
  <r>
    <x v="1"/>
    <n v="2015"/>
    <s v="November"/>
    <x v="10"/>
    <x v="11"/>
    <x v="4"/>
    <x v="3"/>
    <n v="10"/>
    <n v="10.776"/>
  </r>
  <r>
    <x v="1"/>
    <n v="2015"/>
    <s v="November"/>
    <x v="10"/>
    <x v="11"/>
    <x v="5"/>
    <x v="3"/>
    <n v="10.208"/>
    <n v="12.545999999999999"/>
  </r>
  <r>
    <x v="1"/>
    <n v="2015"/>
    <s v="November"/>
    <x v="10"/>
    <x v="11"/>
    <x v="6"/>
    <x v="3"/>
    <n v="5.8819999999999997"/>
    <n v="6.9589999999999996"/>
  </r>
  <r>
    <x v="1"/>
    <n v="2015"/>
    <s v="November"/>
    <x v="10"/>
    <x v="12"/>
    <x v="0"/>
    <x v="0"/>
    <n v="2000"/>
    <n v="1821.3330000000001"/>
  </r>
  <r>
    <x v="1"/>
    <n v="2015"/>
    <s v="November"/>
    <x v="10"/>
    <x v="12"/>
    <x v="1"/>
    <x v="1"/>
    <n v="900"/>
    <n v="929.33299999999997"/>
  </r>
  <r>
    <x v="1"/>
    <n v="2015"/>
    <s v="November"/>
    <x v="10"/>
    <x v="12"/>
    <x v="2"/>
    <x v="1"/>
    <n v="1000"/>
    <n v="1029.1949999999999"/>
  </r>
  <r>
    <x v="1"/>
    <n v="2015"/>
    <s v="November"/>
    <x v="10"/>
    <x v="12"/>
    <x v="3"/>
    <x v="2"/>
    <n v="10000"/>
    <n v="10958.666999999999"/>
  </r>
  <r>
    <x v="1"/>
    <n v="2015"/>
    <s v="November"/>
    <x v="10"/>
    <x v="12"/>
    <x v="4"/>
    <x v="3"/>
    <n v="10"/>
    <n v="11.131"/>
  </r>
  <r>
    <x v="1"/>
    <n v="2015"/>
    <s v="November"/>
    <x v="10"/>
    <x v="12"/>
    <x v="5"/>
    <x v="3"/>
    <n v="11.429"/>
    <n v="12.323"/>
  </r>
  <r>
    <x v="1"/>
    <n v="2015"/>
    <s v="November"/>
    <x v="10"/>
    <x v="12"/>
    <x v="6"/>
    <x v="3"/>
    <n v="5"/>
    <n v="6.4980000000000002"/>
  </r>
  <r>
    <x v="1"/>
    <n v="2015"/>
    <s v="November"/>
    <x v="10"/>
    <x v="13"/>
    <x v="0"/>
    <x v="0"/>
    <n v="2000"/>
    <n v="1763.2139999999999"/>
  </r>
  <r>
    <x v="1"/>
    <n v="2015"/>
    <s v="November"/>
    <x v="10"/>
    <x v="13"/>
    <x v="1"/>
    <x v="1"/>
    <n v="1000"/>
    <n v="972.21400000000006"/>
  </r>
  <r>
    <x v="1"/>
    <n v="2015"/>
    <s v="November"/>
    <x v="10"/>
    <x v="13"/>
    <x v="2"/>
    <x v="1"/>
    <n v="1000"/>
    <n v="1095.3810000000001"/>
  </r>
  <r>
    <x v="1"/>
    <n v="2015"/>
    <s v="November"/>
    <x v="10"/>
    <x v="13"/>
    <x v="3"/>
    <x v="2"/>
    <n v="10000"/>
    <n v="11231.143"/>
  </r>
  <r>
    <x v="1"/>
    <n v="2015"/>
    <s v="November"/>
    <x v="10"/>
    <x v="13"/>
    <x v="4"/>
    <x v="3"/>
    <n v="10"/>
    <n v="10.648999999999999"/>
  </r>
  <r>
    <x v="1"/>
    <n v="2015"/>
    <s v="November"/>
    <x v="10"/>
    <x v="13"/>
    <x v="5"/>
    <x v="3"/>
    <n v="10.913"/>
    <n v="12.82"/>
  </r>
  <r>
    <x v="1"/>
    <n v="2015"/>
    <s v="November"/>
    <x v="10"/>
    <x v="13"/>
    <x v="6"/>
    <x v="3"/>
    <n v="5.774"/>
    <n v="6.9640000000000004"/>
  </r>
  <r>
    <x v="1"/>
    <n v="2015"/>
    <s v="November"/>
    <x v="10"/>
    <x v="14"/>
    <x v="0"/>
    <x v="0"/>
    <n v="1500"/>
    <n v="1610"/>
  </r>
  <r>
    <x v="1"/>
    <n v="2015"/>
    <s v="November"/>
    <x v="10"/>
    <x v="14"/>
    <x v="1"/>
    <x v="1"/>
    <n v="900"/>
    <n v="889.58299999999997"/>
  </r>
  <r>
    <x v="1"/>
    <n v="2015"/>
    <s v="November"/>
    <x v="10"/>
    <x v="14"/>
    <x v="2"/>
    <x v="1"/>
    <n v="1000"/>
    <n v="1013.866"/>
  </r>
  <r>
    <x v="1"/>
    <n v="2015"/>
    <s v="November"/>
    <x v="10"/>
    <x v="14"/>
    <x v="3"/>
    <x v="2"/>
    <n v="10000"/>
    <n v="10397.5"/>
  </r>
  <r>
    <x v="1"/>
    <n v="2015"/>
    <s v="November"/>
    <x v="10"/>
    <x v="14"/>
    <x v="4"/>
    <x v="3"/>
    <n v="10"/>
    <n v="10.507999999999999"/>
  </r>
  <r>
    <x v="1"/>
    <n v="2015"/>
    <s v="November"/>
    <x v="10"/>
    <x v="14"/>
    <x v="5"/>
    <x v="3"/>
    <n v="10"/>
    <n v="11.928000000000001"/>
  </r>
  <r>
    <x v="1"/>
    <n v="2015"/>
    <s v="November"/>
    <x v="10"/>
    <x v="14"/>
    <x v="6"/>
    <x v="3"/>
    <n v="6.077"/>
    <n v="7.0640000000000001"/>
  </r>
  <r>
    <x v="1"/>
    <n v="2015"/>
    <s v="November"/>
    <x v="10"/>
    <x v="15"/>
    <x v="0"/>
    <x v="0"/>
    <n v="2000"/>
    <n v="1880.6569999999999"/>
  </r>
  <r>
    <x v="1"/>
    <n v="2015"/>
    <s v="November"/>
    <x v="10"/>
    <x v="15"/>
    <x v="1"/>
    <x v="1"/>
    <n v="900"/>
    <n v="936.14300000000003"/>
  </r>
  <r>
    <x v="1"/>
    <n v="2015"/>
    <s v="November"/>
    <x v="10"/>
    <x v="15"/>
    <x v="2"/>
    <x v="1"/>
    <n v="1000"/>
    <n v="1014.388"/>
  </r>
  <r>
    <x v="1"/>
    <n v="2015"/>
    <s v="November"/>
    <x v="10"/>
    <x v="15"/>
    <x v="3"/>
    <x v="2"/>
    <n v="10000"/>
    <n v="10578.286"/>
  </r>
  <r>
    <x v="1"/>
    <n v="2015"/>
    <s v="November"/>
    <x v="10"/>
    <x v="15"/>
    <x v="4"/>
    <x v="3"/>
    <n v="10"/>
    <n v="11.256"/>
  </r>
  <r>
    <x v="1"/>
    <n v="2015"/>
    <s v="November"/>
    <x v="10"/>
    <x v="15"/>
    <x v="5"/>
    <x v="3"/>
    <n v="10"/>
    <n v="12.335000000000001"/>
  </r>
  <r>
    <x v="1"/>
    <n v="2015"/>
    <s v="November"/>
    <x v="10"/>
    <x v="15"/>
    <x v="6"/>
    <x v="3"/>
    <n v="5"/>
    <n v="5.952"/>
  </r>
  <r>
    <x v="1"/>
    <n v="2015"/>
    <s v="November"/>
    <x v="10"/>
    <x v="16"/>
    <x v="0"/>
    <x v="0"/>
    <n v="2000"/>
    <n v="1756"/>
  </r>
  <r>
    <x v="1"/>
    <n v="2015"/>
    <s v="November"/>
    <x v="10"/>
    <x v="16"/>
    <x v="1"/>
    <x v="1"/>
    <n v="1000"/>
    <n v="936.5"/>
  </r>
  <r>
    <x v="1"/>
    <n v="2015"/>
    <s v="November"/>
    <x v="10"/>
    <x v="16"/>
    <x v="2"/>
    <x v="1"/>
    <n v="900"/>
    <n v="928"/>
  </r>
  <r>
    <x v="1"/>
    <n v="2015"/>
    <s v="November"/>
    <x v="10"/>
    <x v="16"/>
    <x v="3"/>
    <x v="2"/>
    <n v="10000"/>
    <n v="10046.799999999999"/>
  </r>
  <r>
    <x v="1"/>
    <n v="2015"/>
    <s v="November"/>
    <x v="10"/>
    <x v="16"/>
    <x v="4"/>
    <x v="3"/>
    <n v="10"/>
    <n v="11.243"/>
  </r>
  <r>
    <x v="1"/>
    <n v="2015"/>
    <s v="November"/>
    <x v="10"/>
    <x v="16"/>
    <x v="5"/>
    <x v="3"/>
    <n v="10"/>
    <n v="11.558999999999999"/>
  </r>
  <r>
    <x v="1"/>
    <n v="2015"/>
    <s v="November"/>
    <x v="10"/>
    <x v="16"/>
    <x v="6"/>
    <x v="3"/>
    <n v="5.3330000000000002"/>
    <n v="6.109"/>
  </r>
  <r>
    <x v="1"/>
    <n v="2015"/>
    <s v="November"/>
    <x v="10"/>
    <x v="17"/>
    <x v="0"/>
    <x v="0"/>
    <n v="2000"/>
    <n v="1908.163"/>
  </r>
  <r>
    <x v="1"/>
    <n v="2015"/>
    <s v="November"/>
    <x v="10"/>
    <x v="17"/>
    <x v="1"/>
    <x v="1"/>
    <n v="1000"/>
    <n v="1050"/>
  </r>
  <r>
    <x v="1"/>
    <n v="2015"/>
    <s v="November"/>
    <x v="10"/>
    <x v="17"/>
    <x v="2"/>
    <x v="1"/>
    <n v="1000"/>
    <n v="1067.5"/>
  </r>
  <r>
    <x v="1"/>
    <n v="2015"/>
    <s v="November"/>
    <x v="10"/>
    <x v="17"/>
    <x v="3"/>
    <x v="2"/>
    <n v="10000"/>
    <n v="11025"/>
  </r>
  <r>
    <x v="1"/>
    <n v="2015"/>
    <s v="November"/>
    <x v="10"/>
    <x v="17"/>
    <x v="4"/>
    <x v="3"/>
    <n v="10"/>
    <n v="10.66"/>
  </r>
  <r>
    <x v="1"/>
    <n v="2015"/>
    <s v="November"/>
    <x v="10"/>
    <x v="17"/>
    <x v="5"/>
    <x v="3"/>
    <n v="10"/>
    <n v="10.846"/>
  </r>
  <r>
    <x v="1"/>
    <n v="2015"/>
    <s v="November"/>
    <x v="10"/>
    <x v="17"/>
    <x v="6"/>
    <x v="3"/>
    <n v="5"/>
    <n v="6.3479999999999999"/>
  </r>
  <r>
    <x v="1"/>
    <n v="2015"/>
    <s v="November"/>
    <x v="10"/>
    <x v="18"/>
    <x v="0"/>
    <x v="0"/>
    <n v="2000"/>
    <n v="1890.6669999999999"/>
  </r>
  <r>
    <x v="1"/>
    <n v="2015"/>
    <s v="November"/>
    <x v="10"/>
    <x v="18"/>
    <x v="1"/>
    <x v="1"/>
    <n v="1000"/>
    <n v="1163.3330000000001"/>
  </r>
  <r>
    <x v="1"/>
    <n v="2015"/>
    <s v="November"/>
    <x v="10"/>
    <x v="18"/>
    <x v="2"/>
    <x v="1"/>
    <n v="1000"/>
    <n v="1114.0940000000001"/>
  </r>
  <r>
    <x v="1"/>
    <n v="2015"/>
    <s v="November"/>
    <x v="10"/>
    <x v="18"/>
    <x v="3"/>
    <x v="2"/>
    <n v="13500"/>
    <n v="13533.333000000001"/>
  </r>
  <r>
    <x v="1"/>
    <n v="2015"/>
    <s v="November"/>
    <x v="10"/>
    <x v="18"/>
    <x v="4"/>
    <x v="3"/>
    <n v="10"/>
    <n v="12.734999999999999"/>
  </r>
  <r>
    <x v="1"/>
    <n v="2015"/>
    <s v="November"/>
    <x v="10"/>
    <x v="18"/>
    <x v="5"/>
    <x v="3"/>
    <n v="10"/>
    <n v="12.324"/>
  </r>
  <r>
    <x v="1"/>
    <n v="2015"/>
    <s v="November"/>
    <x v="10"/>
    <x v="18"/>
    <x v="6"/>
    <x v="3"/>
    <n v="7.5"/>
    <n v="7.5709999999999997"/>
  </r>
  <r>
    <x v="2"/>
    <n v="2015"/>
    <s v="December"/>
    <x v="11"/>
    <x v="20"/>
    <x v="0"/>
    <x v="0"/>
    <n v="5000"/>
    <n v="4776.5959999999995"/>
  </r>
  <r>
    <x v="2"/>
    <n v="2015"/>
    <s v="December"/>
    <x v="11"/>
    <x v="20"/>
    <x v="1"/>
    <x v="1"/>
    <n v="5000"/>
    <n v="5071.5569999999998"/>
  </r>
  <r>
    <x v="2"/>
    <n v="2015"/>
    <s v="December"/>
    <x v="11"/>
    <x v="20"/>
    <x v="2"/>
    <x v="1"/>
    <n v="4500"/>
    <n v="4271.4740000000002"/>
  </r>
  <r>
    <x v="2"/>
    <n v="2015"/>
    <s v="December"/>
    <x v="11"/>
    <x v="20"/>
    <x v="3"/>
    <x v="2"/>
    <n v="25000"/>
    <n v="23727.311000000002"/>
  </r>
  <r>
    <x v="2"/>
    <n v="2015"/>
    <s v="December"/>
    <x v="11"/>
    <x v="20"/>
    <x v="4"/>
    <x v="3"/>
    <n v="5"/>
    <n v="5.7130000000000001"/>
  </r>
  <r>
    <x v="2"/>
    <n v="2015"/>
    <s v="December"/>
    <x v="11"/>
    <x v="20"/>
    <x v="5"/>
    <x v="3"/>
    <n v="4.444"/>
    <n v="4.8120000000000003"/>
  </r>
  <r>
    <x v="2"/>
    <n v="2015"/>
    <s v="December"/>
    <x v="11"/>
    <x v="20"/>
    <x v="6"/>
    <x v="3"/>
    <n v="5"/>
    <n v="6.1139999999999999"/>
  </r>
  <r>
    <x v="2"/>
    <n v="2015"/>
    <s v="December"/>
    <x v="11"/>
    <x v="26"/>
    <x v="0"/>
    <x v="0"/>
    <n v="5000"/>
    <n v="4825.7579999999998"/>
  </r>
  <r>
    <x v="2"/>
    <n v="2015"/>
    <s v="December"/>
    <x v="11"/>
    <x v="26"/>
    <x v="1"/>
    <x v="1"/>
    <n v="5000"/>
    <n v="5001.01"/>
  </r>
  <r>
    <x v="2"/>
    <n v="2015"/>
    <s v="December"/>
    <x v="11"/>
    <x v="26"/>
    <x v="2"/>
    <x v="1"/>
    <n v="4500"/>
    <n v="4241"/>
  </r>
  <r>
    <x v="2"/>
    <n v="2015"/>
    <s v="December"/>
    <x v="11"/>
    <x v="26"/>
    <x v="3"/>
    <x v="2"/>
    <n v="25000"/>
    <n v="23887.097000000002"/>
  </r>
  <r>
    <x v="2"/>
    <n v="2015"/>
    <s v="December"/>
    <x v="11"/>
    <x v="26"/>
    <x v="4"/>
    <x v="3"/>
    <n v="5.556"/>
    <n v="5.7510000000000003"/>
  </r>
  <r>
    <x v="2"/>
    <n v="2015"/>
    <s v="December"/>
    <x v="11"/>
    <x v="26"/>
    <x v="5"/>
    <x v="3"/>
    <n v="4.5449999999999999"/>
    <n v="4.9349999999999996"/>
  </r>
  <r>
    <x v="2"/>
    <n v="2015"/>
    <s v="December"/>
    <x v="11"/>
    <x v="26"/>
    <x v="6"/>
    <x v="3"/>
    <n v="5.2779999999999996"/>
    <n v="6.19"/>
  </r>
  <r>
    <x v="2"/>
    <n v="2015"/>
    <s v="December"/>
    <x v="11"/>
    <x v="21"/>
    <x v="0"/>
    <x v="0"/>
    <n v="5000"/>
    <n v="4925"/>
  </r>
  <r>
    <x v="2"/>
    <n v="2015"/>
    <s v="December"/>
    <x v="11"/>
    <x v="21"/>
    <x v="1"/>
    <x v="1"/>
    <n v="5000"/>
    <n v="5155.2"/>
  </r>
  <r>
    <x v="2"/>
    <n v="2015"/>
    <s v="December"/>
    <x v="11"/>
    <x v="21"/>
    <x v="2"/>
    <x v="1"/>
    <n v="4000"/>
    <n v="4142.8"/>
  </r>
  <r>
    <x v="2"/>
    <n v="2015"/>
    <s v="December"/>
    <x v="11"/>
    <x v="21"/>
    <x v="3"/>
    <x v="2"/>
    <n v="25000"/>
    <n v="26830.508000000002"/>
  </r>
  <r>
    <x v="2"/>
    <n v="2015"/>
    <s v="December"/>
    <x v="11"/>
    <x v="21"/>
    <x v="4"/>
    <x v="3"/>
    <n v="6.25"/>
    <n v="6.6589999999999998"/>
  </r>
  <r>
    <x v="2"/>
    <n v="2015"/>
    <s v="December"/>
    <x v="11"/>
    <x v="21"/>
    <x v="5"/>
    <x v="3"/>
    <n v="4.6150000000000002"/>
    <n v="5.3470000000000004"/>
  </r>
  <r>
    <x v="2"/>
    <n v="2015"/>
    <s v="December"/>
    <x v="11"/>
    <x v="21"/>
    <x v="6"/>
    <x v="3"/>
    <n v="5.3330000000000002"/>
    <n v="6.8540000000000001"/>
  </r>
  <r>
    <x v="2"/>
    <n v="2015"/>
    <s v="December"/>
    <x v="11"/>
    <x v="27"/>
    <x v="0"/>
    <x v="0"/>
    <n v="5000"/>
    <n v="4862.5"/>
  </r>
  <r>
    <x v="2"/>
    <n v="2015"/>
    <s v="December"/>
    <x v="11"/>
    <x v="27"/>
    <x v="1"/>
    <x v="1"/>
    <n v="5000"/>
    <n v="4897.9799999999996"/>
  </r>
  <r>
    <x v="2"/>
    <n v="2015"/>
    <s v="December"/>
    <x v="11"/>
    <x v="27"/>
    <x v="2"/>
    <x v="1"/>
    <n v="4500"/>
    <n v="4305"/>
  </r>
  <r>
    <x v="2"/>
    <n v="2015"/>
    <s v="December"/>
    <x v="11"/>
    <x v="27"/>
    <x v="3"/>
    <x v="2"/>
    <n v="20000"/>
    <n v="21224.49"/>
  </r>
  <r>
    <x v="2"/>
    <n v="2015"/>
    <s v="December"/>
    <x v="11"/>
    <x v="27"/>
    <x v="4"/>
    <x v="3"/>
    <n v="4.444"/>
    <n v="4.9779999999999998"/>
  </r>
  <r>
    <x v="2"/>
    <n v="2015"/>
    <s v="December"/>
    <x v="11"/>
    <x v="27"/>
    <x v="5"/>
    <x v="3"/>
    <n v="4.1820000000000004"/>
    <n v="4.4429999999999996"/>
  </r>
  <r>
    <x v="2"/>
    <n v="2015"/>
    <s v="December"/>
    <x v="11"/>
    <x v="27"/>
    <x v="6"/>
    <x v="3"/>
    <n v="4.077"/>
    <n v="5.2460000000000004"/>
  </r>
  <r>
    <x v="2"/>
    <n v="2015"/>
    <s v="December"/>
    <x v="11"/>
    <x v="28"/>
    <x v="0"/>
    <x v="0"/>
    <n v="5000"/>
    <n v="4778.1580000000004"/>
  </r>
  <r>
    <x v="2"/>
    <n v="2015"/>
    <s v="December"/>
    <x v="11"/>
    <x v="28"/>
    <x v="1"/>
    <x v="1"/>
    <n v="5000"/>
    <n v="5178.0929999999998"/>
  </r>
  <r>
    <x v="2"/>
    <n v="2015"/>
    <s v="December"/>
    <x v="11"/>
    <x v="28"/>
    <x v="2"/>
    <x v="1"/>
    <n v="4500"/>
    <n v="4338.7179999999998"/>
  </r>
  <r>
    <x v="2"/>
    <n v="2015"/>
    <s v="December"/>
    <x v="11"/>
    <x v="28"/>
    <x v="3"/>
    <x v="2"/>
    <n v="25000"/>
    <n v="26068.782999999999"/>
  </r>
  <r>
    <x v="2"/>
    <n v="2015"/>
    <s v="December"/>
    <x v="11"/>
    <x v="28"/>
    <x v="4"/>
    <x v="3"/>
    <n v="6"/>
    <n v="6.2560000000000002"/>
  </r>
  <r>
    <x v="2"/>
    <n v="2015"/>
    <s v="December"/>
    <x v="11"/>
    <x v="28"/>
    <x v="5"/>
    <x v="3"/>
    <n v="5"/>
    <n v="5.2450000000000001"/>
  </r>
  <r>
    <x v="2"/>
    <n v="2015"/>
    <s v="December"/>
    <x v="11"/>
    <x v="28"/>
    <x v="6"/>
    <x v="3"/>
    <n v="5.3940000000000001"/>
    <n v="6.7519999999999998"/>
  </r>
  <r>
    <x v="2"/>
    <n v="2015"/>
    <s v="December"/>
    <x v="11"/>
    <x v="29"/>
    <x v="0"/>
    <x v="0"/>
    <n v="5000"/>
    <n v="4547.3959999999997"/>
  </r>
  <r>
    <x v="2"/>
    <n v="2015"/>
    <s v="December"/>
    <x v="11"/>
    <x v="29"/>
    <x v="1"/>
    <x v="1"/>
    <n v="5000"/>
    <n v="5024.7420000000002"/>
  </r>
  <r>
    <x v="2"/>
    <n v="2015"/>
    <s v="December"/>
    <x v="11"/>
    <x v="29"/>
    <x v="2"/>
    <x v="1"/>
    <n v="4000"/>
    <n v="4234"/>
  </r>
  <r>
    <x v="2"/>
    <n v="2015"/>
    <s v="December"/>
    <x v="11"/>
    <x v="29"/>
    <x v="3"/>
    <x v="2"/>
    <n v="25000"/>
    <n v="24894.737000000001"/>
  </r>
  <r>
    <x v="2"/>
    <n v="2015"/>
    <s v="December"/>
    <x v="11"/>
    <x v="29"/>
    <x v="4"/>
    <x v="3"/>
    <n v="6.25"/>
    <n v="5.93"/>
  </r>
  <r>
    <x v="2"/>
    <n v="2015"/>
    <s v="December"/>
    <x v="11"/>
    <x v="29"/>
    <x v="5"/>
    <x v="3"/>
    <n v="5"/>
    <n v="5.0110000000000001"/>
  </r>
  <r>
    <x v="2"/>
    <n v="2015"/>
    <s v="December"/>
    <x v="11"/>
    <x v="29"/>
    <x v="6"/>
    <x v="3"/>
    <n v="5"/>
    <n v="6.9720000000000004"/>
  </r>
  <r>
    <x v="2"/>
    <n v="2015"/>
    <s v="December"/>
    <x v="11"/>
    <x v="30"/>
    <x v="0"/>
    <x v="0"/>
    <n v="5000"/>
    <n v="4918.3670000000002"/>
  </r>
  <r>
    <x v="2"/>
    <n v="2015"/>
    <s v="December"/>
    <x v="11"/>
    <x v="30"/>
    <x v="1"/>
    <x v="1"/>
    <n v="5500"/>
    <n v="5340.5"/>
  </r>
  <r>
    <x v="2"/>
    <n v="2015"/>
    <s v="December"/>
    <x v="11"/>
    <x v="30"/>
    <x v="2"/>
    <x v="1"/>
    <n v="4500"/>
    <n v="4369.192"/>
  </r>
  <r>
    <x v="2"/>
    <n v="2015"/>
    <s v="December"/>
    <x v="11"/>
    <x v="30"/>
    <x v="3"/>
    <x v="2"/>
    <n v="20000"/>
    <n v="21035.714"/>
  </r>
  <r>
    <x v="2"/>
    <n v="2015"/>
    <s v="December"/>
    <x v="11"/>
    <x v="30"/>
    <x v="4"/>
    <x v="3"/>
    <n v="4.2859999999999996"/>
    <n v="4.9779999999999998"/>
  </r>
  <r>
    <x v="2"/>
    <n v="2015"/>
    <s v="December"/>
    <x v="11"/>
    <x v="30"/>
    <x v="5"/>
    <x v="3"/>
    <n v="3.5150000000000001"/>
    <n v="4.0819999999999999"/>
  </r>
  <r>
    <x v="2"/>
    <n v="2015"/>
    <s v="December"/>
    <x v="11"/>
    <x v="30"/>
    <x v="6"/>
    <x v="3"/>
    <n v="3.875"/>
    <n v="4.8010000000000002"/>
  </r>
  <r>
    <x v="2"/>
    <n v="2015"/>
    <s v="December"/>
    <x v="11"/>
    <x v="31"/>
    <x v="0"/>
    <x v="0"/>
    <n v="5000"/>
    <n v="4686.2240000000002"/>
  </r>
  <r>
    <x v="2"/>
    <n v="2015"/>
    <s v="December"/>
    <x v="11"/>
    <x v="31"/>
    <x v="1"/>
    <x v="1"/>
    <n v="5000"/>
    <n v="5208.8540000000003"/>
  </r>
  <r>
    <x v="2"/>
    <n v="2015"/>
    <s v="December"/>
    <x v="11"/>
    <x v="31"/>
    <x v="2"/>
    <x v="1"/>
    <n v="4000"/>
    <n v="4185.2039999999997"/>
  </r>
  <r>
    <x v="2"/>
    <n v="2015"/>
    <s v="December"/>
    <x v="11"/>
    <x v="31"/>
    <x v="3"/>
    <x v="2"/>
    <n v="25000"/>
    <n v="23554.737000000001"/>
  </r>
  <r>
    <x v="2"/>
    <n v="2015"/>
    <s v="December"/>
    <x v="11"/>
    <x v="31"/>
    <x v="4"/>
    <x v="3"/>
    <n v="5.556"/>
    <n v="5.8650000000000002"/>
  </r>
  <r>
    <x v="2"/>
    <n v="2015"/>
    <s v="December"/>
    <x v="11"/>
    <x v="31"/>
    <x v="5"/>
    <x v="3"/>
    <n v="4.1669999999999998"/>
    <n v="4.6550000000000002"/>
  </r>
  <r>
    <x v="2"/>
    <n v="2015"/>
    <s v="December"/>
    <x v="11"/>
    <x v="31"/>
    <x v="6"/>
    <x v="3"/>
    <n v="5"/>
    <n v="6.0229999999999997"/>
  </r>
  <r>
    <x v="2"/>
    <n v="2015"/>
    <s v="December"/>
    <x v="11"/>
    <x v="24"/>
    <x v="0"/>
    <x v="0"/>
    <n v="5000"/>
    <n v="4715.0410000000002"/>
  </r>
  <r>
    <x v="2"/>
    <n v="2015"/>
    <s v="December"/>
    <x v="11"/>
    <x v="24"/>
    <x v="1"/>
    <x v="1"/>
    <n v="5000"/>
    <n v="4827.2"/>
  </r>
  <r>
    <x v="2"/>
    <n v="2015"/>
    <s v="December"/>
    <x v="11"/>
    <x v="24"/>
    <x v="2"/>
    <x v="1"/>
    <n v="4500"/>
    <n v="4335.6000000000004"/>
  </r>
  <r>
    <x v="2"/>
    <n v="2015"/>
    <s v="December"/>
    <x v="11"/>
    <x v="24"/>
    <x v="3"/>
    <x v="2"/>
    <n v="15000"/>
    <n v="19727.642"/>
  </r>
  <r>
    <x v="2"/>
    <n v="2015"/>
    <s v="December"/>
    <x v="11"/>
    <x v="24"/>
    <x v="4"/>
    <x v="3"/>
    <n v="4"/>
    <n v="4.6740000000000004"/>
  </r>
  <r>
    <x v="2"/>
    <n v="2015"/>
    <s v="December"/>
    <x v="11"/>
    <x v="24"/>
    <x v="5"/>
    <x v="3"/>
    <n v="3.75"/>
    <n v="4.21"/>
  </r>
  <r>
    <x v="2"/>
    <n v="2015"/>
    <s v="December"/>
    <x v="11"/>
    <x v="24"/>
    <x v="6"/>
    <x v="3"/>
    <n v="4"/>
    <n v="5.0759999999999996"/>
  </r>
  <r>
    <x v="0"/>
    <n v="2015"/>
    <s v="December"/>
    <x v="11"/>
    <x v="0"/>
    <x v="0"/>
    <x v="0"/>
    <n v="25"/>
    <n v="27.166"/>
  </r>
  <r>
    <x v="0"/>
    <n v="2015"/>
    <s v="December"/>
    <x v="11"/>
    <x v="0"/>
    <x v="1"/>
    <x v="1"/>
    <n v="25"/>
    <n v="26.95"/>
  </r>
  <r>
    <x v="0"/>
    <n v="2015"/>
    <s v="December"/>
    <x v="11"/>
    <x v="0"/>
    <x v="2"/>
    <x v="1"/>
    <n v="25"/>
    <n v="27.062000000000001"/>
  </r>
  <r>
    <x v="0"/>
    <n v="2015"/>
    <s v="December"/>
    <x v="11"/>
    <x v="0"/>
    <x v="3"/>
    <x v="2"/>
    <n v="200"/>
    <n v="234.798"/>
  </r>
  <r>
    <x v="0"/>
    <n v="2015"/>
    <s v="December"/>
    <x v="11"/>
    <x v="0"/>
    <x v="4"/>
    <x v="3"/>
    <n v="8"/>
    <n v="9.0280000000000005"/>
  </r>
  <r>
    <x v="0"/>
    <n v="2015"/>
    <s v="December"/>
    <x v="11"/>
    <x v="0"/>
    <x v="5"/>
    <x v="3"/>
    <n v="8.3330000000000002"/>
    <n v="9.3650000000000002"/>
  </r>
  <r>
    <x v="0"/>
    <n v="2015"/>
    <s v="December"/>
    <x v="11"/>
    <x v="0"/>
    <x v="6"/>
    <x v="3"/>
    <n v="8.3330000000000002"/>
    <n v="9.4969999999999999"/>
  </r>
  <r>
    <x v="0"/>
    <n v="2015"/>
    <s v="December"/>
    <x v="11"/>
    <x v="1"/>
    <x v="0"/>
    <x v="0"/>
    <n v="25"/>
    <n v="25.824999999999999"/>
  </r>
  <r>
    <x v="0"/>
    <n v="2015"/>
    <s v="December"/>
    <x v="11"/>
    <x v="1"/>
    <x v="1"/>
    <x v="1"/>
    <n v="25"/>
    <n v="24.65"/>
  </r>
  <r>
    <x v="0"/>
    <n v="2015"/>
    <s v="December"/>
    <x v="11"/>
    <x v="1"/>
    <x v="2"/>
    <x v="1"/>
    <n v="25"/>
    <n v="26.2"/>
  </r>
  <r>
    <x v="0"/>
    <n v="2015"/>
    <s v="December"/>
    <x v="11"/>
    <x v="1"/>
    <x v="3"/>
    <x v="2"/>
    <n v="172.5"/>
    <n v="196.1"/>
  </r>
  <r>
    <x v="0"/>
    <n v="2015"/>
    <s v="December"/>
    <x v="11"/>
    <x v="1"/>
    <x v="4"/>
    <x v="3"/>
    <n v="6.8330000000000002"/>
    <n v="7.7830000000000004"/>
  </r>
  <r>
    <x v="0"/>
    <n v="2015"/>
    <s v="December"/>
    <x v="11"/>
    <x v="1"/>
    <x v="5"/>
    <x v="3"/>
    <n v="7.5"/>
    <n v="8.4280000000000008"/>
  </r>
  <r>
    <x v="0"/>
    <n v="2015"/>
    <s v="December"/>
    <x v="11"/>
    <x v="1"/>
    <x v="6"/>
    <x v="3"/>
    <n v="7.5"/>
    <n v="8.2639999999999993"/>
  </r>
  <r>
    <x v="0"/>
    <n v="2015"/>
    <s v="December"/>
    <x v="11"/>
    <x v="2"/>
    <x v="0"/>
    <x v="0"/>
    <n v="20"/>
    <n v="24.715"/>
  </r>
  <r>
    <x v="0"/>
    <n v="2015"/>
    <s v="December"/>
    <x v="11"/>
    <x v="2"/>
    <x v="1"/>
    <x v="1"/>
    <n v="25"/>
    <n v="26.55"/>
  </r>
  <r>
    <x v="0"/>
    <n v="2015"/>
    <s v="December"/>
    <x v="11"/>
    <x v="2"/>
    <x v="2"/>
    <x v="1"/>
    <n v="25"/>
    <n v="24.85"/>
  </r>
  <r>
    <x v="0"/>
    <n v="2015"/>
    <s v="December"/>
    <x v="11"/>
    <x v="2"/>
    <x v="3"/>
    <x v="2"/>
    <n v="200"/>
    <n v="234.95"/>
  </r>
  <r>
    <x v="0"/>
    <n v="2015"/>
    <s v="December"/>
    <x v="11"/>
    <x v="2"/>
    <x v="4"/>
    <x v="3"/>
    <n v="10"/>
    <n v="9.6289999999999996"/>
  </r>
  <r>
    <x v="0"/>
    <n v="2015"/>
    <s v="December"/>
    <x v="11"/>
    <x v="2"/>
    <x v="5"/>
    <x v="3"/>
    <n v="8.3330000000000002"/>
    <n v="9.69"/>
  </r>
  <r>
    <x v="0"/>
    <n v="2015"/>
    <s v="December"/>
    <x v="11"/>
    <x v="2"/>
    <x v="6"/>
    <x v="3"/>
    <n v="10"/>
    <n v="10.337999999999999"/>
  </r>
  <r>
    <x v="0"/>
    <n v="2015"/>
    <s v="December"/>
    <x v="11"/>
    <x v="4"/>
    <x v="0"/>
    <x v="0"/>
    <n v="25"/>
    <n v="28.85"/>
  </r>
  <r>
    <x v="0"/>
    <n v="2015"/>
    <s v="December"/>
    <x v="11"/>
    <x v="4"/>
    <x v="1"/>
    <x v="1"/>
    <n v="25"/>
    <n v="25.65"/>
  </r>
  <r>
    <x v="0"/>
    <n v="2015"/>
    <s v="December"/>
    <x v="11"/>
    <x v="4"/>
    <x v="2"/>
    <x v="1"/>
    <n v="25"/>
    <n v="28.466999999999999"/>
  </r>
  <r>
    <x v="0"/>
    <n v="2015"/>
    <s v="December"/>
    <x v="11"/>
    <x v="4"/>
    <x v="3"/>
    <x v="2"/>
    <n v="200"/>
    <n v="217.2"/>
  </r>
  <r>
    <x v="0"/>
    <n v="2015"/>
    <s v="December"/>
    <x v="11"/>
    <x v="4"/>
    <x v="4"/>
    <x v="3"/>
    <n v="7.1429999999999998"/>
    <n v="8.2490000000000006"/>
  </r>
  <r>
    <x v="0"/>
    <n v="2015"/>
    <s v="December"/>
    <x v="11"/>
    <x v="4"/>
    <x v="5"/>
    <x v="3"/>
    <n v="7.5"/>
    <n v="9.2870000000000008"/>
  </r>
  <r>
    <x v="0"/>
    <n v="2015"/>
    <s v="December"/>
    <x v="11"/>
    <x v="4"/>
    <x v="6"/>
    <x v="3"/>
    <n v="7.5"/>
    <n v="8.2710000000000008"/>
  </r>
  <r>
    <x v="0"/>
    <n v="2015"/>
    <s v="December"/>
    <x v="11"/>
    <x v="5"/>
    <x v="0"/>
    <x v="0"/>
    <n v="20"/>
    <n v="24.225000000000001"/>
  </r>
  <r>
    <x v="0"/>
    <n v="2015"/>
    <s v="December"/>
    <x v="11"/>
    <x v="5"/>
    <x v="1"/>
    <x v="1"/>
    <n v="25"/>
    <n v="26.3"/>
  </r>
  <r>
    <x v="0"/>
    <n v="2015"/>
    <s v="December"/>
    <x v="11"/>
    <x v="5"/>
    <x v="2"/>
    <x v="1"/>
    <n v="25"/>
    <n v="25.31"/>
  </r>
  <r>
    <x v="0"/>
    <n v="2015"/>
    <s v="December"/>
    <x v="11"/>
    <x v="5"/>
    <x v="3"/>
    <x v="2"/>
    <n v="250"/>
    <n v="235.15"/>
  </r>
  <r>
    <x v="0"/>
    <n v="2015"/>
    <s v="December"/>
    <x v="11"/>
    <x v="5"/>
    <x v="4"/>
    <x v="3"/>
    <n v="10"/>
    <n v="9.4979999999999993"/>
  </r>
  <r>
    <x v="0"/>
    <n v="2015"/>
    <s v="December"/>
    <x v="11"/>
    <x v="5"/>
    <x v="5"/>
    <x v="3"/>
    <n v="10"/>
    <n v="9.4079999999999995"/>
  </r>
  <r>
    <x v="0"/>
    <n v="2015"/>
    <s v="December"/>
    <x v="11"/>
    <x v="5"/>
    <x v="6"/>
    <x v="3"/>
    <n v="10"/>
    <n v="10.634"/>
  </r>
  <r>
    <x v="0"/>
    <n v="2015"/>
    <s v="December"/>
    <x v="11"/>
    <x v="6"/>
    <x v="0"/>
    <x v="0"/>
    <n v="25"/>
    <n v="27.963999999999999"/>
  </r>
  <r>
    <x v="0"/>
    <n v="2015"/>
    <s v="December"/>
    <x v="11"/>
    <x v="6"/>
    <x v="1"/>
    <x v="1"/>
    <n v="25"/>
    <n v="28.332999999999998"/>
  </r>
  <r>
    <x v="0"/>
    <n v="2015"/>
    <s v="December"/>
    <x v="11"/>
    <x v="6"/>
    <x v="2"/>
    <x v="1"/>
    <n v="25"/>
    <n v="26.634"/>
  </r>
  <r>
    <x v="0"/>
    <n v="2015"/>
    <s v="December"/>
    <x v="11"/>
    <x v="6"/>
    <x v="3"/>
    <x v="2"/>
    <n v="250"/>
    <n v="250.2"/>
  </r>
  <r>
    <x v="0"/>
    <n v="2015"/>
    <s v="December"/>
    <x v="11"/>
    <x v="6"/>
    <x v="4"/>
    <x v="3"/>
    <n v="10"/>
    <n v="9.7669999999999995"/>
  </r>
  <r>
    <x v="0"/>
    <n v="2015"/>
    <s v="December"/>
    <x v="11"/>
    <x v="6"/>
    <x v="5"/>
    <x v="3"/>
    <n v="8.5709999999999997"/>
    <n v="9.5389999999999997"/>
  </r>
  <r>
    <x v="0"/>
    <n v="2015"/>
    <s v="December"/>
    <x v="11"/>
    <x v="6"/>
    <x v="6"/>
    <x v="3"/>
    <n v="10"/>
    <n v="9.8179999999999996"/>
  </r>
  <r>
    <x v="0"/>
    <n v="2015"/>
    <s v="December"/>
    <x v="11"/>
    <x v="7"/>
    <x v="0"/>
    <x v="0"/>
    <n v="25"/>
    <n v="27.216999999999999"/>
  </r>
  <r>
    <x v="0"/>
    <n v="2015"/>
    <s v="December"/>
    <x v="11"/>
    <x v="7"/>
    <x v="1"/>
    <x v="1"/>
    <n v="25"/>
    <n v="25.266999999999999"/>
  </r>
  <r>
    <x v="0"/>
    <n v="2015"/>
    <s v="December"/>
    <x v="11"/>
    <x v="7"/>
    <x v="2"/>
    <x v="1"/>
    <n v="25"/>
    <n v="27.167000000000002"/>
  </r>
  <r>
    <x v="0"/>
    <n v="2015"/>
    <s v="December"/>
    <x v="11"/>
    <x v="7"/>
    <x v="3"/>
    <x v="2"/>
    <n v="187.5"/>
    <n v="210.5"/>
  </r>
  <r>
    <x v="0"/>
    <n v="2015"/>
    <s v="December"/>
    <x v="11"/>
    <x v="7"/>
    <x v="4"/>
    <x v="3"/>
    <n v="6.9050000000000002"/>
    <n v="8.0169999999999995"/>
  </r>
  <r>
    <x v="0"/>
    <n v="2015"/>
    <s v="December"/>
    <x v="11"/>
    <x v="7"/>
    <x v="5"/>
    <x v="3"/>
    <n v="7.75"/>
    <n v="8.6720000000000006"/>
  </r>
  <r>
    <x v="0"/>
    <n v="2015"/>
    <s v="December"/>
    <x v="11"/>
    <x v="7"/>
    <x v="6"/>
    <x v="3"/>
    <n v="7.5"/>
    <n v="8.7520000000000007"/>
  </r>
  <r>
    <x v="0"/>
    <n v="2015"/>
    <s v="December"/>
    <x v="11"/>
    <x v="19"/>
    <x v="0"/>
    <x v="0"/>
    <n v="25"/>
    <n v="28.55"/>
  </r>
  <r>
    <x v="0"/>
    <n v="2015"/>
    <s v="December"/>
    <x v="11"/>
    <x v="19"/>
    <x v="1"/>
    <x v="1"/>
    <n v="25"/>
    <n v="27.332999999999998"/>
  </r>
  <r>
    <x v="0"/>
    <n v="2015"/>
    <s v="December"/>
    <x v="11"/>
    <x v="19"/>
    <x v="2"/>
    <x v="1"/>
    <n v="30"/>
    <n v="29.132999999999999"/>
  </r>
  <r>
    <x v="0"/>
    <n v="2015"/>
    <s v="December"/>
    <x v="11"/>
    <x v="19"/>
    <x v="3"/>
    <x v="2"/>
    <n v="250"/>
    <n v="254.96700000000001"/>
  </r>
  <r>
    <x v="0"/>
    <n v="2015"/>
    <s v="December"/>
    <x v="11"/>
    <x v="19"/>
    <x v="4"/>
    <x v="3"/>
    <n v="8.3330000000000002"/>
    <n v="9.048"/>
  </r>
  <r>
    <x v="0"/>
    <n v="2015"/>
    <s v="December"/>
    <x v="11"/>
    <x v="19"/>
    <x v="5"/>
    <x v="3"/>
    <n v="10"/>
    <n v="10.063000000000001"/>
  </r>
  <r>
    <x v="0"/>
    <n v="2015"/>
    <s v="December"/>
    <x v="11"/>
    <x v="19"/>
    <x v="6"/>
    <x v="3"/>
    <n v="8.3330000000000002"/>
    <n v="9.8019999999999996"/>
  </r>
  <r>
    <x v="0"/>
    <n v="2015"/>
    <s v="December"/>
    <x v="11"/>
    <x v="9"/>
    <x v="0"/>
    <x v="0"/>
    <n v="25"/>
    <n v="25.3"/>
  </r>
  <r>
    <x v="0"/>
    <n v="2015"/>
    <s v="December"/>
    <x v="11"/>
    <x v="9"/>
    <x v="1"/>
    <x v="1"/>
    <n v="25"/>
    <n v="28.2"/>
  </r>
  <r>
    <x v="0"/>
    <n v="2015"/>
    <s v="December"/>
    <x v="11"/>
    <x v="9"/>
    <x v="2"/>
    <x v="1"/>
    <n v="25"/>
    <n v="27.15"/>
  </r>
  <r>
    <x v="0"/>
    <n v="2015"/>
    <s v="December"/>
    <x v="11"/>
    <x v="9"/>
    <x v="3"/>
    <x v="2"/>
    <n v="200"/>
    <n v="236.1"/>
  </r>
  <r>
    <x v="0"/>
    <n v="2015"/>
    <s v="December"/>
    <x v="11"/>
    <x v="9"/>
    <x v="4"/>
    <x v="3"/>
    <n v="8.3330000000000002"/>
    <n v="9.125"/>
  </r>
  <r>
    <x v="0"/>
    <n v="2015"/>
    <s v="December"/>
    <x v="11"/>
    <x v="9"/>
    <x v="5"/>
    <x v="3"/>
    <n v="8.375"/>
    <n v="9.3320000000000007"/>
  </r>
  <r>
    <x v="0"/>
    <n v="2015"/>
    <s v="December"/>
    <x v="11"/>
    <x v="9"/>
    <x v="6"/>
    <x v="3"/>
    <n v="10"/>
    <n v="9.9749999999999996"/>
  </r>
  <r>
    <x v="1"/>
    <n v="2015"/>
    <s v="December"/>
    <x v="11"/>
    <x v="10"/>
    <x v="0"/>
    <x v="0"/>
    <n v="2000"/>
    <n v="1781.463"/>
  </r>
  <r>
    <x v="1"/>
    <n v="2015"/>
    <s v="December"/>
    <x v="11"/>
    <x v="10"/>
    <x v="0"/>
    <x v="0"/>
    <n v="2000"/>
    <n v="1781.463"/>
  </r>
  <r>
    <x v="1"/>
    <n v="2015"/>
    <s v="December"/>
    <x v="11"/>
    <x v="10"/>
    <x v="1"/>
    <x v="1"/>
    <n v="1000"/>
    <n v="965.16099999999994"/>
  </r>
  <r>
    <x v="1"/>
    <n v="2015"/>
    <s v="December"/>
    <x v="11"/>
    <x v="10"/>
    <x v="1"/>
    <x v="1"/>
    <n v="1000"/>
    <n v="965.16099999999994"/>
  </r>
  <r>
    <x v="1"/>
    <n v="2015"/>
    <s v="December"/>
    <x v="11"/>
    <x v="10"/>
    <x v="2"/>
    <x v="1"/>
    <n v="1000"/>
    <n v="1034.2560000000001"/>
  </r>
  <r>
    <x v="1"/>
    <n v="2015"/>
    <s v="December"/>
    <x v="11"/>
    <x v="10"/>
    <x v="2"/>
    <x v="1"/>
    <n v="1000"/>
    <n v="1034.2560000000001"/>
  </r>
  <r>
    <x v="1"/>
    <n v="2015"/>
    <s v="December"/>
    <x v="11"/>
    <x v="10"/>
    <x v="3"/>
    <x v="2"/>
    <n v="10000"/>
    <n v="11797.186"/>
  </r>
  <r>
    <x v="1"/>
    <n v="2015"/>
    <s v="December"/>
    <x v="11"/>
    <x v="10"/>
    <x v="3"/>
    <x v="2"/>
    <n v="10000"/>
    <n v="11797.186"/>
  </r>
  <r>
    <x v="1"/>
    <n v="2015"/>
    <s v="December"/>
    <x v="11"/>
    <x v="10"/>
    <x v="4"/>
    <x v="3"/>
    <n v="10"/>
    <n v="11.987"/>
  </r>
  <r>
    <x v="1"/>
    <n v="2015"/>
    <s v="December"/>
    <x v="11"/>
    <x v="10"/>
    <x v="4"/>
    <x v="3"/>
    <n v="10"/>
    <n v="11.987"/>
  </r>
  <r>
    <x v="1"/>
    <n v="2015"/>
    <s v="December"/>
    <x v="11"/>
    <x v="10"/>
    <x v="5"/>
    <x v="3"/>
    <n v="11.111000000000001"/>
    <n v="12.858000000000001"/>
  </r>
  <r>
    <x v="1"/>
    <n v="2015"/>
    <s v="December"/>
    <x v="11"/>
    <x v="10"/>
    <x v="5"/>
    <x v="3"/>
    <n v="11.111000000000001"/>
    <n v="12.858000000000001"/>
  </r>
  <r>
    <x v="1"/>
    <n v="2015"/>
    <s v="December"/>
    <x v="11"/>
    <x v="10"/>
    <x v="6"/>
    <x v="3"/>
    <n v="6"/>
    <n v="7.1470000000000002"/>
  </r>
  <r>
    <x v="1"/>
    <n v="2015"/>
    <s v="December"/>
    <x v="11"/>
    <x v="10"/>
    <x v="6"/>
    <x v="3"/>
    <n v="6"/>
    <n v="7.1470000000000002"/>
  </r>
  <r>
    <x v="1"/>
    <n v="2015"/>
    <s v="December"/>
    <x v="11"/>
    <x v="11"/>
    <x v="0"/>
    <x v="0"/>
    <n v="1750"/>
    <n v="1669.5830000000001"/>
  </r>
  <r>
    <x v="1"/>
    <n v="2015"/>
    <s v="December"/>
    <x v="11"/>
    <x v="11"/>
    <x v="0"/>
    <x v="0"/>
    <n v="1750"/>
    <n v="1669.5830000000001"/>
  </r>
  <r>
    <x v="1"/>
    <n v="2015"/>
    <s v="December"/>
    <x v="11"/>
    <x v="11"/>
    <x v="1"/>
    <x v="1"/>
    <n v="900"/>
    <n v="972.5"/>
  </r>
  <r>
    <x v="1"/>
    <n v="2015"/>
    <s v="December"/>
    <x v="11"/>
    <x v="11"/>
    <x v="1"/>
    <x v="1"/>
    <n v="900"/>
    <n v="972.5"/>
  </r>
  <r>
    <x v="1"/>
    <n v="2015"/>
    <s v="December"/>
    <x v="11"/>
    <x v="11"/>
    <x v="2"/>
    <x v="1"/>
    <n v="1000"/>
    <n v="1088.7929999999999"/>
  </r>
  <r>
    <x v="1"/>
    <n v="2015"/>
    <s v="December"/>
    <x v="11"/>
    <x v="11"/>
    <x v="2"/>
    <x v="1"/>
    <n v="1000"/>
    <n v="1088.7929999999999"/>
  </r>
  <r>
    <x v="1"/>
    <n v="2015"/>
    <s v="December"/>
    <x v="11"/>
    <x v="11"/>
    <x v="3"/>
    <x v="2"/>
    <n v="10000"/>
    <n v="11820.9"/>
  </r>
  <r>
    <x v="1"/>
    <n v="2015"/>
    <s v="December"/>
    <x v="11"/>
    <x v="11"/>
    <x v="3"/>
    <x v="2"/>
    <n v="10000"/>
    <n v="11820.9"/>
  </r>
  <r>
    <x v="1"/>
    <n v="2015"/>
    <s v="December"/>
    <x v="11"/>
    <x v="11"/>
    <x v="4"/>
    <x v="3"/>
    <n v="10"/>
    <n v="11.688000000000001"/>
  </r>
  <r>
    <x v="1"/>
    <n v="2015"/>
    <s v="December"/>
    <x v="11"/>
    <x v="11"/>
    <x v="4"/>
    <x v="3"/>
    <n v="10"/>
    <n v="11.688000000000001"/>
  </r>
  <r>
    <x v="1"/>
    <n v="2015"/>
    <s v="December"/>
    <x v="11"/>
    <x v="11"/>
    <x v="5"/>
    <x v="3"/>
    <n v="12.5"/>
    <n v="13.013"/>
  </r>
  <r>
    <x v="1"/>
    <n v="2015"/>
    <s v="December"/>
    <x v="11"/>
    <x v="11"/>
    <x v="5"/>
    <x v="3"/>
    <n v="12.5"/>
    <n v="13.013"/>
  </r>
  <r>
    <x v="1"/>
    <n v="2015"/>
    <s v="December"/>
    <x v="11"/>
    <x v="11"/>
    <x v="6"/>
    <x v="3"/>
    <n v="6.6669999999999998"/>
    <n v="7.5380000000000003"/>
  </r>
  <r>
    <x v="1"/>
    <n v="2015"/>
    <s v="December"/>
    <x v="11"/>
    <x v="11"/>
    <x v="6"/>
    <x v="3"/>
    <n v="6.6669999999999998"/>
    <n v="7.5380000000000003"/>
  </r>
  <r>
    <x v="1"/>
    <n v="2015"/>
    <s v="December"/>
    <x v="11"/>
    <x v="12"/>
    <x v="0"/>
    <x v="0"/>
    <n v="2000"/>
    <n v="1780"/>
  </r>
  <r>
    <x v="1"/>
    <n v="2015"/>
    <s v="December"/>
    <x v="11"/>
    <x v="12"/>
    <x v="0"/>
    <x v="0"/>
    <n v="2000"/>
    <n v="1780"/>
  </r>
  <r>
    <x v="1"/>
    <n v="2015"/>
    <s v="December"/>
    <x v="11"/>
    <x v="12"/>
    <x v="1"/>
    <x v="1"/>
    <n v="900"/>
    <n v="897.33299999999997"/>
  </r>
  <r>
    <x v="1"/>
    <n v="2015"/>
    <s v="December"/>
    <x v="11"/>
    <x v="12"/>
    <x v="1"/>
    <x v="1"/>
    <n v="900"/>
    <n v="897.33299999999997"/>
  </r>
  <r>
    <x v="1"/>
    <n v="2015"/>
    <s v="December"/>
    <x v="11"/>
    <x v="12"/>
    <x v="2"/>
    <x v="1"/>
    <n v="1000"/>
    <n v="1006.333"/>
  </r>
  <r>
    <x v="1"/>
    <n v="2015"/>
    <s v="December"/>
    <x v="11"/>
    <x v="12"/>
    <x v="2"/>
    <x v="1"/>
    <n v="1000"/>
    <n v="1006.333"/>
  </r>
  <r>
    <x v="1"/>
    <n v="2015"/>
    <s v="December"/>
    <x v="11"/>
    <x v="12"/>
    <x v="3"/>
    <x v="2"/>
    <n v="10000"/>
    <n v="11808.666999999999"/>
  </r>
  <r>
    <x v="1"/>
    <n v="2015"/>
    <s v="December"/>
    <x v="11"/>
    <x v="12"/>
    <x v="3"/>
    <x v="2"/>
    <n v="10000"/>
    <n v="11808.666999999999"/>
  </r>
  <r>
    <x v="1"/>
    <n v="2015"/>
    <s v="December"/>
    <x v="11"/>
    <x v="12"/>
    <x v="4"/>
    <x v="3"/>
    <n v="10"/>
    <n v="12.087999999999999"/>
  </r>
  <r>
    <x v="1"/>
    <n v="2015"/>
    <s v="December"/>
    <x v="11"/>
    <x v="12"/>
    <x v="4"/>
    <x v="3"/>
    <n v="10"/>
    <n v="12.087999999999999"/>
  </r>
  <r>
    <x v="1"/>
    <n v="2015"/>
    <s v="December"/>
    <x v="11"/>
    <x v="12"/>
    <x v="5"/>
    <x v="3"/>
    <n v="12.5"/>
    <n v="13.507"/>
  </r>
  <r>
    <x v="1"/>
    <n v="2015"/>
    <s v="December"/>
    <x v="11"/>
    <x v="12"/>
    <x v="5"/>
    <x v="3"/>
    <n v="12.5"/>
    <n v="13.507"/>
  </r>
  <r>
    <x v="1"/>
    <n v="2015"/>
    <s v="December"/>
    <x v="11"/>
    <x v="12"/>
    <x v="6"/>
    <x v="3"/>
    <n v="6"/>
    <n v="7.17"/>
  </r>
  <r>
    <x v="1"/>
    <n v="2015"/>
    <s v="December"/>
    <x v="11"/>
    <x v="12"/>
    <x v="6"/>
    <x v="3"/>
    <n v="6"/>
    <n v="7.17"/>
  </r>
  <r>
    <x v="1"/>
    <n v="2015"/>
    <s v="December"/>
    <x v="11"/>
    <x v="13"/>
    <x v="0"/>
    <x v="0"/>
    <n v="2000"/>
    <n v="1732.374"/>
  </r>
  <r>
    <x v="1"/>
    <n v="2015"/>
    <s v="December"/>
    <x v="11"/>
    <x v="13"/>
    <x v="0"/>
    <x v="0"/>
    <n v="2000"/>
    <n v="1732.374"/>
  </r>
  <r>
    <x v="1"/>
    <n v="2015"/>
    <s v="December"/>
    <x v="11"/>
    <x v="13"/>
    <x v="1"/>
    <x v="1"/>
    <n v="1000"/>
    <n v="966.14300000000003"/>
  </r>
  <r>
    <x v="1"/>
    <n v="2015"/>
    <s v="December"/>
    <x v="11"/>
    <x v="13"/>
    <x v="1"/>
    <x v="1"/>
    <n v="1000"/>
    <n v="966.14300000000003"/>
  </r>
  <r>
    <x v="1"/>
    <n v="2015"/>
    <s v="December"/>
    <x v="11"/>
    <x v="13"/>
    <x v="2"/>
    <x v="1"/>
    <n v="1000"/>
    <n v="1104.71"/>
  </r>
  <r>
    <x v="1"/>
    <n v="2015"/>
    <s v="December"/>
    <x v="11"/>
    <x v="13"/>
    <x v="2"/>
    <x v="1"/>
    <n v="1000"/>
    <n v="1104.71"/>
  </r>
  <r>
    <x v="1"/>
    <n v="2015"/>
    <s v="December"/>
    <x v="11"/>
    <x v="13"/>
    <x v="3"/>
    <x v="2"/>
    <n v="10000"/>
    <n v="11174.942999999999"/>
  </r>
  <r>
    <x v="1"/>
    <n v="2015"/>
    <s v="December"/>
    <x v="11"/>
    <x v="13"/>
    <x v="3"/>
    <x v="2"/>
    <n v="10000"/>
    <n v="11174.942999999999"/>
  </r>
  <r>
    <x v="1"/>
    <n v="2015"/>
    <s v="December"/>
    <x v="11"/>
    <x v="13"/>
    <x v="4"/>
    <x v="3"/>
    <n v="10"/>
    <n v="10.564"/>
  </r>
  <r>
    <x v="1"/>
    <n v="2015"/>
    <s v="December"/>
    <x v="11"/>
    <x v="13"/>
    <x v="4"/>
    <x v="3"/>
    <n v="10"/>
    <n v="10.564"/>
  </r>
  <r>
    <x v="1"/>
    <n v="2015"/>
    <s v="December"/>
    <x v="11"/>
    <x v="13"/>
    <x v="5"/>
    <x v="3"/>
    <n v="12.5"/>
    <n v="12.23"/>
  </r>
  <r>
    <x v="1"/>
    <n v="2015"/>
    <s v="December"/>
    <x v="11"/>
    <x v="13"/>
    <x v="5"/>
    <x v="3"/>
    <n v="12.5"/>
    <n v="12.23"/>
  </r>
  <r>
    <x v="1"/>
    <n v="2015"/>
    <s v="December"/>
    <x v="11"/>
    <x v="13"/>
    <x v="6"/>
    <x v="3"/>
    <n v="6"/>
    <n v="7.0659999999999998"/>
  </r>
  <r>
    <x v="1"/>
    <n v="2015"/>
    <s v="December"/>
    <x v="11"/>
    <x v="13"/>
    <x v="6"/>
    <x v="3"/>
    <n v="6"/>
    <n v="7.0659999999999998"/>
  </r>
  <r>
    <x v="1"/>
    <n v="2015"/>
    <s v="December"/>
    <x v="11"/>
    <x v="14"/>
    <x v="0"/>
    <x v="0"/>
    <n v="1500"/>
    <n v="1629.5830000000001"/>
  </r>
  <r>
    <x v="1"/>
    <n v="2015"/>
    <s v="December"/>
    <x v="11"/>
    <x v="14"/>
    <x v="0"/>
    <x v="0"/>
    <n v="1500"/>
    <n v="1629.5830000000001"/>
  </r>
  <r>
    <x v="1"/>
    <n v="2015"/>
    <s v="December"/>
    <x v="11"/>
    <x v="14"/>
    <x v="1"/>
    <x v="1"/>
    <n v="900"/>
    <n v="885.83299999999997"/>
  </r>
  <r>
    <x v="1"/>
    <n v="2015"/>
    <s v="December"/>
    <x v="11"/>
    <x v="14"/>
    <x v="1"/>
    <x v="1"/>
    <n v="900"/>
    <n v="885.83299999999997"/>
  </r>
  <r>
    <x v="1"/>
    <n v="2015"/>
    <s v="December"/>
    <x v="11"/>
    <x v="14"/>
    <x v="2"/>
    <x v="1"/>
    <n v="1000"/>
    <n v="991.52499999999998"/>
  </r>
  <r>
    <x v="1"/>
    <n v="2015"/>
    <s v="December"/>
    <x v="11"/>
    <x v="14"/>
    <x v="2"/>
    <x v="1"/>
    <n v="1000"/>
    <n v="991.52499999999998"/>
  </r>
  <r>
    <x v="1"/>
    <n v="2015"/>
    <s v="December"/>
    <x v="11"/>
    <x v="14"/>
    <x v="3"/>
    <x v="2"/>
    <n v="10000"/>
    <n v="10636.666999999999"/>
  </r>
  <r>
    <x v="1"/>
    <n v="2015"/>
    <s v="December"/>
    <x v="11"/>
    <x v="14"/>
    <x v="3"/>
    <x v="2"/>
    <n v="10000"/>
    <n v="10636.666999999999"/>
  </r>
  <r>
    <x v="1"/>
    <n v="2015"/>
    <s v="December"/>
    <x v="11"/>
    <x v="14"/>
    <x v="4"/>
    <x v="3"/>
    <n v="10"/>
    <n v="11.34"/>
  </r>
  <r>
    <x v="1"/>
    <n v="2015"/>
    <s v="December"/>
    <x v="11"/>
    <x v="14"/>
    <x v="4"/>
    <x v="3"/>
    <n v="10"/>
    <n v="11.34"/>
  </r>
  <r>
    <x v="1"/>
    <n v="2015"/>
    <s v="December"/>
    <x v="11"/>
    <x v="14"/>
    <x v="5"/>
    <x v="3"/>
    <n v="11.111000000000001"/>
    <n v="12.75"/>
  </r>
  <r>
    <x v="1"/>
    <n v="2015"/>
    <s v="December"/>
    <x v="11"/>
    <x v="14"/>
    <x v="5"/>
    <x v="3"/>
    <n v="11.111000000000001"/>
    <n v="12.75"/>
  </r>
  <r>
    <x v="1"/>
    <n v="2015"/>
    <s v="December"/>
    <x v="11"/>
    <x v="14"/>
    <x v="6"/>
    <x v="3"/>
    <n v="6.6669999999999998"/>
    <n v="7.2619999999999996"/>
  </r>
  <r>
    <x v="1"/>
    <n v="2015"/>
    <s v="December"/>
    <x v="11"/>
    <x v="14"/>
    <x v="6"/>
    <x v="3"/>
    <n v="6.6669999999999998"/>
    <n v="7.2619999999999996"/>
  </r>
  <r>
    <x v="1"/>
    <n v="2015"/>
    <s v="December"/>
    <x v="11"/>
    <x v="15"/>
    <x v="0"/>
    <x v="0"/>
    <n v="2000"/>
    <n v="1840.6469999999999"/>
  </r>
  <r>
    <x v="1"/>
    <n v="2015"/>
    <s v="December"/>
    <x v="11"/>
    <x v="15"/>
    <x v="0"/>
    <x v="0"/>
    <n v="2000"/>
    <n v="1840.6469999999999"/>
  </r>
  <r>
    <x v="1"/>
    <n v="2015"/>
    <s v="December"/>
    <x v="11"/>
    <x v="15"/>
    <x v="1"/>
    <x v="1"/>
    <n v="1000"/>
    <n v="976.18"/>
  </r>
  <r>
    <x v="1"/>
    <n v="2015"/>
    <s v="December"/>
    <x v="11"/>
    <x v="15"/>
    <x v="1"/>
    <x v="1"/>
    <n v="1000"/>
    <n v="976.18"/>
  </r>
  <r>
    <x v="1"/>
    <n v="2015"/>
    <s v="December"/>
    <x v="11"/>
    <x v="15"/>
    <x v="2"/>
    <x v="1"/>
    <n v="1000"/>
    <n v="1028.261"/>
  </r>
  <r>
    <x v="1"/>
    <n v="2015"/>
    <s v="December"/>
    <x v="11"/>
    <x v="15"/>
    <x v="2"/>
    <x v="1"/>
    <n v="1000"/>
    <n v="1028.261"/>
  </r>
  <r>
    <x v="1"/>
    <n v="2015"/>
    <s v="December"/>
    <x v="11"/>
    <x v="15"/>
    <x v="3"/>
    <x v="2"/>
    <n v="10000"/>
    <n v="11594.029"/>
  </r>
  <r>
    <x v="1"/>
    <n v="2015"/>
    <s v="December"/>
    <x v="11"/>
    <x v="15"/>
    <x v="3"/>
    <x v="2"/>
    <n v="10000"/>
    <n v="11594.029"/>
  </r>
  <r>
    <x v="1"/>
    <n v="2015"/>
    <s v="December"/>
    <x v="11"/>
    <x v="15"/>
    <x v="4"/>
    <x v="3"/>
    <n v="10"/>
    <n v="12.099"/>
  </r>
  <r>
    <x v="1"/>
    <n v="2015"/>
    <s v="December"/>
    <x v="11"/>
    <x v="15"/>
    <x v="4"/>
    <x v="3"/>
    <n v="10"/>
    <n v="12.099"/>
  </r>
  <r>
    <x v="1"/>
    <n v="2015"/>
    <s v="December"/>
    <x v="11"/>
    <x v="15"/>
    <x v="5"/>
    <x v="3"/>
    <n v="10"/>
    <n v="12.615"/>
  </r>
  <r>
    <x v="1"/>
    <n v="2015"/>
    <s v="December"/>
    <x v="11"/>
    <x v="15"/>
    <x v="5"/>
    <x v="3"/>
    <n v="10"/>
    <n v="12.615"/>
  </r>
  <r>
    <x v="1"/>
    <n v="2015"/>
    <s v="December"/>
    <x v="11"/>
    <x v="15"/>
    <x v="6"/>
    <x v="3"/>
    <n v="5"/>
    <n v="6.657"/>
  </r>
  <r>
    <x v="1"/>
    <n v="2015"/>
    <s v="December"/>
    <x v="11"/>
    <x v="15"/>
    <x v="6"/>
    <x v="3"/>
    <n v="5"/>
    <n v="6.657"/>
  </r>
  <r>
    <x v="1"/>
    <n v="2015"/>
    <s v="December"/>
    <x v="11"/>
    <x v="16"/>
    <x v="0"/>
    <x v="0"/>
    <n v="2000"/>
    <n v="1755.0509999999999"/>
  </r>
  <r>
    <x v="1"/>
    <n v="2015"/>
    <s v="December"/>
    <x v="11"/>
    <x v="16"/>
    <x v="0"/>
    <x v="0"/>
    <n v="2000"/>
    <n v="1755.0509999999999"/>
  </r>
  <r>
    <x v="1"/>
    <n v="2015"/>
    <s v="December"/>
    <x v="11"/>
    <x v="16"/>
    <x v="1"/>
    <x v="1"/>
    <n v="800"/>
    <n v="890.5"/>
  </r>
  <r>
    <x v="1"/>
    <n v="2015"/>
    <s v="December"/>
    <x v="11"/>
    <x v="16"/>
    <x v="1"/>
    <x v="1"/>
    <n v="800"/>
    <n v="890.5"/>
  </r>
  <r>
    <x v="1"/>
    <n v="2015"/>
    <s v="December"/>
    <x v="11"/>
    <x v="16"/>
    <x v="2"/>
    <x v="1"/>
    <n v="900"/>
    <n v="938.38400000000001"/>
  </r>
  <r>
    <x v="1"/>
    <n v="2015"/>
    <s v="December"/>
    <x v="11"/>
    <x v="16"/>
    <x v="2"/>
    <x v="1"/>
    <n v="900"/>
    <n v="938.38400000000001"/>
  </r>
  <r>
    <x v="1"/>
    <n v="2015"/>
    <s v="December"/>
    <x v="11"/>
    <x v="16"/>
    <x v="3"/>
    <x v="2"/>
    <n v="10000"/>
    <n v="10952"/>
  </r>
  <r>
    <x v="1"/>
    <n v="2015"/>
    <s v="December"/>
    <x v="11"/>
    <x v="16"/>
    <x v="3"/>
    <x v="2"/>
    <n v="10000"/>
    <n v="10952"/>
  </r>
  <r>
    <x v="1"/>
    <n v="2015"/>
    <s v="December"/>
    <x v="11"/>
    <x v="16"/>
    <x v="4"/>
    <x v="3"/>
    <n v="11.111000000000001"/>
    <n v="11.935"/>
  </r>
  <r>
    <x v="1"/>
    <n v="2015"/>
    <s v="December"/>
    <x v="11"/>
    <x v="16"/>
    <x v="4"/>
    <x v="3"/>
    <n v="11.111000000000001"/>
    <n v="11.935"/>
  </r>
  <r>
    <x v="1"/>
    <n v="2015"/>
    <s v="December"/>
    <x v="11"/>
    <x v="16"/>
    <x v="5"/>
    <x v="3"/>
    <n v="11.388999999999999"/>
    <n v="13.041"/>
  </r>
  <r>
    <x v="1"/>
    <n v="2015"/>
    <s v="December"/>
    <x v="11"/>
    <x v="16"/>
    <x v="5"/>
    <x v="3"/>
    <n v="11.388999999999999"/>
    <n v="13.041"/>
  </r>
  <r>
    <x v="1"/>
    <n v="2015"/>
    <s v="December"/>
    <x v="11"/>
    <x v="16"/>
    <x v="6"/>
    <x v="3"/>
    <n v="6"/>
    <n v="6.7679999999999998"/>
  </r>
  <r>
    <x v="1"/>
    <n v="2015"/>
    <s v="December"/>
    <x v="11"/>
    <x v="16"/>
    <x v="6"/>
    <x v="3"/>
    <n v="6"/>
    <n v="6.7679999999999998"/>
  </r>
  <r>
    <x v="1"/>
    <n v="2015"/>
    <s v="December"/>
    <x v="11"/>
    <x v="17"/>
    <x v="0"/>
    <x v="0"/>
    <n v="2000"/>
    <n v="1861"/>
  </r>
  <r>
    <x v="1"/>
    <n v="2015"/>
    <s v="December"/>
    <x v="11"/>
    <x v="17"/>
    <x v="0"/>
    <x v="0"/>
    <n v="2000"/>
    <n v="1861"/>
  </r>
  <r>
    <x v="1"/>
    <n v="2015"/>
    <s v="December"/>
    <x v="11"/>
    <x v="17"/>
    <x v="1"/>
    <x v="1"/>
    <n v="1000"/>
    <n v="1096.2"/>
  </r>
  <r>
    <x v="1"/>
    <n v="2015"/>
    <s v="December"/>
    <x v="11"/>
    <x v="17"/>
    <x v="1"/>
    <x v="1"/>
    <n v="1000"/>
    <n v="1096.2"/>
  </r>
  <r>
    <x v="1"/>
    <n v="2015"/>
    <s v="December"/>
    <x v="11"/>
    <x v="17"/>
    <x v="2"/>
    <x v="1"/>
    <n v="1000"/>
    <n v="1091.837"/>
  </r>
  <r>
    <x v="1"/>
    <n v="2015"/>
    <s v="December"/>
    <x v="11"/>
    <x v="17"/>
    <x v="2"/>
    <x v="1"/>
    <n v="1000"/>
    <n v="1091.837"/>
  </r>
  <r>
    <x v="1"/>
    <n v="2015"/>
    <s v="December"/>
    <x v="11"/>
    <x v="17"/>
    <x v="3"/>
    <x v="2"/>
    <n v="10000"/>
    <n v="11579"/>
  </r>
  <r>
    <x v="1"/>
    <n v="2015"/>
    <s v="December"/>
    <x v="11"/>
    <x v="17"/>
    <x v="3"/>
    <x v="2"/>
    <n v="10000"/>
    <n v="11579"/>
  </r>
  <r>
    <x v="1"/>
    <n v="2015"/>
    <s v="December"/>
    <x v="11"/>
    <x v="17"/>
    <x v="4"/>
    <x v="3"/>
    <n v="10"/>
    <n v="11.311999999999999"/>
  </r>
  <r>
    <x v="1"/>
    <n v="2015"/>
    <s v="December"/>
    <x v="11"/>
    <x v="17"/>
    <x v="4"/>
    <x v="3"/>
    <n v="10"/>
    <n v="11.311999999999999"/>
  </r>
  <r>
    <x v="1"/>
    <n v="2015"/>
    <s v="December"/>
    <x v="11"/>
    <x v="17"/>
    <x v="5"/>
    <x v="3"/>
    <n v="10"/>
    <n v="11.468999999999999"/>
  </r>
  <r>
    <x v="1"/>
    <n v="2015"/>
    <s v="December"/>
    <x v="11"/>
    <x v="17"/>
    <x v="5"/>
    <x v="3"/>
    <n v="10"/>
    <n v="11.468999999999999"/>
  </r>
  <r>
    <x v="1"/>
    <n v="2015"/>
    <s v="December"/>
    <x v="11"/>
    <x v="17"/>
    <x v="6"/>
    <x v="3"/>
    <n v="5.6189999999999998"/>
    <n v="6.6909999999999998"/>
  </r>
  <r>
    <x v="1"/>
    <n v="2015"/>
    <s v="December"/>
    <x v="11"/>
    <x v="17"/>
    <x v="6"/>
    <x v="3"/>
    <n v="5.6189999999999998"/>
    <n v="6.6909999999999998"/>
  </r>
  <r>
    <x v="1"/>
    <n v="2015"/>
    <s v="December"/>
    <x v="11"/>
    <x v="18"/>
    <x v="0"/>
    <x v="0"/>
    <n v="2000"/>
    <n v="1938.6"/>
  </r>
  <r>
    <x v="1"/>
    <n v="2015"/>
    <s v="December"/>
    <x v="11"/>
    <x v="18"/>
    <x v="0"/>
    <x v="0"/>
    <n v="2000"/>
    <n v="1938.6"/>
  </r>
  <r>
    <x v="1"/>
    <n v="2015"/>
    <s v="December"/>
    <x v="11"/>
    <x v="18"/>
    <x v="1"/>
    <x v="1"/>
    <n v="1000"/>
    <n v="1111.5999999999999"/>
  </r>
  <r>
    <x v="1"/>
    <n v="2015"/>
    <s v="December"/>
    <x v="11"/>
    <x v="18"/>
    <x v="1"/>
    <x v="1"/>
    <n v="1000"/>
    <n v="1111.5999999999999"/>
  </r>
  <r>
    <x v="1"/>
    <n v="2015"/>
    <s v="December"/>
    <x v="11"/>
    <x v="18"/>
    <x v="2"/>
    <x v="1"/>
    <n v="1000"/>
    <n v="1067.45"/>
  </r>
  <r>
    <x v="1"/>
    <n v="2015"/>
    <s v="December"/>
    <x v="11"/>
    <x v="18"/>
    <x v="2"/>
    <x v="1"/>
    <n v="1000"/>
    <n v="1067.45"/>
  </r>
  <r>
    <x v="1"/>
    <n v="2015"/>
    <s v="December"/>
    <x v="11"/>
    <x v="18"/>
    <x v="3"/>
    <x v="2"/>
    <n v="10000"/>
    <n v="13636"/>
  </r>
  <r>
    <x v="1"/>
    <n v="2015"/>
    <s v="December"/>
    <x v="11"/>
    <x v="18"/>
    <x v="3"/>
    <x v="2"/>
    <n v="10000"/>
    <n v="13636"/>
  </r>
  <r>
    <x v="1"/>
    <n v="2015"/>
    <s v="December"/>
    <x v="11"/>
    <x v="18"/>
    <x v="4"/>
    <x v="3"/>
    <n v="10"/>
    <n v="13.481"/>
  </r>
  <r>
    <x v="1"/>
    <n v="2015"/>
    <s v="December"/>
    <x v="11"/>
    <x v="18"/>
    <x v="4"/>
    <x v="3"/>
    <n v="10"/>
    <n v="13.481"/>
  </r>
  <r>
    <x v="1"/>
    <n v="2015"/>
    <s v="December"/>
    <x v="11"/>
    <x v="18"/>
    <x v="5"/>
    <x v="3"/>
    <n v="10"/>
    <n v="12.753"/>
  </r>
  <r>
    <x v="1"/>
    <n v="2015"/>
    <s v="December"/>
    <x v="11"/>
    <x v="18"/>
    <x v="5"/>
    <x v="3"/>
    <n v="10"/>
    <n v="12.753"/>
  </r>
  <r>
    <x v="1"/>
    <n v="2015"/>
    <s v="December"/>
    <x v="11"/>
    <x v="18"/>
    <x v="6"/>
    <x v="3"/>
    <n v="6.6669999999999998"/>
    <n v="7.5519999999999996"/>
  </r>
  <r>
    <x v="1"/>
    <n v="2015"/>
    <s v="December"/>
    <x v="11"/>
    <x v="18"/>
    <x v="6"/>
    <x v="3"/>
    <n v="6.6669999999999998"/>
    <n v="7.5519999999999996"/>
  </r>
  <r>
    <x v="2"/>
    <n v="2016"/>
    <s v="February"/>
    <x v="12"/>
    <x v="20"/>
    <x v="0"/>
    <x v="0"/>
    <n v="5000"/>
    <n v="4719.2330000000002"/>
  </r>
  <r>
    <x v="2"/>
    <n v="2016"/>
    <s v="February"/>
    <x v="12"/>
    <x v="20"/>
    <x v="1"/>
    <x v="1"/>
    <n v="5000"/>
    <n v="5109.7179999999998"/>
  </r>
  <r>
    <x v="2"/>
    <n v="2016"/>
    <s v="February"/>
    <x v="12"/>
    <x v="20"/>
    <x v="2"/>
    <x v="1"/>
    <n v="4500"/>
    <n v="4356.13"/>
  </r>
  <r>
    <x v="2"/>
    <n v="2016"/>
    <s v="February"/>
    <x v="12"/>
    <x v="20"/>
    <x v="3"/>
    <x v="2"/>
    <n v="25000"/>
    <n v="23690"/>
  </r>
  <r>
    <x v="2"/>
    <n v="2016"/>
    <s v="February"/>
    <x v="12"/>
    <x v="20"/>
    <x v="4"/>
    <x v="3"/>
    <n v="5"/>
    <n v="5.617"/>
  </r>
  <r>
    <x v="2"/>
    <n v="2016"/>
    <s v="February"/>
    <x v="12"/>
    <x v="20"/>
    <x v="5"/>
    <x v="3"/>
    <n v="4.444"/>
    <n v="4.7549999999999999"/>
  </r>
  <r>
    <x v="2"/>
    <n v="2016"/>
    <s v="February"/>
    <x v="12"/>
    <x v="20"/>
    <x v="6"/>
    <x v="3"/>
    <n v="5"/>
    <n v="6.1040000000000001"/>
  </r>
  <r>
    <x v="2"/>
    <n v="2016"/>
    <s v="February"/>
    <x v="12"/>
    <x v="26"/>
    <x v="0"/>
    <x v="0"/>
    <n v="5000"/>
    <n v="4592.9290000000001"/>
  </r>
  <r>
    <x v="2"/>
    <n v="2016"/>
    <s v="February"/>
    <x v="12"/>
    <x v="26"/>
    <x v="1"/>
    <x v="1"/>
    <n v="5000"/>
    <n v="5211.1109999999999"/>
  </r>
  <r>
    <x v="2"/>
    <n v="2016"/>
    <s v="February"/>
    <x v="12"/>
    <x v="26"/>
    <x v="2"/>
    <x v="1"/>
    <n v="4500"/>
    <n v="4344.4440000000004"/>
  </r>
  <r>
    <x v="2"/>
    <n v="2016"/>
    <s v="February"/>
    <x v="12"/>
    <x v="26"/>
    <x v="3"/>
    <x v="2"/>
    <n v="25000"/>
    <n v="23744.792000000001"/>
  </r>
  <r>
    <x v="2"/>
    <n v="2016"/>
    <s v="February"/>
    <x v="12"/>
    <x v="26"/>
    <x v="4"/>
    <x v="3"/>
    <n v="5"/>
    <n v="5.5720000000000001"/>
  </r>
  <r>
    <x v="2"/>
    <n v="2016"/>
    <s v="February"/>
    <x v="12"/>
    <x v="26"/>
    <x v="5"/>
    <x v="3"/>
    <n v="4.444"/>
    <n v="4.6680000000000001"/>
  </r>
  <r>
    <x v="2"/>
    <n v="2016"/>
    <s v="February"/>
    <x v="12"/>
    <x v="26"/>
    <x v="6"/>
    <x v="3"/>
    <n v="5"/>
    <n v="6.9329999999999998"/>
  </r>
  <r>
    <x v="2"/>
    <n v="2016"/>
    <s v="February"/>
    <x v="12"/>
    <x v="21"/>
    <x v="0"/>
    <x v="0"/>
    <n v="5000"/>
    <n v="4812.1949999999997"/>
  </r>
  <r>
    <x v="2"/>
    <n v="2016"/>
    <s v="February"/>
    <x v="12"/>
    <x v="21"/>
    <x v="1"/>
    <x v="1"/>
    <n v="5000"/>
    <n v="5140.3230000000003"/>
  </r>
  <r>
    <x v="2"/>
    <n v="2016"/>
    <s v="February"/>
    <x v="12"/>
    <x v="21"/>
    <x v="2"/>
    <x v="1"/>
    <n v="4000"/>
    <n v="4227.2"/>
  </r>
  <r>
    <x v="2"/>
    <n v="2016"/>
    <s v="February"/>
    <x v="12"/>
    <x v="21"/>
    <x v="3"/>
    <x v="2"/>
    <n v="25000"/>
    <n v="25760.901999999998"/>
  </r>
  <r>
    <x v="2"/>
    <n v="2016"/>
    <s v="February"/>
    <x v="12"/>
    <x v="21"/>
    <x v="4"/>
    <x v="3"/>
    <n v="6.125"/>
    <n v="6.3079999999999998"/>
  </r>
  <r>
    <x v="2"/>
    <n v="2016"/>
    <s v="February"/>
    <x v="12"/>
    <x v="21"/>
    <x v="5"/>
    <x v="3"/>
    <n v="4.6660000000000004"/>
    <n v="5.1639999999999997"/>
  </r>
  <r>
    <x v="2"/>
    <n v="2016"/>
    <s v="February"/>
    <x v="12"/>
    <x v="21"/>
    <x v="6"/>
    <x v="3"/>
    <n v="5.1790000000000003"/>
    <n v="6.2069999999999999"/>
  </r>
  <r>
    <x v="2"/>
    <n v="2016"/>
    <s v="February"/>
    <x v="12"/>
    <x v="27"/>
    <x v="0"/>
    <x v="0"/>
    <n v="5000"/>
    <n v="4785"/>
  </r>
  <r>
    <x v="2"/>
    <n v="2016"/>
    <s v="February"/>
    <x v="12"/>
    <x v="27"/>
    <x v="1"/>
    <x v="1"/>
    <n v="5000"/>
    <n v="4967.5"/>
  </r>
  <r>
    <x v="2"/>
    <n v="2016"/>
    <s v="February"/>
    <x v="12"/>
    <x v="27"/>
    <x v="2"/>
    <x v="1"/>
    <n v="4500"/>
    <n v="4425"/>
  </r>
  <r>
    <x v="2"/>
    <n v="2016"/>
    <s v="February"/>
    <x v="12"/>
    <x v="27"/>
    <x v="3"/>
    <x v="2"/>
    <n v="20000"/>
    <n v="20842.105"/>
  </r>
  <r>
    <x v="2"/>
    <n v="2016"/>
    <s v="February"/>
    <x v="12"/>
    <x v="27"/>
    <x v="4"/>
    <x v="3"/>
    <n v="4"/>
    <n v="4.8849999999999998"/>
  </r>
  <r>
    <x v="2"/>
    <n v="2016"/>
    <s v="February"/>
    <x v="12"/>
    <x v="27"/>
    <x v="5"/>
    <x v="3"/>
    <n v="3.75"/>
    <n v="4.2569999999999997"/>
  </r>
  <r>
    <x v="2"/>
    <n v="2016"/>
    <s v="February"/>
    <x v="12"/>
    <x v="27"/>
    <x v="6"/>
    <x v="3"/>
    <n v="4"/>
    <n v="5.6390000000000002"/>
  </r>
  <r>
    <x v="2"/>
    <n v="2016"/>
    <s v="February"/>
    <x v="12"/>
    <x v="28"/>
    <x v="0"/>
    <x v="0"/>
    <n v="5000"/>
    <n v="4951.5959999999995"/>
  </r>
  <r>
    <x v="2"/>
    <n v="2016"/>
    <s v="February"/>
    <x v="12"/>
    <x v="28"/>
    <x v="1"/>
    <x v="1"/>
    <n v="5000"/>
    <n v="5159.4870000000001"/>
  </r>
  <r>
    <x v="2"/>
    <n v="2016"/>
    <s v="February"/>
    <x v="12"/>
    <x v="28"/>
    <x v="2"/>
    <x v="1"/>
    <n v="4500"/>
    <n v="4374.4870000000001"/>
  </r>
  <r>
    <x v="2"/>
    <n v="2016"/>
    <s v="February"/>
    <x v="12"/>
    <x v="28"/>
    <x v="3"/>
    <x v="2"/>
    <n v="25000"/>
    <n v="25172.043000000001"/>
  </r>
  <r>
    <x v="2"/>
    <n v="2016"/>
    <s v="February"/>
    <x v="12"/>
    <x v="28"/>
    <x v="4"/>
    <x v="3"/>
    <n v="6"/>
    <n v="5.9370000000000003"/>
  </r>
  <r>
    <x v="2"/>
    <n v="2016"/>
    <s v="February"/>
    <x v="12"/>
    <x v="28"/>
    <x v="5"/>
    <x v="3"/>
    <n v="5"/>
    <n v="4.9939999999999998"/>
  </r>
  <r>
    <x v="2"/>
    <n v="2016"/>
    <s v="February"/>
    <x v="12"/>
    <x v="28"/>
    <x v="6"/>
    <x v="3"/>
    <n v="5"/>
    <n v="5.7629999999999999"/>
  </r>
  <r>
    <x v="2"/>
    <n v="2016"/>
    <s v="February"/>
    <x v="12"/>
    <x v="29"/>
    <x v="0"/>
    <x v="0"/>
    <n v="5000"/>
    <n v="4532.8130000000001"/>
  </r>
  <r>
    <x v="2"/>
    <n v="2016"/>
    <s v="February"/>
    <x v="12"/>
    <x v="29"/>
    <x v="1"/>
    <x v="1"/>
    <n v="5000"/>
    <n v="5001"/>
  </r>
  <r>
    <x v="2"/>
    <n v="2016"/>
    <s v="February"/>
    <x v="12"/>
    <x v="29"/>
    <x v="2"/>
    <x v="1"/>
    <n v="4500"/>
    <n v="4309"/>
  </r>
  <r>
    <x v="2"/>
    <n v="2016"/>
    <s v="February"/>
    <x v="12"/>
    <x v="29"/>
    <x v="3"/>
    <x v="2"/>
    <n v="25000"/>
    <n v="26056.121999999999"/>
  </r>
  <r>
    <x v="2"/>
    <n v="2016"/>
    <s v="February"/>
    <x v="12"/>
    <x v="29"/>
    <x v="4"/>
    <x v="3"/>
    <n v="6"/>
    <n v="6.2190000000000003"/>
  </r>
  <r>
    <x v="2"/>
    <n v="2016"/>
    <s v="February"/>
    <x v="12"/>
    <x v="29"/>
    <x v="5"/>
    <x v="3"/>
    <n v="5"/>
    <n v="5.3310000000000004"/>
  </r>
  <r>
    <x v="2"/>
    <n v="2016"/>
    <s v="February"/>
    <x v="12"/>
    <x v="29"/>
    <x v="6"/>
    <x v="3"/>
    <n v="6"/>
    <n v="7.3310000000000004"/>
  </r>
  <r>
    <x v="2"/>
    <n v="2016"/>
    <s v="February"/>
    <x v="12"/>
    <x v="30"/>
    <x v="0"/>
    <x v="0"/>
    <n v="5000"/>
    <n v="4699"/>
  </r>
  <r>
    <x v="2"/>
    <n v="2016"/>
    <s v="February"/>
    <x v="12"/>
    <x v="30"/>
    <x v="1"/>
    <x v="1"/>
    <n v="5500"/>
    <n v="5440"/>
  </r>
  <r>
    <x v="2"/>
    <n v="2016"/>
    <s v="February"/>
    <x v="12"/>
    <x v="30"/>
    <x v="2"/>
    <x v="1"/>
    <n v="5000"/>
    <n v="4655"/>
  </r>
  <r>
    <x v="2"/>
    <n v="2016"/>
    <s v="February"/>
    <x v="12"/>
    <x v="30"/>
    <x v="3"/>
    <x v="2"/>
    <n v="20000"/>
    <n v="21840"/>
  </r>
  <r>
    <x v="2"/>
    <n v="2016"/>
    <s v="February"/>
    <x v="12"/>
    <x v="30"/>
    <x v="4"/>
    <x v="3"/>
    <n v="4.5449999999999999"/>
    <n v="4.9320000000000004"/>
  </r>
  <r>
    <x v="2"/>
    <n v="2016"/>
    <s v="February"/>
    <x v="12"/>
    <x v="30"/>
    <x v="5"/>
    <x v="3"/>
    <n v="3.8460000000000001"/>
    <n v="4.1820000000000004"/>
  </r>
  <r>
    <x v="2"/>
    <n v="2016"/>
    <s v="February"/>
    <x v="12"/>
    <x v="30"/>
    <x v="6"/>
    <x v="3"/>
    <n v="4.33"/>
    <n v="5.141"/>
  </r>
  <r>
    <x v="2"/>
    <n v="2016"/>
    <s v="February"/>
    <x v="12"/>
    <x v="31"/>
    <x v="0"/>
    <x v="0"/>
    <n v="5000"/>
    <n v="4753.5349999999999"/>
  </r>
  <r>
    <x v="2"/>
    <n v="2016"/>
    <s v="February"/>
    <x v="12"/>
    <x v="31"/>
    <x v="1"/>
    <x v="1"/>
    <n v="5000"/>
    <n v="5336.4579999999996"/>
  </r>
  <r>
    <x v="2"/>
    <n v="2016"/>
    <s v="February"/>
    <x v="12"/>
    <x v="31"/>
    <x v="2"/>
    <x v="1"/>
    <n v="4500"/>
    <n v="4252.8059999999996"/>
  </r>
  <r>
    <x v="2"/>
    <n v="2016"/>
    <s v="February"/>
    <x v="12"/>
    <x v="31"/>
    <x v="3"/>
    <x v="2"/>
    <n v="25000"/>
    <n v="23300"/>
  </r>
  <r>
    <x v="2"/>
    <n v="2016"/>
    <s v="February"/>
    <x v="12"/>
    <x v="31"/>
    <x v="4"/>
    <x v="3"/>
    <n v="5.556"/>
    <n v="5.6929999999999996"/>
  </r>
  <r>
    <x v="2"/>
    <n v="2016"/>
    <s v="February"/>
    <x v="12"/>
    <x v="31"/>
    <x v="5"/>
    <x v="3"/>
    <n v="4.125"/>
    <n v="4.4729999999999999"/>
  </r>
  <r>
    <x v="2"/>
    <n v="2016"/>
    <s v="February"/>
    <x v="12"/>
    <x v="31"/>
    <x v="6"/>
    <x v="3"/>
    <n v="5"/>
    <n v="5.944"/>
  </r>
  <r>
    <x v="2"/>
    <n v="2016"/>
    <s v="February"/>
    <x v="12"/>
    <x v="24"/>
    <x v="0"/>
    <x v="0"/>
    <n v="4000"/>
    <n v="4565.1639999999998"/>
  </r>
  <r>
    <x v="2"/>
    <n v="2016"/>
    <s v="February"/>
    <x v="12"/>
    <x v="24"/>
    <x v="1"/>
    <x v="1"/>
    <n v="5000"/>
    <n v="4838.7129999999997"/>
  </r>
  <r>
    <x v="2"/>
    <n v="2016"/>
    <s v="February"/>
    <x v="12"/>
    <x v="24"/>
    <x v="2"/>
    <x v="1"/>
    <n v="4500"/>
    <n v="4342.8"/>
  </r>
  <r>
    <x v="2"/>
    <n v="2016"/>
    <s v="February"/>
    <x v="12"/>
    <x v="24"/>
    <x v="3"/>
    <x v="2"/>
    <n v="20000"/>
    <n v="20483.740000000002"/>
  </r>
  <r>
    <x v="2"/>
    <n v="2016"/>
    <s v="February"/>
    <x v="12"/>
    <x v="24"/>
    <x v="4"/>
    <x v="3"/>
    <n v="4.444"/>
    <n v="4.7960000000000003"/>
  </r>
  <r>
    <x v="2"/>
    <n v="2016"/>
    <s v="February"/>
    <x v="12"/>
    <x v="24"/>
    <x v="5"/>
    <x v="3"/>
    <n v="4"/>
    <n v="4.3259999999999996"/>
  </r>
  <r>
    <x v="2"/>
    <n v="2016"/>
    <s v="February"/>
    <x v="12"/>
    <x v="24"/>
    <x v="6"/>
    <x v="3"/>
    <n v="4.2859999999999996"/>
    <n v="5.6269999999999998"/>
  </r>
  <r>
    <x v="0"/>
    <n v="2016"/>
    <s v="February"/>
    <x v="12"/>
    <x v="0"/>
    <x v="0"/>
    <x v="0"/>
    <n v="25"/>
    <n v="26.841999999999999"/>
  </r>
  <r>
    <x v="0"/>
    <n v="2016"/>
    <s v="February"/>
    <x v="12"/>
    <x v="0"/>
    <x v="1"/>
    <x v="1"/>
    <n v="25"/>
    <n v="27.437000000000001"/>
  </r>
  <r>
    <x v="0"/>
    <n v="2016"/>
    <s v="February"/>
    <x v="12"/>
    <x v="0"/>
    <x v="2"/>
    <x v="1"/>
    <n v="25"/>
    <n v="27.123000000000001"/>
  </r>
  <r>
    <x v="0"/>
    <n v="2016"/>
    <s v="February"/>
    <x v="12"/>
    <x v="0"/>
    <x v="3"/>
    <x v="2"/>
    <n v="250"/>
    <n v="242.37899999999999"/>
  </r>
  <r>
    <x v="0"/>
    <n v="2016"/>
    <s v="February"/>
    <x v="12"/>
    <x v="0"/>
    <x v="4"/>
    <x v="3"/>
    <n v="8.3330000000000002"/>
    <n v="9.2810000000000006"/>
  </r>
  <r>
    <x v="0"/>
    <n v="2016"/>
    <s v="February"/>
    <x v="12"/>
    <x v="0"/>
    <x v="5"/>
    <x v="3"/>
    <n v="8.3330000000000002"/>
    <n v="9.5359999999999996"/>
  </r>
  <r>
    <x v="0"/>
    <n v="2016"/>
    <s v="February"/>
    <x v="12"/>
    <x v="0"/>
    <x v="6"/>
    <x v="3"/>
    <n v="8.75"/>
    <n v="9.8819999999999997"/>
  </r>
  <r>
    <x v="0"/>
    <n v="2016"/>
    <s v="February"/>
    <x v="12"/>
    <x v="1"/>
    <x v="0"/>
    <x v="0"/>
    <n v="25"/>
    <n v="25.54"/>
  </r>
  <r>
    <x v="0"/>
    <n v="2016"/>
    <s v="February"/>
    <x v="12"/>
    <x v="1"/>
    <x v="1"/>
    <x v="1"/>
    <n v="25"/>
    <n v="25.85"/>
  </r>
  <r>
    <x v="0"/>
    <n v="2016"/>
    <s v="February"/>
    <x v="12"/>
    <x v="1"/>
    <x v="2"/>
    <x v="1"/>
    <n v="25"/>
    <n v="26.5"/>
  </r>
  <r>
    <x v="0"/>
    <n v="2016"/>
    <s v="February"/>
    <x v="12"/>
    <x v="1"/>
    <x v="3"/>
    <x v="2"/>
    <n v="200"/>
    <n v="199.2"/>
  </r>
  <r>
    <x v="0"/>
    <n v="2016"/>
    <s v="February"/>
    <x v="12"/>
    <x v="1"/>
    <x v="4"/>
    <x v="3"/>
    <n v="6.8330000000000002"/>
    <n v="7.6390000000000002"/>
  </r>
  <r>
    <x v="0"/>
    <n v="2016"/>
    <s v="February"/>
    <x v="12"/>
    <x v="1"/>
    <x v="5"/>
    <x v="3"/>
    <n v="7.5"/>
    <n v="8.2159999999999993"/>
  </r>
  <r>
    <x v="0"/>
    <n v="2016"/>
    <s v="February"/>
    <x v="12"/>
    <x v="1"/>
    <x v="6"/>
    <x v="3"/>
    <n v="7.5"/>
    <n v="8.5210000000000008"/>
  </r>
  <r>
    <x v="0"/>
    <n v="2016"/>
    <s v="February"/>
    <x v="12"/>
    <x v="2"/>
    <x v="0"/>
    <x v="0"/>
    <n v="20"/>
    <n v="23.2"/>
  </r>
  <r>
    <x v="0"/>
    <n v="2016"/>
    <s v="February"/>
    <x v="12"/>
    <x v="2"/>
    <x v="1"/>
    <x v="1"/>
    <n v="25"/>
    <n v="26.65"/>
  </r>
  <r>
    <x v="0"/>
    <n v="2016"/>
    <s v="February"/>
    <x v="12"/>
    <x v="2"/>
    <x v="2"/>
    <x v="1"/>
    <n v="25"/>
    <n v="24.95"/>
  </r>
  <r>
    <x v="0"/>
    <n v="2016"/>
    <s v="February"/>
    <x v="12"/>
    <x v="2"/>
    <x v="3"/>
    <x v="2"/>
    <n v="250"/>
    <n v="239.6"/>
  </r>
  <r>
    <x v="0"/>
    <n v="2016"/>
    <s v="February"/>
    <x v="12"/>
    <x v="2"/>
    <x v="4"/>
    <x v="3"/>
    <n v="10"/>
    <n v="9.7460000000000004"/>
  </r>
  <r>
    <x v="0"/>
    <n v="2016"/>
    <s v="February"/>
    <x v="12"/>
    <x v="2"/>
    <x v="5"/>
    <x v="3"/>
    <n v="8.3330000000000002"/>
    <n v="10.002000000000001"/>
  </r>
  <r>
    <x v="0"/>
    <n v="2016"/>
    <s v="February"/>
    <x v="12"/>
    <x v="2"/>
    <x v="6"/>
    <x v="3"/>
    <n v="10"/>
    <n v="11.087"/>
  </r>
  <r>
    <x v="0"/>
    <n v="2016"/>
    <s v="February"/>
    <x v="12"/>
    <x v="4"/>
    <x v="0"/>
    <x v="0"/>
    <n v="27.5"/>
    <n v="28.975000000000001"/>
  </r>
  <r>
    <x v="0"/>
    <n v="2016"/>
    <s v="February"/>
    <x v="12"/>
    <x v="4"/>
    <x v="1"/>
    <x v="1"/>
    <n v="25"/>
    <n v="26.516999999999999"/>
  </r>
  <r>
    <x v="0"/>
    <n v="2016"/>
    <s v="February"/>
    <x v="12"/>
    <x v="4"/>
    <x v="2"/>
    <x v="1"/>
    <n v="30"/>
    <n v="29.233000000000001"/>
  </r>
  <r>
    <x v="0"/>
    <n v="2016"/>
    <s v="February"/>
    <x v="12"/>
    <x v="4"/>
    <x v="3"/>
    <x v="2"/>
    <n v="200"/>
    <n v="226.75"/>
  </r>
  <r>
    <x v="0"/>
    <n v="2016"/>
    <s v="February"/>
    <x v="12"/>
    <x v="4"/>
    <x v="4"/>
    <x v="3"/>
    <n v="7.5"/>
    <n v="8.3659999999999997"/>
  </r>
  <r>
    <x v="0"/>
    <n v="2016"/>
    <s v="February"/>
    <x v="12"/>
    <x v="4"/>
    <x v="5"/>
    <x v="3"/>
    <n v="8"/>
    <n v="9.2279999999999998"/>
  </r>
  <r>
    <x v="0"/>
    <n v="2016"/>
    <s v="February"/>
    <x v="12"/>
    <x v="4"/>
    <x v="6"/>
    <x v="3"/>
    <n v="7.5"/>
    <n v="8.7149999999999999"/>
  </r>
  <r>
    <x v="0"/>
    <n v="2016"/>
    <s v="February"/>
    <x v="12"/>
    <x v="5"/>
    <x v="0"/>
    <x v="0"/>
    <n v="20"/>
    <n v="23.625"/>
  </r>
  <r>
    <x v="0"/>
    <n v="2016"/>
    <s v="February"/>
    <x v="12"/>
    <x v="5"/>
    <x v="1"/>
    <x v="1"/>
    <n v="25"/>
    <n v="26.5"/>
  </r>
  <r>
    <x v="0"/>
    <n v="2016"/>
    <s v="February"/>
    <x v="12"/>
    <x v="5"/>
    <x v="2"/>
    <x v="1"/>
    <n v="25"/>
    <n v="25.55"/>
  </r>
  <r>
    <x v="0"/>
    <n v="2016"/>
    <s v="February"/>
    <x v="12"/>
    <x v="5"/>
    <x v="3"/>
    <x v="2"/>
    <n v="200"/>
    <n v="219.45"/>
  </r>
  <r>
    <x v="0"/>
    <n v="2016"/>
    <s v="February"/>
    <x v="12"/>
    <x v="5"/>
    <x v="4"/>
    <x v="3"/>
    <n v="8.1669999999999998"/>
    <n v="8.7140000000000004"/>
  </r>
  <r>
    <x v="0"/>
    <n v="2016"/>
    <s v="February"/>
    <x v="12"/>
    <x v="5"/>
    <x v="5"/>
    <x v="3"/>
    <n v="8.3330000000000002"/>
    <n v="8.5980000000000008"/>
  </r>
  <r>
    <x v="0"/>
    <n v="2016"/>
    <s v="February"/>
    <x v="12"/>
    <x v="5"/>
    <x v="6"/>
    <x v="3"/>
    <n v="10"/>
    <n v="10.112"/>
  </r>
  <r>
    <x v="0"/>
    <n v="2016"/>
    <s v="February"/>
    <x v="12"/>
    <x v="6"/>
    <x v="0"/>
    <x v="0"/>
    <n v="25"/>
    <n v="27.986000000000001"/>
  </r>
  <r>
    <x v="0"/>
    <n v="2016"/>
    <s v="February"/>
    <x v="12"/>
    <x v="6"/>
    <x v="1"/>
    <x v="1"/>
    <n v="25"/>
    <n v="28.614000000000001"/>
  </r>
  <r>
    <x v="0"/>
    <n v="2016"/>
    <s v="February"/>
    <x v="12"/>
    <x v="6"/>
    <x v="2"/>
    <x v="1"/>
    <n v="25"/>
    <n v="26.736000000000001"/>
  </r>
  <r>
    <x v="0"/>
    <n v="2016"/>
    <s v="February"/>
    <x v="12"/>
    <x v="6"/>
    <x v="3"/>
    <x v="2"/>
    <n v="250"/>
    <n v="263.61399999999998"/>
  </r>
  <r>
    <x v="0"/>
    <n v="2016"/>
    <s v="February"/>
    <x v="12"/>
    <x v="6"/>
    <x v="4"/>
    <x v="3"/>
    <n v="10"/>
    <n v="10.225"/>
  </r>
  <r>
    <x v="0"/>
    <n v="2016"/>
    <s v="February"/>
    <x v="12"/>
    <x v="6"/>
    <x v="5"/>
    <x v="3"/>
    <n v="9.6669999999999998"/>
    <n v="10.041"/>
  </r>
  <r>
    <x v="0"/>
    <n v="2016"/>
    <s v="February"/>
    <x v="12"/>
    <x v="6"/>
    <x v="6"/>
    <x v="3"/>
    <n v="10"/>
    <n v="10.228999999999999"/>
  </r>
  <r>
    <x v="0"/>
    <n v="2016"/>
    <s v="February"/>
    <x v="12"/>
    <x v="7"/>
    <x v="0"/>
    <x v="0"/>
    <n v="25"/>
    <n v="26.632999999999999"/>
  </r>
  <r>
    <x v="0"/>
    <n v="2016"/>
    <s v="February"/>
    <x v="12"/>
    <x v="7"/>
    <x v="1"/>
    <x v="1"/>
    <n v="25"/>
    <n v="25.733000000000001"/>
  </r>
  <r>
    <x v="0"/>
    <n v="2016"/>
    <s v="February"/>
    <x v="12"/>
    <x v="7"/>
    <x v="2"/>
    <x v="1"/>
    <n v="25"/>
    <n v="26.632999999999999"/>
  </r>
  <r>
    <x v="0"/>
    <n v="2016"/>
    <s v="February"/>
    <x v="12"/>
    <x v="7"/>
    <x v="3"/>
    <x v="2"/>
    <n v="187.5"/>
    <n v="206.2"/>
  </r>
  <r>
    <x v="0"/>
    <n v="2016"/>
    <s v="February"/>
    <x v="12"/>
    <x v="7"/>
    <x v="4"/>
    <x v="3"/>
    <n v="6.6669999999999998"/>
    <n v="7.95"/>
  </r>
  <r>
    <x v="0"/>
    <n v="2016"/>
    <s v="February"/>
    <x v="12"/>
    <x v="7"/>
    <x v="5"/>
    <x v="3"/>
    <n v="7.5"/>
    <n v="8.4309999999999992"/>
  </r>
  <r>
    <x v="0"/>
    <n v="2016"/>
    <s v="February"/>
    <x v="12"/>
    <x v="7"/>
    <x v="6"/>
    <x v="3"/>
    <n v="7.5"/>
    <n v="8.65"/>
  </r>
  <r>
    <x v="0"/>
    <n v="2016"/>
    <s v="February"/>
    <x v="12"/>
    <x v="19"/>
    <x v="0"/>
    <x v="0"/>
    <n v="25"/>
    <n v="27.882999999999999"/>
  </r>
  <r>
    <x v="0"/>
    <n v="2016"/>
    <s v="February"/>
    <x v="12"/>
    <x v="19"/>
    <x v="1"/>
    <x v="1"/>
    <n v="25"/>
    <n v="27.878"/>
  </r>
  <r>
    <x v="0"/>
    <n v="2016"/>
    <s v="February"/>
    <x v="12"/>
    <x v="19"/>
    <x v="2"/>
    <x v="1"/>
    <n v="28.332999999999998"/>
    <n v="29.266999999999999"/>
  </r>
  <r>
    <x v="0"/>
    <n v="2016"/>
    <s v="February"/>
    <x v="12"/>
    <x v="19"/>
    <x v="3"/>
    <x v="2"/>
    <n v="250"/>
    <n v="261.83300000000003"/>
  </r>
  <r>
    <x v="0"/>
    <n v="2016"/>
    <s v="February"/>
    <x v="12"/>
    <x v="19"/>
    <x v="4"/>
    <x v="3"/>
    <n v="8.9120000000000008"/>
    <n v="9.4350000000000005"/>
  </r>
  <r>
    <x v="0"/>
    <n v="2016"/>
    <s v="February"/>
    <x v="12"/>
    <x v="19"/>
    <x v="5"/>
    <x v="3"/>
    <n v="10"/>
    <n v="10.218999999999999"/>
  </r>
  <r>
    <x v="0"/>
    <n v="2016"/>
    <s v="February"/>
    <x v="12"/>
    <x v="19"/>
    <x v="6"/>
    <x v="3"/>
    <n v="10"/>
    <n v="10.462999999999999"/>
  </r>
  <r>
    <x v="0"/>
    <n v="2016"/>
    <s v="February"/>
    <x v="12"/>
    <x v="9"/>
    <x v="0"/>
    <x v="0"/>
    <n v="25"/>
    <n v="25.35"/>
  </r>
  <r>
    <x v="0"/>
    <n v="2016"/>
    <s v="February"/>
    <x v="12"/>
    <x v="9"/>
    <x v="1"/>
    <x v="1"/>
    <n v="25"/>
    <n v="28.72"/>
  </r>
  <r>
    <x v="0"/>
    <n v="2016"/>
    <s v="February"/>
    <x v="12"/>
    <x v="9"/>
    <x v="2"/>
    <x v="1"/>
    <n v="25"/>
    <n v="26.760999999999999"/>
  </r>
  <r>
    <x v="0"/>
    <n v="2016"/>
    <s v="February"/>
    <x v="12"/>
    <x v="9"/>
    <x v="3"/>
    <x v="2"/>
    <n v="250"/>
    <n v="263.54000000000002"/>
  </r>
  <r>
    <x v="0"/>
    <n v="2016"/>
    <s v="February"/>
    <x v="12"/>
    <x v="9"/>
    <x v="4"/>
    <x v="3"/>
    <n v="10"/>
    <n v="10.263999999999999"/>
  </r>
  <r>
    <x v="0"/>
    <n v="2016"/>
    <s v="February"/>
    <x v="12"/>
    <x v="9"/>
    <x v="5"/>
    <x v="3"/>
    <n v="10"/>
    <n v="10.154999999999999"/>
  </r>
  <r>
    <x v="0"/>
    <n v="2016"/>
    <s v="February"/>
    <x v="12"/>
    <x v="9"/>
    <x v="6"/>
    <x v="3"/>
    <n v="10"/>
    <n v="10.967000000000001"/>
  </r>
  <r>
    <x v="1"/>
    <n v="2016"/>
    <s v="February"/>
    <x v="12"/>
    <x v="10"/>
    <x v="0"/>
    <x v="0"/>
    <n v="2000"/>
    <n v="1851.5409999999999"/>
  </r>
  <r>
    <x v="1"/>
    <n v="2016"/>
    <s v="February"/>
    <x v="12"/>
    <x v="10"/>
    <x v="1"/>
    <x v="1"/>
    <n v="1000"/>
    <n v="988.22"/>
  </r>
  <r>
    <x v="1"/>
    <n v="2016"/>
    <s v="February"/>
    <x v="12"/>
    <x v="10"/>
    <x v="2"/>
    <x v="1"/>
    <n v="1000"/>
    <n v="1038.0909999999999"/>
  </r>
  <r>
    <x v="1"/>
    <n v="2016"/>
    <s v="February"/>
    <x v="12"/>
    <x v="10"/>
    <x v="3"/>
    <x v="2"/>
    <n v="10000"/>
    <n v="11817.495999999999"/>
  </r>
  <r>
    <x v="1"/>
    <n v="2016"/>
    <s v="February"/>
    <x v="12"/>
    <x v="10"/>
    <x v="4"/>
    <x v="3"/>
    <n v="10"/>
    <n v="11.87"/>
  </r>
  <r>
    <x v="1"/>
    <n v="2016"/>
    <s v="February"/>
    <x v="12"/>
    <x v="10"/>
    <x v="5"/>
    <x v="3"/>
    <n v="11.111000000000001"/>
    <n v="12.523"/>
  </r>
  <r>
    <x v="1"/>
    <n v="2016"/>
    <s v="February"/>
    <x v="12"/>
    <x v="10"/>
    <x v="6"/>
    <x v="3"/>
    <n v="6"/>
    <n v="6.7720000000000002"/>
  </r>
  <r>
    <x v="1"/>
    <n v="2016"/>
    <s v="February"/>
    <x v="12"/>
    <x v="11"/>
    <x v="0"/>
    <x v="0"/>
    <n v="1950"/>
    <n v="1757.5"/>
  </r>
  <r>
    <x v="1"/>
    <n v="2016"/>
    <s v="February"/>
    <x v="12"/>
    <x v="11"/>
    <x v="1"/>
    <x v="1"/>
    <n v="1000"/>
    <n v="1013.75"/>
  </r>
  <r>
    <x v="1"/>
    <n v="2016"/>
    <s v="February"/>
    <x v="12"/>
    <x v="11"/>
    <x v="2"/>
    <x v="1"/>
    <n v="1000"/>
    <n v="1062.605"/>
  </r>
  <r>
    <x v="1"/>
    <n v="2016"/>
    <s v="February"/>
    <x v="12"/>
    <x v="11"/>
    <x v="3"/>
    <x v="2"/>
    <n v="10000"/>
    <n v="12147.5"/>
  </r>
  <r>
    <x v="1"/>
    <n v="2016"/>
    <s v="February"/>
    <x v="12"/>
    <x v="11"/>
    <x v="4"/>
    <x v="3"/>
    <n v="10"/>
    <n v="12.052"/>
  </r>
  <r>
    <x v="1"/>
    <n v="2016"/>
    <s v="February"/>
    <x v="12"/>
    <x v="11"/>
    <x v="5"/>
    <x v="3"/>
    <n v="10.555999999999999"/>
    <n v="12.818"/>
  </r>
  <r>
    <x v="1"/>
    <n v="2016"/>
    <s v="February"/>
    <x v="12"/>
    <x v="11"/>
    <x v="6"/>
    <x v="3"/>
    <n v="6.25"/>
    <n v="7.0609999999999999"/>
  </r>
  <r>
    <x v="1"/>
    <n v="2016"/>
    <s v="February"/>
    <x v="12"/>
    <x v="12"/>
    <x v="0"/>
    <x v="0"/>
    <n v="2000"/>
    <n v="1854.6980000000001"/>
  </r>
  <r>
    <x v="1"/>
    <n v="2016"/>
    <s v="February"/>
    <x v="12"/>
    <x v="12"/>
    <x v="1"/>
    <x v="1"/>
    <n v="900"/>
    <n v="926"/>
  </r>
  <r>
    <x v="1"/>
    <n v="2016"/>
    <s v="February"/>
    <x v="12"/>
    <x v="12"/>
    <x v="2"/>
    <x v="1"/>
    <n v="1000"/>
    <n v="1003.378"/>
  </r>
  <r>
    <x v="1"/>
    <n v="2016"/>
    <s v="February"/>
    <x v="12"/>
    <x v="12"/>
    <x v="3"/>
    <x v="2"/>
    <n v="10000"/>
    <n v="11093.333000000001"/>
  </r>
  <r>
    <x v="1"/>
    <n v="2016"/>
    <s v="February"/>
    <x v="12"/>
    <x v="12"/>
    <x v="4"/>
    <x v="3"/>
    <n v="10"/>
    <n v="11.353999999999999"/>
  </r>
  <r>
    <x v="1"/>
    <n v="2016"/>
    <s v="February"/>
    <x v="12"/>
    <x v="12"/>
    <x v="5"/>
    <x v="3"/>
    <n v="11.111000000000001"/>
    <n v="12.423999999999999"/>
  </r>
  <r>
    <x v="1"/>
    <n v="2016"/>
    <s v="February"/>
    <x v="12"/>
    <x v="12"/>
    <x v="6"/>
    <x v="3"/>
    <n v="5"/>
    <n v="6.2869999999999999"/>
  </r>
  <r>
    <x v="1"/>
    <n v="2016"/>
    <s v="February"/>
    <x v="12"/>
    <x v="13"/>
    <x v="0"/>
    <x v="0"/>
    <n v="2000"/>
    <n v="1884.307"/>
  </r>
  <r>
    <x v="1"/>
    <n v="2016"/>
    <s v="February"/>
    <x v="12"/>
    <x v="13"/>
    <x v="1"/>
    <x v="1"/>
    <n v="1000"/>
    <n v="969.14300000000003"/>
  </r>
  <r>
    <x v="1"/>
    <n v="2016"/>
    <s v="February"/>
    <x v="12"/>
    <x v="13"/>
    <x v="2"/>
    <x v="1"/>
    <n v="1000"/>
    <n v="1102.2059999999999"/>
  </r>
  <r>
    <x v="1"/>
    <n v="2016"/>
    <s v="February"/>
    <x v="12"/>
    <x v="13"/>
    <x v="3"/>
    <x v="2"/>
    <n v="10000"/>
    <n v="11543.571"/>
  </r>
  <r>
    <x v="1"/>
    <n v="2016"/>
    <s v="February"/>
    <x v="12"/>
    <x v="13"/>
    <x v="4"/>
    <x v="3"/>
    <n v="10"/>
    <n v="11.148"/>
  </r>
  <r>
    <x v="1"/>
    <n v="2016"/>
    <s v="February"/>
    <x v="12"/>
    <x v="13"/>
    <x v="5"/>
    <x v="3"/>
    <n v="11.555999999999999"/>
    <n v="12.525"/>
  </r>
  <r>
    <x v="1"/>
    <n v="2016"/>
    <s v="February"/>
    <x v="12"/>
    <x v="13"/>
    <x v="6"/>
    <x v="3"/>
    <n v="6"/>
    <n v="6.4130000000000003"/>
  </r>
  <r>
    <x v="1"/>
    <n v="2016"/>
    <s v="February"/>
    <x v="12"/>
    <x v="14"/>
    <x v="0"/>
    <x v="0"/>
    <n v="1500"/>
    <n v="1602.1189999999999"/>
  </r>
  <r>
    <x v="1"/>
    <n v="2016"/>
    <s v="February"/>
    <x v="12"/>
    <x v="14"/>
    <x v="1"/>
    <x v="1"/>
    <n v="900"/>
    <n v="919.58299999999997"/>
  </r>
  <r>
    <x v="1"/>
    <n v="2016"/>
    <s v="February"/>
    <x v="12"/>
    <x v="14"/>
    <x v="2"/>
    <x v="1"/>
    <n v="1000"/>
    <n v="987.60699999999997"/>
  </r>
  <r>
    <x v="1"/>
    <n v="2016"/>
    <s v="February"/>
    <x v="12"/>
    <x v="14"/>
    <x v="3"/>
    <x v="2"/>
    <n v="10000"/>
    <n v="10545.833000000001"/>
  </r>
  <r>
    <x v="1"/>
    <n v="2016"/>
    <s v="February"/>
    <x v="12"/>
    <x v="14"/>
    <x v="4"/>
    <x v="3"/>
    <n v="10"/>
    <n v="10.901999999999999"/>
  </r>
  <r>
    <x v="1"/>
    <n v="2016"/>
    <s v="February"/>
    <x v="12"/>
    <x v="14"/>
    <x v="5"/>
    <x v="3"/>
    <n v="11.111000000000001"/>
    <n v="11.933999999999999"/>
  </r>
  <r>
    <x v="1"/>
    <n v="2016"/>
    <s v="February"/>
    <x v="12"/>
    <x v="14"/>
    <x v="6"/>
    <x v="3"/>
    <n v="6.6669999999999998"/>
    <n v="7.1719999999999997"/>
  </r>
  <r>
    <x v="1"/>
    <n v="2016"/>
    <s v="February"/>
    <x v="12"/>
    <x v="15"/>
    <x v="0"/>
    <x v="0"/>
    <n v="2000"/>
    <n v="1925.18"/>
  </r>
  <r>
    <x v="1"/>
    <n v="2016"/>
    <s v="February"/>
    <x v="12"/>
    <x v="15"/>
    <x v="1"/>
    <x v="1"/>
    <n v="900"/>
    <n v="973.42899999999997"/>
  </r>
  <r>
    <x v="1"/>
    <n v="2016"/>
    <s v="February"/>
    <x v="12"/>
    <x v="15"/>
    <x v="2"/>
    <x v="1"/>
    <n v="1000"/>
    <n v="1028.5709999999999"/>
  </r>
  <r>
    <x v="1"/>
    <n v="2016"/>
    <s v="February"/>
    <x v="12"/>
    <x v="15"/>
    <x v="3"/>
    <x v="2"/>
    <n v="10000"/>
    <n v="11625.357"/>
  </r>
  <r>
    <x v="1"/>
    <n v="2016"/>
    <s v="February"/>
    <x v="12"/>
    <x v="15"/>
    <x v="4"/>
    <x v="3"/>
    <n v="10.208"/>
    <n v="11.911"/>
  </r>
  <r>
    <x v="1"/>
    <n v="2016"/>
    <s v="February"/>
    <x v="12"/>
    <x v="15"/>
    <x v="5"/>
    <x v="3"/>
    <n v="11.111000000000001"/>
    <n v="12.537000000000001"/>
  </r>
  <r>
    <x v="1"/>
    <n v="2016"/>
    <s v="February"/>
    <x v="12"/>
    <x v="15"/>
    <x v="6"/>
    <x v="3"/>
    <n v="5.556"/>
    <n v="6.4649999999999999"/>
  </r>
  <r>
    <x v="1"/>
    <n v="2016"/>
    <s v="February"/>
    <x v="12"/>
    <x v="16"/>
    <x v="0"/>
    <x v="0"/>
    <n v="2000"/>
    <n v="1747.9590000000001"/>
  </r>
  <r>
    <x v="1"/>
    <n v="2016"/>
    <s v="February"/>
    <x v="12"/>
    <x v="16"/>
    <x v="1"/>
    <x v="1"/>
    <n v="1000"/>
    <n v="970"/>
  </r>
  <r>
    <x v="1"/>
    <n v="2016"/>
    <s v="February"/>
    <x v="12"/>
    <x v="16"/>
    <x v="2"/>
    <x v="1"/>
    <n v="900"/>
    <n v="924.5"/>
  </r>
  <r>
    <x v="1"/>
    <n v="2016"/>
    <s v="February"/>
    <x v="12"/>
    <x v="16"/>
    <x v="3"/>
    <x v="2"/>
    <n v="10000"/>
    <n v="10426"/>
  </r>
  <r>
    <x v="1"/>
    <n v="2016"/>
    <s v="February"/>
    <x v="12"/>
    <x v="16"/>
    <x v="4"/>
    <x v="3"/>
    <n v="10"/>
    <n v="11.694000000000001"/>
  </r>
  <r>
    <x v="1"/>
    <n v="2016"/>
    <s v="February"/>
    <x v="12"/>
    <x v="16"/>
    <x v="5"/>
    <x v="3"/>
    <n v="10"/>
    <n v="11.15"/>
  </r>
  <r>
    <x v="1"/>
    <n v="2016"/>
    <s v="February"/>
    <x v="12"/>
    <x v="16"/>
    <x v="6"/>
    <x v="3"/>
    <n v="5.1920000000000002"/>
    <n v="6.62"/>
  </r>
  <r>
    <x v="1"/>
    <n v="2016"/>
    <s v="February"/>
    <x v="12"/>
    <x v="17"/>
    <x v="0"/>
    <x v="0"/>
    <n v="2000"/>
    <n v="1930.5"/>
  </r>
  <r>
    <x v="1"/>
    <n v="2016"/>
    <s v="February"/>
    <x v="12"/>
    <x v="17"/>
    <x v="1"/>
    <x v="1"/>
    <n v="1000"/>
    <n v="1183.3399999999999"/>
  </r>
  <r>
    <x v="1"/>
    <n v="2016"/>
    <s v="February"/>
    <x v="12"/>
    <x v="17"/>
    <x v="2"/>
    <x v="1"/>
    <n v="1000"/>
    <n v="1117"/>
  </r>
  <r>
    <x v="1"/>
    <n v="2016"/>
    <s v="February"/>
    <x v="12"/>
    <x v="17"/>
    <x v="3"/>
    <x v="2"/>
    <n v="10000"/>
    <n v="12254"/>
  </r>
  <r>
    <x v="1"/>
    <n v="2016"/>
    <s v="February"/>
    <x v="12"/>
    <x v="17"/>
    <x v="4"/>
    <x v="3"/>
    <n v="10"/>
    <n v="11.897"/>
  </r>
  <r>
    <x v="1"/>
    <n v="2016"/>
    <s v="February"/>
    <x v="12"/>
    <x v="17"/>
    <x v="5"/>
    <x v="3"/>
    <n v="10"/>
    <n v="11.361000000000001"/>
  </r>
  <r>
    <x v="1"/>
    <n v="2016"/>
    <s v="February"/>
    <x v="12"/>
    <x v="17"/>
    <x v="6"/>
    <x v="3"/>
    <n v="6.2610000000000001"/>
    <n v="7.0030000000000001"/>
  </r>
  <r>
    <x v="1"/>
    <n v="2016"/>
    <s v="February"/>
    <x v="12"/>
    <x v="18"/>
    <x v="0"/>
    <x v="0"/>
    <n v="2000"/>
    <n v="2030.6"/>
  </r>
  <r>
    <x v="1"/>
    <n v="2016"/>
    <s v="February"/>
    <x v="12"/>
    <x v="18"/>
    <x v="1"/>
    <x v="1"/>
    <n v="1000"/>
    <n v="1104"/>
  </r>
  <r>
    <x v="1"/>
    <n v="2016"/>
    <s v="February"/>
    <x v="12"/>
    <x v="18"/>
    <x v="2"/>
    <x v="1"/>
    <n v="1000"/>
    <n v="1117.45"/>
  </r>
  <r>
    <x v="1"/>
    <n v="2016"/>
    <s v="February"/>
    <x v="12"/>
    <x v="18"/>
    <x v="3"/>
    <x v="2"/>
    <n v="15000"/>
    <n v="14423.333000000001"/>
  </r>
  <r>
    <x v="1"/>
    <n v="2016"/>
    <s v="February"/>
    <x v="12"/>
    <x v="18"/>
    <x v="4"/>
    <x v="3"/>
    <n v="12.5"/>
    <n v="13.579000000000001"/>
  </r>
  <r>
    <x v="1"/>
    <n v="2016"/>
    <s v="February"/>
    <x v="12"/>
    <x v="18"/>
    <x v="5"/>
    <x v="3"/>
    <n v="14.167"/>
    <n v="13.787000000000001"/>
  </r>
  <r>
    <x v="1"/>
    <n v="2016"/>
    <s v="February"/>
    <x v="12"/>
    <x v="18"/>
    <x v="6"/>
    <x v="3"/>
    <n v="7.1589999999999998"/>
    <n v="7.493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Draaitabel3" cacheId="103"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chartFormat="1">
  <location ref="D76:G91" firstHeaderRow="0" firstDataRow="1" firstDataCol="1"/>
  <pivotFields count="10">
    <pivotField showAll="0">
      <items count="4">
        <item x="0"/>
        <item x="1"/>
        <item m="1" x="2"/>
        <item t="default"/>
      </items>
    </pivotField>
    <pivotField showAll="0"/>
    <pivotField showAll="0"/>
    <pivotField axis="axisRow" showAll="0">
      <items count="27">
        <item m="1" x="18"/>
        <item m="1" x="15"/>
        <item m="1" x="19"/>
        <item m="1" x="24"/>
        <item m="1" x="14"/>
        <item m="1" x="16"/>
        <item m="1" x="17"/>
        <item m="1" x="20"/>
        <item m="1" x="21"/>
        <item m="1" x="22"/>
        <item m="1" x="23"/>
        <item m="1" x="25"/>
        <item x="0"/>
        <item x="1"/>
        <item x="2"/>
        <item x="3"/>
        <item x="4"/>
        <item x="5"/>
        <item x="6"/>
        <item x="7"/>
        <item x="8"/>
        <item x="9"/>
        <item x="10"/>
        <item x="11"/>
        <item x="12"/>
        <item x="13"/>
        <item t="default"/>
      </items>
    </pivotField>
    <pivotField showAll="0">
      <items count="46">
        <item x="27"/>
        <item x="34"/>
        <item x="42"/>
        <item x="40"/>
        <item x="38"/>
        <item x="35"/>
        <item x="13"/>
        <item x="41"/>
        <item x="14"/>
        <item x="0"/>
        <item x="4"/>
        <item x="25"/>
        <item x="1"/>
        <item x="19"/>
        <item x="36"/>
        <item x="32"/>
        <item x="2"/>
        <item x="20"/>
        <item x="15"/>
        <item x="28"/>
        <item x="16"/>
        <item x="7"/>
        <item x="5"/>
        <item x="3"/>
        <item x="17"/>
        <item x="29"/>
        <item x="22"/>
        <item x="26"/>
        <item x="11"/>
        <item x="33"/>
        <item x="23"/>
        <item x="21"/>
        <item x="24"/>
        <item x="37"/>
        <item x="43"/>
        <item x="8"/>
        <item x="39"/>
        <item x="30"/>
        <item x="18"/>
        <item x="9"/>
        <item x="31"/>
        <item x="6"/>
        <item x="10"/>
        <item x="12"/>
        <item m="1" x="44"/>
        <item t="default"/>
      </items>
    </pivotField>
    <pivotField showAll="0"/>
    <pivotField showAll="0"/>
    <pivotField dataField="1" showAll="0"/>
    <pivotField dataField="1" showAll="0"/>
    <pivotField dataField="1" showAll="0"/>
  </pivotFields>
  <rowFields count="1">
    <field x="3"/>
  </rowFields>
  <rowItems count="15">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Gemiddelde van Poor" fld="7" subtotal="average" baseField="3" baseItem="12"/>
    <dataField name="Gemiddelde van Borderline" fld="8" subtotal="average" baseField="3" baseItem="12"/>
    <dataField name="Gemiddelde van Acceptable" fld="9" subtotal="average" baseField="3" baseItem="12"/>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raaitabel2" cacheId="103"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chartFormat="3">
  <location ref="A76:B91" firstHeaderRow="1" firstDataRow="1" firstDataCol="1"/>
  <pivotFields count="10">
    <pivotField showAll="0">
      <items count="4">
        <item x="0"/>
        <item x="1"/>
        <item m="1" x="2"/>
        <item t="default"/>
      </items>
    </pivotField>
    <pivotField showAll="0"/>
    <pivotField showAll="0"/>
    <pivotField axis="axisRow" showAll="0" defaultSubtotal="0">
      <items count="26">
        <item m="1" x="18"/>
        <item m="1" x="15"/>
        <item m="1" x="19"/>
        <item m="1" x="24"/>
        <item m="1" x="14"/>
        <item m="1" x="16"/>
        <item m="1" x="17"/>
        <item m="1" x="20"/>
        <item m="1" x="21"/>
        <item m="1" x="22"/>
        <item m="1" x="23"/>
        <item m="1" x="25"/>
        <item x="0"/>
        <item x="1"/>
        <item x="2"/>
        <item x="3"/>
        <item x="4"/>
        <item x="5"/>
        <item x="6"/>
        <item x="7"/>
        <item x="8"/>
        <item x="9"/>
        <item x="10"/>
        <item x="11"/>
        <item x="12"/>
        <item x="13"/>
      </items>
    </pivotField>
    <pivotField showAll="0">
      <items count="46">
        <item x="27"/>
        <item x="34"/>
        <item x="42"/>
        <item x="40"/>
        <item x="38"/>
        <item x="35"/>
        <item x="13"/>
        <item x="41"/>
        <item x="14"/>
        <item x="0"/>
        <item x="4"/>
        <item x="25"/>
        <item x="1"/>
        <item x="19"/>
        <item x="36"/>
        <item x="32"/>
        <item x="2"/>
        <item x="20"/>
        <item x="15"/>
        <item x="28"/>
        <item x="16"/>
        <item x="7"/>
        <item x="5"/>
        <item x="3"/>
        <item x="17"/>
        <item x="29"/>
        <item x="22"/>
        <item x="26"/>
        <item x="11"/>
        <item x="33"/>
        <item x="23"/>
        <item x="21"/>
        <item x="24"/>
        <item x="37"/>
        <item x="43"/>
        <item x="8"/>
        <item x="39"/>
        <item x="30"/>
        <item x="18"/>
        <item x="9"/>
        <item x="31"/>
        <item x="6"/>
        <item x="10"/>
        <item x="12"/>
        <item m="1" x="44"/>
        <item t="default"/>
      </items>
    </pivotField>
    <pivotField dataField="1" showAll="0"/>
    <pivotField showAll="0"/>
    <pivotField showAll="0"/>
    <pivotField showAll="0"/>
    <pivotField showAll="0"/>
  </pivotFields>
  <rowFields count="1">
    <field x="3"/>
  </rowFields>
  <rowItems count="15">
    <i>
      <x v="12"/>
    </i>
    <i>
      <x v="13"/>
    </i>
    <i>
      <x v="14"/>
    </i>
    <i>
      <x v="15"/>
    </i>
    <i>
      <x v="16"/>
    </i>
    <i>
      <x v="17"/>
    </i>
    <i>
      <x v="18"/>
    </i>
    <i>
      <x v="19"/>
    </i>
    <i>
      <x v="20"/>
    </i>
    <i>
      <x v="21"/>
    </i>
    <i>
      <x v="22"/>
    </i>
    <i>
      <x v="23"/>
    </i>
    <i>
      <x v="24"/>
    </i>
    <i>
      <x v="25"/>
    </i>
    <i t="grand">
      <x/>
    </i>
  </rowItems>
  <colItems count="1">
    <i/>
  </colItems>
  <dataFields count="1">
    <dataField name="Gemiddelde van Mean" fld="5" subtotal="average" baseField="3" baseItem="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raaitabel7" cacheId="104"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chartFormat="1">
  <location ref="E101:J118" firstHeaderRow="0" firstDataRow="1" firstDataCol="1"/>
  <pivotFields count="13">
    <pivotField showAll="0">
      <items count="7">
        <item x="3"/>
        <item x="2"/>
        <item x="0"/>
        <item x="5"/>
        <item x="1"/>
        <item x="4"/>
        <item t="default"/>
      </items>
    </pivotField>
    <pivotField showAll="0"/>
    <pivotField showAll="0"/>
    <pivotField axis="axisRow" showAll="0">
      <items count="33">
        <item m="1" x="24"/>
        <item m="1" x="18"/>
        <item m="1" x="19"/>
        <item m="1" x="20"/>
        <item m="1" x="26"/>
        <item m="1" x="27"/>
        <item m="1" x="28"/>
        <item m="1" x="29"/>
        <item m="1" x="30"/>
        <item m="1" x="31"/>
        <item m="1" x="16"/>
        <item m="1" x="17"/>
        <item x="0"/>
        <item x="1"/>
        <item x="2"/>
        <item x="3"/>
        <item x="4"/>
        <item x="5"/>
        <item x="6"/>
        <item x="7"/>
        <item x="8"/>
        <item x="9"/>
        <item x="10"/>
        <item x="11"/>
        <item m="1" x="21"/>
        <item m="1" x="22"/>
        <item m="1" x="23"/>
        <item m="1" x="25"/>
        <item x="12"/>
        <item x="13"/>
        <item x="14"/>
        <item x="15"/>
        <item t="default"/>
      </items>
    </pivotField>
    <pivotField showAll="0">
      <items count="98">
        <item x="49"/>
        <item x="50"/>
        <item x="51"/>
        <item x="52"/>
        <item x="53"/>
        <item x="54"/>
        <item x="55"/>
        <item x="56"/>
        <item x="57"/>
        <item x="21"/>
        <item x="22"/>
        <item x="45"/>
        <item x="23"/>
        <item x="77"/>
        <item x="24"/>
        <item x="78"/>
        <item x="79"/>
        <item x="11"/>
        <item x="70"/>
        <item x="12"/>
        <item x="1"/>
        <item x="13"/>
        <item x="80"/>
        <item x="81"/>
        <item x="82"/>
        <item x="40"/>
        <item x="83"/>
        <item x="84"/>
        <item x="58"/>
        <item x="25"/>
        <item x="85"/>
        <item x="86"/>
        <item x="26"/>
        <item x="27"/>
        <item x="71"/>
        <item x="2"/>
        <item x="3"/>
        <item x="39"/>
        <item x="59"/>
        <item x="60"/>
        <item x="61"/>
        <item x="20"/>
        <item x="14"/>
        <item x="15"/>
        <item x="72"/>
        <item x="87"/>
        <item x="16"/>
        <item x="28"/>
        <item x="73"/>
        <item x="29"/>
        <item x="74"/>
        <item x="62"/>
        <item x="0"/>
        <item x="88"/>
        <item x="89"/>
        <item x="4"/>
        <item x="41"/>
        <item x="90"/>
        <item x="76"/>
        <item x="75"/>
        <item x="5"/>
        <item x="63"/>
        <item x="42"/>
        <item x="30"/>
        <item x="46"/>
        <item x="6"/>
        <item x="31"/>
        <item x="47"/>
        <item x="91"/>
        <item x="92"/>
        <item x="32"/>
        <item x="7"/>
        <item x="33"/>
        <item x="93"/>
        <item x="94"/>
        <item x="95"/>
        <item x="8"/>
        <item x="43"/>
        <item x="34"/>
        <item x="64"/>
        <item x="65"/>
        <item x="35"/>
        <item x="66"/>
        <item x="67"/>
        <item x="68"/>
        <item x="10"/>
        <item x="19"/>
        <item x="96"/>
        <item x="36"/>
        <item x="69"/>
        <item x="37"/>
        <item x="44"/>
        <item x="38"/>
        <item x="9"/>
        <item x="17"/>
        <item x="18"/>
        <item x="48"/>
        <item t="default"/>
      </items>
    </pivotField>
    <pivotField showAll="0"/>
    <pivotField showAll="0"/>
    <pivotField showAll="0"/>
    <pivotField dataField="1" showAll="0"/>
    <pivotField dataField="1" showAll="0"/>
    <pivotField dataField="1" showAll="0"/>
    <pivotField dataField="1" showAll="0"/>
    <pivotField dataField="1" showAll="0"/>
  </pivotFields>
  <rowFields count="1">
    <field x="3"/>
  </rowFields>
  <rowItems count="17">
    <i>
      <x v="12"/>
    </i>
    <i>
      <x v="13"/>
    </i>
    <i>
      <x v="14"/>
    </i>
    <i>
      <x v="15"/>
    </i>
    <i>
      <x v="16"/>
    </i>
    <i>
      <x v="17"/>
    </i>
    <i>
      <x v="18"/>
    </i>
    <i>
      <x v="19"/>
    </i>
    <i>
      <x v="20"/>
    </i>
    <i>
      <x v="21"/>
    </i>
    <i>
      <x v="22"/>
    </i>
    <i>
      <x v="23"/>
    </i>
    <i>
      <x v="28"/>
    </i>
    <i>
      <x v="29"/>
    </i>
    <i>
      <x v="30"/>
    </i>
    <i>
      <x v="31"/>
    </i>
    <i t="grand">
      <x/>
    </i>
  </rowItems>
  <colFields count="1">
    <field x="-2"/>
  </colFields>
  <colItems count="5">
    <i>
      <x/>
    </i>
    <i i="1">
      <x v="1"/>
    </i>
    <i i="2">
      <x v="2"/>
    </i>
    <i i="3">
      <x v="3"/>
    </i>
    <i i="4">
      <x v="4"/>
    </i>
  </colItems>
  <dataFields count="5">
    <dataField name="Gemiddelde van % Reducing Meals" fld="8" subtotal="average" baseField="3" baseItem="12"/>
    <dataField name="Gemiddelde van % Restricting Consumption of Adults" fld="9" subtotal="average" baseField="3" baseItem="12"/>
    <dataField name="Gemiddelde van % Receiving help from family friends" fld="10" subtotal="average" baseField="3" baseItem="12"/>
    <dataField name="Gemiddelde van % Limiting Portion Size" fld="11" subtotal="average" baseField="3" baseItem="12"/>
    <dataField name="Gemiddelde van % Using Less Expensive Food" fld="12" subtotal="average" baseField="3" baseItem="12"/>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2">
          <reference field="4294967294" count="1" selected="0">
            <x v="1"/>
          </reference>
          <reference field="3" count="1" selected="0">
            <x v="12"/>
          </reference>
        </references>
      </pivotArea>
    </chartFormat>
    <chartFormat chart="0" format="6">
      <pivotArea type="data" outline="0" fieldPosition="0">
        <references count="2">
          <reference field="4294967294" count="1" selected="0">
            <x v="2"/>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raaitabel5" cacheId="105"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chartFormat="1">
  <location ref="A120:B134" firstHeaderRow="1" firstDataRow="1" firstDataCol="1"/>
  <pivotFields count="9">
    <pivotField showAll="0">
      <items count="4">
        <item x="2"/>
        <item x="0"/>
        <item x="1"/>
        <item t="default"/>
      </items>
    </pivotField>
    <pivotField showAll="0"/>
    <pivotField showAll="0"/>
    <pivotField axis="axisRow" showAll="0" defaultSubtotal="0">
      <items count="15">
        <item m="1" x="14"/>
        <item x="0"/>
        <item x="1"/>
        <item x="2"/>
        <item x="3"/>
        <item m="1" x="13"/>
        <item x="4"/>
        <item x="5"/>
        <item x="6"/>
        <item x="7"/>
        <item x="8"/>
        <item x="9"/>
        <item x="10"/>
        <item x="11"/>
        <item x="12"/>
      </items>
    </pivotField>
    <pivotField showAll="0">
      <items count="33">
        <item x="11"/>
        <item x="26"/>
        <item x="12"/>
        <item x="1"/>
        <item x="13"/>
        <item x="21"/>
        <item x="27"/>
        <item x="2"/>
        <item x="3"/>
        <item x="20"/>
        <item x="14"/>
        <item x="15"/>
        <item x="28"/>
        <item x="16"/>
        <item x="29"/>
        <item x="30"/>
        <item x="0"/>
        <item x="4"/>
        <item x="22"/>
        <item x="31"/>
        <item x="5"/>
        <item x="23"/>
        <item x="6"/>
        <item x="7"/>
        <item x="8"/>
        <item x="24"/>
        <item x="10"/>
        <item x="19"/>
        <item x="25"/>
        <item x="9"/>
        <item x="17"/>
        <item x="18"/>
        <item t="default"/>
      </items>
    </pivotField>
    <pivotField showAll="0">
      <items count="8">
        <item x="3"/>
        <item x="2"/>
        <item x="1"/>
        <item x="0"/>
        <item x="4"/>
        <item x="5"/>
        <item x="6"/>
        <item t="default"/>
      </items>
    </pivotField>
    <pivotField showAll="0">
      <items count="5">
        <item x="1"/>
        <item x="2"/>
        <item x="0"/>
        <item x="3"/>
        <item t="default"/>
      </items>
    </pivotField>
    <pivotField showAll="0"/>
    <pivotField dataField="1" showAll="0"/>
  </pivotFields>
  <rowFields count="1">
    <field x="3"/>
  </rowFields>
  <rowItems count="14">
    <i>
      <x v="1"/>
    </i>
    <i>
      <x v="2"/>
    </i>
    <i>
      <x v="3"/>
    </i>
    <i>
      <x v="4"/>
    </i>
    <i>
      <x v="6"/>
    </i>
    <i>
      <x v="7"/>
    </i>
    <i>
      <x v="8"/>
    </i>
    <i>
      <x v="9"/>
    </i>
    <i>
      <x v="10"/>
    </i>
    <i>
      <x v="11"/>
    </i>
    <i>
      <x v="12"/>
    </i>
    <i>
      <x v="13"/>
    </i>
    <i>
      <x v="14"/>
    </i>
    <i t="grand">
      <x/>
    </i>
  </rowItems>
  <colItems count="1">
    <i/>
  </colItems>
  <dataFields count="1">
    <dataField name="Gemiddelde van Mean" fld="8"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Draaitabel4" cacheId="104"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chartFormat="1">
  <location ref="A101:B118" firstHeaderRow="1" firstDataRow="1" firstDataCol="1"/>
  <pivotFields count="13">
    <pivotField showAll="0">
      <items count="7">
        <item x="3"/>
        <item x="2"/>
        <item x="0"/>
        <item x="5"/>
        <item x="1"/>
        <item x="4"/>
        <item t="default"/>
      </items>
    </pivotField>
    <pivotField showAll="0"/>
    <pivotField showAll="0"/>
    <pivotField axis="axisRow" showAll="0">
      <items count="33">
        <item m="1" x="24"/>
        <item m="1" x="18"/>
        <item m="1" x="19"/>
        <item m="1" x="20"/>
        <item m="1" x="26"/>
        <item m="1" x="27"/>
        <item m="1" x="28"/>
        <item m="1" x="29"/>
        <item m="1" x="30"/>
        <item m="1" x="31"/>
        <item m="1" x="16"/>
        <item m="1" x="17"/>
        <item m="1" x="21"/>
        <item m="1" x="22"/>
        <item m="1" x="23"/>
        <item m="1" x="25"/>
        <item x="0"/>
        <item x="1"/>
        <item x="2"/>
        <item x="3"/>
        <item x="4"/>
        <item x="5"/>
        <item x="6"/>
        <item x="7"/>
        <item x="8"/>
        <item x="9"/>
        <item x="10"/>
        <item x="11"/>
        <item x="12"/>
        <item x="13"/>
        <item x="14"/>
        <item x="15"/>
        <item t="default"/>
      </items>
    </pivotField>
    <pivotField showAll="0">
      <items count="98">
        <item x="49"/>
        <item x="50"/>
        <item x="51"/>
        <item x="52"/>
        <item x="53"/>
        <item x="54"/>
        <item x="55"/>
        <item x="56"/>
        <item x="57"/>
        <item x="21"/>
        <item x="22"/>
        <item x="45"/>
        <item x="23"/>
        <item x="77"/>
        <item x="24"/>
        <item x="78"/>
        <item x="79"/>
        <item x="11"/>
        <item x="70"/>
        <item x="12"/>
        <item x="1"/>
        <item x="13"/>
        <item x="80"/>
        <item x="81"/>
        <item x="82"/>
        <item x="40"/>
        <item x="83"/>
        <item x="84"/>
        <item x="58"/>
        <item x="25"/>
        <item x="85"/>
        <item x="86"/>
        <item x="26"/>
        <item x="27"/>
        <item x="71"/>
        <item x="2"/>
        <item x="3"/>
        <item x="39"/>
        <item x="59"/>
        <item x="60"/>
        <item x="61"/>
        <item x="20"/>
        <item x="14"/>
        <item x="15"/>
        <item x="72"/>
        <item x="87"/>
        <item x="16"/>
        <item x="28"/>
        <item x="73"/>
        <item x="29"/>
        <item x="74"/>
        <item x="62"/>
        <item x="0"/>
        <item x="88"/>
        <item x="89"/>
        <item x="4"/>
        <item x="41"/>
        <item x="90"/>
        <item x="76"/>
        <item x="75"/>
        <item x="5"/>
        <item x="63"/>
        <item x="42"/>
        <item x="30"/>
        <item x="46"/>
        <item x="6"/>
        <item x="31"/>
        <item x="47"/>
        <item x="91"/>
        <item x="92"/>
        <item x="32"/>
        <item x="7"/>
        <item x="33"/>
        <item x="93"/>
        <item x="94"/>
        <item x="95"/>
        <item x="8"/>
        <item x="43"/>
        <item x="34"/>
        <item x="64"/>
        <item x="65"/>
        <item x="35"/>
        <item x="66"/>
        <item x="67"/>
        <item x="68"/>
        <item x="10"/>
        <item x="19"/>
        <item x="96"/>
        <item x="36"/>
        <item x="69"/>
        <item x="37"/>
        <item x="44"/>
        <item x="38"/>
        <item x="9"/>
        <item x="17"/>
        <item x="18"/>
        <item x="48"/>
        <item t="default"/>
      </items>
    </pivotField>
    <pivotField showAll="0"/>
    <pivotField showAll="0"/>
    <pivotField dataField="1" showAll="0"/>
    <pivotField showAll="0"/>
    <pivotField showAll="0"/>
    <pivotField showAll="0"/>
    <pivotField showAll="0"/>
    <pivotField showAll="0"/>
  </pivotFields>
  <rowFields count="1">
    <field x="3"/>
  </rowFields>
  <rowItems count="17">
    <i>
      <x v="16"/>
    </i>
    <i>
      <x v="17"/>
    </i>
    <i>
      <x v="18"/>
    </i>
    <i>
      <x v="19"/>
    </i>
    <i>
      <x v="20"/>
    </i>
    <i>
      <x v="21"/>
    </i>
    <i>
      <x v="22"/>
    </i>
    <i>
      <x v="23"/>
    </i>
    <i>
      <x v="24"/>
    </i>
    <i>
      <x v="25"/>
    </i>
    <i>
      <x v="26"/>
    </i>
    <i>
      <x v="27"/>
    </i>
    <i>
      <x v="28"/>
    </i>
    <i>
      <x v="29"/>
    </i>
    <i>
      <x v="30"/>
    </i>
    <i>
      <x v="31"/>
    </i>
    <i t="grand">
      <x/>
    </i>
  </rowItems>
  <colItems count="1">
    <i/>
  </colItems>
  <dataFields count="1">
    <dataField name="Gemiddelde van Coping Prevalence" fld="7"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Draaitabel2"/>
    <pivotTable tabId="3" name="Draaitabel3"/>
  </pivotTables>
  <data>
    <tabular pivotCacheId="1">
      <items count="3">
        <i x="0" s="1"/>
        <i x="1" s="1"/>
        <i x="2"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Draaitabel5"/>
  </pivotTables>
  <data>
    <tabular pivotCacheId="3">
      <items count="7">
        <i x="3" s="1"/>
        <i x="2" s="1"/>
        <i x="1" s="1"/>
        <i x="0" s="1"/>
        <i x="4" s="1"/>
        <i x="5" s="1"/>
        <i x="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Unit" sourceName="Unit">
  <pivotTables>
    <pivotTable tabId="3" name="Draaitabel5"/>
  </pivotTables>
  <data>
    <tabular pivotCacheId="3">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dminStrata" sourceName="AdminStrata">
  <pivotTables>
    <pivotTable tabId="3" name="Draaitabel2"/>
    <pivotTable tabId="3" name="Draaitabel3"/>
  </pivotTables>
  <data>
    <tabular pivotCacheId="1">
      <items count="45">
        <i x="27" s="1"/>
        <i x="34" s="1"/>
        <i x="42" s="1"/>
        <i x="40" s="1"/>
        <i x="38" s="1"/>
        <i x="35" s="1"/>
        <i x="13" s="1"/>
        <i x="41" s="1"/>
        <i x="14" s="1"/>
        <i x="0" s="1"/>
        <i x="4" s="1"/>
        <i x="25" s="1"/>
        <i x="1" s="1"/>
        <i x="19" s="1"/>
        <i x="36" s="1"/>
        <i x="32" s="1"/>
        <i x="2" s="1"/>
        <i x="20" s="1"/>
        <i x="15" s="1"/>
        <i x="28" s="1"/>
        <i x="16" s="1"/>
        <i x="7" s="1"/>
        <i x="5" s="1"/>
        <i x="3" s="1"/>
        <i x="17" s="1"/>
        <i x="29" s="1"/>
        <i x="22" s="1"/>
        <i x="26" s="1"/>
        <i x="11" s="1"/>
        <i x="33" s="1"/>
        <i x="23" s="1"/>
        <i x="21" s="1"/>
        <i x="24" s="1"/>
        <i x="37" s="1"/>
        <i x="43" s="1"/>
        <i x="8" s="1"/>
        <i x="39" s="1"/>
        <i x="30" s="1"/>
        <i x="18" s="1"/>
        <i x="9" s="1"/>
        <i x="31" s="1"/>
        <i x="6" s="1"/>
        <i x="10" s="1"/>
        <i x="12" s="1"/>
        <i x="4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_month" sourceName="year-month">
  <pivotTables>
    <pivotTable tabId="3" name="Draaitabel2"/>
    <pivotTable tabId="3" name="Draaitabel3"/>
  </pivotTables>
  <data>
    <tabular pivotCacheId="1">
      <items count="26">
        <i x="0" s="1"/>
        <i x="1" s="1"/>
        <i x="2" s="1"/>
        <i x="3" s="1"/>
        <i x="4" s="1"/>
        <i x="5" s="1"/>
        <i x="6" s="1"/>
        <i x="7" s="1"/>
        <i x="8" s="1"/>
        <i x="9" s="1"/>
        <i x="10" s="1"/>
        <i x="11" s="1"/>
        <i x="12" s="1"/>
        <i x="13" s="1"/>
        <i x="18" s="1" nd="1"/>
        <i x="15" s="1" nd="1"/>
        <i x="19" s="1" nd="1"/>
        <i x="24" s="1" nd="1"/>
        <i x="14" s="1" nd="1"/>
        <i x="16" s="1" nd="1"/>
        <i x="17" s="1" nd="1"/>
        <i x="20" s="1" nd="1"/>
        <i x="21" s="1" nd="1"/>
        <i x="22" s="1" nd="1"/>
        <i x="23" s="1" nd="1"/>
        <i x="2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3" name="Draaitabel4"/>
    <pivotTable tabId="3" name="Draaitabel7"/>
  </pivotTables>
  <data>
    <tabular pivotCacheId="2">
      <items count="6">
        <i x="3" s="1"/>
        <i x="2" s="1"/>
        <i x="0" s="1"/>
        <i x="5"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_month1" sourceName="year-month">
  <pivotTables>
    <pivotTable tabId="3" name="Draaitabel4"/>
    <pivotTable tabId="3" name="Draaitabel7"/>
  </pivotTables>
  <data>
    <tabular pivotCacheId="2">
      <items count="32">
        <i x="0" s="1"/>
        <i x="1" s="1"/>
        <i x="2" s="1"/>
        <i x="3" s="1"/>
        <i x="4" s="1"/>
        <i x="5" s="1"/>
        <i x="6" s="1"/>
        <i x="7" s="1"/>
        <i x="8" s="1"/>
        <i x="9" s="1"/>
        <i x="10" s="1"/>
        <i x="11" s="1"/>
        <i x="12" s="1"/>
        <i x="13" s="1"/>
        <i x="14" s="1"/>
        <i x="15" s="1"/>
        <i x="24" s="1" nd="1"/>
        <i x="18" s="1" nd="1"/>
        <i x="19" s="1" nd="1"/>
        <i x="20" s="1" nd="1"/>
        <i x="26" s="1" nd="1"/>
        <i x="27" s="1" nd="1"/>
        <i x="28" s="1" nd="1"/>
        <i x="29" s="1" nd="1"/>
        <i x="30" s="1" nd="1"/>
        <i x="31" s="1" nd="1"/>
        <i x="16" s="1" nd="1"/>
        <i x="17" s="1" nd="1"/>
        <i x="21" s="1" nd="1"/>
        <i x="22" s="1" nd="1"/>
        <i x="23" s="1" nd="1"/>
        <i x="2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dminStrata1" sourceName="AdminStrata">
  <pivotTables>
    <pivotTable tabId="3" name="Draaitabel4"/>
    <pivotTable tabId="3" name="Draaitabel7"/>
  </pivotTables>
  <data>
    <tabular pivotCacheId="2">
      <items count="97">
        <i x="49" s="1"/>
        <i x="50" s="1"/>
        <i x="51" s="1"/>
        <i x="52" s="1"/>
        <i x="53" s="1"/>
        <i x="54" s="1"/>
        <i x="55" s="1"/>
        <i x="56" s="1"/>
        <i x="57" s="1"/>
        <i x="21" s="1"/>
        <i x="22" s="1"/>
        <i x="45" s="1"/>
        <i x="23" s="1"/>
        <i x="77" s="1"/>
        <i x="24" s="1"/>
        <i x="78" s="1"/>
        <i x="79" s="1"/>
        <i x="11" s="1"/>
        <i x="70" s="1"/>
        <i x="12" s="1"/>
        <i x="1" s="1"/>
        <i x="13" s="1"/>
        <i x="80" s="1"/>
        <i x="81" s="1"/>
        <i x="82" s="1"/>
        <i x="40" s="1"/>
        <i x="83" s="1"/>
        <i x="84" s="1"/>
        <i x="58" s="1"/>
        <i x="25" s="1"/>
        <i x="85" s="1"/>
        <i x="86" s="1"/>
        <i x="26" s="1"/>
        <i x="27" s="1"/>
        <i x="71" s="1"/>
        <i x="2" s="1"/>
        <i x="3" s="1"/>
        <i x="39" s="1"/>
        <i x="59" s="1"/>
        <i x="60" s="1"/>
        <i x="61" s="1"/>
        <i x="20" s="1"/>
        <i x="14" s="1"/>
        <i x="15" s="1"/>
        <i x="72" s="1"/>
        <i x="87" s="1"/>
        <i x="16" s="1"/>
        <i x="28" s="1"/>
        <i x="73" s="1"/>
        <i x="29" s="1"/>
        <i x="74" s="1"/>
        <i x="62" s="1"/>
        <i x="0" s="1"/>
        <i x="88" s="1"/>
        <i x="89" s="1"/>
        <i x="4" s="1"/>
        <i x="41" s="1"/>
        <i x="90" s="1"/>
        <i x="76" s="1"/>
        <i x="75" s="1"/>
        <i x="5" s="1"/>
        <i x="63" s="1"/>
        <i x="42" s="1"/>
        <i x="30" s="1"/>
        <i x="46" s="1"/>
        <i x="6" s="1"/>
        <i x="31" s="1"/>
        <i x="47" s="1"/>
        <i x="91" s="1"/>
        <i x="92" s="1"/>
        <i x="32" s="1"/>
        <i x="7" s="1"/>
        <i x="33" s="1"/>
        <i x="93" s="1"/>
        <i x="94" s="1"/>
        <i x="95" s="1"/>
        <i x="8" s="1"/>
        <i x="43" s="1"/>
        <i x="34" s="1"/>
        <i x="64" s="1"/>
        <i x="65" s="1"/>
        <i x="35" s="1"/>
        <i x="66" s="1"/>
        <i x="67" s="1"/>
        <i x="68" s="1"/>
        <i x="10" s="1"/>
        <i x="19" s="1"/>
        <i x="96" s="1"/>
        <i x="36" s="1"/>
        <i x="69" s="1"/>
        <i x="37" s="1"/>
        <i x="44" s="1"/>
        <i x="38" s="1"/>
        <i x="9" s="1"/>
        <i x="17" s="1"/>
        <i x="18" s="1"/>
        <i x="4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ry2" sourceName="Country">
  <pivotTables>
    <pivotTable tabId="3" name="Draaitabel5"/>
  </pivotTables>
  <data>
    <tabular pivotCacheId="3">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_month2" sourceName="year-month">
  <pivotTables>
    <pivotTable tabId="3" name="Draaitabel5"/>
  </pivotTables>
  <data>
    <tabular pivotCacheId="3">
      <items count="15">
        <i x="0" s="1"/>
        <i x="1" s="1"/>
        <i x="2" s="1"/>
        <i x="3" s="1"/>
        <i x="4" s="1"/>
        <i x="5" s="1"/>
        <i x="6" s="1"/>
        <i x="7" s="1"/>
        <i x="8" s="1"/>
        <i x="9" s="1"/>
        <i x="10" s="1"/>
        <i x="11" s="1"/>
        <i x="12" s="1"/>
        <i x="14"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dminStrata2" sourceName="AdminStrata">
  <pivotTables>
    <pivotTable tabId="3" name="Draaitabel5"/>
  </pivotTables>
  <data>
    <tabular pivotCacheId="3">
      <items count="32">
        <i x="11" s="1"/>
        <i x="26" s="1"/>
        <i x="12" s="1"/>
        <i x="1" s="1"/>
        <i x="13" s="1"/>
        <i x="21" s="1"/>
        <i x="27" s="1"/>
        <i x="2" s="1"/>
        <i x="3" s="1"/>
        <i x="20" s="1"/>
        <i x="14" s="1"/>
        <i x="15" s="1"/>
        <i x="28" s="1"/>
        <i x="16" s="1"/>
        <i x="29" s="1"/>
        <i x="30" s="1"/>
        <i x="0" s="1"/>
        <i x="4" s="1"/>
        <i x="22" s="1"/>
        <i x="31" s="1"/>
        <i x="5" s="1"/>
        <i x="23" s="1"/>
        <i x="6" s="1"/>
        <i x="7" s="1"/>
        <i x="8" s="1"/>
        <i x="24" s="1"/>
        <i x="10" s="1"/>
        <i x="19" s="1"/>
        <i x="25" s="1"/>
        <i x="9"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AdminStrata" cache="Slicer_AdminStrata" caption="AdminStrata" rowHeight="241300"/>
  <slicer name="year-month" cache="Slicer_year_month" caption="year-month" rowHeight="241300"/>
  <slicer name="Country 1" cache="Slicer_Country1" caption="Country" rowHeight="241300"/>
  <slicer name="year-month 1" cache="Slicer_year_month1" caption="year-month" rowHeight="241300"/>
  <slicer name="AdminStrata 1" cache="Slicer_AdminStrata1" caption="AdminStrata" rowHeight="241300"/>
  <slicer name="Country 2" cache="Slicer_Country2" caption="Country" rowHeight="241300"/>
  <slicer name="year-month 2" cache="Slicer_year_month2" caption="year-month" startItem="5" rowHeight="241300"/>
  <slicer name="AdminStrata 2" cache="Slicer_AdminStrata2" caption="AdminStrata" rowHeight="241300"/>
  <slicer name="Item" cache="Slicer_Item" caption="Item" rowHeight="241300"/>
  <slicer name="Unit" cache="Slicer_Unit" caption="Unit" rowHeight="241300"/>
</slicers>
</file>

<file path=xl/theme/theme1.xml><?xml version="1.0" encoding="utf-8"?>
<a:theme xmlns:a="http://schemas.openxmlformats.org/drawingml/2006/main" name="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Office">
      <a:fillStyleLst>
        <a:noFill/>
        <a:noFill/>
        <a:noFill/>
      </a:fillStyleLst>
      <a:lnStyleLst>
        <a:ln/>
        <a:ln/>
        <a:ln/>
      </a:lnStyleLst>
      <a:effectStyleLst>
        <a:effectStyle>
          <a:effectLst/>
        </a:effectStyle>
        <a:effectStyle>
          <a:effectLst/>
        </a:effectStyle>
        <a:effectStyle>
          <a:effectLst/>
        </a:effectStyle>
      </a:effectStyleLst>
      <a:bgFillStyleLst>
        <a:noFill/>
        <a:noFill/>
        <a:no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35"/>
  <sheetViews>
    <sheetView showGridLines="0" tabSelected="1" topLeftCell="A4" workbookViewId="0">
      <selection activeCell="A4" sqref="A4"/>
    </sheetView>
  </sheetViews>
  <sheetFormatPr defaultRowHeight="15" x14ac:dyDescent="0.25"/>
  <cols>
    <col min="1" max="1" width="10.85546875" style="1" customWidth="1"/>
    <col min="2" max="2" width="33.28515625" style="1" customWidth="1"/>
    <col min="3" max="3" width="16.7109375" style="1" customWidth="1"/>
    <col min="4" max="5" width="10.85546875" style="1" customWidth="1"/>
    <col min="6" max="6" width="32.85546875" style="1" customWidth="1"/>
    <col min="7" max="7" width="49.5703125" style="1" customWidth="1"/>
    <col min="8" max="8" width="49.85546875" style="1" customWidth="1"/>
    <col min="9" max="9" width="37.140625" style="1" customWidth="1"/>
    <col min="10" max="10" width="42.7109375" style="1" customWidth="1"/>
    <col min="11" max="18" width="16.7109375" style="1" customWidth="1"/>
    <col min="19" max="16384" width="9.140625" style="1"/>
  </cols>
  <sheetData>
    <row r="1" spans="1:15" s="15" customFormat="1" ht="18.75" x14ac:dyDescent="0.3">
      <c r="A1" s="14" t="s">
        <v>179</v>
      </c>
    </row>
    <row r="2" spans="1:15" s="15" customFormat="1" ht="15.75" customHeight="1" x14ac:dyDescent="0.3">
      <c r="A2" s="16" t="s">
        <v>182</v>
      </c>
    </row>
    <row r="3" spans="1:15" s="15" customFormat="1" ht="15.75" customHeight="1" x14ac:dyDescent="0.3">
      <c r="A3" s="16" t="s">
        <v>180</v>
      </c>
    </row>
    <row r="4" spans="1:15" s="15" customFormat="1" ht="15.75" customHeight="1" x14ac:dyDescent="0.3">
      <c r="A4" s="16" t="s">
        <v>183</v>
      </c>
    </row>
    <row r="5" spans="1:15" x14ac:dyDescent="0.25">
      <c r="A5" s="9" t="s">
        <v>177</v>
      </c>
      <c r="B5" s="8"/>
      <c r="C5" s="8"/>
      <c r="D5" s="8"/>
      <c r="E5" s="8"/>
      <c r="F5" s="10" t="s">
        <v>181</v>
      </c>
      <c r="G5" s="10"/>
      <c r="H5" s="10"/>
      <c r="I5" s="10"/>
      <c r="J5" s="13" t="s">
        <v>178</v>
      </c>
      <c r="K5" s="12"/>
      <c r="L5" s="12"/>
      <c r="M5" s="12"/>
      <c r="N5" s="12"/>
      <c r="O5" s="12"/>
    </row>
    <row r="11" spans="1:15" x14ac:dyDescent="0.25">
      <c r="G11" s="4"/>
    </row>
    <row r="21" spans="1:1" x14ac:dyDescent="0.25">
      <c r="A21" s="5" t="s">
        <v>176</v>
      </c>
    </row>
    <row r="70" spans="1:7" hidden="1" x14ac:dyDescent="0.25"/>
    <row r="71" spans="1:7" hidden="1" x14ac:dyDescent="0.25"/>
    <row r="72" spans="1:7" hidden="1" x14ac:dyDescent="0.25"/>
    <row r="73" spans="1:7" hidden="1" x14ac:dyDescent="0.25"/>
    <row r="74" spans="1:7" hidden="1" x14ac:dyDescent="0.25"/>
    <row r="75" spans="1:7" hidden="1" x14ac:dyDescent="0.25">
      <c r="A75" s="4" t="s">
        <v>127</v>
      </c>
      <c r="D75" s="4" t="s">
        <v>128</v>
      </c>
    </row>
    <row r="76" spans="1:7" hidden="1" x14ac:dyDescent="0.25">
      <c r="A76" s="2" t="s">
        <v>124</v>
      </c>
      <c r="B76" s="1" t="s">
        <v>129</v>
      </c>
      <c r="D76" s="2" t="s">
        <v>124</v>
      </c>
      <c r="E76" s="1" t="s">
        <v>130</v>
      </c>
      <c r="F76" s="1" t="s">
        <v>131</v>
      </c>
      <c r="G76" s="1" t="s">
        <v>132</v>
      </c>
    </row>
    <row r="77" spans="1:7" hidden="1" x14ac:dyDescent="0.25">
      <c r="A77" s="3" t="s">
        <v>145</v>
      </c>
      <c r="B77" s="1">
        <v>76.839473684210546</v>
      </c>
      <c r="D77" s="3" t="s">
        <v>145</v>
      </c>
      <c r="E77" s="1">
        <v>1.3921052631578945</v>
      </c>
      <c r="F77" s="1">
        <v>3.2110526315789478</v>
      </c>
      <c r="G77" s="1">
        <v>95.39631578947369</v>
      </c>
    </row>
    <row r="78" spans="1:7" hidden="1" x14ac:dyDescent="0.25">
      <c r="A78" s="3" t="s">
        <v>146</v>
      </c>
      <c r="B78" s="1">
        <v>79.443157894736842</v>
      </c>
      <c r="D78" s="3" t="s">
        <v>146</v>
      </c>
      <c r="E78" s="1">
        <v>0.71947368421052627</v>
      </c>
      <c r="F78" s="1">
        <v>3.5015789473684209</v>
      </c>
      <c r="G78" s="1">
        <v>95.779473684210529</v>
      </c>
    </row>
    <row r="79" spans="1:7" hidden="1" x14ac:dyDescent="0.25">
      <c r="A79" s="3" t="s">
        <v>147</v>
      </c>
      <c r="B79" s="1">
        <v>78.368947368421061</v>
      </c>
      <c r="D79" s="3" t="s">
        <v>147</v>
      </c>
      <c r="E79" s="1">
        <v>0.99578947368421067</v>
      </c>
      <c r="F79" s="1">
        <v>4.7142105263157887</v>
      </c>
      <c r="G79" s="1">
        <v>94.29052631578945</v>
      </c>
    </row>
    <row r="80" spans="1:7" hidden="1" x14ac:dyDescent="0.25">
      <c r="A80" s="3" t="s">
        <v>148</v>
      </c>
      <c r="B80" s="1">
        <v>74.670526315789473</v>
      </c>
      <c r="D80" s="3" t="s">
        <v>148</v>
      </c>
      <c r="E80" s="1">
        <v>1.7405263157894737</v>
      </c>
      <c r="F80" s="1">
        <v>5.4705263157894732</v>
      </c>
      <c r="G80" s="1">
        <v>92.789473684210535</v>
      </c>
    </row>
    <row r="81" spans="1:7" hidden="1" x14ac:dyDescent="0.25">
      <c r="A81" s="3" t="s">
        <v>149</v>
      </c>
      <c r="B81" s="1">
        <v>81.245625000000004</v>
      </c>
      <c r="D81" s="3" t="s">
        <v>149</v>
      </c>
      <c r="E81" s="1">
        <v>0.77437500000000004</v>
      </c>
      <c r="F81" s="1">
        <v>2.2218750000000003</v>
      </c>
      <c r="G81" s="1">
        <v>97.004374999999982</v>
      </c>
    </row>
    <row r="82" spans="1:7" hidden="1" x14ac:dyDescent="0.25">
      <c r="A82" s="3" t="s">
        <v>150</v>
      </c>
      <c r="B82" s="1">
        <v>60.483947368421049</v>
      </c>
      <c r="D82" s="3" t="s">
        <v>150</v>
      </c>
      <c r="E82" s="1">
        <v>14.948421052631579</v>
      </c>
      <c r="F82" s="1">
        <v>12.350000000000003</v>
      </c>
      <c r="G82" s="1">
        <v>72.70236842105264</v>
      </c>
    </row>
    <row r="83" spans="1:7" hidden="1" x14ac:dyDescent="0.25">
      <c r="A83" s="3" t="s">
        <v>151</v>
      </c>
      <c r="B83" s="1">
        <v>62.599210526315801</v>
      </c>
      <c r="D83" s="3" t="s">
        <v>151</v>
      </c>
      <c r="E83" s="1">
        <v>12.981578947368419</v>
      </c>
      <c r="F83" s="1">
        <v>12.808947368421052</v>
      </c>
      <c r="G83" s="1">
        <v>74.211315789473659</v>
      </c>
    </row>
    <row r="84" spans="1:7" hidden="1" x14ac:dyDescent="0.25">
      <c r="A84" s="3" t="s">
        <v>152</v>
      </c>
      <c r="B84" s="1">
        <v>64.887647058823532</v>
      </c>
      <c r="D84" s="3" t="s">
        <v>152</v>
      </c>
      <c r="E84" s="1">
        <v>13.139411764705883</v>
      </c>
      <c r="F84" s="1">
        <v>11.486176470588237</v>
      </c>
      <c r="G84" s="1">
        <v>75.374705882352941</v>
      </c>
    </row>
    <row r="85" spans="1:7" hidden="1" x14ac:dyDescent="0.25">
      <c r="A85" s="3" t="s">
        <v>153</v>
      </c>
      <c r="B85" s="1">
        <v>62.843421052631584</v>
      </c>
      <c r="D85" s="3" t="s">
        <v>153</v>
      </c>
      <c r="E85" s="1">
        <v>13.403421052631577</v>
      </c>
      <c r="F85" s="1">
        <v>14.106315789473687</v>
      </c>
      <c r="G85" s="1">
        <v>72.491052631578938</v>
      </c>
    </row>
    <row r="86" spans="1:7" hidden="1" x14ac:dyDescent="0.25">
      <c r="A86" s="3" t="s">
        <v>154</v>
      </c>
      <c r="B86" s="1">
        <v>63.8886842105263</v>
      </c>
      <c r="D86" s="3" t="s">
        <v>154</v>
      </c>
      <c r="E86" s="1">
        <v>12.618947368421054</v>
      </c>
      <c r="F86" s="1">
        <v>14.063421052631577</v>
      </c>
      <c r="G86" s="1">
        <v>73.318421052631592</v>
      </c>
    </row>
    <row r="87" spans="1:7" hidden="1" x14ac:dyDescent="0.25">
      <c r="A87" s="3" t="s">
        <v>155</v>
      </c>
      <c r="B87" s="1">
        <v>63.136052631578949</v>
      </c>
      <c r="D87" s="3" t="s">
        <v>155</v>
      </c>
      <c r="E87" s="1">
        <v>12.868947368421056</v>
      </c>
      <c r="F87" s="1">
        <v>14.783421052631578</v>
      </c>
      <c r="G87" s="1">
        <v>72.348684210526301</v>
      </c>
    </row>
    <row r="88" spans="1:7" hidden="1" x14ac:dyDescent="0.25">
      <c r="A88" s="3" t="s">
        <v>156</v>
      </c>
      <c r="B88" s="1">
        <v>62.547368421052624</v>
      </c>
      <c r="D88" s="3" t="s">
        <v>156</v>
      </c>
      <c r="E88" s="1">
        <v>14.079999999999998</v>
      </c>
      <c r="F88" s="1">
        <v>15.577894736842103</v>
      </c>
      <c r="G88" s="1">
        <v>70.340789473684211</v>
      </c>
    </row>
    <row r="89" spans="1:7" hidden="1" x14ac:dyDescent="0.25">
      <c r="A89" s="3" t="s">
        <v>157</v>
      </c>
      <c r="B89" s="1">
        <v>46.742727272727279</v>
      </c>
      <c r="D89" s="3" t="s">
        <v>157</v>
      </c>
      <c r="E89" s="1">
        <v>24.757272727272724</v>
      </c>
      <c r="F89" s="1">
        <v>25.465</v>
      </c>
      <c r="G89" s="1">
        <v>49.778181818181821</v>
      </c>
    </row>
    <row r="90" spans="1:7" hidden="1" x14ac:dyDescent="0.25">
      <c r="A90" s="3" t="s">
        <v>158</v>
      </c>
      <c r="B90" s="1">
        <v>47.306363636363635</v>
      </c>
      <c r="D90" s="3" t="s">
        <v>158</v>
      </c>
      <c r="E90" s="1">
        <v>23.041363636363634</v>
      </c>
      <c r="F90" s="1">
        <v>25.092272727272725</v>
      </c>
      <c r="G90" s="1">
        <v>51.865909090909099</v>
      </c>
    </row>
    <row r="91" spans="1:7" hidden="1" x14ac:dyDescent="0.25">
      <c r="A91" s="3" t="s">
        <v>125</v>
      </c>
      <c r="B91" s="1">
        <v>64.626281407035165</v>
      </c>
      <c r="D91" s="3" t="s">
        <v>125</v>
      </c>
      <c r="E91" s="1">
        <v>11.75140703517588</v>
      </c>
      <c r="F91" s="1">
        <v>12.662336683417085</v>
      </c>
      <c r="G91" s="1">
        <v>75.586733668341694</v>
      </c>
    </row>
    <row r="92" spans="1:7" hidden="1" x14ac:dyDescent="0.25"/>
    <row r="93" spans="1:7" hidden="1" x14ac:dyDescent="0.25"/>
    <row r="94" spans="1:7" hidden="1" x14ac:dyDescent="0.25"/>
    <row r="95" spans="1:7" hidden="1" x14ac:dyDescent="0.25"/>
    <row r="96" spans="1:7" hidden="1" x14ac:dyDescent="0.25"/>
    <row r="97" spans="1:10" hidden="1" x14ac:dyDescent="0.25"/>
    <row r="98" spans="1:10" hidden="1" x14ac:dyDescent="0.25"/>
    <row r="99" spans="1:10" hidden="1" x14ac:dyDescent="0.25"/>
    <row r="100" spans="1:10" hidden="1" x14ac:dyDescent="0.25"/>
    <row r="101" spans="1:10" hidden="1" x14ac:dyDescent="0.25">
      <c r="A101" s="2" t="s">
        <v>124</v>
      </c>
      <c r="B101" s="1" t="s">
        <v>133</v>
      </c>
      <c r="E101" s="2" t="s">
        <v>124</v>
      </c>
      <c r="F101" s="1" t="s">
        <v>171</v>
      </c>
      <c r="G101" s="1" t="s">
        <v>172</v>
      </c>
      <c r="H101" s="1" t="s">
        <v>173</v>
      </c>
      <c r="I101" s="1" t="s">
        <v>174</v>
      </c>
      <c r="J101" s="1" t="s">
        <v>175</v>
      </c>
    </row>
    <row r="102" spans="1:10" hidden="1" x14ac:dyDescent="0.25">
      <c r="A102" s="3" t="s">
        <v>143</v>
      </c>
      <c r="B102" s="1">
        <v>85.121578947368405</v>
      </c>
      <c r="E102" s="3" t="s">
        <v>143</v>
      </c>
      <c r="F102" s="1">
        <v>75.116315789473688</v>
      </c>
      <c r="G102" s="1">
        <v>60.89947368421052</v>
      </c>
      <c r="H102" s="1">
        <v>56.736315789473686</v>
      </c>
      <c r="I102" s="1">
        <v>73.909999999999982</v>
      </c>
      <c r="J102" s="1">
        <v>79.239473684210509</v>
      </c>
    </row>
    <row r="103" spans="1:10" hidden="1" x14ac:dyDescent="0.25">
      <c r="A103" s="3" t="s">
        <v>144</v>
      </c>
      <c r="B103" s="1">
        <v>80.676111111111112</v>
      </c>
      <c r="E103" s="3" t="s">
        <v>144</v>
      </c>
      <c r="F103" s="1">
        <v>72.476666666666645</v>
      </c>
      <c r="G103" s="1">
        <v>61.1661111111111</v>
      </c>
      <c r="H103" s="1">
        <v>56.588333333333331</v>
      </c>
      <c r="I103" s="1">
        <v>72.214444444444439</v>
      </c>
      <c r="J103" s="1">
        <v>75.011666666666642</v>
      </c>
    </row>
    <row r="104" spans="1:10" hidden="1" x14ac:dyDescent="0.25">
      <c r="A104" s="3" t="s">
        <v>145</v>
      </c>
      <c r="B104" s="1">
        <v>44.907837837837832</v>
      </c>
      <c r="E104" s="3" t="s">
        <v>145</v>
      </c>
      <c r="F104" s="1">
        <v>38.865945945945938</v>
      </c>
      <c r="G104" s="1">
        <v>33.561891891891882</v>
      </c>
      <c r="H104" s="1">
        <v>31.71</v>
      </c>
      <c r="I104" s="1">
        <v>39.662432432432439</v>
      </c>
      <c r="J104" s="1">
        <v>41.685135135135134</v>
      </c>
    </row>
    <row r="105" spans="1:10" hidden="1" x14ac:dyDescent="0.25">
      <c r="A105" s="3" t="s">
        <v>146</v>
      </c>
      <c r="B105" s="1">
        <v>43.387297297297295</v>
      </c>
      <c r="E105" s="3" t="s">
        <v>146</v>
      </c>
      <c r="F105" s="1">
        <v>38.427027027027023</v>
      </c>
      <c r="G105" s="1">
        <v>32.131351351351356</v>
      </c>
      <c r="H105" s="1">
        <v>31.067837837837832</v>
      </c>
      <c r="I105" s="1">
        <v>38.367027027027028</v>
      </c>
      <c r="J105" s="1">
        <v>40.370540540540539</v>
      </c>
    </row>
    <row r="106" spans="1:10" hidden="1" x14ac:dyDescent="0.25">
      <c r="A106" s="3" t="s">
        <v>147</v>
      </c>
      <c r="B106" s="1">
        <v>43.667567567567566</v>
      </c>
      <c r="E106" s="3" t="s">
        <v>147</v>
      </c>
      <c r="F106" s="1">
        <v>38.983513513513508</v>
      </c>
      <c r="G106" s="1">
        <v>29.997837837837839</v>
      </c>
      <c r="H106" s="1">
        <v>30.752702702702706</v>
      </c>
      <c r="I106" s="1">
        <v>38.69756756756756</v>
      </c>
      <c r="J106" s="1">
        <v>39.599729729729731</v>
      </c>
    </row>
    <row r="107" spans="1:10" hidden="1" x14ac:dyDescent="0.25">
      <c r="A107" s="3" t="s">
        <v>148</v>
      </c>
      <c r="B107" s="1">
        <v>52.306744186046515</v>
      </c>
      <c r="E107" s="3" t="s">
        <v>148</v>
      </c>
      <c r="F107" s="1">
        <v>42.22232558139536</v>
      </c>
      <c r="G107" s="1">
        <v>35.79976744186046</v>
      </c>
      <c r="H107" s="1">
        <v>37.63418604651163</v>
      </c>
      <c r="I107" s="1">
        <v>41.274883720930227</v>
      </c>
      <c r="J107" s="1">
        <v>46.173720930232555</v>
      </c>
    </row>
    <row r="108" spans="1:10" hidden="1" x14ac:dyDescent="0.25">
      <c r="A108" s="3" t="s">
        <v>149</v>
      </c>
      <c r="B108" s="1">
        <v>54.652999999999999</v>
      </c>
      <c r="E108" s="3" t="s">
        <v>149</v>
      </c>
      <c r="F108" s="1">
        <v>44.637749999999997</v>
      </c>
      <c r="G108" s="1">
        <v>35.893499999999996</v>
      </c>
      <c r="H108" s="1">
        <v>36.800249999999991</v>
      </c>
      <c r="I108" s="1">
        <v>43.342249999999993</v>
      </c>
      <c r="J108" s="1">
        <v>49.188499999999991</v>
      </c>
    </row>
    <row r="109" spans="1:10" hidden="1" x14ac:dyDescent="0.25">
      <c r="A109" s="3" t="s">
        <v>150</v>
      </c>
      <c r="B109" s="1">
        <v>63.51709677419354</v>
      </c>
      <c r="E109" s="3" t="s">
        <v>150</v>
      </c>
      <c r="F109" s="1">
        <v>46.549677419354822</v>
      </c>
      <c r="G109" s="1">
        <v>43.267741935483862</v>
      </c>
      <c r="H109" s="1">
        <v>38.251451612903239</v>
      </c>
      <c r="I109" s="1">
        <v>51.100322580645162</v>
      </c>
      <c r="J109" s="1">
        <v>53.217258064516123</v>
      </c>
    </row>
    <row r="110" spans="1:10" hidden="1" x14ac:dyDescent="0.25">
      <c r="A110" s="3" t="s">
        <v>151</v>
      </c>
      <c r="B110" s="1">
        <v>64.207741935483867</v>
      </c>
      <c r="E110" s="3" t="s">
        <v>151</v>
      </c>
      <c r="F110" s="1">
        <v>45.644354838709695</v>
      </c>
      <c r="G110" s="1">
        <v>42.059193548387107</v>
      </c>
      <c r="H110" s="1">
        <v>37.315806451612914</v>
      </c>
      <c r="I110" s="1">
        <v>51.003709677419344</v>
      </c>
      <c r="J110" s="1">
        <v>54.006290322580661</v>
      </c>
    </row>
    <row r="111" spans="1:10" hidden="1" x14ac:dyDescent="0.25">
      <c r="A111" s="3" t="s">
        <v>152</v>
      </c>
      <c r="B111" s="1">
        <v>64.833278688524587</v>
      </c>
      <c r="E111" s="3" t="s">
        <v>152</v>
      </c>
      <c r="F111" s="1">
        <v>48.557868852459031</v>
      </c>
      <c r="G111" s="1">
        <v>43.665081967213112</v>
      </c>
      <c r="H111" s="1">
        <v>38.930655737704917</v>
      </c>
      <c r="I111" s="1">
        <v>51.473606557377046</v>
      </c>
      <c r="J111" s="1">
        <v>55.779508196721324</v>
      </c>
    </row>
    <row r="112" spans="1:10" hidden="1" x14ac:dyDescent="0.25">
      <c r="A112" s="3" t="s">
        <v>153</v>
      </c>
      <c r="B112" s="1">
        <v>64.253999999999991</v>
      </c>
      <c r="E112" s="3" t="s">
        <v>153</v>
      </c>
      <c r="F112" s="1">
        <v>47.304461538461553</v>
      </c>
      <c r="G112" s="1">
        <v>42.590769230769247</v>
      </c>
      <c r="H112" s="1">
        <v>37.63292307692307</v>
      </c>
      <c r="I112" s="1">
        <v>50.262153846153858</v>
      </c>
      <c r="J112" s="1">
        <v>54.550615384615384</v>
      </c>
    </row>
    <row r="113" spans="1:10" hidden="1" x14ac:dyDescent="0.25">
      <c r="A113" s="3" t="s">
        <v>154</v>
      </c>
      <c r="B113" s="1">
        <v>68.068023255813983</v>
      </c>
      <c r="E113" s="3" t="s">
        <v>154</v>
      </c>
      <c r="F113" s="1">
        <v>50.670232558139553</v>
      </c>
      <c r="G113" s="1">
        <v>43.651627906976735</v>
      </c>
      <c r="H113" s="1">
        <v>42.257558139534872</v>
      </c>
      <c r="I113" s="1">
        <v>53.467093023255813</v>
      </c>
      <c r="J113" s="1">
        <v>59.63837209302325</v>
      </c>
    </row>
    <row r="114" spans="1:10" hidden="1" x14ac:dyDescent="0.25">
      <c r="A114" s="3" t="s">
        <v>155</v>
      </c>
      <c r="B114" s="1">
        <v>57.555510204081635</v>
      </c>
      <c r="E114" s="3" t="s">
        <v>155</v>
      </c>
      <c r="F114" s="1">
        <v>39.613877551020416</v>
      </c>
      <c r="G114" s="1">
        <v>34.746938775510195</v>
      </c>
      <c r="H114" s="1">
        <v>38.181632653061229</v>
      </c>
      <c r="I114" s="1">
        <v>42.562040816326537</v>
      </c>
      <c r="J114" s="1">
        <v>39.494285714285724</v>
      </c>
    </row>
    <row r="115" spans="1:10" hidden="1" x14ac:dyDescent="0.25">
      <c r="A115" s="3" t="s">
        <v>156</v>
      </c>
      <c r="B115" s="1">
        <v>61.780307692307687</v>
      </c>
      <c r="E115" s="3" t="s">
        <v>156</v>
      </c>
      <c r="F115" s="1">
        <v>47.545846153846156</v>
      </c>
      <c r="G115" s="1">
        <v>43.354923076923065</v>
      </c>
      <c r="H115" s="1">
        <v>44.770307692307696</v>
      </c>
      <c r="I115" s="1">
        <v>49.276000000000018</v>
      </c>
      <c r="J115" s="1">
        <v>47.469076923076919</v>
      </c>
    </row>
    <row r="116" spans="1:10" hidden="1" x14ac:dyDescent="0.25">
      <c r="A116" s="3" t="s">
        <v>157</v>
      </c>
      <c r="B116" s="1">
        <v>81.609090909090895</v>
      </c>
      <c r="E116" s="3" t="s">
        <v>157</v>
      </c>
      <c r="F116" s="1">
        <v>60.403181818181835</v>
      </c>
      <c r="G116" s="1">
        <v>55.13</v>
      </c>
      <c r="H116" s="1">
        <v>67.691363636363633</v>
      </c>
      <c r="I116" s="1">
        <v>63.366363636363637</v>
      </c>
      <c r="J116" s="1">
        <v>45.267727272727278</v>
      </c>
    </row>
    <row r="117" spans="1:10" hidden="1" x14ac:dyDescent="0.25">
      <c r="A117" s="3" t="s">
        <v>158</v>
      </c>
      <c r="B117" s="1">
        <v>82.548181818181817</v>
      </c>
      <c r="E117" s="3" t="s">
        <v>158</v>
      </c>
      <c r="F117" s="1">
        <v>58.403181818181814</v>
      </c>
      <c r="G117" s="1">
        <v>56.893636363636375</v>
      </c>
      <c r="H117" s="1">
        <v>68.894545454545451</v>
      </c>
      <c r="I117" s="1">
        <v>66.13454545454546</v>
      </c>
      <c r="J117" s="1">
        <v>44.110909090909082</v>
      </c>
    </row>
    <row r="118" spans="1:10" hidden="1" x14ac:dyDescent="0.25">
      <c r="A118" s="3" t="s">
        <v>125</v>
      </c>
      <c r="B118" s="1">
        <v>61.708882758620632</v>
      </c>
      <c r="E118" s="3" t="s">
        <v>125</v>
      </c>
      <c r="F118" s="1">
        <v>47.435696551724142</v>
      </c>
      <c r="G118" s="1">
        <v>41.703793103448305</v>
      </c>
      <c r="H118" s="1">
        <v>40.791144827586209</v>
      </c>
      <c r="I118" s="1">
        <v>49.661531034482756</v>
      </c>
      <c r="J118" s="1">
        <v>51.065048275862033</v>
      </c>
    </row>
    <row r="119" spans="1:10" hidden="1" x14ac:dyDescent="0.25"/>
    <row r="120" spans="1:10" hidden="1" x14ac:dyDescent="0.25">
      <c r="A120" s="2" t="s">
        <v>124</v>
      </c>
      <c r="B120" s="1" t="s">
        <v>129</v>
      </c>
    </row>
    <row r="121" spans="1:10" hidden="1" x14ac:dyDescent="0.25">
      <c r="A121" s="3" t="s">
        <v>143</v>
      </c>
      <c r="B121" s="1">
        <v>1028.133165413534</v>
      </c>
    </row>
    <row r="122" spans="1:10" hidden="1" x14ac:dyDescent="0.25">
      <c r="A122" s="3" t="s">
        <v>144</v>
      </c>
      <c r="B122" s="1">
        <v>1066.3863333333336</v>
      </c>
    </row>
    <row r="123" spans="1:10" hidden="1" x14ac:dyDescent="0.25">
      <c r="A123" s="3" t="s">
        <v>145</v>
      </c>
      <c r="B123" s="1">
        <v>1073.4442222222219</v>
      </c>
    </row>
    <row r="124" spans="1:10" hidden="1" x14ac:dyDescent="0.25">
      <c r="A124" s="3" t="s">
        <v>146</v>
      </c>
      <c r="B124" s="1">
        <v>1071.797888888889</v>
      </c>
    </row>
    <row r="125" spans="1:10" hidden="1" x14ac:dyDescent="0.25">
      <c r="A125" s="3" t="s">
        <v>147</v>
      </c>
      <c r="B125" s="1">
        <v>1080.7211190476191</v>
      </c>
    </row>
    <row r="126" spans="1:10" hidden="1" x14ac:dyDescent="0.25">
      <c r="A126" s="3" t="s">
        <v>148</v>
      </c>
      <c r="B126" s="1">
        <v>2163.9732976190467</v>
      </c>
    </row>
    <row r="127" spans="1:10" hidden="1" x14ac:dyDescent="0.25">
      <c r="A127" s="3" t="s">
        <v>149</v>
      </c>
      <c r="B127" s="1">
        <v>2164.8211547619048</v>
      </c>
    </row>
    <row r="128" spans="1:10" hidden="1" x14ac:dyDescent="0.25">
      <c r="A128" s="3" t="s">
        <v>150</v>
      </c>
      <c r="B128" s="1">
        <v>2166.0021726190485</v>
      </c>
    </row>
    <row r="129" spans="1:2" hidden="1" x14ac:dyDescent="0.25">
      <c r="A129" s="3" t="s">
        <v>151</v>
      </c>
      <c r="B129" s="1">
        <v>2164.4327321428573</v>
      </c>
    </row>
    <row r="130" spans="1:2" hidden="1" x14ac:dyDescent="0.25">
      <c r="A130" s="3" t="s">
        <v>152</v>
      </c>
      <c r="B130" s="1">
        <v>2480.0422804232803</v>
      </c>
    </row>
    <row r="131" spans="1:2" hidden="1" x14ac:dyDescent="0.25">
      <c r="A131" s="3" t="s">
        <v>153</v>
      </c>
      <c r="B131" s="1">
        <v>2522.488253968253</v>
      </c>
    </row>
    <row r="132" spans="1:2" hidden="1" x14ac:dyDescent="0.25">
      <c r="A132" s="3" t="s">
        <v>154</v>
      </c>
      <c r="B132" s="1">
        <v>2460.6054087301595</v>
      </c>
    </row>
    <row r="133" spans="1:2" hidden="1" x14ac:dyDescent="0.25">
      <c r="A133" s="3" t="s">
        <v>156</v>
      </c>
      <c r="B133" s="1">
        <v>2556.6535502645497</v>
      </c>
    </row>
    <row r="134" spans="1:2" hidden="1" x14ac:dyDescent="0.25">
      <c r="A134" s="3" t="s">
        <v>125</v>
      </c>
      <c r="B134" s="1">
        <v>1964.796354793235</v>
      </c>
    </row>
    <row r="135" spans="1:2" hidden="1" x14ac:dyDescent="0.25"/>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workbookViewId="0">
      <selection sqref="A1:XFD1"/>
    </sheetView>
  </sheetViews>
  <sheetFormatPr defaultColWidth="9.28515625" defaultRowHeight="15" x14ac:dyDescent="0.25"/>
  <cols>
    <col min="1" max="1" width="24.28515625" customWidth="1"/>
    <col min="2" max="2" width="12.140625" customWidth="1"/>
    <col min="3" max="3" width="13.5703125" customWidth="1"/>
    <col min="4" max="4" width="19.85546875" style="1" customWidth="1"/>
    <col min="5" max="5" width="21.42578125" customWidth="1"/>
    <col min="10" max="10" width="18.5703125" customWidth="1"/>
    <col min="12" max="12" width="19.85546875" style="1" customWidth="1"/>
  </cols>
  <sheetData>
    <row r="1" spans="1:14" x14ac:dyDescent="0.25">
      <c r="A1" s="5" t="s">
        <v>0</v>
      </c>
      <c r="B1" s="5" t="s">
        <v>3</v>
      </c>
      <c r="C1" s="5" t="s">
        <v>4</v>
      </c>
      <c r="D1" s="1" t="s">
        <v>126</v>
      </c>
      <c r="E1" s="5" t="s">
        <v>17</v>
      </c>
      <c r="F1" s="5" t="s">
        <v>60</v>
      </c>
      <c r="G1" s="5" t="s">
        <v>61</v>
      </c>
      <c r="H1" s="5" t="s">
        <v>62</v>
      </c>
      <c r="I1" s="5" t="s">
        <v>63</v>
      </c>
      <c r="J1" s="5" t="s">
        <v>64</v>
      </c>
      <c r="L1" s="1" t="s">
        <v>126</v>
      </c>
    </row>
    <row r="2" spans="1:14" x14ac:dyDescent="0.25">
      <c r="A2" t="s">
        <v>1</v>
      </c>
      <c r="B2">
        <v>2015</v>
      </c>
      <c r="C2" s="4" t="s">
        <v>5</v>
      </c>
      <c r="D2" s="1" t="str">
        <f>CONCATENATE(B2,"-",L2)</f>
        <v>2015-03</v>
      </c>
      <c r="E2" t="s">
        <v>18</v>
      </c>
      <c r="F2">
        <v>80.77</v>
      </c>
      <c r="G2">
        <v>85</v>
      </c>
      <c r="H2">
        <v>2.04</v>
      </c>
      <c r="I2">
        <v>2.04</v>
      </c>
      <c r="J2">
        <v>95.92</v>
      </c>
      <c r="L2" s="1" t="str">
        <f>VLOOKUP(C2,$M$2:$N$13,2,FALSE)</f>
        <v>03</v>
      </c>
      <c r="M2" s="4" t="s">
        <v>15</v>
      </c>
      <c r="N2" s="7" t="s">
        <v>134</v>
      </c>
    </row>
    <row r="3" spans="1:14" x14ac:dyDescent="0.25">
      <c r="A3" t="s">
        <v>1</v>
      </c>
      <c r="B3">
        <v>2015</v>
      </c>
      <c r="C3" t="s">
        <v>5</v>
      </c>
      <c r="D3" s="1" t="str">
        <f t="shared" ref="D3:D66" si="0">CONCATENATE(B3,"-",L3)</f>
        <v>2015-03</v>
      </c>
      <c r="E3" t="s">
        <v>19</v>
      </c>
      <c r="F3">
        <v>78.36</v>
      </c>
      <c r="G3">
        <v>81</v>
      </c>
      <c r="H3">
        <v>0.42</v>
      </c>
      <c r="I3">
        <v>2.11</v>
      </c>
      <c r="J3">
        <v>97.47</v>
      </c>
      <c r="L3" s="1" t="str">
        <f t="shared" ref="L3:L66" si="1">VLOOKUP(C3,$M$2:$N$13,2,FALSE)</f>
        <v>03</v>
      </c>
      <c r="M3" s="4" t="s">
        <v>16</v>
      </c>
      <c r="N3" s="7" t="s">
        <v>135</v>
      </c>
    </row>
    <row r="4" spans="1:14" x14ac:dyDescent="0.25">
      <c r="A4" t="s">
        <v>1</v>
      </c>
      <c r="B4">
        <v>2015</v>
      </c>
      <c r="C4" t="s">
        <v>5</v>
      </c>
      <c r="D4" s="1" t="str">
        <f t="shared" si="0"/>
        <v>2015-03</v>
      </c>
      <c r="E4" t="s">
        <v>20</v>
      </c>
      <c r="F4">
        <v>70.19</v>
      </c>
      <c r="G4">
        <v>71</v>
      </c>
      <c r="H4">
        <v>2.13</v>
      </c>
      <c r="I4">
        <v>6.38</v>
      </c>
      <c r="J4">
        <v>91.49</v>
      </c>
      <c r="L4" s="1" t="str">
        <f t="shared" si="1"/>
        <v>03</v>
      </c>
      <c r="M4" s="4" t="s">
        <v>5</v>
      </c>
      <c r="N4" s="7" t="s">
        <v>136</v>
      </c>
    </row>
    <row r="5" spans="1:14" x14ac:dyDescent="0.25">
      <c r="A5" t="s">
        <v>1</v>
      </c>
      <c r="B5">
        <v>2015</v>
      </c>
      <c r="C5" t="s">
        <v>5</v>
      </c>
      <c r="D5" s="1" t="str">
        <f t="shared" si="0"/>
        <v>2015-03</v>
      </c>
      <c r="E5" t="s">
        <v>21</v>
      </c>
      <c r="F5">
        <v>72.7</v>
      </c>
      <c r="G5">
        <v>73.75</v>
      </c>
      <c r="H5">
        <v>2.08</v>
      </c>
      <c r="I5">
        <v>6.25</v>
      </c>
      <c r="J5">
        <v>91.67</v>
      </c>
      <c r="L5" s="1" t="str">
        <f t="shared" si="1"/>
        <v>03</v>
      </c>
      <c r="M5" s="4" t="s">
        <v>6</v>
      </c>
      <c r="N5" s="7" t="s">
        <v>137</v>
      </c>
    </row>
    <row r="6" spans="1:14" x14ac:dyDescent="0.25">
      <c r="A6" t="s">
        <v>1</v>
      </c>
      <c r="B6">
        <v>2015</v>
      </c>
      <c r="C6" t="s">
        <v>6</v>
      </c>
      <c r="D6" s="1" t="str">
        <f t="shared" si="0"/>
        <v>2015-04</v>
      </c>
      <c r="E6" t="s">
        <v>22</v>
      </c>
      <c r="F6">
        <v>84.93</v>
      </c>
      <c r="G6">
        <v>88.5</v>
      </c>
      <c r="H6">
        <v>0</v>
      </c>
      <c r="I6">
        <v>0</v>
      </c>
      <c r="J6">
        <v>100</v>
      </c>
      <c r="L6" s="1" t="str">
        <f t="shared" si="1"/>
        <v>04</v>
      </c>
      <c r="M6" s="4" t="s">
        <v>7</v>
      </c>
      <c r="N6" s="7" t="s">
        <v>138</v>
      </c>
    </row>
    <row r="7" spans="1:14" x14ac:dyDescent="0.25">
      <c r="A7" t="s">
        <v>1</v>
      </c>
      <c r="B7">
        <v>2015</v>
      </c>
      <c r="C7" t="s">
        <v>6</v>
      </c>
      <c r="D7" s="1" t="str">
        <f t="shared" si="0"/>
        <v>2015-04</v>
      </c>
      <c r="E7" t="s">
        <v>23</v>
      </c>
      <c r="F7">
        <v>83.07</v>
      </c>
      <c r="G7">
        <v>85</v>
      </c>
      <c r="H7">
        <v>0</v>
      </c>
      <c r="I7">
        <v>2.86</v>
      </c>
      <c r="J7">
        <v>97.14</v>
      </c>
      <c r="L7" s="1" t="str">
        <f t="shared" si="1"/>
        <v>04</v>
      </c>
      <c r="M7" s="4" t="s">
        <v>8</v>
      </c>
      <c r="N7" s="7" t="s">
        <v>139</v>
      </c>
    </row>
    <row r="8" spans="1:14" x14ac:dyDescent="0.25">
      <c r="A8" t="s">
        <v>1</v>
      </c>
      <c r="B8">
        <v>2015</v>
      </c>
      <c r="C8" t="s">
        <v>6</v>
      </c>
      <c r="D8" s="1" t="str">
        <f t="shared" si="0"/>
        <v>2015-04</v>
      </c>
      <c r="E8" t="s">
        <v>24</v>
      </c>
      <c r="F8">
        <v>83.6</v>
      </c>
      <c r="G8">
        <v>87</v>
      </c>
      <c r="H8">
        <v>0</v>
      </c>
      <c r="I8">
        <v>1.79</v>
      </c>
      <c r="J8">
        <v>98.21</v>
      </c>
      <c r="L8" s="1" t="str">
        <f t="shared" si="1"/>
        <v>04</v>
      </c>
      <c r="M8" s="4" t="s">
        <v>9</v>
      </c>
      <c r="N8" s="7" t="s">
        <v>140</v>
      </c>
    </row>
    <row r="9" spans="1:14" x14ac:dyDescent="0.25">
      <c r="A9" t="s">
        <v>1</v>
      </c>
      <c r="B9">
        <v>2015</v>
      </c>
      <c r="C9" t="s">
        <v>7</v>
      </c>
      <c r="D9" s="1" t="str">
        <f t="shared" si="0"/>
        <v>2015-05</v>
      </c>
      <c r="E9" t="s">
        <v>1</v>
      </c>
      <c r="F9">
        <v>79.33</v>
      </c>
      <c r="G9">
        <v>83</v>
      </c>
      <c r="H9">
        <v>0.82</v>
      </c>
      <c r="I9">
        <v>4.4000000000000004</v>
      </c>
      <c r="J9">
        <v>94.78</v>
      </c>
      <c r="L9" s="1" t="str">
        <f t="shared" si="1"/>
        <v>05</v>
      </c>
      <c r="M9" s="4" t="s">
        <v>10</v>
      </c>
      <c r="N9" s="7" t="s">
        <v>141</v>
      </c>
    </row>
    <row r="10" spans="1:14" x14ac:dyDescent="0.25">
      <c r="A10" t="s">
        <v>1</v>
      </c>
      <c r="B10">
        <v>2015</v>
      </c>
      <c r="C10" t="s">
        <v>7</v>
      </c>
      <c r="D10" s="1" t="str">
        <f t="shared" si="0"/>
        <v>2015-05</v>
      </c>
      <c r="E10" t="s">
        <v>20</v>
      </c>
      <c r="F10">
        <v>75.260000000000005</v>
      </c>
      <c r="G10">
        <v>82</v>
      </c>
      <c r="H10">
        <v>7.69</v>
      </c>
      <c r="I10">
        <v>5.13</v>
      </c>
      <c r="J10">
        <v>87.18</v>
      </c>
      <c r="L10" s="1" t="str">
        <f t="shared" si="1"/>
        <v>05</v>
      </c>
      <c r="M10" s="4" t="s">
        <v>11</v>
      </c>
      <c r="N10" s="7" t="s">
        <v>142</v>
      </c>
    </row>
    <row r="11" spans="1:14" x14ac:dyDescent="0.25">
      <c r="A11" t="s">
        <v>1</v>
      </c>
      <c r="B11">
        <v>2015</v>
      </c>
      <c r="C11" t="s">
        <v>7</v>
      </c>
      <c r="D11" s="1" t="str">
        <f t="shared" si="0"/>
        <v>2015-05</v>
      </c>
      <c r="E11" t="s">
        <v>23</v>
      </c>
      <c r="F11">
        <v>85.85</v>
      </c>
      <c r="G11">
        <v>89.5</v>
      </c>
      <c r="H11">
        <v>0</v>
      </c>
      <c r="I11">
        <v>2.27</v>
      </c>
      <c r="J11">
        <v>97.73</v>
      </c>
      <c r="L11" s="1" t="str">
        <f t="shared" si="1"/>
        <v>05</v>
      </c>
      <c r="M11" s="4" t="s">
        <v>12</v>
      </c>
      <c r="N11" s="6">
        <v>10</v>
      </c>
    </row>
    <row r="12" spans="1:14" x14ac:dyDescent="0.25">
      <c r="A12" t="s">
        <v>1</v>
      </c>
      <c r="B12">
        <v>2015</v>
      </c>
      <c r="C12" t="s">
        <v>7</v>
      </c>
      <c r="D12" s="1" t="str">
        <f t="shared" si="0"/>
        <v>2015-05</v>
      </c>
      <c r="E12" t="s">
        <v>25</v>
      </c>
      <c r="F12">
        <v>77.75</v>
      </c>
      <c r="G12">
        <v>80</v>
      </c>
      <c r="H12">
        <v>0</v>
      </c>
      <c r="I12">
        <v>3.39</v>
      </c>
      <c r="J12">
        <v>96.61</v>
      </c>
      <c r="L12" s="1" t="str">
        <f t="shared" si="1"/>
        <v>05</v>
      </c>
      <c r="M12" s="4" t="s">
        <v>13</v>
      </c>
      <c r="N12" s="6">
        <v>11</v>
      </c>
    </row>
    <row r="13" spans="1:14" x14ac:dyDescent="0.25">
      <c r="A13" t="s">
        <v>1</v>
      </c>
      <c r="B13">
        <v>2015</v>
      </c>
      <c r="C13" t="s">
        <v>7</v>
      </c>
      <c r="D13" s="1" t="str">
        <f t="shared" si="0"/>
        <v>2015-05</v>
      </c>
      <c r="E13" t="s">
        <v>26</v>
      </c>
      <c r="F13">
        <v>74.94</v>
      </c>
      <c r="G13">
        <v>77</v>
      </c>
      <c r="H13">
        <v>0</v>
      </c>
      <c r="I13">
        <v>7.04</v>
      </c>
      <c r="J13">
        <v>92.96</v>
      </c>
      <c r="L13" s="1" t="str">
        <f t="shared" si="1"/>
        <v>05</v>
      </c>
      <c r="M13" s="4" t="s">
        <v>14</v>
      </c>
      <c r="N13" s="6">
        <v>12</v>
      </c>
    </row>
    <row r="14" spans="1:14" x14ac:dyDescent="0.25">
      <c r="A14" t="s">
        <v>1</v>
      </c>
      <c r="B14">
        <v>2015</v>
      </c>
      <c r="C14" t="s">
        <v>7</v>
      </c>
      <c r="D14" s="1" t="str">
        <f t="shared" si="0"/>
        <v>2015-05</v>
      </c>
      <c r="E14" t="s">
        <v>27</v>
      </c>
      <c r="F14">
        <v>71.87</v>
      </c>
      <c r="G14">
        <v>74.25</v>
      </c>
      <c r="H14">
        <v>2</v>
      </c>
      <c r="I14">
        <v>6</v>
      </c>
      <c r="J14">
        <v>92</v>
      </c>
      <c r="L14" s="1" t="str">
        <f t="shared" si="1"/>
        <v>05</v>
      </c>
    </row>
    <row r="15" spans="1:14" x14ac:dyDescent="0.25">
      <c r="A15" t="s">
        <v>1</v>
      </c>
      <c r="B15">
        <v>2015</v>
      </c>
      <c r="C15" t="s">
        <v>8</v>
      </c>
      <c r="D15" s="1" t="str">
        <f t="shared" si="0"/>
        <v>2015-06</v>
      </c>
      <c r="E15" t="s">
        <v>1</v>
      </c>
      <c r="F15">
        <v>75.05</v>
      </c>
      <c r="G15">
        <v>78</v>
      </c>
      <c r="H15">
        <v>1.63</v>
      </c>
      <c r="I15">
        <v>5.6</v>
      </c>
      <c r="J15">
        <v>92.77</v>
      </c>
      <c r="L15" s="1" t="str">
        <f t="shared" si="1"/>
        <v>06</v>
      </c>
    </row>
    <row r="16" spans="1:14" x14ac:dyDescent="0.25">
      <c r="A16" t="s">
        <v>1</v>
      </c>
      <c r="B16">
        <v>2015</v>
      </c>
      <c r="C16" t="s">
        <v>8</v>
      </c>
      <c r="D16" s="1" t="str">
        <f t="shared" si="0"/>
        <v>2015-06</v>
      </c>
      <c r="E16" t="s">
        <v>19</v>
      </c>
      <c r="F16">
        <v>76.98</v>
      </c>
      <c r="G16">
        <v>78</v>
      </c>
      <c r="H16">
        <v>0.5</v>
      </c>
      <c r="I16">
        <v>5</v>
      </c>
      <c r="J16">
        <v>94.5</v>
      </c>
      <c r="L16" s="1" t="str">
        <f t="shared" si="1"/>
        <v>06</v>
      </c>
    </row>
    <row r="17" spans="1:12" x14ac:dyDescent="0.25">
      <c r="A17" t="s">
        <v>1</v>
      </c>
      <c r="B17">
        <v>2015</v>
      </c>
      <c r="C17" t="s">
        <v>8</v>
      </c>
      <c r="D17" s="1" t="str">
        <f t="shared" si="0"/>
        <v>2015-06</v>
      </c>
      <c r="E17" t="s">
        <v>28</v>
      </c>
      <c r="F17">
        <v>81.47</v>
      </c>
      <c r="G17">
        <v>84</v>
      </c>
      <c r="H17">
        <v>0</v>
      </c>
      <c r="I17">
        <v>0</v>
      </c>
      <c r="J17">
        <v>100</v>
      </c>
      <c r="L17" s="1" t="str">
        <f t="shared" si="1"/>
        <v>06</v>
      </c>
    </row>
    <row r="18" spans="1:12" x14ac:dyDescent="0.25">
      <c r="A18" t="s">
        <v>1</v>
      </c>
      <c r="B18">
        <v>2015</v>
      </c>
      <c r="C18" t="s">
        <v>9</v>
      </c>
      <c r="D18" s="1" t="str">
        <f t="shared" si="0"/>
        <v>2015-07</v>
      </c>
      <c r="E18" t="s">
        <v>25</v>
      </c>
      <c r="F18">
        <v>83.19</v>
      </c>
      <c r="G18">
        <v>86</v>
      </c>
      <c r="H18">
        <v>0</v>
      </c>
      <c r="I18">
        <v>2.5099999999999998</v>
      </c>
      <c r="J18">
        <v>97.49</v>
      </c>
      <c r="L18" s="1" t="str">
        <f t="shared" si="1"/>
        <v>07</v>
      </c>
    </row>
    <row r="19" spans="1:12" x14ac:dyDescent="0.25">
      <c r="A19" t="s">
        <v>1</v>
      </c>
      <c r="B19">
        <v>2015</v>
      </c>
      <c r="C19" t="s">
        <v>9</v>
      </c>
      <c r="D19" s="1" t="str">
        <f t="shared" si="0"/>
        <v>2015-07</v>
      </c>
      <c r="E19" t="s">
        <v>24</v>
      </c>
      <c r="F19">
        <v>83.98</v>
      </c>
      <c r="G19">
        <v>87</v>
      </c>
      <c r="H19">
        <v>0</v>
      </c>
      <c r="I19">
        <v>4.4400000000000004</v>
      </c>
      <c r="J19">
        <v>95.56</v>
      </c>
      <c r="L19" s="1" t="str">
        <f t="shared" si="1"/>
        <v>07</v>
      </c>
    </row>
    <row r="20" spans="1:12" x14ac:dyDescent="0.25">
      <c r="A20" t="s">
        <v>1</v>
      </c>
      <c r="B20">
        <v>2015</v>
      </c>
      <c r="C20" t="s">
        <v>10</v>
      </c>
      <c r="D20" s="1" t="str">
        <f t="shared" si="0"/>
        <v>2015-08</v>
      </c>
      <c r="E20" t="s">
        <v>18</v>
      </c>
      <c r="F20">
        <v>73.319999999999993</v>
      </c>
      <c r="G20">
        <v>75</v>
      </c>
      <c r="H20">
        <v>3.06</v>
      </c>
      <c r="I20">
        <v>19.420000000000002</v>
      </c>
      <c r="J20">
        <v>77.52</v>
      </c>
      <c r="L20" s="1" t="str">
        <f t="shared" si="1"/>
        <v>08</v>
      </c>
    </row>
    <row r="21" spans="1:12" x14ac:dyDescent="0.25">
      <c r="A21" t="s">
        <v>1</v>
      </c>
      <c r="B21">
        <v>2015</v>
      </c>
      <c r="C21" t="s">
        <v>10</v>
      </c>
      <c r="D21" s="1" t="str">
        <f t="shared" si="0"/>
        <v>2015-08</v>
      </c>
      <c r="E21" t="s">
        <v>23</v>
      </c>
      <c r="F21">
        <v>82.77</v>
      </c>
      <c r="G21">
        <v>88</v>
      </c>
      <c r="H21">
        <v>1.77</v>
      </c>
      <c r="I21">
        <v>1.48</v>
      </c>
      <c r="J21">
        <v>96.75</v>
      </c>
      <c r="L21" s="1" t="str">
        <f t="shared" si="1"/>
        <v>08</v>
      </c>
    </row>
    <row r="22" spans="1:12" x14ac:dyDescent="0.25">
      <c r="A22" t="s">
        <v>1</v>
      </c>
      <c r="B22">
        <v>2015</v>
      </c>
      <c r="C22" t="s">
        <v>10</v>
      </c>
      <c r="D22" s="1" t="str">
        <f t="shared" si="0"/>
        <v>2015-08</v>
      </c>
      <c r="E22" t="s">
        <v>26</v>
      </c>
      <c r="F22">
        <v>74.86</v>
      </c>
      <c r="G22">
        <v>75.75</v>
      </c>
      <c r="H22">
        <v>0.22</v>
      </c>
      <c r="I22">
        <v>3.81</v>
      </c>
      <c r="J22">
        <v>95.97</v>
      </c>
      <c r="L22" s="1" t="str">
        <f t="shared" si="1"/>
        <v>08</v>
      </c>
    </row>
    <row r="23" spans="1:12" x14ac:dyDescent="0.25">
      <c r="A23" t="s">
        <v>2</v>
      </c>
      <c r="B23">
        <v>2015</v>
      </c>
      <c r="C23" t="s">
        <v>10</v>
      </c>
      <c r="D23" s="1" t="str">
        <f t="shared" si="0"/>
        <v>2015-08</v>
      </c>
      <c r="E23" t="s">
        <v>2</v>
      </c>
      <c r="F23">
        <v>46.88</v>
      </c>
      <c r="G23">
        <v>47</v>
      </c>
      <c r="H23">
        <v>24.41</v>
      </c>
      <c r="I23">
        <v>19.57</v>
      </c>
      <c r="J23">
        <v>56.02</v>
      </c>
      <c r="L23" s="1" t="str">
        <f t="shared" si="1"/>
        <v>08</v>
      </c>
    </row>
    <row r="24" spans="1:12" x14ac:dyDescent="0.25">
      <c r="A24" t="s">
        <v>2</v>
      </c>
      <c r="B24">
        <v>2015</v>
      </c>
      <c r="C24" t="s">
        <v>10</v>
      </c>
      <c r="D24" s="1" t="str">
        <f t="shared" si="0"/>
        <v>2015-08</v>
      </c>
      <c r="E24" t="s">
        <v>29</v>
      </c>
      <c r="F24">
        <v>64.25</v>
      </c>
      <c r="G24">
        <v>67.5</v>
      </c>
      <c r="H24">
        <v>8.33</v>
      </c>
      <c r="I24">
        <v>0</v>
      </c>
      <c r="J24">
        <v>91.67</v>
      </c>
      <c r="L24" s="1" t="str">
        <f t="shared" si="1"/>
        <v>08</v>
      </c>
    </row>
    <row r="25" spans="1:12" x14ac:dyDescent="0.25">
      <c r="A25" t="s">
        <v>2</v>
      </c>
      <c r="B25">
        <v>2015</v>
      </c>
      <c r="C25" t="s">
        <v>10</v>
      </c>
      <c r="D25" s="1" t="str">
        <f t="shared" si="0"/>
        <v>2015-08</v>
      </c>
      <c r="E25" t="s">
        <v>30</v>
      </c>
      <c r="F25">
        <v>45.19</v>
      </c>
      <c r="G25">
        <v>40</v>
      </c>
      <c r="H25">
        <v>30.19</v>
      </c>
      <c r="I25">
        <v>20.76</v>
      </c>
      <c r="J25">
        <v>49.06</v>
      </c>
      <c r="L25" s="1" t="str">
        <f t="shared" si="1"/>
        <v>08</v>
      </c>
    </row>
    <row r="26" spans="1:12" x14ac:dyDescent="0.25">
      <c r="A26" t="s">
        <v>2</v>
      </c>
      <c r="B26">
        <v>2015</v>
      </c>
      <c r="C26" t="s">
        <v>10</v>
      </c>
      <c r="D26" s="1" t="str">
        <f t="shared" si="0"/>
        <v>2015-08</v>
      </c>
      <c r="E26" t="s">
        <v>31</v>
      </c>
      <c r="F26">
        <v>49.33</v>
      </c>
      <c r="G26">
        <v>48</v>
      </c>
      <c r="H26">
        <v>33.33</v>
      </c>
      <c r="I26">
        <v>0</v>
      </c>
      <c r="J26">
        <v>66.67</v>
      </c>
      <c r="L26" s="1" t="str">
        <f t="shared" si="1"/>
        <v>08</v>
      </c>
    </row>
    <row r="27" spans="1:12" x14ac:dyDescent="0.25">
      <c r="A27" t="s">
        <v>2</v>
      </c>
      <c r="B27">
        <v>2015</v>
      </c>
      <c r="C27" t="s">
        <v>10</v>
      </c>
      <c r="D27" s="1" t="str">
        <f t="shared" si="0"/>
        <v>2015-08</v>
      </c>
      <c r="E27" t="s">
        <v>32</v>
      </c>
      <c r="F27">
        <v>49.11</v>
      </c>
      <c r="G27">
        <v>43.5</v>
      </c>
      <c r="H27">
        <v>20.64</v>
      </c>
      <c r="I27">
        <v>28.57</v>
      </c>
      <c r="J27">
        <v>50.79</v>
      </c>
      <c r="L27" s="1" t="str">
        <f t="shared" si="1"/>
        <v>08</v>
      </c>
    </row>
    <row r="28" spans="1:12" x14ac:dyDescent="0.25">
      <c r="A28" t="s">
        <v>2</v>
      </c>
      <c r="B28">
        <v>2015</v>
      </c>
      <c r="C28" t="s">
        <v>10</v>
      </c>
      <c r="D28" s="1" t="str">
        <f t="shared" si="0"/>
        <v>2015-08</v>
      </c>
      <c r="E28" t="s">
        <v>33</v>
      </c>
      <c r="F28">
        <v>38.86</v>
      </c>
      <c r="G28">
        <v>38</v>
      </c>
      <c r="H28">
        <v>34.880000000000003</v>
      </c>
      <c r="I28">
        <v>23.26</v>
      </c>
      <c r="J28">
        <v>41.86</v>
      </c>
      <c r="L28" s="1" t="str">
        <f t="shared" si="1"/>
        <v>08</v>
      </c>
    </row>
    <row r="29" spans="1:12" x14ac:dyDescent="0.25">
      <c r="A29" t="s">
        <v>2</v>
      </c>
      <c r="B29">
        <v>2015</v>
      </c>
      <c r="C29" t="s">
        <v>10</v>
      </c>
      <c r="D29" s="1" t="str">
        <f t="shared" si="0"/>
        <v>2015-08</v>
      </c>
      <c r="E29" t="s">
        <v>34</v>
      </c>
      <c r="F29">
        <v>41.9</v>
      </c>
      <c r="G29">
        <v>37.5</v>
      </c>
      <c r="H29">
        <v>35.71</v>
      </c>
      <c r="I29">
        <v>21.43</v>
      </c>
      <c r="J29">
        <v>42.86</v>
      </c>
      <c r="L29" s="1" t="str">
        <f t="shared" si="1"/>
        <v>08</v>
      </c>
    </row>
    <row r="30" spans="1:12" x14ac:dyDescent="0.25">
      <c r="A30" t="s">
        <v>1</v>
      </c>
      <c r="B30">
        <v>2015</v>
      </c>
      <c r="C30" t="s">
        <v>5</v>
      </c>
      <c r="D30" s="1" t="str">
        <f t="shared" si="0"/>
        <v>2015-03</v>
      </c>
      <c r="E30" t="s">
        <v>35</v>
      </c>
      <c r="F30">
        <v>83.53</v>
      </c>
      <c r="G30">
        <v>87</v>
      </c>
      <c r="H30">
        <v>0</v>
      </c>
      <c r="I30">
        <v>0</v>
      </c>
      <c r="J30">
        <v>100</v>
      </c>
      <c r="L30" s="1" t="str">
        <f t="shared" si="1"/>
        <v>03</v>
      </c>
    </row>
    <row r="31" spans="1:12" x14ac:dyDescent="0.25">
      <c r="A31" t="s">
        <v>1</v>
      </c>
      <c r="B31">
        <v>2015</v>
      </c>
      <c r="C31" t="s">
        <v>5</v>
      </c>
      <c r="D31" s="1" t="str">
        <f t="shared" si="0"/>
        <v>2015-03</v>
      </c>
      <c r="E31" t="s">
        <v>36</v>
      </c>
      <c r="F31">
        <v>77.58</v>
      </c>
      <c r="G31">
        <v>80.5</v>
      </c>
      <c r="H31">
        <v>1.37</v>
      </c>
      <c r="I31">
        <v>4.1100000000000003</v>
      </c>
      <c r="J31">
        <v>94.52</v>
      </c>
      <c r="L31" s="1" t="str">
        <f t="shared" si="1"/>
        <v>03</v>
      </c>
    </row>
    <row r="32" spans="1:12" x14ac:dyDescent="0.25">
      <c r="A32" t="s">
        <v>1</v>
      </c>
      <c r="B32">
        <v>2015</v>
      </c>
      <c r="C32" t="s">
        <v>5</v>
      </c>
      <c r="D32" s="1" t="str">
        <f t="shared" si="0"/>
        <v>2015-03</v>
      </c>
      <c r="E32" t="s">
        <v>37</v>
      </c>
      <c r="F32">
        <v>72.12</v>
      </c>
      <c r="G32">
        <v>74.5</v>
      </c>
      <c r="H32">
        <v>3.09</v>
      </c>
      <c r="I32">
        <v>6.19</v>
      </c>
      <c r="J32">
        <v>90.72</v>
      </c>
      <c r="L32" s="1" t="str">
        <f t="shared" si="1"/>
        <v>03</v>
      </c>
    </row>
    <row r="33" spans="1:12" x14ac:dyDescent="0.25">
      <c r="A33" t="s">
        <v>1</v>
      </c>
      <c r="B33">
        <v>2015</v>
      </c>
      <c r="C33" t="s">
        <v>5</v>
      </c>
      <c r="D33" s="1" t="str">
        <f t="shared" si="0"/>
        <v>2015-03</v>
      </c>
      <c r="E33" t="s">
        <v>27</v>
      </c>
      <c r="F33">
        <v>71.599999999999994</v>
      </c>
      <c r="G33">
        <v>73</v>
      </c>
      <c r="H33">
        <v>2.33</v>
      </c>
      <c r="I33">
        <v>9.3000000000000007</v>
      </c>
      <c r="J33">
        <v>88.37</v>
      </c>
      <c r="L33" s="1" t="str">
        <f t="shared" si="1"/>
        <v>03</v>
      </c>
    </row>
    <row r="34" spans="1:12" x14ac:dyDescent="0.25">
      <c r="A34" t="s">
        <v>1</v>
      </c>
      <c r="B34">
        <v>2015</v>
      </c>
      <c r="C34" t="s">
        <v>6</v>
      </c>
      <c r="D34" s="1" t="str">
        <f t="shared" si="0"/>
        <v>2015-04</v>
      </c>
      <c r="E34" t="s">
        <v>18</v>
      </c>
      <c r="F34">
        <v>79.400000000000006</v>
      </c>
      <c r="G34">
        <v>82</v>
      </c>
      <c r="H34">
        <v>0</v>
      </c>
      <c r="I34">
        <v>5.71</v>
      </c>
      <c r="J34">
        <v>94.29</v>
      </c>
      <c r="L34" s="1" t="str">
        <f t="shared" si="1"/>
        <v>04</v>
      </c>
    </row>
    <row r="35" spans="1:12" x14ac:dyDescent="0.25">
      <c r="A35" t="s">
        <v>1</v>
      </c>
      <c r="B35">
        <v>2015</v>
      </c>
      <c r="C35" t="s">
        <v>6</v>
      </c>
      <c r="D35" s="1" t="str">
        <f t="shared" si="0"/>
        <v>2015-04</v>
      </c>
      <c r="E35" t="s">
        <v>35</v>
      </c>
      <c r="F35">
        <v>81.319999999999993</v>
      </c>
      <c r="G35">
        <v>85.5</v>
      </c>
      <c r="H35">
        <v>0</v>
      </c>
      <c r="I35">
        <v>1.92</v>
      </c>
      <c r="J35">
        <v>98.08</v>
      </c>
      <c r="L35" s="1" t="str">
        <f t="shared" si="1"/>
        <v>04</v>
      </c>
    </row>
    <row r="36" spans="1:12" x14ac:dyDescent="0.25">
      <c r="A36" t="s">
        <v>1</v>
      </c>
      <c r="B36">
        <v>2015</v>
      </c>
      <c r="C36" t="s">
        <v>6</v>
      </c>
      <c r="D36" s="1" t="str">
        <f t="shared" si="0"/>
        <v>2015-04</v>
      </c>
      <c r="E36" t="s">
        <v>20</v>
      </c>
      <c r="F36">
        <v>73.39</v>
      </c>
      <c r="G36">
        <v>78.5</v>
      </c>
      <c r="H36">
        <v>8.33</v>
      </c>
      <c r="I36">
        <v>5.56</v>
      </c>
      <c r="J36">
        <v>86.11</v>
      </c>
      <c r="L36" s="1" t="str">
        <f t="shared" si="1"/>
        <v>04</v>
      </c>
    </row>
    <row r="37" spans="1:12" x14ac:dyDescent="0.25">
      <c r="A37" t="s">
        <v>1</v>
      </c>
      <c r="B37">
        <v>2015</v>
      </c>
      <c r="C37" t="s">
        <v>6</v>
      </c>
      <c r="D37" s="1" t="str">
        <f t="shared" si="0"/>
        <v>2015-04</v>
      </c>
      <c r="E37" t="s">
        <v>38</v>
      </c>
      <c r="F37">
        <v>82.42</v>
      </c>
      <c r="G37">
        <v>85.75</v>
      </c>
      <c r="H37">
        <v>0</v>
      </c>
      <c r="I37">
        <v>0</v>
      </c>
      <c r="J37">
        <v>100</v>
      </c>
      <c r="L37" s="1" t="str">
        <f t="shared" si="1"/>
        <v>04</v>
      </c>
    </row>
    <row r="38" spans="1:12" x14ac:dyDescent="0.25">
      <c r="A38" t="s">
        <v>1</v>
      </c>
      <c r="B38">
        <v>2015</v>
      </c>
      <c r="C38" t="s">
        <v>6</v>
      </c>
      <c r="D38" s="1" t="str">
        <f t="shared" si="0"/>
        <v>2015-04</v>
      </c>
      <c r="E38" t="s">
        <v>28</v>
      </c>
      <c r="F38">
        <v>87.33</v>
      </c>
      <c r="G38">
        <v>93</v>
      </c>
      <c r="H38">
        <v>0</v>
      </c>
      <c r="I38">
        <v>0</v>
      </c>
      <c r="J38">
        <v>100</v>
      </c>
      <c r="L38" s="1" t="str">
        <f t="shared" si="1"/>
        <v>04</v>
      </c>
    </row>
    <row r="39" spans="1:12" x14ac:dyDescent="0.25">
      <c r="A39" t="s">
        <v>1</v>
      </c>
      <c r="B39">
        <v>2015</v>
      </c>
      <c r="C39" t="s">
        <v>6</v>
      </c>
      <c r="D39" s="1" t="str">
        <f t="shared" si="0"/>
        <v>2015-04</v>
      </c>
      <c r="E39" t="s">
        <v>39</v>
      </c>
      <c r="F39">
        <v>87.1</v>
      </c>
      <c r="G39">
        <v>91</v>
      </c>
      <c r="H39">
        <v>0</v>
      </c>
      <c r="I39">
        <v>2.04</v>
      </c>
      <c r="J39">
        <v>97.96</v>
      </c>
      <c r="L39" s="1" t="str">
        <f t="shared" si="1"/>
        <v>04</v>
      </c>
    </row>
    <row r="40" spans="1:12" x14ac:dyDescent="0.25">
      <c r="A40" t="s">
        <v>1</v>
      </c>
      <c r="B40">
        <v>2015</v>
      </c>
      <c r="C40" t="s">
        <v>6</v>
      </c>
      <c r="D40" s="1" t="str">
        <f t="shared" si="0"/>
        <v>2015-04</v>
      </c>
      <c r="E40" t="s">
        <v>40</v>
      </c>
      <c r="F40">
        <v>73.959999999999994</v>
      </c>
      <c r="G40">
        <v>73.5</v>
      </c>
      <c r="H40">
        <v>0</v>
      </c>
      <c r="I40">
        <v>0</v>
      </c>
      <c r="J40">
        <v>100</v>
      </c>
      <c r="L40" s="1" t="str">
        <f t="shared" si="1"/>
        <v>04</v>
      </c>
    </row>
    <row r="41" spans="1:12" x14ac:dyDescent="0.25">
      <c r="A41" t="s">
        <v>1</v>
      </c>
      <c r="B41">
        <v>2015</v>
      </c>
      <c r="C41" t="s">
        <v>7</v>
      </c>
      <c r="D41" s="1" t="str">
        <f t="shared" si="0"/>
        <v>2015-05</v>
      </c>
      <c r="E41" t="s">
        <v>21</v>
      </c>
      <c r="F41">
        <v>71.45</v>
      </c>
      <c r="G41">
        <v>72.5</v>
      </c>
      <c r="H41">
        <v>2</v>
      </c>
      <c r="I41">
        <v>6</v>
      </c>
      <c r="J41">
        <v>92</v>
      </c>
      <c r="L41" s="1" t="str">
        <f t="shared" si="1"/>
        <v>05</v>
      </c>
    </row>
    <row r="42" spans="1:12" x14ac:dyDescent="0.25">
      <c r="A42" t="s">
        <v>1</v>
      </c>
      <c r="B42">
        <v>2015</v>
      </c>
      <c r="C42" t="s">
        <v>7</v>
      </c>
      <c r="D42" s="1" t="str">
        <f t="shared" si="0"/>
        <v>2015-05</v>
      </c>
      <c r="E42" t="s">
        <v>28</v>
      </c>
      <c r="F42">
        <v>79.08</v>
      </c>
      <c r="G42">
        <v>79</v>
      </c>
      <c r="H42">
        <v>0</v>
      </c>
      <c r="I42">
        <v>0</v>
      </c>
      <c r="J42">
        <v>100</v>
      </c>
      <c r="L42" s="1" t="str">
        <f t="shared" si="1"/>
        <v>05</v>
      </c>
    </row>
    <row r="43" spans="1:12" x14ac:dyDescent="0.25">
      <c r="A43" t="s">
        <v>1</v>
      </c>
      <c r="B43">
        <v>2015</v>
      </c>
      <c r="C43" t="s">
        <v>7</v>
      </c>
      <c r="D43" s="1" t="str">
        <f t="shared" si="0"/>
        <v>2015-05</v>
      </c>
      <c r="E43" t="s">
        <v>24</v>
      </c>
      <c r="F43">
        <v>85.58</v>
      </c>
      <c r="G43">
        <v>89.5</v>
      </c>
      <c r="H43">
        <v>1.67</v>
      </c>
      <c r="I43">
        <v>0</v>
      </c>
      <c r="J43">
        <v>98.33</v>
      </c>
      <c r="L43" s="1" t="str">
        <f t="shared" si="1"/>
        <v>05</v>
      </c>
    </row>
    <row r="44" spans="1:12" x14ac:dyDescent="0.25">
      <c r="A44" t="s">
        <v>1</v>
      </c>
      <c r="B44">
        <v>2015</v>
      </c>
      <c r="C44" t="s">
        <v>8</v>
      </c>
      <c r="D44" s="1" t="str">
        <f t="shared" si="0"/>
        <v>2015-06</v>
      </c>
      <c r="E44" t="s">
        <v>39</v>
      </c>
      <c r="F44">
        <v>82.55</v>
      </c>
      <c r="G44">
        <v>86</v>
      </c>
      <c r="H44">
        <v>0</v>
      </c>
      <c r="I44">
        <v>0</v>
      </c>
      <c r="J44">
        <v>100</v>
      </c>
      <c r="L44" s="1" t="str">
        <f t="shared" si="1"/>
        <v>06</v>
      </c>
    </row>
    <row r="45" spans="1:12" x14ac:dyDescent="0.25">
      <c r="A45" t="s">
        <v>1</v>
      </c>
      <c r="B45">
        <v>2015</v>
      </c>
      <c r="C45" t="s">
        <v>8</v>
      </c>
      <c r="D45" s="1" t="str">
        <f t="shared" si="0"/>
        <v>2015-06</v>
      </c>
      <c r="E45" t="s">
        <v>25</v>
      </c>
      <c r="F45">
        <v>73.680000000000007</v>
      </c>
      <c r="G45">
        <v>74.5</v>
      </c>
      <c r="H45">
        <v>0</v>
      </c>
      <c r="I45">
        <v>7.69</v>
      </c>
      <c r="J45">
        <v>92.31</v>
      </c>
      <c r="L45" s="1" t="str">
        <f t="shared" si="1"/>
        <v>06</v>
      </c>
    </row>
    <row r="46" spans="1:12" x14ac:dyDescent="0.25">
      <c r="A46" t="s">
        <v>1</v>
      </c>
      <c r="B46">
        <v>2015</v>
      </c>
      <c r="C46" t="s">
        <v>10</v>
      </c>
      <c r="D46" s="1" t="str">
        <f t="shared" si="0"/>
        <v>2015-08</v>
      </c>
      <c r="E46" t="s">
        <v>41</v>
      </c>
      <c r="F46">
        <v>80.67</v>
      </c>
      <c r="G46">
        <v>84</v>
      </c>
      <c r="H46">
        <v>1.1100000000000001</v>
      </c>
      <c r="I46">
        <v>2.5099999999999998</v>
      </c>
      <c r="J46">
        <v>96.38</v>
      </c>
      <c r="L46" s="1" t="str">
        <f t="shared" si="1"/>
        <v>08</v>
      </c>
    </row>
    <row r="47" spans="1:12" x14ac:dyDescent="0.25">
      <c r="A47" t="s">
        <v>1</v>
      </c>
      <c r="B47">
        <v>2015</v>
      </c>
      <c r="C47" t="s">
        <v>10</v>
      </c>
      <c r="D47" s="1" t="str">
        <f t="shared" si="0"/>
        <v>2015-08</v>
      </c>
      <c r="E47" t="s">
        <v>35</v>
      </c>
      <c r="F47">
        <v>86.33</v>
      </c>
      <c r="G47">
        <v>91</v>
      </c>
      <c r="H47">
        <v>1.35</v>
      </c>
      <c r="I47">
        <v>2.64</v>
      </c>
      <c r="J47">
        <v>96.01</v>
      </c>
      <c r="L47" s="1" t="str">
        <f t="shared" si="1"/>
        <v>08</v>
      </c>
    </row>
    <row r="48" spans="1:12" x14ac:dyDescent="0.25">
      <c r="A48" t="s">
        <v>1</v>
      </c>
      <c r="B48">
        <v>2015</v>
      </c>
      <c r="C48" t="s">
        <v>10</v>
      </c>
      <c r="D48" s="1" t="str">
        <f t="shared" si="0"/>
        <v>2015-08</v>
      </c>
      <c r="E48" t="s">
        <v>36</v>
      </c>
      <c r="F48">
        <v>81.5</v>
      </c>
      <c r="G48">
        <v>86.99</v>
      </c>
      <c r="H48">
        <v>0.62</v>
      </c>
      <c r="I48">
        <v>3.01</v>
      </c>
      <c r="J48">
        <v>96.37</v>
      </c>
      <c r="L48" s="1" t="str">
        <f t="shared" si="1"/>
        <v>08</v>
      </c>
    </row>
    <row r="49" spans="1:12" x14ac:dyDescent="0.25">
      <c r="A49" t="s">
        <v>1</v>
      </c>
      <c r="B49">
        <v>2015</v>
      </c>
      <c r="C49" t="s">
        <v>10</v>
      </c>
      <c r="D49" s="1" t="str">
        <f t="shared" si="0"/>
        <v>2015-08</v>
      </c>
      <c r="E49" t="s">
        <v>42</v>
      </c>
      <c r="F49">
        <v>76.05</v>
      </c>
      <c r="G49">
        <v>80</v>
      </c>
      <c r="H49">
        <v>1.33</v>
      </c>
      <c r="I49">
        <v>4</v>
      </c>
      <c r="J49">
        <v>94.67</v>
      </c>
      <c r="L49" s="1" t="str">
        <f t="shared" si="1"/>
        <v>08</v>
      </c>
    </row>
    <row r="50" spans="1:12" x14ac:dyDescent="0.25">
      <c r="A50" t="s">
        <v>1</v>
      </c>
      <c r="B50">
        <v>2015</v>
      </c>
      <c r="C50" t="s">
        <v>10</v>
      </c>
      <c r="D50" s="1" t="str">
        <f t="shared" si="0"/>
        <v>2015-08</v>
      </c>
      <c r="E50" t="s">
        <v>24</v>
      </c>
      <c r="F50">
        <v>79.44</v>
      </c>
      <c r="G50">
        <v>81</v>
      </c>
      <c r="H50">
        <v>2.2200000000000002</v>
      </c>
      <c r="I50">
        <v>0</v>
      </c>
      <c r="J50">
        <v>97.78</v>
      </c>
      <c r="L50" s="1" t="str">
        <f t="shared" si="1"/>
        <v>08</v>
      </c>
    </row>
    <row r="51" spans="1:12" x14ac:dyDescent="0.25">
      <c r="A51" t="s">
        <v>2</v>
      </c>
      <c r="B51">
        <v>2015</v>
      </c>
      <c r="C51" t="s">
        <v>10</v>
      </c>
      <c r="D51" s="1" t="str">
        <f t="shared" si="0"/>
        <v>2015-08</v>
      </c>
      <c r="E51" t="s">
        <v>43</v>
      </c>
      <c r="F51">
        <v>46.33</v>
      </c>
      <c r="G51">
        <v>53.5</v>
      </c>
      <c r="H51">
        <v>25</v>
      </c>
      <c r="I51">
        <v>16.670000000000002</v>
      </c>
      <c r="J51">
        <v>58.33</v>
      </c>
      <c r="L51" s="1" t="str">
        <f t="shared" si="1"/>
        <v>08</v>
      </c>
    </row>
    <row r="52" spans="1:12" x14ac:dyDescent="0.25">
      <c r="A52" t="s">
        <v>2</v>
      </c>
      <c r="B52">
        <v>2015</v>
      </c>
      <c r="C52" t="s">
        <v>10</v>
      </c>
      <c r="D52" s="1" t="str">
        <f t="shared" si="0"/>
        <v>2015-08</v>
      </c>
      <c r="E52" t="s">
        <v>44</v>
      </c>
      <c r="F52">
        <v>44.46</v>
      </c>
      <c r="G52">
        <v>42</v>
      </c>
      <c r="H52">
        <v>24.69</v>
      </c>
      <c r="I52">
        <v>27.16</v>
      </c>
      <c r="J52">
        <v>48.15</v>
      </c>
      <c r="L52" s="1" t="str">
        <f t="shared" si="1"/>
        <v>08</v>
      </c>
    </row>
    <row r="53" spans="1:12" x14ac:dyDescent="0.25">
      <c r="A53" t="s">
        <v>2</v>
      </c>
      <c r="B53">
        <v>2015</v>
      </c>
      <c r="C53" t="s">
        <v>10</v>
      </c>
      <c r="D53" s="1" t="str">
        <f t="shared" si="0"/>
        <v>2015-08</v>
      </c>
      <c r="E53" t="s">
        <v>45</v>
      </c>
      <c r="F53">
        <v>36.14</v>
      </c>
      <c r="G53">
        <v>33</v>
      </c>
      <c r="H53">
        <v>31.58</v>
      </c>
      <c r="I53">
        <v>38.6</v>
      </c>
      <c r="J53">
        <v>29.83</v>
      </c>
      <c r="L53" s="1" t="str">
        <f t="shared" si="1"/>
        <v>08</v>
      </c>
    </row>
    <row r="54" spans="1:12" x14ac:dyDescent="0.25">
      <c r="A54" t="s">
        <v>2</v>
      </c>
      <c r="B54">
        <v>2015</v>
      </c>
      <c r="C54" t="s">
        <v>10</v>
      </c>
      <c r="D54" s="1" t="str">
        <f t="shared" si="0"/>
        <v>2015-08</v>
      </c>
      <c r="E54" t="s">
        <v>46</v>
      </c>
      <c r="F54">
        <v>56</v>
      </c>
      <c r="G54">
        <v>56</v>
      </c>
      <c r="H54">
        <v>0</v>
      </c>
      <c r="I54">
        <v>0</v>
      </c>
      <c r="J54">
        <v>100</v>
      </c>
      <c r="L54" s="1" t="str">
        <f t="shared" si="1"/>
        <v>08</v>
      </c>
    </row>
    <row r="55" spans="1:12" x14ac:dyDescent="0.25">
      <c r="A55" t="s">
        <v>2</v>
      </c>
      <c r="B55">
        <v>2015</v>
      </c>
      <c r="C55" t="s">
        <v>10</v>
      </c>
      <c r="D55" s="1" t="str">
        <f t="shared" si="0"/>
        <v>2015-08</v>
      </c>
      <c r="E55" t="s">
        <v>47</v>
      </c>
      <c r="F55">
        <v>41.23</v>
      </c>
      <c r="G55">
        <v>37</v>
      </c>
      <c r="H55">
        <v>33.93</v>
      </c>
      <c r="I55">
        <v>26.09</v>
      </c>
      <c r="J55">
        <v>39.979999999999997</v>
      </c>
      <c r="L55" s="1" t="str">
        <f t="shared" si="1"/>
        <v>08</v>
      </c>
    </row>
    <row r="56" spans="1:12" x14ac:dyDescent="0.25">
      <c r="A56" t="s">
        <v>1</v>
      </c>
      <c r="B56">
        <v>2015</v>
      </c>
      <c r="C56" t="s">
        <v>11</v>
      </c>
      <c r="D56" s="1" t="str">
        <f t="shared" si="0"/>
        <v>2015-09</v>
      </c>
      <c r="E56" t="s">
        <v>20</v>
      </c>
      <c r="F56">
        <v>75.03</v>
      </c>
      <c r="G56">
        <v>77</v>
      </c>
      <c r="H56">
        <v>1.83</v>
      </c>
      <c r="I56">
        <v>3.66</v>
      </c>
      <c r="J56">
        <v>94.51</v>
      </c>
      <c r="L56" s="1" t="str">
        <f t="shared" si="1"/>
        <v>09</v>
      </c>
    </row>
    <row r="57" spans="1:12" x14ac:dyDescent="0.25">
      <c r="A57" t="s">
        <v>1</v>
      </c>
      <c r="B57">
        <v>2015</v>
      </c>
      <c r="C57" t="s">
        <v>11</v>
      </c>
      <c r="D57" s="1" t="str">
        <f t="shared" si="0"/>
        <v>2015-09</v>
      </c>
      <c r="E57" t="s">
        <v>23</v>
      </c>
      <c r="F57">
        <v>80.569999999999993</v>
      </c>
      <c r="G57">
        <v>82</v>
      </c>
      <c r="H57">
        <v>0.27</v>
      </c>
      <c r="I57">
        <v>0</v>
      </c>
      <c r="J57">
        <v>99.73</v>
      </c>
      <c r="L57" s="1" t="str">
        <f t="shared" si="1"/>
        <v>09</v>
      </c>
    </row>
    <row r="58" spans="1:12" x14ac:dyDescent="0.25">
      <c r="A58" t="s">
        <v>1</v>
      </c>
      <c r="B58">
        <v>2015</v>
      </c>
      <c r="C58" t="s">
        <v>11</v>
      </c>
      <c r="D58" s="1" t="str">
        <f t="shared" si="0"/>
        <v>2015-09</v>
      </c>
      <c r="E58" t="s">
        <v>1</v>
      </c>
      <c r="F58">
        <v>79.569999999999993</v>
      </c>
      <c r="G58">
        <v>83</v>
      </c>
      <c r="H58">
        <v>1.39</v>
      </c>
      <c r="I58">
        <v>2.94</v>
      </c>
      <c r="J58">
        <v>95.67</v>
      </c>
      <c r="L58" s="1" t="str">
        <f t="shared" si="1"/>
        <v>09</v>
      </c>
    </row>
    <row r="59" spans="1:12" x14ac:dyDescent="0.25">
      <c r="A59" t="s">
        <v>1</v>
      </c>
      <c r="B59">
        <v>2015</v>
      </c>
      <c r="C59" t="s">
        <v>11</v>
      </c>
      <c r="D59" s="1" t="str">
        <f t="shared" si="0"/>
        <v>2015-09</v>
      </c>
      <c r="E59" t="s">
        <v>18</v>
      </c>
      <c r="F59">
        <v>70.37</v>
      </c>
      <c r="G59">
        <v>73.150000000000006</v>
      </c>
      <c r="H59">
        <v>8.24</v>
      </c>
      <c r="I59">
        <v>10.23</v>
      </c>
      <c r="J59">
        <v>81.53</v>
      </c>
      <c r="L59" s="1" t="str">
        <f t="shared" si="1"/>
        <v>09</v>
      </c>
    </row>
    <row r="60" spans="1:12" x14ac:dyDescent="0.25">
      <c r="A60" t="s">
        <v>1</v>
      </c>
      <c r="B60">
        <v>2015</v>
      </c>
      <c r="C60" t="s">
        <v>11</v>
      </c>
      <c r="D60" s="1" t="str">
        <f t="shared" si="0"/>
        <v>2015-09</v>
      </c>
      <c r="E60" t="s">
        <v>48</v>
      </c>
      <c r="F60">
        <v>74.290000000000006</v>
      </c>
      <c r="G60">
        <v>77.53</v>
      </c>
      <c r="H60">
        <v>2.2599999999999998</v>
      </c>
      <c r="I60">
        <v>0</v>
      </c>
      <c r="J60">
        <v>97.74</v>
      </c>
      <c r="L60" s="1" t="str">
        <f t="shared" si="1"/>
        <v>09</v>
      </c>
    </row>
    <row r="61" spans="1:12" x14ac:dyDescent="0.25">
      <c r="A61" t="s">
        <v>1</v>
      </c>
      <c r="B61">
        <v>2015</v>
      </c>
      <c r="C61" t="s">
        <v>11</v>
      </c>
      <c r="D61" s="1" t="str">
        <f t="shared" si="0"/>
        <v>2015-09</v>
      </c>
      <c r="E61" t="s">
        <v>49</v>
      </c>
      <c r="F61">
        <v>79.87</v>
      </c>
      <c r="G61">
        <v>83</v>
      </c>
      <c r="H61">
        <v>1.41</v>
      </c>
      <c r="I61">
        <v>4.2300000000000004</v>
      </c>
      <c r="J61">
        <v>94.37</v>
      </c>
      <c r="L61" s="1" t="str">
        <f t="shared" si="1"/>
        <v>09</v>
      </c>
    </row>
    <row r="62" spans="1:12" x14ac:dyDescent="0.25">
      <c r="A62" t="s">
        <v>2</v>
      </c>
      <c r="B62">
        <v>2015</v>
      </c>
      <c r="C62" t="s">
        <v>11</v>
      </c>
      <c r="D62" s="1" t="str">
        <f t="shared" si="0"/>
        <v>2015-09</v>
      </c>
      <c r="E62" t="s">
        <v>43</v>
      </c>
      <c r="F62">
        <v>49.93</v>
      </c>
      <c r="G62">
        <v>50</v>
      </c>
      <c r="H62">
        <v>12.68</v>
      </c>
      <c r="I62">
        <v>21.42</v>
      </c>
      <c r="J62">
        <v>65.900000000000006</v>
      </c>
      <c r="L62" s="1" t="str">
        <f t="shared" si="1"/>
        <v>09</v>
      </c>
    </row>
    <row r="63" spans="1:12" x14ac:dyDescent="0.25">
      <c r="A63" t="s">
        <v>2</v>
      </c>
      <c r="B63">
        <v>2015</v>
      </c>
      <c r="C63" t="s">
        <v>11</v>
      </c>
      <c r="D63" s="1" t="str">
        <f t="shared" si="0"/>
        <v>2015-09</v>
      </c>
      <c r="E63" t="s">
        <v>50</v>
      </c>
      <c r="F63">
        <v>42.39</v>
      </c>
      <c r="G63">
        <v>40</v>
      </c>
      <c r="H63">
        <v>33.159999999999997</v>
      </c>
      <c r="I63">
        <v>24.27</v>
      </c>
      <c r="J63">
        <v>42.58</v>
      </c>
      <c r="L63" s="1" t="str">
        <f t="shared" si="1"/>
        <v>09</v>
      </c>
    </row>
    <row r="64" spans="1:12" x14ac:dyDescent="0.25">
      <c r="A64" t="s">
        <v>2</v>
      </c>
      <c r="B64">
        <v>2015</v>
      </c>
      <c r="C64" t="s">
        <v>11</v>
      </c>
      <c r="D64" s="1" t="str">
        <f t="shared" si="0"/>
        <v>2015-09</v>
      </c>
      <c r="E64" t="s">
        <v>44</v>
      </c>
      <c r="F64">
        <v>40.770000000000003</v>
      </c>
      <c r="G64">
        <v>40.369999999999997</v>
      </c>
      <c r="H64">
        <v>33.75</v>
      </c>
      <c r="I64">
        <v>18.29</v>
      </c>
      <c r="J64">
        <v>47.96</v>
      </c>
      <c r="L64" s="1" t="str">
        <f t="shared" si="1"/>
        <v>09</v>
      </c>
    </row>
    <row r="65" spans="1:12" x14ac:dyDescent="0.25">
      <c r="A65" t="s">
        <v>2</v>
      </c>
      <c r="B65">
        <v>2015</v>
      </c>
      <c r="C65" t="s">
        <v>11</v>
      </c>
      <c r="D65" s="1" t="str">
        <f t="shared" si="0"/>
        <v>2015-09</v>
      </c>
      <c r="E65" t="s">
        <v>32</v>
      </c>
      <c r="F65">
        <v>48.12</v>
      </c>
      <c r="G65">
        <v>46.81</v>
      </c>
      <c r="H65">
        <v>23.33</v>
      </c>
      <c r="I65">
        <v>24.77</v>
      </c>
      <c r="J65">
        <v>51.91</v>
      </c>
      <c r="L65" s="1" t="str">
        <f t="shared" si="1"/>
        <v>09</v>
      </c>
    </row>
    <row r="66" spans="1:12" x14ac:dyDescent="0.25">
      <c r="A66" t="s">
        <v>2</v>
      </c>
      <c r="B66">
        <v>2015</v>
      </c>
      <c r="C66" t="s">
        <v>11</v>
      </c>
      <c r="D66" s="1" t="str">
        <f t="shared" si="0"/>
        <v>2015-09</v>
      </c>
      <c r="E66" t="s">
        <v>33</v>
      </c>
      <c r="F66">
        <v>51.97</v>
      </c>
      <c r="G66">
        <v>50.44</v>
      </c>
      <c r="H66">
        <v>24.24</v>
      </c>
      <c r="I66">
        <v>17.07</v>
      </c>
      <c r="J66">
        <v>58.69</v>
      </c>
      <c r="L66" s="1" t="str">
        <f t="shared" si="1"/>
        <v>09</v>
      </c>
    </row>
    <row r="67" spans="1:12" x14ac:dyDescent="0.25">
      <c r="A67" t="s">
        <v>2</v>
      </c>
      <c r="B67">
        <v>2015</v>
      </c>
      <c r="C67" t="s">
        <v>11</v>
      </c>
      <c r="D67" s="1" t="str">
        <f t="shared" ref="D67:D130" si="2">CONCATENATE(B67,"-",L67)</f>
        <v>2015-09</v>
      </c>
      <c r="E67" t="s">
        <v>45</v>
      </c>
      <c r="F67">
        <v>40.39</v>
      </c>
      <c r="G67">
        <v>36</v>
      </c>
      <c r="H67">
        <v>39.64</v>
      </c>
      <c r="I67">
        <v>22.07</v>
      </c>
      <c r="J67">
        <v>38.29</v>
      </c>
      <c r="L67" s="1" t="str">
        <f t="shared" ref="L67:L130" si="3">VLOOKUP(C67,$M$2:$N$13,2,FALSE)</f>
        <v>09</v>
      </c>
    </row>
    <row r="68" spans="1:12" x14ac:dyDescent="0.25">
      <c r="A68" t="s">
        <v>1</v>
      </c>
      <c r="B68">
        <v>2015</v>
      </c>
      <c r="C68" t="s">
        <v>12</v>
      </c>
      <c r="D68" s="1" t="str">
        <f t="shared" si="2"/>
        <v>2015-10</v>
      </c>
      <c r="E68" t="s">
        <v>20</v>
      </c>
      <c r="F68">
        <v>76.89</v>
      </c>
      <c r="G68">
        <v>84.61</v>
      </c>
      <c r="H68">
        <v>4.7699999999999996</v>
      </c>
      <c r="I68">
        <v>5.32</v>
      </c>
      <c r="J68">
        <v>89.91</v>
      </c>
      <c r="L68" s="1">
        <f t="shared" si="3"/>
        <v>10</v>
      </c>
    </row>
    <row r="69" spans="1:12" x14ac:dyDescent="0.25">
      <c r="A69" t="s">
        <v>1</v>
      </c>
      <c r="B69">
        <v>2015</v>
      </c>
      <c r="C69" t="s">
        <v>12</v>
      </c>
      <c r="D69" s="1" t="str">
        <f t="shared" si="2"/>
        <v>2015-10</v>
      </c>
      <c r="E69" t="s">
        <v>36</v>
      </c>
      <c r="F69">
        <v>83.65</v>
      </c>
      <c r="G69">
        <v>88.08</v>
      </c>
      <c r="H69">
        <v>0.19</v>
      </c>
      <c r="I69">
        <v>4.71</v>
      </c>
      <c r="J69">
        <v>95.1</v>
      </c>
      <c r="L69" s="1">
        <f t="shared" si="3"/>
        <v>10</v>
      </c>
    </row>
    <row r="70" spans="1:12" x14ac:dyDescent="0.25">
      <c r="A70" t="s">
        <v>1</v>
      </c>
      <c r="B70">
        <v>2015</v>
      </c>
      <c r="C70" t="s">
        <v>12</v>
      </c>
      <c r="D70" s="1" t="str">
        <f t="shared" si="2"/>
        <v>2015-10</v>
      </c>
      <c r="E70" t="s">
        <v>23</v>
      </c>
      <c r="F70">
        <v>87.37</v>
      </c>
      <c r="G70">
        <v>90</v>
      </c>
      <c r="H70">
        <v>0.28999999999999998</v>
      </c>
      <c r="I70">
        <v>2.64</v>
      </c>
      <c r="J70">
        <v>97.07</v>
      </c>
      <c r="L70" s="1">
        <f t="shared" si="3"/>
        <v>10</v>
      </c>
    </row>
    <row r="71" spans="1:12" x14ac:dyDescent="0.25">
      <c r="A71" t="s">
        <v>1</v>
      </c>
      <c r="B71">
        <v>2015</v>
      </c>
      <c r="C71" t="s">
        <v>12</v>
      </c>
      <c r="D71" s="1" t="str">
        <f t="shared" si="2"/>
        <v>2015-10</v>
      </c>
      <c r="E71" t="s">
        <v>24</v>
      </c>
      <c r="F71">
        <v>89.98</v>
      </c>
      <c r="G71">
        <v>92</v>
      </c>
      <c r="H71">
        <v>0</v>
      </c>
      <c r="I71">
        <v>0</v>
      </c>
      <c r="J71">
        <v>100</v>
      </c>
      <c r="L71" s="1">
        <f t="shared" si="3"/>
        <v>10</v>
      </c>
    </row>
    <row r="72" spans="1:12" x14ac:dyDescent="0.25">
      <c r="A72" t="s">
        <v>2</v>
      </c>
      <c r="B72">
        <v>2015</v>
      </c>
      <c r="C72" t="s">
        <v>12</v>
      </c>
      <c r="D72" s="1" t="str">
        <f t="shared" si="2"/>
        <v>2015-10</v>
      </c>
      <c r="E72" t="s">
        <v>30</v>
      </c>
      <c r="F72">
        <v>47.67</v>
      </c>
      <c r="G72">
        <v>47</v>
      </c>
      <c r="H72">
        <v>32.22</v>
      </c>
      <c r="I72">
        <v>12.48</v>
      </c>
      <c r="J72">
        <v>55.3</v>
      </c>
      <c r="L72" s="1">
        <f t="shared" si="3"/>
        <v>10</v>
      </c>
    </row>
    <row r="73" spans="1:12" x14ac:dyDescent="0.25">
      <c r="A73" t="s">
        <v>2</v>
      </c>
      <c r="B73">
        <v>2015</v>
      </c>
      <c r="C73" t="s">
        <v>12</v>
      </c>
      <c r="D73" s="1" t="str">
        <f t="shared" si="2"/>
        <v>2015-10</v>
      </c>
      <c r="E73" t="s">
        <v>44</v>
      </c>
      <c r="F73">
        <v>42.28</v>
      </c>
      <c r="G73">
        <v>39.020000000000003</v>
      </c>
      <c r="H73">
        <v>34.270000000000003</v>
      </c>
      <c r="I73">
        <v>20.49</v>
      </c>
      <c r="J73">
        <v>45.23</v>
      </c>
      <c r="L73" s="1">
        <f t="shared" si="3"/>
        <v>10</v>
      </c>
    </row>
    <row r="74" spans="1:12" x14ac:dyDescent="0.25">
      <c r="A74" t="s">
        <v>2</v>
      </c>
      <c r="B74">
        <v>2015</v>
      </c>
      <c r="C74" t="s">
        <v>12</v>
      </c>
      <c r="D74" s="1" t="str">
        <f t="shared" si="2"/>
        <v>2015-10</v>
      </c>
      <c r="E74" t="s">
        <v>32</v>
      </c>
      <c r="F74">
        <v>46.35</v>
      </c>
      <c r="G74">
        <v>43.46</v>
      </c>
      <c r="H74">
        <v>26.61</v>
      </c>
      <c r="I74">
        <v>19.399999999999999</v>
      </c>
      <c r="J74">
        <v>53.99</v>
      </c>
      <c r="L74" s="1">
        <f t="shared" si="3"/>
        <v>10</v>
      </c>
    </row>
    <row r="75" spans="1:12" x14ac:dyDescent="0.25">
      <c r="A75" t="s">
        <v>2</v>
      </c>
      <c r="B75">
        <v>2015</v>
      </c>
      <c r="C75" t="s">
        <v>12</v>
      </c>
      <c r="D75" s="1" t="str">
        <f t="shared" si="2"/>
        <v>2015-10</v>
      </c>
      <c r="E75" t="s">
        <v>46</v>
      </c>
      <c r="F75">
        <v>52.66</v>
      </c>
      <c r="G75">
        <v>50.42</v>
      </c>
      <c r="H75">
        <v>18.97</v>
      </c>
      <c r="I75">
        <v>17.29</v>
      </c>
      <c r="J75">
        <v>63.74</v>
      </c>
      <c r="L75" s="1">
        <f t="shared" si="3"/>
        <v>10</v>
      </c>
    </row>
    <row r="76" spans="1:12" x14ac:dyDescent="0.25">
      <c r="A76" t="s">
        <v>1</v>
      </c>
      <c r="B76">
        <v>2015</v>
      </c>
      <c r="C76" t="s">
        <v>13</v>
      </c>
      <c r="D76" s="1" t="str">
        <f t="shared" si="2"/>
        <v>2015-11</v>
      </c>
      <c r="E76" t="s">
        <v>19</v>
      </c>
      <c r="F76">
        <v>87.47</v>
      </c>
      <c r="G76">
        <v>92</v>
      </c>
      <c r="H76">
        <v>0.92</v>
      </c>
      <c r="I76">
        <v>1.94</v>
      </c>
      <c r="J76">
        <v>97.15</v>
      </c>
      <c r="L76" s="1">
        <f t="shared" si="3"/>
        <v>11</v>
      </c>
    </row>
    <row r="77" spans="1:12" x14ac:dyDescent="0.25">
      <c r="A77" t="s">
        <v>1</v>
      </c>
      <c r="B77">
        <v>2015</v>
      </c>
      <c r="C77" t="s">
        <v>13</v>
      </c>
      <c r="D77" s="1" t="str">
        <f t="shared" si="2"/>
        <v>2015-11</v>
      </c>
      <c r="E77" t="s">
        <v>48</v>
      </c>
      <c r="F77">
        <v>85.3</v>
      </c>
      <c r="G77">
        <v>89</v>
      </c>
      <c r="H77">
        <v>0.46</v>
      </c>
      <c r="I77">
        <v>2.36</v>
      </c>
      <c r="J77">
        <v>97.18</v>
      </c>
      <c r="L77" s="1">
        <f t="shared" si="3"/>
        <v>11</v>
      </c>
    </row>
    <row r="78" spans="1:12" x14ac:dyDescent="0.25">
      <c r="A78" t="s">
        <v>1</v>
      </c>
      <c r="B78">
        <v>2015</v>
      </c>
      <c r="C78" t="s">
        <v>13</v>
      </c>
      <c r="D78" s="1" t="str">
        <f t="shared" si="2"/>
        <v>2015-11</v>
      </c>
      <c r="E78" t="s">
        <v>21</v>
      </c>
      <c r="F78">
        <v>77.34</v>
      </c>
      <c r="G78">
        <v>81</v>
      </c>
      <c r="H78">
        <v>1.67</v>
      </c>
      <c r="I78">
        <v>3.02</v>
      </c>
      <c r="J78">
        <v>95.31</v>
      </c>
      <c r="L78" s="1">
        <f t="shared" si="3"/>
        <v>11</v>
      </c>
    </row>
    <row r="79" spans="1:12" x14ac:dyDescent="0.25">
      <c r="A79" t="s">
        <v>1</v>
      </c>
      <c r="B79">
        <v>2015</v>
      </c>
      <c r="C79" t="s">
        <v>13</v>
      </c>
      <c r="D79" s="1" t="str">
        <f t="shared" si="2"/>
        <v>2015-11</v>
      </c>
      <c r="E79" t="s">
        <v>49</v>
      </c>
      <c r="F79">
        <v>80.58</v>
      </c>
      <c r="G79">
        <v>87</v>
      </c>
      <c r="H79">
        <v>0</v>
      </c>
      <c r="I79">
        <v>4.6100000000000003</v>
      </c>
      <c r="J79">
        <v>95.38</v>
      </c>
      <c r="L79" s="1">
        <f t="shared" si="3"/>
        <v>11</v>
      </c>
    </row>
    <row r="80" spans="1:12" x14ac:dyDescent="0.25">
      <c r="A80" t="s">
        <v>2</v>
      </c>
      <c r="B80">
        <v>2015</v>
      </c>
      <c r="C80" t="s">
        <v>13</v>
      </c>
      <c r="D80" s="1" t="str">
        <f t="shared" si="2"/>
        <v>2015-11</v>
      </c>
      <c r="E80" t="s">
        <v>51</v>
      </c>
      <c r="F80">
        <v>42.81</v>
      </c>
      <c r="G80">
        <v>39</v>
      </c>
      <c r="H80">
        <v>28.86</v>
      </c>
      <c r="I80">
        <v>27.88</v>
      </c>
      <c r="J80">
        <v>43.26</v>
      </c>
      <c r="L80" s="1">
        <f t="shared" si="3"/>
        <v>11</v>
      </c>
    </row>
    <row r="81" spans="1:12" x14ac:dyDescent="0.25">
      <c r="A81" t="s">
        <v>2</v>
      </c>
      <c r="B81">
        <v>2015</v>
      </c>
      <c r="C81" t="s">
        <v>13</v>
      </c>
      <c r="D81" s="1" t="str">
        <f t="shared" si="2"/>
        <v>2015-11</v>
      </c>
      <c r="E81" t="s">
        <v>29</v>
      </c>
      <c r="F81">
        <v>55.76</v>
      </c>
      <c r="G81">
        <v>51</v>
      </c>
      <c r="H81">
        <v>15.56</v>
      </c>
      <c r="I81">
        <v>20</v>
      </c>
      <c r="J81">
        <v>64.44</v>
      </c>
      <c r="L81" s="1">
        <f t="shared" si="3"/>
        <v>11</v>
      </c>
    </row>
    <row r="82" spans="1:12" x14ac:dyDescent="0.25">
      <c r="A82" t="s">
        <v>2</v>
      </c>
      <c r="B82">
        <v>2015</v>
      </c>
      <c r="C82" t="s">
        <v>13</v>
      </c>
      <c r="D82" s="1" t="str">
        <f t="shared" si="2"/>
        <v>2015-11</v>
      </c>
      <c r="E82" t="s">
        <v>30</v>
      </c>
      <c r="F82">
        <v>43.04</v>
      </c>
      <c r="G82">
        <v>38</v>
      </c>
      <c r="H82">
        <v>27.67</v>
      </c>
      <c r="I82">
        <v>30.84</v>
      </c>
      <c r="J82">
        <v>41.49</v>
      </c>
      <c r="L82" s="1">
        <f t="shared" si="3"/>
        <v>11</v>
      </c>
    </row>
    <row r="83" spans="1:12" x14ac:dyDescent="0.25">
      <c r="A83" t="s">
        <v>2</v>
      </c>
      <c r="B83">
        <v>2015</v>
      </c>
      <c r="C83" t="s">
        <v>13</v>
      </c>
      <c r="D83" s="1" t="str">
        <f t="shared" si="2"/>
        <v>2015-11</v>
      </c>
      <c r="E83" t="s">
        <v>52</v>
      </c>
      <c r="F83">
        <v>44.6</v>
      </c>
      <c r="G83">
        <v>40</v>
      </c>
      <c r="H83">
        <v>26.95</v>
      </c>
      <c r="I83">
        <v>28.63</v>
      </c>
      <c r="J83">
        <v>44.41</v>
      </c>
      <c r="L83" s="1">
        <f t="shared" si="3"/>
        <v>11</v>
      </c>
    </row>
    <row r="84" spans="1:12" x14ac:dyDescent="0.25">
      <c r="A84" t="s">
        <v>2</v>
      </c>
      <c r="B84">
        <v>2015</v>
      </c>
      <c r="C84" t="s">
        <v>13</v>
      </c>
      <c r="D84" s="1" t="str">
        <f t="shared" si="2"/>
        <v>2015-11</v>
      </c>
      <c r="E84" t="s">
        <v>31</v>
      </c>
      <c r="F84">
        <v>57.98</v>
      </c>
      <c r="G84">
        <v>56.18</v>
      </c>
      <c r="H84">
        <v>10.51</v>
      </c>
      <c r="I84">
        <v>17.27</v>
      </c>
      <c r="J84">
        <v>72.23</v>
      </c>
      <c r="L84" s="1">
        <f t="shared" si="3"/>
        <v>11</v>
      </c>
    </row>
    <row r="85" spans="1:12" x14ac:dyDescent="0.25">
      <c r="A85" t="s">
        <v>2</v>
      </c>
      <c r="B85">
        <v>2015</v>
      </c>
      <c r="C85" t="s">
        <v>13</v>
      </c>
      <c r="D85" s="1" t="str">
        <f t="shared" si="2"/>
        <v>2015-11</v>
      </c>
      <c r="E85" t="s">
        <v>44</v>
      </c>
      <c r="F85">
        <v>42.87</v>
      </c>
      <c r="G85">
        <v>40</v>
      </c>
      <c r="H85">
        <v>26.62</v>
      </c>
      <c r="I85">
        <v>25.33</v>
      </c>
      <c r="J85">
        <v>48.05</v>
      </c>
      <c r="L85" s="1">
        <f t="shared" si="3"/>
        <v>11</v>
      </c>
    </row>
    <row r="86" spans="1:12" x14ac:dyDescent="0.25">
      <c r="A86" t="s">
        <v>2</v>
      </c>
      <c r="B86">
        <v>2015</v>
      </c>
      <c r="C86" t="s">
        <v>13</v>
      </c>
      <c r="D86" s="1" t="str">
        <f t="shared" si="2"/>
        <v>2015-11</v>
      </c>
      <c r="E86" t="s">
        <v>53</v>
      </c>
      <c r="F86">
        <v>37.07</v>
      </c>
      <c r="G86">
        <v>31</v>
      </c>
      <c r="H86">
        <v>42</v>
      </c>
      <c r="I86">
        <v>23.15</v>
      </c>
      <c r="J86">
        <v>34.840000000000003</v>
      </c>
      <c r="L86" s="1">
        <f t="shared" si="3"/>
        <v>11</v>
      </c>
    </row>
    <row r="87" spans="1:12" x14ac:dyDescent="0.25">
      <c r="A87" t="s">
        <v>2</v>
      </c>
      <c r="B87">
        <v>2015</v>
      </c>
      <c r="C87" t="s">
        <v>13</v>
      </c>
      <c r="D87" s="1" t="str">
        <f t="shared" si="2"/>
        <v>2015-11</v>
      </c>
      <c r="E87" t="s">
        <v>46</v>
      </c>
      <c r="F87">
        <v>52.66</v>
      </c>
      <c r="G87">
        <v>49.25</v>
      </c>
      <c r="H87">
        <v>13.53</v>
      </c>
      <c r="I87">
        <v>22.43</v>
      </c>
      <c r="J87">
        <v>64.040000000000006</v>
      </c>
      <c r="L87" s="1">
        <f t="shared" si="3"/>
        <v>11</v>
      </c>
    </row>
    <row r="88" spans="1:12" x14ac:dyDescent="0.25">
      <c r="A88" t="s">
        <v>2</v>
      </c>
      <c r="B88">
        <v>2015</v>
      </c>
      <c r="C88" t="s">
        <v>13</v>
      </c>
      <c r="D88" s="1" t="str">
        <f t="shared" si="2"/>
        <v>2015-11</v>
      </c>
      <c r="E88" t="s">
        <v>34</v>
      </c>
      <c r="F88">
        <v>49.14</v>
      </c>
      <c r="G88">
        <v>48</v>
      </c>
      <c r="H88">
        <v>23.64</v>
      </c>
      <c r="I88">
        <v>18.77</v>
      </c>
      <c r="J88">
        <v>57.58</v>
      </c>
      <c r="L88" s="1">
        <f t="shared" si="3"/>
        <v>11</v>
      </c>
    </row>
    <row r="89" spans="1:12" x14ac:dyDescent="0.25">
      <c r="A89" t="s">
        <v>1</v>
      </c>
      <c r="B89">
        <v>2015</v>
      </c>
      <c r="C89" t="s">
        <v>11</v>
      </c>
      <c r="D89" s="1" t="str">
        <f t="shared" si="2"/>
        <v>2015-09</v>
      </c>
      <c r="E89" t="s">
        <v>21</v>
      </c>
      <c r="F89">
        <v>76.94</v>
      </c>
      <c r="G89">
        <v>84.29</v>
      </c>
      <c r="H89">
        <v>1.24</v>
      </c>
      <c r="I89">
        <v>4.26</v>
      </c>
      <c r="J89">
        <v>94.5</v>
      </c>
      <c r="L89" s="1" t="str">
        <f t="shared" si="3"/>
        <v>09</v>
      </c>
    </row>
    <row r="90" spans="1:12" x14ac:dyDescent="0.25">
      <c r="A90" t="s">
        <v>1</v>
      </c>
      <c r="B90">
        <v>2015</v>
      </c>
      <c r="C90" t="s">
        <v>11</v>
      </c>
      <c r="D90" s="1" t="str">
        <f t="shared" si="2"/>
        <v>2015-09</v>
      </c>
      <c r="E90" t="s">
        <v>42</v>
      </c>
      <c r="F90">
        <v>79.17</v>
      </c>
      <c r="G90">
        <v>79</v>
      </c>
      <c r="H90">
        <v>0</v>
      </c>
      <c r="I90">
        <v>3.9</v>
      </c>
      <c r="J90">
        <v>96.1</v>
      </c>
      <c r="L90" s="1" t="str">
        <f t="shared" si="3"/>
        <v>09</v>
      </c>
    </row>
    <row r="91" spans="1:12" x14ac:dyDescent="0.25">
      <c r="A91" t="s">
        <v>2</v>
      </c>
      <c r="B91">
        <v>2015</v>
      </c>
      <c r="C91" t="s">
        <v>11</v>
      </c>
      <c r="D91" s="1" t="str">
        <f t="shared" si="2"/>
        <v>2015-09</v>
      </c>
      <c r="E91" t="s">
        <v>54</v>
      </c>
      <c r="F91">
        <v>56.6</v>
      </c>
      <c r="G91">
        <v>58.05</v>
      </c>
      <c r="H91">
        <v>10.67</v>
      </c>
      <c r="I91">
        <v>21.61</v>
      </c>
      <c r="J91">
        <v>67.72</v>
      </c>
      <c r="L91" s="1" t="str">
        <f t="shared" si="3"/>
        <v>09</v>
      </c>
    </row>
    <row r="92" spans="1:12" x14ac:dyDescent="0.25">
      <c r="A92" t="s">
        <v>2</v>
      </c>
      <c r="B92">
        <v>2015</v>
      </c>
      <c r="C92" t="s">
        <v>11</v>
      </c>
      <c r="D92" s="1" t="str">
        <f t="shared" si="2"/>
        <v>2015-09</v>
      </c>
      <c r="E92" t="s">
        <v>30</v>
      </c>
      <c r="F92">
        <v>47.07</v>
      </c>
      <c r="G92">
        <v>48.52</v>
      </c>
      <c r="H92">
        <v>28.12</v>
      </c>
      <c r="I92">
        <v>18.7</v>
      </c>
      <c r="J92">
        <v>53.18</v>
      </c>
      <c r="L92" s="1" t="str">
        <f t="shared" si="3"/>
        <v>09</v>
      </c>
    </row>
    <row r="93" spans="1:12" x14ac:dyDescent="0.25">
      <c r="A93" t="s">
        <v>2</v>
      </c>
      <c r="B93">
        <v>2015</v>
      </c>
      <c r="C93" t="s">
        <v>11</v>
      </c>
      <c r="D93" s="1" t="str">
        <f t="shared" si="2"/>
        <v>2015-09</v>
      </c>
      <c r="E93" t="s">
        <v>55</v>
      </c>
      <c r="F93">
        <v>50.8</v>
      </c>
      <c r="G93">
        <v>48</v>
      </c>
      <c r="H93">
        <v>14.56</v>
      </c>
      <c r="I93">
        <v>23.69</v>
      </c>
      <c r="J93">
        <v>61.75</v>
      </c>
      <c r="L93" s="1" t="str">
        <f t="shared" si="3"/>
        <v>09</v>
      </c>
    </row>
    <row r="94" spans="1:12" x14ac:dyDescent="0.25">
      <c r="A94" t="s">
        <v>1</v>
      </c>
      <c r="B94">
        <v>2015</v>
      </c>
      <c r="C94" t="s">
        <v>12</v>
      </c>
      <c r="D94" s="1" t="str">
        <f t="shared" si="2"/>
        <v>2015-10</v>
      </c>
      <c r="E94" t="s">
        <v>19</v>
      </c>
      <c r="F94">
        <v>84.52</v>
      </c>
      <c r="G94">
        <v>90</v>
      </c>
      <c r="H94">
        <v>1.66</v>
      </c>
      <c r="I94">
        <v>2.29</v>
      </c>
      <c r="J94">
        <v>96.05</v>
      </c>
      <c r="L94" s="1">
        <f t="shared" si="3"/>
        <v>10</v>
      </c>
    </row>
    <row r="95" spans="1:12" x14ac:dyDescent="0.25">
      <c r="A95" t="s">
        <v>1</v>
      </c>
      <c r="B95">
        <v>2015</v>
      </c>
      <c r="C95" t="s">
        <v>12</v>
      </c>
      <c r="D95" s="1" t="str">
        <f t="shared" si="2"/>
        <v>2015-10</v>
      </c>
      <c r="E95" t="s">
        <v>42</v>
      </c>
      <c r="F95">
        <v>82.95</v>
      </c>
      <c r="G95">
        <v>89</v>
      </c>
      <c r="H95">
        <v>0</v>
      </c>
      <c r="I95">
        <v>5.33</v>
      </c>
      <c r="J95">
        <v>94.67</v>
      </c>
      <c r="L95" s="1">
        <f t="shared" si="3"/>
        <v>10</v>
      </c>
    </row>
    <row r="96" spans="1:12" x14ac:dyDescent="0.25">
      <c r="A96" t="s">
        <v>1</v>
      </c>
      <c r="B96">
        <v>2015</v>
      </c>
      <c r="C96" t="s">
        <v>12</v>
      </c>
      <c r="D96" s="1" t="str">
        <f t="shared" si="2"/>
        <v>2015-10</v>
      </c>
      <c r="E96" t="s">
        <v>49</v>
      </c>
      <c r="F96">
        <v>83.05</v>
      </c>
      <c r="G96">
        <v>86</v>
      </c>
      <c r="H96">
        <v>0</v>
      </c>
      <c r="I96">
        <v>1.54</v>
      </c>
      <c r="J96">
        <v>98.46</v>
      </c>
      <c r="L96" s="1">
        <f t="shared" si="3"/>
        <v>10</v>
      </c>
    </row>
    <row r="97" spans="1:12" x14ac:dyDescent="0.25">
      <c r="A97" t="s">
        <v>1</v>
      </c>
      <c r="B97">
        <v>2015</v>
      </c>
      <c r="C97" t="s">
        <v>12</v>
      </c>
      <c r="D97" s="1" t="str">
        <f t="shared" si="2"/>
        <v>2015-10</v>
      </c>
      <c r="E97" t="s">
        <v>37</v>
      </c>
      <c r="F97">
        <v>79.05</v>
      </c>
      <c r="G97">
        <v>84</v>
      </c>
      <c r="H97">
        <v>4.2</v>
      </c>
      <c r="I97">
        <v>2.65</v>
      </c>
      <c r="J97">
        <v>93.16</v>
      </c>
      <c r="L97" s="1">
        <f t="shared" si="3"/>
        <v>10</v>
      </c>
    </row>
    <row r="98" spans="1:12" x14ac:dyDescent="0.25">
      <c r="A98" t="s">
        <v>2</v>
      </c>
      <c r="B98">
        <v>2015</v>
      </c>
      <c r="C98" t="s">
        <v>12</v>
      </c>
      <c r="D98" s="1" t="str">
        <f t="shared" si="2"/>
        <v>2015-10</v>
      </c>
      <c r="E98" t="s">
        <v>56</v>
      </c>
      <c r="F98">
        <v>49.57</v>
      </c>
      <c r="G98">
        <v>47.15</v>
      </c>
      <c r="H98">
        <v>23.25</v>
      </c>
      <c r="I98">
        <v>16.170000000000002</v>
      </c>
      <c r="J98">
        <v>60.58</v>
      </c>
      <c r="L98" s="1">
        <f t="shared" si="3"/>
        <v>10</v>
      </c>
    </row>
    <row r="99" spans="1:12" x14ac:dyDescent="0.25">
      <c r="A99" t="s">
        <v>2</v>
      </c>
      <c r="B99">
        <v>2015</v>
      </c>
      <c r="C99" t="s">
        <v>12</v>
      </c>
      <c r="D99" s="1" t="str">
        <f t="shared" si="2"/>
        <v>2015-10</v>
      </c>
      <c r="E99" t="s">
        <v>52</v>
      </c>
      <c r="F99">
        <v>42.31</v>
      </c>
      <c r="G99">
        <v>37</v>
      </c>
      <c r="H99">
        <v>31.24</v>
      </c>
      <c r="I99">
        <v>26.9</v>
      </c>
      <c r="J99">
        <v>41.85</v>
      </c>
      <c r="L99" s="1">
        <f t="shared" si="3"/>
        <v>10</v>
      </c>
    </row>
    <row r="100" spans="1:12" x14ac:dyDescent="0.25">
      <c r="A100" t="s">
        <v>2</v>
      </c>
      <c r="B100">
        <v>2015</v>
      </c>
      <c r="C100" t="s">
        <v>12</v>
      </c>
      <c r="D100" s="1" t="str">
        <f t="shared" si="2"/>
        <v>2015-10</v>
      </c>
      <c r="E100" t="s">
        <v>33</v>
      </c>
      <c r="F100">
        <v>52.26</v>
      </c>
      <c r="G100">
        <v>50</v>
      </c>
      <c r="H100">
        <v>16.420000000000002</v>
      </c>
      <c r="I100">
        <v>21.27</v>
      </c>
      <c r="J100">
        <v>62.31</v>
      </c>
      <c r="L100" s="1">
        <f t="shared" si="3"/>
        <v>10</v>
      </c>
    </row>
    <row r="101" spans="1:12" x14ac:dyDescent="0.25">
      <c r="A101" t="s">
        <v>2</v>
      </c>
      <c r="B101">
        <v>2015</v>
      </c>
      <c r="C101" t="s">
        <v>12</v>
      </c>
      <c r="D101" s="1" t="str">
        <f t="shared" si="2"/>
        <v>2015-10</v>
      </c>
      <c r="E101" t="s">
        <v>45</v>
      </c>
      <c r="F101">
        <v>44.18</v>
      </c>
      <c r="G101">
        <v>43.94</v>
      </c>
      <c r="H101">
        <v>31.35</v>
      </c>
      <c r="I101">
        <v>16.809999999999999</v>
      </c>
      <c r="J101">
        <v>51.84</v>
      </c>
      <c r="L101" s="1">
        <f t="shared" si="3"/>
        <v>10</v>
      </c>
    </row>
    <row r="102" spans="1:12" x14ac:dyDescent="0.25">
      <c r="A102" t="s">
        <v>2</v>
      </c>
      <c r="B102">
        <v>2015</v>
      </c>
      <c r="C102" t="s">
        <v>12</v>
      </c>
      <c r="D102" s="1" t="str">
        <f t="shared" si="2"/>
        <v>2015-10</v>
      </c>
      <c r="E102" t="s">
        <v>53</v>
      </c>
      <c r="F102">
        <v>37.78</v>
      </c>
      <c r="G102">
        <v>33</v>
      </c>
      <c r="H102">
        <v>38.68</v>
      </c>
      <c r="I102">
        <v>21.91</v>
      </c>
      <c r="J102">
        <v>39.42</v>
      </c>
      <c r="L102" s="1">
        <f t="shared" si="3"/>
        <v>10</v>
      </c>
    </row>
    <row r="103" spans="1:12" x14ac:dyDescent="0.25">
      <c r="A103" t="s">
        <v>1</v>
      </c>
      <c r="B103">
        <v>2015</v>
      </c>
      <c r="C103" t="s">
        <v>13</v>
      </c>
      <c r="D103" s="1" t="str">
        <f t="shared" si="2"/>
        <v>2015-11</v>
      </c>
      <c r="E103" t="s">
        <v>18</v>
      </c>
      <c r="F103">
        <v>67.58</v>
      </c>
      <c r="G103">
        <v>69.13</v>
      </c>
      <c r="H103">
        <v>0</v>
      </c>
      <c r="I103">
        <v>11.47</v>
      </c>
      <c r="J103">
        <v>88.53</v>
      </c>
      <c r="L103" s="1">
        <f t="shared" si="3"/>
        <v>11</v>
      </c>
    </row>
    <row r="104" spans="1:12" x14ac:dyDescent="0.25">
      <c r="A104" t="s">
        <v>1</v>
      </c>
      <c r="B104">
        <v>2015</v>
      </c>
      <c r="C104" t="s">
        <v>13</v>
      </c>
      <c r="D104" s="1" t="str">
        <f t="shared" si="2"/>
        <v>2015-11</v>
      </c>
      <c r="E104" t="s">
        <v>36</v>
      </c>
      <c r="F104">
        <v>87.38</v>
      </c>
      <c r="G104">
        <v>91</v>
      </c>
      <c r="H104">
        <v>0.74</v>
      </c>
      <c r="I104">
        <v>2.2599999999999998</v>
      </c>
      <c r="J104">
        <v>97.01</v>
      </c>
      <c r="L104" s="1">
        <f t="shared" si="3"/>
        <v>11</v>
      </c>
    </row>
    <row r="105" spans="1:12" x14ac:dyDescent="0.25">
      <c r="A105" t="s">
        <v>1</v>
      </c>
      <c r="B105">
        <v>2015</v>
      </c>
      <c r="C105" t="s">
        <v>13</v>
      </c>
      <c r="D105" s="1" t="str">
        <f t="shared" si="2"/>
        <v>2015-11</v>
      </c>
      <c r="E105" t="s">
        <v>37</v>
      </c>
      <c r="F105">
        <v>76.61</v>
      </c>
      <c r="G105">
        <v>80</v>
      </c>
      <c r="H105">
        <v>4.05</v>
      </c>
      <c r="I105">
        <v>2.23</v>
      </c>
      <c r="J105">
        <v>93.72</v>
      </c>
      <c r="L105" s="1">
        <f t="shared" si="3"/>
        <v>11</v>
      </c>
    </row>
    <row r="106" spans="1:12" x14ac:dyDescent="0.25">
      <c r="A106" t="s">
        <v>1</v>
      </c>
      <c r="B106">
        <v>2015</v>
      </c>
      <c r="C106" t="s">
        <v>13</v>
      </c>
      <c r="D106" s="1" t="str">
        <f t="shared" si="2"/>
        <v>2015-11</v>
      </c>
      <c r="E106" t="s">
        <v>24</v>
      </c>
      <c r="F106">
        <v>86.96</v>
      </c>
      <c r="G106">
        <v>89</v>
      </c>
      <c r="H106">
        <v>0</v>
      </c>
      <c r="I106">
        <v>2.2200000000000002</v>
      </c>
      <c r="J106">
        <v>97.78</v>
      </c>
      <c r="L106" s="1">
        <f t="shared" si="3"/>
        <v>11</v>
      </c>
    </row>
    <row r="107" spans="1:12" x14ac:dyDescent="0.25">
      <c r="A107" t="s">
        <v>2</v>
      </c>
      <c r="B107">
        <v>2015</v>
      </c>
      <c r="C107" t="s">
        <v>13</v>
      </c>
      <c r="D107" s="1" t="str">
        <f t="shared" si="2"/>
        <v>2015-11</v>
      </c>
      <c r="E107" t="s">
        <v>50</v>
      </c>
      <c r="F107">
        <v>43.73</v>
      </c>
      <c r="G107">
        <v>39</v>
      </c>
      <c r="H107">
        <v>27.05</v>
      </c>
      <c r="I107">
        <v>29.39</v>
      </c>
      <c r="J107">
        <v>43.56</v>
      </c>
      <c r="L107" s="1">
        <f t="shared" si="3"/>
        <v>11</v>
      </c>
    </row>
    <row r="108" spans="1:12" x14ac:dyDescent="0.25">
      <c r="A108" t="s">
        <v>2</v>
      </c>
      <c r="B108">
        <v>2015</v>
      </c>
      <c r="C108" t="s">
        <v>13</v>
      </c>
      <c r="D108" s="1" t="str">
        <f t="shared" si="2"/>
        <v>2015-11</v>
      </c>
      <c r="E108" t="s">
        <v>56</v>
      </c>
      <c r="F108">
        <v>45.28</v>
      </c>
      <c r="G108">
        <v>39</v>
      </c>
      <c r="H108">
        <v>31.41</v>
      </c>
      <c r="I108">
        <v>21.15</v>
      </c>
      <c r="J108">
        <v>47.44</v>
      </c>
      <c r="L108" s="1">
        <f t="shared" si="3"/>
        <v>11</v>
      </c>
    </row>
    <row r="109" spans="1:12" x14ac:dyDescent="0.25">
      <c r="A109" t="s">
        <v>2</v>
      </c>
      <c r="B109">
        <v>2015</v>
      </c>
      <c r="C109" t="s">
        <v>13</v>
      </c>
      <c r="D109" s="1" t="str">
        <f t="shared" si="2"/>
        <v>2015-11</v>
      </c>
      <c r="E109" t="s">
        <v>54</v>
      </c>
      <c r="F109">
        <v>55.62</v>
      </c>
      <c r="G109">
        <v>52.06</v>
      </c>
      <c r="H109">
        <v>11.07</v>
      </c>
      <c r="I109">
        <v>21.58</v>
      </c>
      <c r="J109">
        <v>67.349999999999994</v>
      </c>
      <c r="L109" s="1">
        <f t="shared" si="3"/>
        <v>11</v>
      </c>
    </row>
    <row r="110" spans="1:12" x14ac:dyDescent="0.25">
      <c r="A110" t="s">
        <v>2</v>
      </c>
      <c r="B110">
        <v>2015</v>
      </c>
      <c r="C110" t="s">
        <v>13</v>
      </c>
      <c r="D110" s="1" t="str">
        <f t="shared" si="2"/>
        <v>2015-11</v>
      </c>
      <c r="E110" t="s">
        <v>32</v>
      </c>
      <c r="F110">
        <v>43.62</v>
      </c>
      <c r="G110">
        <v>41.36</v>
      </c>
      <c r="H110">
        <v>22.31</v>
      </c>
      <c r="I110">
        <v>28.73</v>
      </c>
      <c r="J110">
        <v>48.96</v>
      </c>
      <c r="L110" s="1">
        <f t="shared" si="3"/>
        <v>11</v>
      </c>
    </row>
    <row r="111" spans="1:12" x14ac:dyDescent="0.25">
      <c r="A111" t="s">
        <v>2</v>
      </c>
      <c r="B111">
        <v>2015</v>
      </c>
      <c r="C111" t="s">
        <v>13</v>
      </c>
      <c r="D111" s="1" t="str">
        <f t="shared" si="2"/>
        <v>2015-11</v>
      </c>
      <c r="E111" t="s">
        <v>33</v>
      </c>
      <c r="F111">
        <v>53.89</v>
      </c>
      <c r="G111">
        <v>52.12</v>
      </c>
      <c r="H111">
        <v>17.489999999999998</v>
      </c>
      <c r="I111">
        <v>13.13</v>
      </c>
      <c r="J111">
        <v>69.38</v>
      </c>
      <c r="L111" s="1">
        <f t="shared" si="3"/>
        <v>11</v>
      </c>
    </row>
    <row r="112" spans="1:12" x14ac:dyDescent="0.25">
      <c r="A112" t="s">
        <v>2</v>
      </c>
      <c r="B112">
        <v>2015</v>
      </c>
      <c r="C112" t="s">
        <v>13</v>
      </c>
      <c r="D112" s="1" t="str">
        <f t="shared" si="2"/>
        <v>2015-11</v>
      </c>
      <c r="E112" t="s">
        <v>45</v>
      </c>
      <c r="F112">
        <v>45.36</v>
      </c>
      <c r="G112">
        <v>46.71</v>
      </c>
      <c r="H112">
        <v>28.89</v>
      </c>
      <c r="I112">
        <v>16.5</v>
      </c>
      <c r="J112">
        <v>54.61</v>
      </c>
      <c r="L112" s="1">
        <f t="shared" si="3"/>
        <v>11</v>
      </c>
    </row>
    <row r="113" spans="1:12" x14ac:dyDescent="0.25">
      <c r="A113" t="s">
        <v>1</v>
      </c>
      <c r="B113">
        <v>2015</v>
      </c>
      <c r="C113" t="s">
        <v>14</v>
      </c>
      <c r="D113" s="1" t="str">
        <f t="shared" si="2"/>
        <v>2015-12</v>
      </c>
      <c r="E113" t="s">
        <v>19</v>
      </c>
      <c r="F113">
        <v>85.85</v>
      </c>
      <c r="G113">
        <v>91</v>
      </c>
      <c r="H113">
        <v>0.42</v>
      </c>
      <c r="I113">
        <v>1.57</v>
      </c>
      <c r="J113">
        <v>98.01</v>
      </c>
      <c r="L113" s="1">
        <f t="shared" si="3"/>
        <v>12</v>
      </c>
    </row>
    <row r="114" spans="1:12" x14ac:dyDescent="0.25">
      <c r="A114" t="s">
        <v>1</v>
      </c>
      <c r="B114">
        <v>2015</v>
      </c>
      <c r="C114" t="s">
        <v>14</v>
      </c>
      <c r="D114" s="1" t="str">
        <f t="shared" si="2"/>
        <v>2015-12</v>
      </c>
      <c r="E114" t="s">
        <v>35</v>
      </c>
      <c r="F114">
        <v>87.81</v>
      </c>
      <c r="G114">
        <v>90.41</v>
      </c>
      <c r="H114">
        <v>1.51</v>
      </c>
      <c r="I114">
        <v>1.51</v>
      </c>
      <c r="J114">
        <v>96.98</v>
      </c>
      <c r="L114" s="1">
        <f t="shared" si="3"/>
        <v>12</v>
      </c>
    </row>
    <row r="115" spans="1:12" x14ac:dyDescent="0.25">
      <c r="A115" t="s">
        <v>1</v>
      </c>
      <c r="B115">
        <v>2015</v>
      </c>
      <c r="C115" t="s">
        <v>14</v>
      </c>
      <c r="D115" s="1" t="str">
        <f t="shared" si="2"/>
        <v>2015-12</v>
      </c>
      <c r="E115" t="s">
        <v>48</v>
      </c>
      <c r="F115">
        <v>84.04</v>
      </c>
      <c r="G115">
        <v>89.07</v>
      </c>
      <c r="H115">
        <v>1.1100000000000001</v>
      </c>
      <c r="I115">
        <v>3.27</v>
      </c>
      <c r="J115">
        <v>95.62</v>
      </c>
      <c r="L115" s="1">
        <f t="shared" si="3"/>
        <v>12</v>
      </c>
    </row>
    <row r="116" spans="1:12" x14ac:dyDescent="0.25">
      <c r="A116" t="s">
        <v>1</v>
      </c>
      <c r="B116">
        <v>2015</v>
      </c>
      <c r="C116" t="s">
        <v>14</v>
      </c>
      <c r="D116" s="1" t="str">
        <f t="shared" si="2"/>
        <v>2015-12</v>
      </c>
      <c r="E116" t="s">
        <v>37</v>
      </c>
      <c r="F116">
        <v>77.25</v>
      </c>
      <c r="G116">
        <v>82</v>
      </c>
      <c r="H116">
        <v>1.34</v>
      </c>
      <c r="I116">
        <v>4.83</v>
      </c>
      <c r="J116">
        <v>93.83</v>
      </c>
      <c r="L116" s="1">
        <f t="shared" si="3"/>
        <v>12</v>
      </c>
    </row>
    <row r="117" spans="1:12" x14ac:dyDescent="0.25">
      <c r="A117" t="s">
        <v>1</v>
      </c>
      <c r="B117">
        <v>2015</v>
      </c>
      <c r="C117" t="s">
        <v>14</v>
      </c>
      <c r="D117" s="1" t="str">
        <f t="shared" si="2"/>
        <v>2015-12</v>
      </c>
      <c r="E117" t="s">
        <v>25</v>
      </c>
      <c r="F117">
        <v>85.27</v>
      </c>
      <c r="G117">
        <v>88</v>
      </c>
      <c r="H117">
        <v>0.6</v>
      </c>
      <c r="I117">
        <v>1.2</v>
      </c>
      <c r="J117">
        <v>98.2</v>
      </c>
      <c r="L117" s="1">
        <f t="shared" si="3"/>
        <v>12</v>
      </c>
    </row>
    <row r="118" spans="1:12" x14ac:dyDescent="0.25">
      <c r="A118" t="s">
        <v>2</v>
      </c>
      <c r="B118">
        <v>2015</v>
      </c>
      <c r="C118" t="s">
        <v>14</v>
      </c>
      <c r="D118" s="1" t="str">
        <f t="shared" si="2"/>
        <v>2015-12</v>
      </c>
      <c r="E118" t="s">
        <v>54</v>
      </c>
      <c r="F118">
        <v>59.65</v>
      </c>
      <c r="G118">
        <v>57</v>
      </c>
      <c r="H118">
        <v>10.48</v>
      </c>
      <c r="I118">
        <v>15.06</v>
      </c>
      <c r="J118">
        <v>74.459999999999994</v>
      </c>
      <c r="L118" s="1">
        <f t="shared" si="3"/>
        <v>12</v>
      </c>
    </row>
    <row r="119" spans="1:12" x14ac:dyDescent="0.25">
      <c r="A119" t="s">
        <v>1</v>
      </c>
      <c r="B119">
        <v>2015</v>
      </c>
      <c r="C119" t="s">
        <v>14</v>
      </c>
      <c r="D119" s="1" t="str">
        <f t="shared" si="2"/>
        <v>2015-12</v>
      </c>
      <c r="E119" t="s">
        <v>18</v>
      </c>
      <c r="F119">
        <v>73.67</v>
      </c>
      <c r="G119">
        <v>74.489999999999995</v>
      </c>
      <c r="H119">
        <v>0</v>
      </c>
      <c r="I119">
        <v>7.29</v>
      </c>
      <c r="J119">
        <v>92.71</v>
      </c>
      <c r="L119" s="1">
        <f t="shared" si="3"/>
        <v>12</v>
      </c>
    </row>
    <row r="120" spans="1:12" x14ac:dyDescent="0.25">
      <c r="A120" t="s">
        <v>1</v>
      </c>
      <c r="B120">
        <v>2015</v>
      </c>
      <c r="C120" t="s">
        <v>14</v>
      </c>
      <c r="D120" s="1" t="str">
        <f t="shared" si="2"/>
        <v>2015-12</v>
      </c>
      <c r="E120" t="s">
        <v>36</v>
      </c>
      <c r="F120">
        <v>85.54</v>
      </c>
      <c r="G120">
        <v>91.37</v>
      </c>
      <c r="H120">
        <v>0.89</v>
      </c>
      <c r="I120">
        <v>4.93</v>
      </c>
      <c r="J120">
        <v>94.17</v>
      </c>
      <c r="L120" s="1">
        <f t="shared" si="3"/>
        <v>12</v>
      </c>
    </row>
    <row r="121" spans="1:12" x14ac:dyDescent="0.25">
      <c r="A121" t="s">
        <v>1</v>
      </c>
      <c r="B121">
        <v>2015</v>
      </c>
      <c r="C121" t="s">
        <v>14</v>
      </c>
      <c r="D121" s="1" t="str">
        <f t="shared" si="2"/>
        <v>2015-12</v>
      </c>
      <c r="E121" t="s">
        <v>42</v>
      </c>
      <c r="F121">
        <v>79.56</v>
      </c>
      <c r="G121">
        <v>80</v>
      </c>
      <c r="H121">
        <v>0</v>
      </c>
      <c r="I121">
        <v>0</v>
      </c>
      <c r="J121">
        <v>100</v>
      </c>
      <c r="L121" s="1">
        <f t="shared" si="3"/>
        <v>12</v>
      </c>
    </row>
    <row r="122" spans="1:12" x14ac:dyDescent="0.25">
      <c r="A122" t="s">
        <v>1</v>
      </c>
      <c r="B122">
        <v>2015</v>
      </c>
      <c r="C122" t="s">
        <v>14</v>
      </c>
      <c r="D122" s="1" t="str">
        <f t="shared" si="2"/>
        <v>2015-12</v>
      </c>
      <c r="E122" t="s">
        <v>26</v>
      </c>
      <c r="F122">
        <v>83.72</v>
      </c>
      <c r="G122">
        <v>87</v>
      </c>
      <c r="H122">
        <v>0</v>
      </c>
      <c r="I122">
        <v>0.47</v>
      </c>
      <c r="J122">
        <v>99.53</v>
      </c>
      <c r="L122" s="1">
        <f t="shared" si="3"/>
        <v>12</v>
      </c>
    </row>
    <row r="123" spans="1:12" x14ac:dyDescent="0.25">
      <c r="A123" t="s">
        <v>2</v>
      </c>
      <c r="B123">
        <v>2015</v>
      </c>
      <c r="C123" t="s">
        <v>14</v>
      </c>
      <c r="D123" s="1" t="str">
        <f t="shared" si="2"/>
        <v>2015-12</v>
      </c>
      <c r="E123" t="s">
        <v>50</v>
      </c>
      <c r="F123">
        <v>43.25</v>
      </c>
      <c r="G123">
        <v>41</v>
      </c>
      <c r="H123">
        <v>29.56</v>
      </c>
      <c r="I123">
        <v>23.48</v>
      </c>
      <c r="J123">
        <v>46.96</v>
      </c>
      <c r="L123" s="1">
        <f t="shared" si="3"/>
        <v>12</v>
      </c>
    </row>
    <row r="124" spans="1:12" x14ac:dyDescent="0.25">
      <c r="A124" t="s">
        <v>2</v>
      </c>
      <c r="B124">
        <v>2015</v>
      </c>
      <c r="C124" t="s">
        <v>14</v>
      </c>
      <c r="D124" s="1" t="str">
        <f t="shared" si="2"/>
        <v>2015-12</v>
      </c>
      <c r="E124" t="s">
        <v>57</v>
      </c>
      <c r="F124">
        <v>49.14</v>
      </c>
      <c r="G124">
        <v>50</v>
      </c>
      <c r="H124">
        <v>18.86</v>
      </c>
      <c r="I124">
        <v>15.45</v>
      </c>
      <c r="J124">
        <v>65.69</v>
      </c>
      <c r="L124" s="1">
        <f t="shared" si="3"/>
        <v>12</v>
      </c>
    </row>
    <row r="125" spans="1:12" x14ac:dyDescent="0.25">
      <c r="A125" t="s">
        <v>2</v>
      </c>
      <c r="B125">
        <v>2015</v>
      </c>
      <c r="C125" t="s">
        <v>14</v>
      </c>
      <c r="D125" s="1" t="str">
        <f t="shared" si="2"/>
        <v>2015-12</v>
      </c>
      <c r="E125" t="s">
        <v>55</v>
      </c>
      <c r="F125">
        <v>44.67</v>
      </c>
      <c r="G125">
        <v>42.08</v>
      </c>
      <c r="H125">
        <v>24.51</v>
      </c>
      <c r="I125">
        <v>26</v>
      </c>
      <c r="J125">
        <v>49.5</v>
      </c>
      <c r="L125" s="1">
        <f t="shared" si="3"/>
        <v>12</v>
      </c>
    </row>
    <row r="126" spans="1:12" x14ac:dyDescent="0.25">
      <c r="A126" t="s">
        <v>1</v>
      </c>
      <c r="B126">
        <v>2016</v>
      </c>
      <c r="C126" t="s">
        <v>15</v>
      </c>
      <c r="D126" s="1" t="str">
        <f t="shared" si="2"/>
        <v>2016-01</v>
      </c>
      <c r="E126" t="s">
        <v>48</v>
      </c>
      <c r="F126">
        <v>93.53</v>
      </c>
      <c r="G126">
        <v>96</v>
      </c>
      <c r="H126">
        <v>0</v>
      </c>
      <c r="I126">
        <v>0.83</v>
      </c>
      <c r="J126">
        <v>99.17</v>
      </c>
      <c r="L126" s="1" t="str">
        <f t="shared" si="3"/>
        <v>01</v>
      </c>
    </row>
    <row r="127" spans="1:12" x14ac:dyDescent="0.25">
      <c r="A127" t="s">
        <v>1</v>
      </c>
      <c r="B127">
        <v>2016</v>
      </c>
      <c r="C127" t="s">
        <v>15</v>
      </c>
      <c r="D127" s="1" t="str">
        <f t="shared" si="2"/>
        <v>2016-01</v>
      </c>
      <c r="E127" t="s">
        <v>37</v>
      </c>
      <c r="F127">
        <v>72.97</v>
      </c>
      <c r="G127">
        <v>76.16</v>
      </c>
      <c r="H127">
        <v>4.1900000000000004</v>
      </c>
      <c r="I127">
        <v>4.88</v>
      </c>
      <c r="J127">
        <v>90.94</v>
      </c>
      <c r="L127" s="1" t="str">
        <f t="shared" si="3"/>
        <v>01</v>
      </c>
    </row>
    <row r="128" spans="1:12" x14ac:dyDescent="0.25">
      <c r="A128" t="s">
        <v>2</v>
      </c>
      <c r="B128">
        <v>2016</v>
      </c>
      <c r="C128" t="s">
        <v>15</v>
      </c>
      <c r="D128" s="1" t="str">
        <f t="shared" si="2"/>
        <v>2016-01</v>
      </c>
      <c r="E128" t="s">
        <v>43</v>
      </c>
      <c r="F128">
        <v>47.78</v>
      </c>
      <c r="G128">
        <v>44.93</v>
      </c>
      <c r="H128">
        <v>25.14</v>
      </c>
      <c r="I128">
        <v>22.83</v>
      </c>
      <c r="J128">
        <v>52.03</v>
      </c>
      <c r="L128" s="1" t="str">
        <f t="shared" si="3"/>
        <v>01</v>
      </c>
    </row>
    <row r="129" spans="1:12" x14ac:dyDescent="0.25">
      <c r="A129" t="s">
        <v>2</v>
      </c>
      <c r="B129">
        <v>2016</v>
      </c>
      <c r="C129" t="s">
        <v>15</v>
      </c>
      <c r="D129" s="1" t="str">
        <f t="shared" si="2"/>
        <v>2016-01</v>
      </c>
      <c r="E129" t="s">
        <v>56</v>
      </c>
      <c r="F129">
        <v>43.88</v>
      </c>
      <c r="G129">
        <v>38</v>
      </c>
      <c r="H129">
        <v>32.83</v>
      </c>
      <c r="I129">
        <v>23.04</v>
      </c>
      <c r="J129">
        <v>44.13</v>
      </c>
      <c r="L129" s="1" t="str">
        <f t="shared" si="3"/>
        <v>01</v>
      </c>
    </row>
    <row r="130" spans="1:12" x14ac:dyDescent="0.25">
      <c r="A130" t="s">
        <v>2</v>
      </c>
      <c r="B130">
        <v>2016</v>
      </c>
      <c r="C130" t="s">
        <v>15</v>
      </c>
      <c r="D130" s="1" t="str">
        <f t="shared" si="2"/>
        <v>2016-01</v>
      </c>
      <c r="E130" t="s">
        <v>54</v>
      </c>
      <c r="F130">
        <v>54.34</v>
      </c>
      <c r="G130">
        <v>55</v>
      </c>
      <c r="H130">
        <v>13.63</v>
      </c>
      <c r="I130">
        <v>19.68</v>
      </c>
      <c r="J130">
        <v>66.7</v>
      </c>
      <c r="L130" s="1" t="str">
        <f t="shared" si="3"/>
        <v>01</v>
      </c>
    </row>
    <row r="131" spans="1:12" x14ac:dyDescent="0.25">
      <c r="A131" t="s">
        <v>2</v>
      </c>
      <c r="B131">
        <v>2016</v>
      </c>
      <c r="C131" t="s">
        <v>15</v>
      </c>
      <c r="D131" s="1" t="str">
        <f t="shared" ref="D131:D194" si="4">CONCATENATE(B131,"-",L131)</f>
        <v>2016-01</v>
      </c>
      <c r="E131" t="s">
        <v>57</v>
      </c>
      <c r="F131">
        <v>51.67</v>
      </c>
      <c r="G131">
        <v>50</v>
      </c>
      <c r="H131">
        <v>11.1</v>
      </c>
      <c r="I131">
        <v>21.64</v>
      </c>
      <c r="J131">
        <v>67.260000000000005</v>
      </c>
      <c r="L131" s="1" t="str">
        <f t="shared" ref="L131:L194" si="5">VLOOKUP(C131,$M$2:$N$13,2,FALSE)</f>
        <v>01</v>
      </c>
    </row>
    <row r="132" spans="1:12" x14ac:dyDescent="0.25">
      <c r="A132" t="s">
        <v>2</v>
      </c>
      <c r="B132">
        <v>2016</v>
      </c>
      <c r="C132" t="s">
        <v>15</v>
      </c>
      <c r="D132" s="1" t="str">
        <f t="shared" si="4"/>
        <v>2016-01</v>
      </c>
      <c r="E132" t="s">
        <v>52</v>
      </c>
      <c r="F132">
        <v>44.53</v>
      </c>
      <c r="G132">
        <v>40.14</v>
      </c>
      <c r="H132">
        <v>28.77</v>
      </c>
      <c r="I132">
        <v>24.95</v>
      </c>
      <c r="J132">
        <v>46.28</v>
      </c>
      <c r="L132" s="1" t="str">
        <f t="shared" si="5"/>
        <v>01</v>
      </c>
    </row>
    <row r="133" spans="1:12" x14ac:dyDescent="0.25">
      <c r="A133" t="s">
        <v>2</v>
      </c>
      <c r="B133">
        <v>2016</v>
      </c>
      <c r="C133" t="s">
        <v>15</v>
      </c>
      <c r="D133" s="1" t="str">
        <f t="shared" si="4"/>
        <v>2016-01</v>
      </c>
      <c r="E133" t="s">
        <v>53</v>
      </c>
      <c r="F133">
        <v>43.22</v>
      </c>
      <c r="G133">
        <v>39.4</v>
      </c>
      <c r="H133">
        <v>33.340000000000003</v>
      </c>
      <c r="I133">
        <v>23.76</v>
      </c>
      <c r="J133">
        <v>42.91</v>
      </c>
      <c r="L133" s="1" t="str">
        <f t="shared" si="5"/>
        <v>01</v>
      </c>
    </row>
    <row r="134" spans="1:12" x14ac:dyDescent="0.25">
      <c r="A134" t="s">
        <v>2</v>
      </c>
      <c r="B134">
        <v>2016</v>
      </c>
      <c r="C134" t="s">
        <v>15</v>
      </c>
      <c r="D134" s="1" t="str">
        <f t="shared" si="4"/>
        <v>2016-01</v>
      </c>
      <c r="E134" t="s">
        <v>46</v>
      </c>
      <c r="F134">
        <v>51.23</v>
      </c>
      <c r="G134">
        <v>49</v>
      </c>
      <c r="H134">
        <v>14.61</v>
      </c>
      <c r="I134">
        <v>27.15</v>
      </c>
      <c r="J134">
        <v>58.23</v>
      </c>
      <c r="L134" s="1" t="str">
        <f t="shared" si="5"/>
        <v>01</v>
      </c>
    </row>
    <row r="135" spans="1:12" x14ac:dyDescent="0.25">
      <c r="A135" t="s">
        <v>1</v>
      </c>
      <c r="B135">
        <v>2016</v>
      </c>
      <c r="C135" t="s">
        <v>16</v>
      </c>
      <c r="D135" s="1" t="str">
        <f t="shared" si="4"/>
        <v>2016-02</v>
      </c>
      <c r="E135" t="s">
        <v>1</v>
      </c>
      <c r="F135">
        <v>85.1</v>
      </c>
      <c r="G135">
        <v>91</v>
      </c>
      <c r="H135">
        <v>0.98</v>
      </c>
      <c r="I135">
        <v>2.2599999999999998</v>
      </c>
      <c r="J135">
        <v>96.76</v>
      </c>
      <c r="L135" s="1" t="str">
        <f t="shared" si="5"/>
        <v>02</v>
      </c>
    </row>
    <row r="136" spans="1:12" x14ac:dyDescent="0.25">
      <c r="A136" t="s">
        <v>1</v>
      </c>
      <c r="B136">
        <v>2016</v>
      </c>
      <c r="C136" t="s">
        <v>16</v>
      </c>
      <c r="D136" s="1" t="str">
        <f t="shared" si="4"/>
        <v>2016-02</v>
      </c>
      <c r="E136" t="s">
        <v>41</v>
      </c>
      <c r="F136">
        <v>88.24</v>
      </c>
      <c r="G136">
        <v>93</v>
      </c>
      <c r="H136">
        <v>1.27</v>
      </c>
      <c r="I136">
        <v>2.37</v>
      </c>
      <c r="J136">
        <v>96.35</v>
      </c>
      <c r="L136" s="1" t="str">
        <f t="shared" si="5"/>
        <v>02</v>
      </c>
    </row>
    <row r="137" spans="1:12" x14ac:dyDescent="0.25">
      <c r="A137" t="s">
        <v>1</v>
      </c>
      <c r="B137">
        <v>2016</v>
      </c>
      <c r="C137" t="s">
        <v>16</v>
      </c>
      <c r="D137" s="1" t="str">
        <f t="shared" si="4"/>
        <v>2016-02</v>
      </c>
      <c r="E137" t="s">
        <v>19</v>
      </c>
      <c r="F137">
        <v>89.16</v>
      </c>
      <c r="G137">
        <v>93</v>
      </c>
      <c r="H137">
        <v>1.57</v>
      </c>
      <c r="I137">
        <v>0.31</v>
      </c>
      <c r="J137">
        <v>98.12</v>
      </c>
      <c r="L137" s="1" t="str">
        <f t="shared" si="5"/>
        <v>02</v>
      </c>
    </row>
    <row r="138" spans="1:12" x14ac:dyDescent="0.25">
      <c r="A138" t="s">
        <v>1</v>
      </c>
      <c r="B138">
        <v>2016</v>
      </c>
      <c r="C138" t="s">
        <v>16</v>
      </c>
      <c r="D138" s="1" t="str">
        <f t="shared" si="4"/>
        <v>2016-02</v>
      </c>
      <c r="E138" t="s">
        <v>36</v>
      </c>
      <c r="F138">
        <v>82.92</v>
      </c>
      <c r="G138">
        <v>88.21</v>
      </c>
      <c r="H138">
        <v>2.0699999999999998</v>
      </c>
      <c r="I138">
        <v>5.12</v>
      </c>
      <c r="J138">
        <v>92.81</v>
      </c>
      <c r="L138" s="1" t="str">
        <f t="shared" si="5"/>
        <v>02</v>
      </c>
    </row>
    <row r="139" spans="1:12" x14ac:dyDescent="0.25">
      <c r="A139" t="s">
        <v>1</v>
      </c>
      <c r="B139">
        <v>2016</v>
      </c>
      <c r="C139" t="s">
        <v>16</v>
      </c>
      <c r="D139" s="1" t="str">
        <f t="shared" si="4"/>
        <v>2016-02</v>
      </c>
      <c r="E139" t="s">
        <v>23</v>
      </c>
      <c r="F139">
        <v>83.69</v>
      </c>
      <c r="G139">
        <v>89</v>
      </c>
      <c r="H139">
        <v>2.0699999999999998</v>
      </c>
      <c r="I139">
        <v>4.4400000000000004</v>
      </c>
      <c r="J139">
        <v>93.49</v>
      </c>
      <c r="L139" s="1" t="str">
        <f t="shared" si="5"/>
        <v>02</v>
      </c>
    </row>
    <row r="140" spans="1:12" x14ac:dyDescent="0.25">
      <c r="A140" t="s">
        <v>1</v>
      </c>
      <c r="B140">
        <v>2016</v>
      </c>
      <c r="C140" t="s">
        <v>16</v>
      </c>
      <c r="D140" s="1" t="str">
        <f t="shared" si="4"/>
        <v>2016-02</v>
      </c>
      <c r="E140" t="s">
        <v>25</v>
      </c>
      <c r="F140">
        <v>89.26</v>
      </c>
      <c r="G140">
        <v>94</v>
      </c>
      <c r="H140">
        <v>1.32</v>
      </c>
      <c r="I140">
        <v>1.17</v>
      </c>
      <c r="J140">
        <v>97.51</v>
      </c>
      <c r="L140" s="1" t="str">
        <f t="shared" si="5"/>
        <v>02</v>
      </c>
    </row>
    <row r="141" spans="1:12" x14ac:dyDescent="0.25">
      <c r="A141" t="s">
        <v>1</v>
      </c>
      <c r="B141">
        <v>2016</v>
      </c>
      <c r="C141" t="s">
        <v>16</v>
      </c>
      <c r="D141" s="1" t="str">
        <f t="shared" si="4"/>
        <v>2016-02</v>
      </c>
      <c r="E141" t="s">
        <v>26</v>
      </c>
      <c r="F141">
        <v>84.73</v>
      </c>
      <c r="G141">
        <v>88</v>
      </c>
      <c r="H141">
        <v>0</v>
      </c>
      <c r="I141">
        <v>1.57</v>
      </c>
      <c r="J141">
        <v>98.43</v>
      </c>
      <c r="L141" s="1" t="str">
        <f t="shared" si="5"/>
        <v>02</v>
      </c>
    </row>
    <row r="142" spans="1:12" x14ac:dyDescent="0.25">
      <c r="A142" t="s">
        <v>2</v>
      </c>
      <c r="B142">
        <v>2016</v>
      </c>
      <c r="C142" t="s">
        <v>16</v>
      </c>
      <c r="D142" s="1" t="str">
        <f t="shared" si="4"/>
        <v>2016-02</v>
      </c>
      <c r="E142" t="s">
        <v>43</v>
      </c>
      <c r="F142">
        <v>47.17</v>
      </c>
      <c r="G142">
        <v>46</v>
      </c>
      <c r="H142">
        <v>22.75</v>
      </c>
      <c r="I142">
        <v>23.05</v>
      </c>
      <c r="J142">
        <v>54.19</v>
      </c>
      <c r="L142" s="1" t="str">
        <f t="shared" si="5"/>
        <v>02</v>
      </c>
    </row>
    <row r="143" spans="1:12" x14ac:dyDescent="0.25">
      <c r="A143" t="s">
        <v>2</v>
      </c>
      <c r="B143">
        <v>2016</v>
      </c>
      <c r="C143" t="s">
        <v>16</v>
      </c>
      <c r="D143" s="1" t="str">
        <f t="shared" si="4"/>
        <v>2016-02</v>
      </c>
      <c r="E143" t="s">
        <v>50</v>
      </c>
      <c r="F143">
        <v>38.869999999999997</v>
      </c>
      <c r="G143">
        <v>35</v>
      </c>
      <c r="H143">
        <v>35.18</v>
      </c>
      <c r="I143">
        <v>27.85</v>
      </c>
      <c r="J143">
        <v>36.96</v>
      </c>
      <c r="L143" s="1" t="str">
        <f t="shared" si="5"/>
        <v>02</v>
      </c>
    </row>
    <row r="144" spans="1:12" x14ac:dyDescent="0.25">
      <c r="A144" t="s">
        <v>2</v>
      </c>
      <c r="B144">
        <v>2016</v>
      </c>
      <c r="C144" t="s">
        <v>16</v>
      </c>
      <c r="D144" s="1" t="str">
        <f t="shared" si="4"/>
        <v>2016-02</v>
      </c>
      <c r="E144" t="s">
        <v>57</v>
      </c>
      <c r="F144">
        <v>47.3</v>
      </c>
      <c r="G144">
        <v>49</v>
      </c>
      <c r="H144">
        <v>21.59</v>
      </c>
      <c r="I144">
        <v>19.2</v>
      </c>
      <c r="J144">
        <v>59.2</v>
      </c>
      <c r="L144" s="1" t="str">
        <f t="shared" si="5"/>
        <v>02</v>
      </c>
    </row>
    <row r="145" spans="1:12" x14ac:dyDescent="0.25">
      <c r="A145" t="s">
        <v>2</v>
      </c>
      <c r="B145">
        <v>2016</v>
      </c>
      <c r="C145" t="s">
        <v>16</v>
      </c>
      <c r="D145" s="1" t="str">
        <f t="shared" si="4"/>
        <v>2016-02</v>
      </c>
      <c r="E145" t="s">
        <v>32</v>
      </c>
      <c r="F145">
        <v>44.09</v>
      </c>
      <c r="G145">
        <v>43</v>
      </c>
      <c r="H145">
        <v>29.32</v>
      </c>
      <c r="I145">
        <v>19.350000000000001</v>
      </c>
      <c r="J145">
        <v>51.32</v>
      </c>
      <c r="L145" s="1" t="str">
        <f t="shared" si="5"/>
        <v>02</v>
      </c>
    </row>
    <row r="146" spans="1:12" x14ac:dyDescent="0.25">
      <c r="A146" t="s">
        <v>2</v>
      </c>
      <c r="B146">
        <v>2016</v>
      </c>
      <c r="C146" t="s">
        <v>5</v>
      </c>
      <c r="D146" s="1" t="str">
        <f t="shared" si="4"/>
        <v>2016-03</v>
      </c>
      <c r="E146" t="s">
        <v>58</v>
      </c>
      <c r="F146">
        <v>60.75</v>
      </c>
      <c r="G146">
        <v>58.57</v>
      </c>
      <c r="H146">
        <v>8.1</v>
      </c>
      <c r="I146">
        <v>27.11</v>
      </c>
      <c r="J146">
        <v>64.790000000000006</v>
      </c>
      <c r="L146" s="1" t="str">
        <f t="shared" si="5"/>
        <v>03</v>
      </c>
    </row>
    <row r="147" spans="1:12" x14ac:dyDescent="0.25">
      <c r="A147" t="s">
        <v>2</v>
      </c>
      <c r="B147">
        <v>2015</v>
      </c>
      <c r="C147" t="s">
        <v>14</v>
      </c>
      <c r="D147" s="1" t="str">
        <f t="shared" si="4"/>
        <v>2015-12</v>
      </c>
      <c r="E147" t="s">
        <v>29</v>
      </c>
      <c r="F147">
        <v>65.239999999999995</v>
      </c>
      <c r="G147">
        <v>68.62</v>
      </c>
      <c r="H147">
        <v>9.25</v>
      </c>
      <c r="I147">
        <v>15.57</v>
      </c>
      <c r="J147">
        <v>75.17</v>
      </c>
      <c r="L147" s="1">
        <f t="shared" si="5"/>
        <v>12</v>
      </c>
    </row>
    <row r="148" spans="1:12" x14ac:dyDescent="0.25">
      <c r="A148" t="s">
        <v>2</v>
      </c>
      <c r="B148">
        <v>2015</v>
      </c>
      <c r="C148" t="s">
        <v>14</v>
      </c>
      <c r="D148" s="1" t="str">
        <f t="shared" si="4"/>
        <v>2015-12</v>
      </c>
      <c r="E148" t="s">
        <v>31</v>
      </c>
      <c r="F148">
        <v>53.87</v>
      </c>
      <c r="G148">
        <v>54.45</v>
      </c>
      <c r="H148">
        <v>15.76</v>
      </c>
      <c r="I148">
        <v>23.4</v>
      </c>
      <c r="J148">
        <v>60.84</v>
      </c>
      <c r="L148" s="1">
        <f t="shared" si="5"/>
        <v>12</v>
      </c>
    </row>
    <row r="149" spans="1:12" x14ac:dyDescent="0.25">
      <c r="A149" t="s">
        <v>2</v>
      </c>
      <c r="B149">
        <v>2015</v>
      </c>
      <c r="C149" t="s">
        <v>14</v>
      </c>
      <c r="D149" s="1" t="str">
        <f t="shared" si="4"/>
        <v>2015-12</v>
      </c>
      <c r="E149" t="s">
        <v>32</v>
      </c>
      <c r="F149">
        <v>48.08</v>
      </c>
      <c r="G149">
        <v>43.95</v>
      </c>
      <c r="H149">
        <v>15.92</v>
      </c>
      <c r="I149">
        <v>31.1</v>
      </c>
      <c r="J149">
        <v>52.98</v>
      </c>
      <c r="L149" s="1">
        <f t="shared" si="5"/>
        <v>12</v>
      </c>
    </row>
    <row r="150" spans="1:12" x14ac:dyDescent="0.25">
      <c r="A150" t="s">
        <v>2</v>
      </c>
      <c r="B150">
        <v>2015</v>
      </c>
      <c r="C150" t="s">
        <v>14</v>
      </c>
      <c r="D150" s="1" t="str">
        <f t="shared" si="4"/>
        <v>2015-12</v>
      </c>
      <c r="E150" t="s">
        <v>33</v>
      </c>
      <c r="F150">
        <v>52.06</v>
      </c>
      <c r="G150">
        <v>47.68</v>
      </c>
      <c r="H150">
        <v>18.2</v>
      </c>
      <c r="I150">
        <v>21.85</v>
      </c>
      <c r="J150">
        <v>59.96</v>
      </c>
      <c r="L150" s="1">
        <f t="shared" si="5"/>
        <v>12</v>
      </c>
    </row>
    <row r="151" spans="1:12" x14ac:dyDescent="0.25">
      <c r="A151" t="s">
        <v>2</v>
      </c>
      <c r="B151">
        <v>2015</v>
      </c>
      <c r="C151" t="s">
        <v>14</v>
      </c>
      <c r="D151" s="1" t="str">
        <f t="shared" si="4"/>
        <v>2015-12</v>
      </c>
      <c r="E151" t="s">
        <v>53</v>
      </c>
      <c r="F151">
        <v>39.49</v>
      </c>
      <c r="G151">
        <v>33.71</v>
      </c>
      <c r="H151">
        <v>36.229999999999997</v>
      </c>
      <c r="I151">
        <v>23.69</v>
      </c>
      <c r="J151">
        <v>40.090000000000003</v>
      </c>
      <c r="L151" s="1">
        <f t="shared" si="5"/>
        <v>12</v>
      </c>
    </row>
    <row r="152" spans="1:12" x14ac:dyDescent="0.25">
      <c r="A152" t="s">
        <v>2</v>
      </c>
      <c r="B152">
        <v>2015</v>
      </c>
      <c r="C152" t="s">
        <v>14</v>
      </c>
      <c r="D152" s="1" t="str">
        <f t="shared" si="4"/>
        <v>2015-12</v>
      </c>
      <c r="E152" t="s">
        <v>46</v>
      </c>
      <c r="F152">
        <v>50.36</v>
      </c>
      <c r="G152">
        <v>47</v>
      </c>
      <c r="H152">
        <v>15.3</v>
      </c>
      <c r="I152">
        <v>27.21</v>
      </c>
      <c r="J152">
        <v>57.49</v>
      </c>
      <c r="L152" s="1">
        <f t="shared" si="5"/>
        <v>12</v>
      </c>
    </row>
    <row r="153" spans="1:12" x14ac:dyDescent="0.25">
      <c r="A153" t="s">
        <v>1</v>
      </c>
      <c r="B153">
        <v>2016</v>
      </c>
      <c r="C153" t="s">
        <v>15</v>
      </c>
      <c r="D153" s="1" t="str">
        <f t="shared" si="4"/>
        <v>2016-01</v>
      </c>
      <c r="E153" t="s">
        <v>23</v>
      </c>
      <c r="F153">
        <v>88.03</v>
      </c>
      <c r="G153">
        <v>94</v>
      </c>
      <c r="H153">
        <v>0</v>
      </c>
      <c r="I153">
        <v>0.12</v>
      </c>
      <c r="J153">
        <v>99.88</v>
      </c>
      <c r="L153" s="1" t="str">
        <f t="shared" si="5"/>
        <v>01</v>
      </c>
    </row>
    <row r="154" spans="1:12" x14ac:dyDescent="0.25">
      <c r="A154" t="s">
        <v>1</v>
      </c>
      <c r="B154">
        <v>2016</v>
      </c>
      <c r="C154" t="s">
        <v>15</v>
      </c>
      <c r="D154" s="1" t="str">
        <f t="shared" si="4"/>
        <v>2016-01</v>
      </c>
      <c r="E154" t="s">
        <v>49</v>
      </c>
      <c r="F154">
        <v>81.540000000000006</v>
      </c>
      <c r="G154">
        <v>85</v>
      </c>
      <c r="H154">
        <v>1.49</v>
      </c>
      <c r="I154">
        <v>4.4800000000000004</v>
      </c>
      <c r="J154">
        <v>94.03</v>
      </c>
      <c r="L154" s="1" t="str">
        <f t="shared" si="5"/>
        <v>01</v>
      </c>
    </row>
    <row r="155" spans="1:12" x14ac:dyDescent="0.25">
      <c r="A155" t="s">
        <v>1</v>
      </c>
      <c r="B155">
        <v>2016</v>
      </c>
      <c r="C155" t="s">
        <v>15</v>
      </c>
      <c r="D155" s="1" t="str">
        <f t="shared" si="4"/>
        <v>2016-01</v>
      </c>
      <c r="E155" t="s">
        <v>26</v>
      </c>
      <c r="F155">
        <v>85.95</v>
      </c>
      <c r="G155">
        <v>91</v>
      </c>
      <c r="H155">
        <v>0</v>
      </c>
      <c r="I155">
        <v>1.22</v>
      </c>
      <c r="J155">
        <v>98.78</v>
      </c>
      <c r="L155" s="1" t="str">
        <f t="shared" si="5"/>
        <v>01</v>
      </c>
    </row>
    <row r="156" spans="1:12" x14ac:dyDescent="0.25">
      <c r="A156" t="s">
        <v>2</v>
      </c>
      <c r="B156">
        <v>2016</v>
      </c>
      <c r="C156" t="s">
        <v>15</v>
      </c>
      <c r="D156" s="1" t="str">
        <f t="shared" si="4"/>
        <v>2016-01</v>
      </c>
      <c r="E156" t="s">
        <v>58</v>
      </c>
      <c r="F156">
        <v>57.74</v>
      </c>
      <c r="G156">
        <v>57</v>
      </c>
      <c r="H156">
        <v>6.99</v>
      </c>
      <c r="I156">
        <v>22.71</v>
      </c>
      <c r="J156">
        <v>70.3</v>
      </c>
      <c r="L156" s="1" t="str">
        <f t="shared" si="5"/>
        <v>01</v>
      </c>
    </row>
    <row r="157" spans="1:12" x14ac:dyDescent="0.25">
      <c r="A157" t="s">
        <v>2</v>
      </c>
      <c r="B157">
        <v>2016</v>
      </c>
      <c r="C157" t="s">
        <v>15</v>
      </c>
      <c r="D157" s="1" t="str">
        <f t="shared" si="4"/>
        <v>2016-01</v>
      </c>
      <c r="E157" t="s">
        <v>30</v>
      </c>
      <c r="F157">
        <v>44.46</v>
      </c>
      <c r="G157">
        <v>39.36</v>
      </c>
      <c r="H157">
        <v>23.54</v>
      </c>
      <c r="I157">
        <v>30.23</v>
      </c>
      <c r="J157">
        <v>46.23</v>
      </c>
      <c r="L157" s="1" t="str">
        <f t="shared" si="5"/>
        <v>01</v>
      </c>
    </row>
    <row r="158" spans="1:12" x14ac:dyDescent="0.25">
      <c r="A158" t="s">
        <v>2</v>
      </c>
      <c r="B158">
        <v>2016</v>
      </c>
      <c r="C158" t="s">
        <v>15</v>
      </c>
      <c r="D158" s="1" t="str">
        <f t="shared" si="4"/>
        <v>2016-01</v>
      </c>
      <c r="E158" t="s">
        <v>59</v>
      </c>
      <c r="F158">
        <v>59.3</v>
      </c>
      <c r="G158">
        <v>57</v>
      </c>
      <c r="H158">
        <v>10.41</v>
      </c>
      <c r="I158">
        <v>15.55</v>
      </c>
      <c r="J158">
        <v>74.03</v>
      </c>
      <c r="L158" s="1" t="str">
        <f t="shared" si="5"/>
        <v>01</v>
      </c>
    </row>
    <row r="159" spans="1:12" x14ac:dyDescent="0.25">
      <c r="A159" t="s">
        <v>2</v>
      </c>
      <c r="B159">
        <v>2016</v>
      </c>
      <c r="C159" t="s">
        <v>15</v>
      </c>
      <c r="D159" s="1" t="str">
        <f t="shared" si="4"/>
        <v>2016-01</v>
      </c>
      <c r="E159" t="s">
        <v>55</v>
      </c>
      <c r="F159">
        <v>46.09</v>
      </c>
      <c r="G159">
        <v>39.72</v>
      </c>
      <c r="H159">
        <v>27.56</v>
      </c>
      <c r="I159">
        <v>26.06</v>
      </c>
      <c r="J159">
        <v>46.39</v>
      </c>
      <c r="L159" s="1" t="str">
        <f t="shared" si="5"/>
        <v>01</v>
      </c>
    </row>
    <row r="160" spans="1:12" x14ac:dyDescent="0.25">
      <c r="A160" t="s">
        <v>1</v>
      </c>
      <c r="B160">
        <v>2016</v>
      </c>
      <c r="C160" t="s">
        <v>16</v>
      </c>
      <c r="D160" s="1" t="str">
        <f t="shared" si="4"/>
        <v>2016-02</v>
      </c>
      <c r="E160" t="s">
        <v>35</v>
      </c>
      <c r="F160">
        <v>86.71</v>
      </c>
      <c r="G160">
        <v>90</v>
      </c>
      <c r="H160">
        <v>0</v>
      </c>
      <c r="I160">
        <v>0</v>
      </c>
      <c r="J160">
        <v>100</v>
      </c>
      <c r="L160" s="1" t="str">
        <f t="shared" si="5"/>
        <v>02</v>
      </c>
    </row>
    <row r="161" spans="1:12" x14ac:dyDescent="0.25">
      <c r="A161" t="s">
        <v>1</v>
      </c>
      <c r="B161">
        <v>2016</v>
      </c>
      <c r="C161" t="s">
        <v>16</v>
      </c>
      <c r="D161" s="1" t="str">
        <f t="shared" si="4"/>
        <v>2016-02</v>
      </c>
      <c r="E161" t="s">
        <v>20</v>
      </c>
      <c r="F161">
        <v>79.12</v>
      </c>
      <c r="G161">
        <v>87</v>
      </c>
      <c r="H161">
        <v>3.75</v>
      </c>
      <c r="I161">
        <v>2.94</v>
      </c>
      <c r="J161">
        <v>93.31</v>
      </c>
      <c r="L161" s="1" t="str">
        <f t="shared" si="5"/>
        <v>02</v>
      </c>
    </row>
    <row r="162" spans="1:12" x14ac:dyDescent="0.25">
      <c r="A162" t="s">
        <v>1</v>
      </c>
      <c r="B162">
        <v>2016</v>
      </c>
      <c r="C162" t="s">
        <v>16</v>
      </c>
      <c r="D162" s="1" t="str">
        <f t="shared" si="4"/>
        <v>2016-02</v>
      </c>
      <c r="E162" t="s">
        <v>49</v>
      </c>
      <c r="F162">
        <v>80.510000000000005</v>
      </c>
      <c r="G162">
        <v>83.5</v>
      </c>
      <c r="H162">
        <v>0</v>
      </c>
      <c r="I162">
        <v>1.47</v>
      </c>
      <c r="J162">
        <v>98.53</v>
      </c>
      <c r="L162" s="1" t="str">
        <f t="shared" si="5"/>
        <v>02</v>
      </c>
    </row>
    <row r="163" spans="1:12" x14ac:dyDescent="0.25">
      <c r="A163" t="s">
        <v>2</v>
      </c>
      <c r="B163">
        <v>2016</v>
      </c>
      <c r="C163" t="s">
        <v>16</v>
      </c>
      <c r="D163" s="1" t="str">
        <f t="shared" si="4"/>
        <v>2016-02</v>
      </c>
      <c r="E163" t="s">
        <v>2</v>
      </c>
      <c r="F163">
        <v>45.93</v>
      </c>
      <c r="G163">
        <v>43</v>
      </c>
      <c r="H163">
        <v>25.1</v>
      </c>
      <c r="I163">
        <v>24.67</v>
      </c>
      <c r="J163">
        <v>50.22</v>
      </c>
      <c r="L163" s="1" t="str">
        <f t="shared" si="5"/>
        <v>02</v>
      </c>
    </row>
    <row r="164" spans="1:12" x14ac:dyDescent="0.25">
      <c r="A164" t="s">
        <v>2</v>
      </c>
      <c r="B164">
        <v>2016</v>
      </c>
      <c r="C164" t="s">
        <v>16</v>
      </c>
      <c r="D164" s="1" t="str">
        <f t="shared" si="4"/>
        <v>2016-02</v>
      </c>
      <c r="E164" t="s">
        <v>52</v>
      </c>
      <c r="F164">
        <v>42.27</v>
      </c>
      <c r="G164">
        <v>38</v>
      </c>
      <c r="H164">
        <v>30.09</v>
      </c>
      <c r="I164">
        <v>24.1</v>
      </c>
      <c r="J164">
        <v>45.81</v>
      </c>
      <c r="L164" s="1" t="str">
        <f t="shared" si="5"/>
        <v>02</v>
      </c>
    </row>
    <row r="165" spans="1:12" x14ac:dyDescent="0.25">
      <c r="A165" t="s">
        <v>2</v>
      </c>
      <c r="B165">
        <v>2016</v>
      </c>
      <c r="C165" t="s">
        <v>16</v>
      </c>
      <c r="D165" s="1" t="str">
        <f t="shared" si="4"/>
        <v>2016-02</v>
      </c>
      <c r="E165" t="s">
        <v>31</v>
      </c>
      <c r="F165">
        <v>51.41</v>
      </c>
      <c r="G165">
        <v>47.05</v>
      </c>
      <c r="H165">
        <v>10.25</v>
      </c>
      <c r="I165">
        <v>32.22</v>
      </c>
      <c r="J165">
        <v>57.53</v>
      </c>
      <c r="L165" s="1" t="str">
        <f t="shared" si="5"/>
        <v>02</v>
      </c>
    </row>
    <row r="166" spans="1:12" x14ac:dyDescent="0.25">
      <c r="A166" t="s">
        <v>2</v>
      </c>
      <c r="B166">
        <v>2016</v>
      </c>
      <c r="C166" t="s">
        <v>16</v>
      </c>
      <c r="D166" s="1" t="str">
        <f t="shared" si="4"/>
        <v>2016-02</v>
      </c>
      <c r="E166" t="s">
        <v>45</v>
      </c>
      <c r="F166">
        <v>47.22</v>
      </c>
      <c r="G166">
        <v>44.58</v>
      </c>
      <c r="H166">
        <v>27.7</v>
      </c>
      <c r="I166">
        <v>17.27</v>
      </c>
      <c r="J166">
        <v>55.03</v>
      </c>
      <c r="L166" s="1" t="str">
        <f t="shared" si="5"/>
        <v>02</v>
      </c>
    </row>
    <row r="167" spans="1:12" x14ac:dyDescent="0.25">
      <c r="A167" t="s">
        <v>2</v>
      </c>
      <c r="B167">
        <v>2016</v>
      </c>
      <c r="C167" t="s">
        <v>16</v>
      </c>
      <c r="D167" s="1" t="str">
        <f t="shared" si="4"/>
        <v>2016-02</v>
      </c>
      <c r="E167" t="s">
        <v>46</v>
      </c>
      <c r="F167">
        <v>47.97</v>
      </c>
      <c r="G167">
        <v>44</v>
      </c>
      <c r="H167">
        <v>21.4</v>
      </c>
      <c r="I167">
        <v>22.65</v>
      </c>
      <c r="J167">
        <v>55.95</v>
      </c>
      <c r="L167" s="1" t="str">
        <f t="shared" si="5"/>
        <v>02</v>
      </c>
    </row>
    <row r="168" spans="1:12" x14ac:dyDescent="0.25">
      <c r="A168" t="s">
        <v>2</v>
      </c>
      <c r="B168">
        <v>2016</v>
      </c>
      <c r="C168" t="s">
        <v>5</v>
      </c>
      <c r="D168" s="1" t="str">
        <f t="shared" si="4"/>
        <v>2016-03</v>
      </c>
      <c r="E168" t="s">
        <v>2</v>
      </c>
      <c r="F168">
        <v>45.14</v>
      </c>
      <c r="G168">
        <v>42</v>
      </c>
      <c r="H168">
        <v>25.87</v>
      </c>
      <c r="I168">
        <v>26.29</v>
      </c>
      <c r="J168">
        <v>47.84</v>
      </c>
      <c r="L168" s="1" t="str">
        <f t="shared" si="5"/>
        <v>03</v>
      </c>
    </row>
    <row r="169" spans="1:12" x14ac:dyDescent="0.25">
      <c r="A169" t="s">
        <v>2</v>
      </c>
      <c r="B169">
        <v>2016</v>
      </c>
      <c r="C169" t="s">
        <v>5</v>
      </c>
      <c r="D169" s="1" t="str">
        <f t="shared" si="4"/>
        <v>2016-03</v>
      </c>
      <c r="E169" t="s">
        <v>43</v>
      </c>
      <c r="F169">
        <v>46.7</v>
      </c>
      <c r="G169">
        <v>40.770000000000003</v>
      </c>
      <c r="H169">
        <v>18.260000000000002</v>
      </c>
      <c r="I169">
        <v>36.840000000000003</v>
      </c>
      <c r="J169">
        <v>44.9</v>
      </c>
      <c r="L169" s="1" t="str">
        <f t="shared" si="5"/>
        <v>03</v>
      </c>
    </row>
    <row r="170" spans="1:12" x14ac:dyDescent="0.25">
      <c r="A170" t="s">
        <v>2</v>
      </c>
      <c r="B170">
        <v>2016</v>
      </c>
      <c r="C170" t="s">
        <v>5</v>
      </c>
      <c r="D170" s="1" t="str">
        <f t="shared" si="4"/>
        <v>2016-03</v>
      </c>
      <c r="E170" t="s">
        <v>29</v>
      </c>
      <c r="F170">
        <v>74.010000000000005</v>
      </c>
      <c r="G170">
        <v>74.92</v>
      </c>
      <c r="H170">
        <v>0.01</v>
      </c>
      <c r="I170">
        <v>10.27</v>
      </c>
      <c r="J170">
        <v>89.72</v>
      </c>
      <c r="L170" s="1" t="str">
        <f t="shared" si="5"/>
        <v>03</v>
      </c>
    </row>
    <row r="171" spans="1:12" x14ac:dyDescent="0.25">
      <c r="A171" t="s">
        <v>2</v>
      </c>
      <c r="B171">
        <v>2016</v>
      </c>
      <c r="C171" t="s">
        <v>5</v>
      </c>
      <c r="D171" s="1" t="str">
        <f t="shared" si="4"/>
        <v>2016-03</v>
      </c>
      <c r="E171" t="s">
        <v>46</v>
      </c>
      <c r="F171">
        <v>47.75</v>
      </c>
      <c r="G171">
        <v>44</v>
      </c>
      <c r="H171">
        <v>17.989999999999998</v>
      </c>
      <c r="I171">
        <v>27.99</v>
      </c>
      <c r="J171">
        <v>54.02</v>
      </c>
      <c r="L171" s="1" t="str">
        <f t="shared" si="5"/>
        <v>03</v>
      </c>
    </row>
    <row r="172" spans="1:12" x14ac:dyDescent="0.25">
      <c r="A172" t="s">
        <v>2</v>
      </c>
      <c r="B172">
        <v>2016</v>
      </c>
      <c r="C172" t="s">
        <v>6</v>
      </c>
      <c r="D172" s="1" t="str">
        <f t="shared" si="4"/>
        <v>2016-04</v>
      </c>
      <c r="E172" t="s">
        <v>58</v>
      </c>
      <c r="F172">
        <v>59.68</v>
      </c>
      <c r="G172">
        <v>57.64</v>
      </c>
      <c r="H172">
        <v>7.03</v>
      </c>
      <c r="I172">
        <v>29.9</v>
      </c>
      <c r="J172">
        <v>63.06</v>
      </c>
      <c r="L172" s="1" t="str">
        <f t="shared" si="5"/>
        <v>04</v>
      </c>
    </row>
    <row r="173" spans="1:12" x14ac:dyDescent="0.25">
      <c r="A173" t="s">
        <v>2</v>
      </c>
      <c r="B173">
        <v>2016</v>
      </c>
      <c r="C173" t="s">
        <v>6</v>
      </c>
      <c r="D173" s="1" t="str">
        <f t="shared" si="4"/>
        <v>2016-04</v>
      </c>
      <c r="E173" t="s">
        <v>54</v>
      </c>
      <c r="F173">
        <v>56.94</v>
      </c>
      <c r="G173">
        <v>55.03</v>
      </c>
      <c r="H173">
        <v>6.39</v>
      </c>
      <c r="I173">
        <v>24.34</v>
      </c>
      <c r="J173">
        <v>69.27</v>
      </c>
      <c r="L173" s="1" t="str">
        <f t="shared" si="5"/>
        <v>04</v>
      </c>
    </row>
    <row r="174" spans="1:12" x14ac:dyDescent="0.25">
      <c r="A174" t="s">
        <v>2</v>
      </c>
      <c r="B174">
        <v>2016</v>
      </c>
      <c r="C174" t="s">
        <v>6</v>
      </c>
      <c r="D174" s="1" t="str">
        <f t="shared" si="4"/>
        <v>2016-04</v>
      </c>
      <c r="E174" t="s">
        <v>30</v>
      </c>
      <c r="F174">
        <v>41.84</v>
      </c>
      <c r="G174">
        <v>38.229999999999997</v>
      </c>
      <c r="H174">
        <v>28.73</v>
      </c>
      <c r="I174">
        <v>25.06</v>
      </c>
      <c r="J174">
        <v>46.21</v>
      </c>
      <c r="L174" s="1" t="str">
        <f t="shared" si="5"/>
        <v>04</v>
      </c>
    </row>
    <row r="175" spans="1:12" x14ac:dyDescent="0.25">
      <c r="A175" t="s">
        <v>2</v>
      </c>
      <c r="B175">
        <v>2016</v>
      </c>
      <c r="C175" t="s">
        <v>5</v>
      </c>
      <c r="D175" s="1" t="str">
        <f t="shared" si="4"/>
        <v>2016-03</v>
      </c>
      <c r="E175" t="s">
        <v>30</v>
      </c>
      <c r="F175">
        <v>40.22</v>
      </c>
      <c r="G175">
        <v>38</v>
      </c>
      <c r="H175">
        <v>27.13</v>
      </c>
      <c r="I175">
        <v>35.659999999999997</v>
      </c>
      <c r="J175">
        <v>37.21</v>
      </c>
      <c r="L175" s="1" t="str">
        <f t="shared" si="5"/>
        <v>03</v>
      </c>
    </row>
    <row r="176" spans="1:12" x14ac:dyDescent="0.25">
      <c r="A176" t="s">
        <v>2</v>
      </c>
      <c r="B176">
        <v>2016</v>
      </c>
      <c r="C176" t="s">
        <v>5</v>
      </c>
      <c r="D176" s="1" t="str">
        <f t="shared" si="4"/>
        <v>2016-03</v>
      </c>
      <c r="E176" t="s">
        <v>52</v>
      </c>
      <c r="F176">
        <v>38.520000000000003</v>
      </c>
      <c r="G176">
        <v>35</v>
      </c>
      <c r="H176">
        <v>35.72</v>
      </c>
      <c r="I176">
        <v>29.4</v>
      </c>
      <c r="J176">
        <v>34.880000000000003</v>
      </c>
      <c r="L176" s="1" t="str">
        <f t="shared" si="5"/>
        <v>03</v>
      </c>
    </row>
    <row r="177" spans="1:12" x14ac:dyDescent="0.25">
      <c r="A177" t="s">
        <v>2</v>
      </c>
      <c r="B177">
        <v>2016</v>
      </c>
      <c r="C177" t="s">
        <v>5</v>
      </c>
      <c r="D177" s="1" t="str">
        <f t="shared" si="4"/>
        <v>2016-03</v>
      </c>
      <c r="E177" t="s">
        <v>44</v>
      </c>
      <c r="F177">
        <v>38.119999999999997</v>
      </c>
      <c r="G177">
        <v>34</v>
      </c>
      <c r="H177">
        <v>34.299999999999997</v>
      </c>
      <c r="I177">
        <v>32.96</v>
      </c>
      <c r="J177">
        <v>32.74</v>
      </c>
      <c r="L177" s="1" t="str">
        <f t="shared" si="5"/>
        <v>03</v>
      </c>
    </row>
    <row r="178" spans="1:12" x14ac:dyDescent="0.25">
      <c r="A178" t="s">
        <v>2</v>
      </c>
      <c r="B178">
        <v>2016</v>
      </c>
      <c r="C178" t="s">
        <v>5</v>
      </c>
      <c r="D178" s="1" t="str">
        <f t="shared" si="4"/>
        <v>2016-03</v>
      </c>
      <c r="E178" t="s">
        <v>53</v>
      </c>
      <c r="F178">
        <v>38.270000000000003</v>
      </c>
      <c r="G178">
        <v>34.92</v>
      </c>
      <c r="H178">
        <v>36.770000000000003</v>
      </c>
      <c r="I178">
        <v>22.55</v>
      </c>
      <c r="J178">
        <v>40.68</v>
      </c>
      <c r="L178" s="1" t="str">
        <f t="shared" si="5"/>
        <v>03</v>
      </c>
    </row>
    <row r="179" spans="1:12" x14ac:dyDescent="0.25">
      <c r="A179" t="s">
        <v>2</v>
      </c>
      <c r="B179">
        <v>2016</v>
      </c>
      <c r="C179" t="s">
        <v>5</v>
      </c>
      <c r="D179" s="1" t="str">
        <f t="shared" si="4"/>
        <v>2016-03</v>
      </c>
      <c r="E179" t="s">
        <v>34</v>
      </c>
      <c r="F179">
        <v>47.71</v>
      </c>
      <c r="G179">
        <v>44</v>
      </c>
      <c r="H179">
        <v>24.57</v>
      </c>
      <c r="I179">
        <v>22.72</v>
      </c>
      <c r="J179">
        <v>52.71</v>
      </c>
      <c r="L179" s="1" t="str">
        <f t="shared" si="5"/>
        <v>03</v>
      </c>
    </row>
    <row r="180" spans="1:12" x14ac:dyDescent="0.25">
      <c r="A180" t="s">
        <v>2</v>
      </c>
      <c r="B180">
        <v>2016</v>
      </c>
      <c r="C180" t="s">
        <v>5</v>
      </c>
      <c r="D180" s="1" t="str">
        <f t="shared" si="4"/>
        <v>2016-03</v>
      </c>
      <c r="E180" t="s">
        <v>47</v>
      </c>
      <c r="F180">
        <v>38.520000000000003</v>
      </c>
      <c r="G180">
        <v>35</v>
      </c>
      <c r="H180">
        <v>38.44</v>
      </c>
      <c r="I180">
        <v>25.25</v>
      </c>
      <c r="J180">
        <v>36.31</v>
      </c>
      <c r="L180" s="1" t="str">
        <f t="shared" si="5"/>
        <v>03</v>
      </c>
    </row>
    <row r="181" spans="1:12" x14ac:dyDescent="0.25">
      <c r="A181" t="s">
        <v>2</v>
      </c>
      <c r="B181">
        <v>2016</v>
      </c>
      <c r="C181" t="s">
        <v>6</v>
      </c>
      <c r="D181" s="1" t="str">
        <f t="shared" si="4"/>
        <v>2016-04</v>
      </c>
      <c r="E181" t="s">
        <v>2</v>
      </c>
      <c r="F181">
        <v>46.59</v>
      </c>
      <c r="G181">
        <v>43</v>
      </c>
      <c r="H181">
        <v>22.62</v>
      </c>
      <c r="I181">
        <v>26.48</v>
      </c>
      <c r="J181">
        <v>50.89</v>
      </c>
      <c r="L181" s="1" t="str">
        <f t="shared" si="5"/>
        <v>04</v>
      </c>
    </row>
    <row r="182" spans="1:12" x14ac:dyDescent="0.25">
      <c r="A182" t="s">
        <v>2</v>
      </c>
      <c r="B182">
        <v>2016</v>
      </c>
      <c r="C182" t="s">
        <v>6</v>
      </c>
      <c r="D182" s="1" t="str">
        <f t="shared" si="4"/>
        <v>2016-04</v>
      </c>
      <c r="E182" t="s">
        <v>51</v>
      </c>
      <c r="F182">
        <v>44.42</v>
      </c>
      <c r="G182">
        <v>39.99</v>
      </c>
      <c r="H182">
        <v>31.97</v>
      </c>
      <c r="I182">
        <v>20.75</v>
      </c>
      <c r="J182">
        <v>47.28</v>
      </c>
      <c r="L182" s="1" t="str">
        <f t="shared" si="5"/>
        <v>04</v>
      </c>
    </row>
    <row r="183" spans="1:12" x14ac:dyDescent="0.25">
      <c r="A183" t="s">
        <v>2</v>
      </c>
      <c r="B183">
        <v>2016</v>
      </c>
      <c r="C183" t="s">
        <v>6</v>
      </c>
      <c r="D183" s="1" t="str">
        <f t="shared" si="4"/>
        <v>2016-04</v>
      </c>
      <c r="E183" t="s">
        <v>31</v>
      </c>
      <c r="F183">
        <v>56.5</v>
      </c>
      <c r="G183">
        <v>52</v>
      </c>
      <c r="H183">
        <v>12.2</v>
      </c>
      <c r="I183">
        <v>19.420000000000002</v>
      </c>
      <c r="J183">
        <v>68.38</v>
      </c>
      <c r="L183" s="1" t="str">
        <f t="shared" si="5"/>
        <v>04</v>
      </c>
    </row>
    <row r="184" spans="1:12" x14ac:dyDescent="0.25">
      <c r="A184" t="s">
        <v>2</v>
      </c>
      <c r="B184">
        <v>2016</v>
      </c>
      <c r="C184" t="s">
        <v>6</v>
      </c>
      <c r="D184" s="1" t="str">
        <f t="shared" si="4"/>
        <v>2016-04</v>
      </c>
      <c r="E184" t="s">
        <v>59</v>
      </c>
      <c r="F184">
        <v>54.83</v>
      </c>
      <c r="G184">
        <v>50</v>
      </c>
      <c r="H184">
        <v>11.65</v>
      </c>
      <c r="I184">
        <v>24.65</v>
      </c>
      <c r="J184">
        <v>63.7</v>
      </c>
      <c r="L184" s="1" t="str">
        <f t="shared" si="5"/>
        <v>04</v>
      </c>
    </row>
    <row r="185" spans="1:12" x14ac:dyDescent="0.25">
      <c r="A185" t="s">
        <v>2</v>
      </c>
      <c r="B185">
        <v>2016</v>
      </c>
      <c r="C185" t="s">
        <v>6</v>
      </c>
      <c r="D185" s="1" t="str">
        <f t="shared" si="4"/>
        <v>2016-04</v>
      </c>
      <c r="E185" t="s">
        <v>55</v>
      </c>
      <c r="F185">
        <v>45.02</v>
      </c>
      <c r="G185">
        <v>42</v>
      </c>
      <c r="H185">
        <v>29.91</v>
      </c>
      <c r="I185">
        <v>21.43</v>
      </c>
      <c r="J185">
        <v>48.67</v>
      </c>
      <c r="L185" s="1" t="str">
        <f t="shared" si="5"/>
        <v>04</v>
      </c>
    </row>
    <row r="186" spans="1:12" x14ac:dyDescent="0.25">
      <c r="A186" t="s">
        <v>1</v>
      </c>
      <c r="B186">
        <v>2015</v>
      </c>
      <c r="C186" t="s">
        <v>5</v>
      </c>
      <c r="D186" s="1" t="str">
        <f t="shared" si="4"/>
        <v>2015-03</v>
      </c>
      <c r="E186" t="s">
        <v>1</v>
      </c>
      <c r="F186">
        <v>77.27</v>
      </c>
      <c r="G186">
        <v>80</v>
      </c>
      <c r="H186">
        <v>1.25</v>
      </c>
      <c r="I186">
        <v>2.9</v>
      </c>
      <c r="J186">
        <v>95.85</v>
      </c>
      <c r="L186" s="1" t="str">
        <f t="shared" si="5"/>
        <v>03</v>
      </c>
    </row>
    <row r="187" spans="1:12" x14ac:dyDescent="0.25">
      <c r="A187" t="s">
        <v>1</v>
      </c>
      <c r="B187">
        <v>2015</v>
      </c>
      <c r="C187" t="s">
        <v>5</v>
      </c>
      <c r="D187" s="1" t="str">
        <f t="shared" si="4"/>
        <v>2015-03</v>
      </c>
      <c r="E187" t="s">
        <v>23</v>
      </c>
      <c r="F187">
        <v>88.63</v>
      </c>
      <c r="G187">
        <v>94</v>
      </c>
      <c r="H187">
        <v>0</v>
      </c>
      <c r="I187">
        <v>0</v>
      </c>
      <c r="J187">
        <v>100</v>
      </c>
      <c r="L187" s="1" t="str">
        <f t="shared" si="5"/>
        <v>03</v>
      </c>
    </row>
    <row r="188" spans="1:12" x14ac:dyDescent="0.25">
      <c r="A188" t="s">
        <v>1</v>
      </c>
      <c r="B188">
        <v>2015</v>
      </c>
      <c r="C188" t="s">
        <v>5</v>
      </c>
      <c r="D188" s="1" t="str">
        <f t="shared" si="4"/>
        <v>2015-03</v>
      </c>
      <c r="E188" t="s">
        <v>28</v>
      </c>
      <c r="F188">
        <v>75.23</v>
      </c>
      <c r="G188">
        <v>81.25</v>
      </c>
      <c r="H188">
        <v>3.33</v>
      </c>
      <c r="I188">
        <v>6.67</v>
      </c>
      <c r="J188">
        <v>90</v>
      </c>
      <c r="L188" s="1" t="str">
        <f t="shared" si="5"/>
        <v>03</v>
      </c>
    </row>
    <row r="189" spans="1:12" x14ac:dyDescent="0.25">
      <c r="A189" t="s">
        <v>1</v>
      </c>
      <c r="B189">
        <v>2015</v>
      </c>
      <c r="C189" t="s">
        <v>5</v>
      </c>
      <c r="D189" s="1" t="str">
        <f t="shared" si="4"/>
        <v>2015-03</v>
      </c>
      <c r="E189" t="s">
        <v>40</v>
      </c>
      <c r="F189">
        <v>78.680000000000007</v>
      </c>
      <c r="G189">
        <v>84</v>
      </c>
      <c r="H189">
        <v>0</v>
      </c>
      <c r="I189">
        <v>2.56</v>
      </c>
      <c r="J189">
        <v>97.44</v>
      </c>
      <c r="L189" s="1" t="str">
        <f t="shared" si="5"/>
        <v>03</v>
      </c>
    </row>
    <row r="190" spans="1:12" x14ac:dyDescent="0.25">
      <c r="A190" t="s">
        <v>1</v>
      </c>
      <c r="B190">
        <v>2015</v>
      </c>
      <c r="C190" t="s">
        <v>6</v>
      </c>
      <c r="D190" s="1" t="str">
        <f t="shared" si="4"/>
        <v>2015-04</v>
      </c>
      <c r="E190" t="s">
        <v>1</v>
      </c>
      <c r="F190">
        <v>79.569999999999993</v>
      </c>
      <c r="G190">
        <v>84</v>
      </c>
      <c r="H190">
        <v>0.71</v>
      </c>
      <c r="I190">
        <v>3.59</v>
      </c>
      <c r="J190">
        <v>95.7</v>
      </c>
      <c r="L190" s="1" t="str">
        <f t="shared" si="5"/>
        <v>04</v>
      </c>
    </row>
    <row r="191" spans="1:12" x14ac:dyDescent="0.25">
      <c r="A191" t="s">
        <v>1</v>
      </c>
      <c r="B191">
        <v>2015</v>
      </c>
      <c r="C191" t="s">
        <v>6</v>
      </c>
      <c r="D191" s="1" t="str">
        <f t="shared" si="4"/>
        <v>2015-04</v>
      </c>
      <c r="E191" t="s">
        <v>19</v>
      </c>
      <c r="F191">
        <v>81.540000000000006</v>
      </c>
      <c r="G191">
        <v>87</v>
      </c>
      <c r="H191">
        <v>0.63</v>
      </c>
      <c r="I191">
        <v>2.52</v>
      </c>
      <c r="J191">
        <v>96.86</v>
      </c>
      <c r="L191" s="1" t="str">
        <f t="shared" si="5"/>
        <v>04</v>
      </c>
    </row>
    <row r="192" spans="1:12" x14ac:dyDescent="0.25">
      <c r="A192" t="s">
        <v>1</v>
      </c>
      <c r="B192">
        <v>2015</v>
      </c>
      <c r="C192" t="s">
        <v>6</v>
      </c>
      <c r="D192" s="1" t="str">
        <f t="shared" si="4"/>
        <v>2015-04</v>
      </c>
      <c r="E192" t="s">
        <v>36</v>
      </c>
      <c r="F192">
        <v>80.09</v>
      </c>
      <c r="G192">
        <v>87</v>
      </c>
      <c r="H192">
        <v>0</v>
      </c>
      <c r="I192">
        <v>2.56</v>
      </c>
      <c r="J192">
        <v>97.44</v>
      </c>
      <c r="L192" s="1" t="str">
        <f t="shared" si="5"/>
        <v>04</v>
      </c>
    </row>
    <row r="193" spans="1:12" x14ac:dyDescent="0.25">
      <c r="A193" t="s">
        <v>1</v>
      </c>
      <c r="B193">
        <v>2015</v>
      </c>
      <c r="C193" t="s">
        <v>6</v>
      </c>
      <c r="D193" s="1" t="str">
        <f t="shared" si="4"/>
        <v>2015-04</v>
      </c>
      <c r="E193" t="s">
        <v>21</v>
      </c>
      <c r="F193">
        <v>66.290000000000006</v>
      </c>
      <c r="G193">
        <v>62</v>
      </c>
      <c r="H193">
        <v>0</v>
      </c>
      <c r="I193">
        <v>3.57</v>
      </c>
      <c r="J193">
        <v>96.43</v>
      </c>
      <c r="L193" s="1" t="str">
        <f t="shared" si="5"/>
        <v>04</v>
      </c>
    </row>
    <row r="194" spans="1:12" x14ac:dyDescent="0.25">
      <c r="A194" t="s">
        <v>1</v>
      </c>
      <c r="B194">
        <v>2015</v>
      </c>
      <c r="C194" t="s">
        <v>7</v>
      </c>
      <c r="D194" s="1" t="str">
        <f t="shared" si="4"/>
        <v>2015-05</v>
      </c>
      <c r="E194" t="s">
        <v>18</v>
      </c>
      <c r="F194">
        <v>70.819999999999993</v>
      </c>
      <c r="G194">
        <v>73</v>
      </c>
      <c r="H194">
        <v>0</v>
      </c>
      <c r="I194">
        <v>17.649999999999999</v>
      </c>
      <c r="J194">
        <v>82.35</v>
      </c>
      <c r="L194" s="1" t="str">
        <f t="shared" si="5"/>
        <v>05</v>
      </c>
    </row>
    <row r="195" spans="1:12" x14ac:dyDescent="0.25">
      <c r="A195" t="s">
        <v>1</v>
      </c>
      <c r="B195">
        <v>2015</v>
      </c>
      <c r="C195" t="s">
        <v>7</v>
      </c>
      <c r="D195" s="1" t="str">
        <f t="shared" ref="D195:D258" si="6">CONCATENATE(B195,"-",L195)</f>
        <v>2015-05</v>
      </c>
      <c r="E195" t="s">
        <v>36</v>
      </c>
      <c r="F195">
        <v>70.930000000000007</v>
      </c>
      <c r="G195">
        <v>68.5</v>
      </c>
      <c r="H195">
        <v>0</v>
      </c>
      <c r="I195">
        <v>6.15</v>
      </c>
      <c r="J195">
        <v>93.85</v>
      </c>
      <c r="L195" s="1" t="str">
        <f t="shared" ref="L195:L258" si="7">VLOOKUP(C195,$M$2:$N$13,2,FALSE)</f>
        <v>05</v>
      </c>
    </row>
    <row r="196" spans="1:12" x14ac:dyDescent="0.25">
      <c r="A196" t="s">
        <v>1</v>
      </c>
      <c r="B196">
        <v>2015</v>
      </c>
      <c r="C196" t="s">
        <v>8</v>
      </c>
      <c r="D196" s="1" t="str">
        <f t="shared" si="6"/>
        <v>2015-06</v>
      </c>
      <c r="E196" t="s">
        <v>18</v>
      </c>
      <c r="F196">
        <v>67.489999999999995</v>
      </c>
      <c r="G196">
        <v>66.5</v>
      </c>
      <c r="H196">
        <v>2.04</v>
      </c>
      <c r="I196">
        <v>16.329999999999998</v>
      </c>
      <c r="J196">
        <v>81.63</v>
      </c>
      <c r="L196" s="1" t="str">
        <f t="shared" si="7"/>
        <v>06</v>
      </c>
    </row>
    <row r="197" spans="1:12" x14ac:dyDescent="0.25">
      <c r="A197" t="s">
        <v>1</v>
      </c>
      <c r="B197">
        <v>2015</v>
      </c>
      <c r="C197" t="s">
        <v>8</v>
      </c>
      <c r="D197" s="1" t="str">
        <f t="shared" si="6"/>
        <v>2015-06</v>
      </c>
      <c r="E197" t="s">
        <v>22</v>
      </c>
      <c r="F197">
        <v>81.349999999999994</v>
      </c>
      <c r="G197">
        <v>87.5</v>
      </c>
      <c r="H197">
        <v>1.67</v>
      </c>
      <c r="I197">
        <v>1.67</v>
      </c>
      <c r="J197">
        <v>96.67</v>
      </c>
      <c r="L197" s="1" t="str">
        <f t="shared" si="7"/>
        <v>06</v>
      </c>
    </row>
    <row r="198" spans="1:12" x14ac:dyDescent="0.25">
      <c r="A198" t="s">
        <v>1</v>
      </c>
      <c r="B198">
        <v>2015</v>
      </c>
      <c r="C198" t="s">
        <v>8</v>
      </c>
      <c r="D198" s="1" t="str">
        <f t="shared" si="6"/>
        <v>2015-06</v>
      </c>
      <c r="E198" t="s">
        <v>48</v>
      </c>
      <c r="F198">
        <v>81.98</v>
      </c>
      <c r="G198">
        <v>83.5</v>
      </c>
      <c r="H198">
        <v>0</v>
      </c>
      <c r="I198">
        <v>0</v>
      </c>
      <c r="J198">
        <v>100</v>
      </c>
      <c r="L198" s="1" t="str">
        <f t="shared" si="7"/>
        <v>06</v>
      </c>
    </row>
    <row r="199" spans="1:12" x14ac:dyDescent="0.25">
      <c r="A199" t="s">
        <v>1</v>
      </c>
      <c r="B199">
        <v>2015</v>
      </c>
      <c r="C199" t="s">
        <v>8</v>
      </c>
      <c r="D199" s="1" t="str">
        <f t="shared" si="6"/>
        <v>2015-06</v>
      </c>
      <c r="E199" t="s">
        <v>38</v>
      </c>
      <c r="F199">
        <v>78.069999999999993</v>
      </c>
      <c r="G199">
        <v>80.5</v>
      </c>
      <c r="H199">
        <v>0</v>
      </c>
      <c r="I199">
        <v>0</v>
      </c>
      <c r="J199">
        <v>100</v>
      </c>
      <c r="L199" s="1" t="str">
        <f t="shared" si="7"/>
        <v>06</v>
      </c>
    </row>
    <row r="200" spans="1:12" x14ac:dyDescent="0.25">
      <c r="A200" t="s">
        <v>1</v>
      </c>
      <c r="B200">
        <v>2015</v>
      </c>
      <c r="C200" t="s">
        <v>8</v>
      </c>
      <c r="D200" s="1" t="str">
        <f t="shared" si="6"/>
        <v>2015-06</v>
      </c>
      <c r="E200" t="s">
        <v>37</v>
      </c>
      <c r="F200">
        <v>73.02</v>
      </c>
      <c r="G200">
        <v>74</v>
      </c>
      <c r="H200">
        <v>3.03</v>
      </c>
      <c r="I200">
        <v>7.07</v>
      </c>
      <c r="J200">
        <v>89.9</v>
      </c>
      <c r="L200" s="1" t="str">
        <f t="shared" si="7"/>
        <v>06</v>
      </c>
    </row>
    <row r="201" spans="1:12" x14ac:dyDescent="0.25">
      <c r="A201" t="s">
        <v>1</v>
      </c>
      <c r="B201">
        <v>2015</v>
      </c>
      <c r="C201" t="s">
        <v>8</v>
      </c>
      <c r="D201" s="1" t="str">
        <f t="shared" si="6"/>
        <v>2015-06</v>
      </c>
      <c r="E201" t="s">
        <v>24</v>
      </c>
      <c r="F201">
        <v>80.239999999999995</v>
      </c>
      <c r="G201">
        <v>84.5</v>
      </c>
      <c r="H201">
        <v>3.33</v>
      </c>
      <c r="I201">
        <v>5</v>
      </c>
      <c r="J201">
        <v>91.67</v>
      </c>
      <c r="L201" s="1" t="str">
        <f t="shared" si="7"/>
        <v>06</v>
      </c>
    </row>
    <row r="202" spans="1:12" x14ac:dyDescent="0.25">
      <c r="A202" t="s">
        <v>1</v>
      </c>
      <c r="B202">
        <v>2015</v>
      </c>
      <c r="C202" t="s">
        <v>8</v>
      </c>
      <c r="D202" s="1" t="str">
        <f t="shared" si="6"/>
        <v>2015-06</v>
      </c>
      <c r="E202" t="s">
        <v>27</v>
      </c>
      <c r="F202">
        <v>65.55</v>
      </c>
      <c r="G202">
        <v>67</v>
      </c>
      <c r="H202">
        <v>7.5</v>
      </c>
      <c r="I202">
        <v>10</v>
      </c>
      <c r="J202">
        <v>82.5</v>
      </c>
      <c r="L202" s="1" t="str">
        <f t="shared" si="7"/>
        <v>06</v>
      </c>
    </row>
    <row r="203" spans="1:12" x14ac:dyDescent="0.25">
      <c r="A203" t="s">
        <v>1</v>
      </c>
      <c r="B203">
        <v>2015</v>
      </c>
      <c r="C203" t="s">
        <v>9</v>
      </c>
      <c r="D203" s="1" t="str">
        <f t="shared" si="6"/>
        <v>2015-07</v>
      </c>
      <c r="E203" t="s">
        <v>1</v>
      </c>
      <c r="F203">
        <v>82.04</v>
      </c>
      <c r="G203">
        <v>84</v>
      </c>
      <c r="H203">
        <v>0.74</v>
      </c>
      <c r="I203">
        <v>2.0499999999999998</v>
      </c>
      <c r="J203">
        <v>97.2</v>
      </c>
      <c r="L203" s="1" t="str">
        <f t="shared" si="7"/>
        <v>07</v>
      </c>
    </row>
    <row r="204" spans="1:12" x14ac:dyDescent="0.25">
      <c r="A204" t="s">
        <v>1</v>
      </c>
      <c r="B204">
        <v>2015</v>
      </c>
      <c r="C204" t="s">
        <v>9</v>
      </c>
      <c r="D204" s="1" t="str">
        <f t="shared" si="6"/>
        <v>2015-07</v>
      </c>
      <c r="E204" t="s">
        <v>41</v>
      </c>
      <c r="F204">
        <v>79.430000000000007</v>
      </c>
      <c r="G204">
        <v>84.04</v>
      </c>
      <c r="H204">
        <v>3.45</v>
      </c>
      <c r="I204">
        <v>2.4</v>
      </c>
      <c r="J204">
        <v>94.15</v>
      </c>
      <c r="L204" s="1" t="str">
        <f t="shared" si="7"/>
        <v>07</v>
      </c>
    </row>
    <row r="205" spans="1:12" x14ac:dyDescent="0.25">
      <c r="A205" t="s">
        <v>1</v>
      </c>
      <c r="B205">
        <v>2015</v>
      </c>
      <c r="C205" t="s">
        <v>9</v>
      </c>
      <c r="D205" s="1" t="str">
        <f t="shared" si="6"/>
        <v>2015-07</v>
      </c>
      <c r="E205" t="s">
        <v>35</v>
      </c>
      <c r="F205">
        <v>83.1</v>
      </c>
      <c r="G205">
        <v>85</v>
      </c>
      <c r="H205">
        <v>1.53</v>
      </c>
      <c r="I205">
        <v>0</v>
      </c>
      <c r="J205">
        <v>98.47</v>
      </c>
      <c r="L205" s="1" t="str">
        <f t="shared" si="7"/>
        <v>07</v>
      </c>
    </row>
    <row r="206" spans="1:12" x14ac:dyDescent="0.25">
      <c r="A206" t="s">
        <v>1</v>
      </c>
      <c r="B206">
        <v>2015</v>
      </c>
      <c r="C206" t="s">
        <v>9</v>
      </c>
      <c r="D206" s="1" t="str">
        <f t="shared" si="6"/>
        <v>2015-07</v>
      </c>
      <c r="E206" t="s">
        <v>48</v>
      </c>
      <c r="F206">
        <v>79.92</v>
      </c>
      <c r="G206">
        <v>82.39</v>
      </c>
      <c r="H206">
        <v>0</v>
      </c>
      <c r="I206">
        <v>2.97</v>
      </c>
      <c r="J206">
        <v>97.03</v>
      </c>
      <c r="L206" s="1" t="str">
        <f t="shared" si="7"/>
        <v>07</v>
      </c>
    </row>
    <row r="207" spans="1:12" x14ac:dyDescent="0.25">
      <c r="A207" t="s">
        <v>1</v>
      </c>
      <c r="B207">
        <v>2015</v>
      </c>
      <c r="C207" t="s">
        <v>9</v>
      </c>
      <c r="D207" s="1" t="str">
        <f t="shared" si="6"/>
        <v>2015-07</v>
      </c>
      <c r="E207" t="s">
        <v>20</v>
      </c>
      <c r="F207">
        <v>79.489999999999995</v>
      </c>
      <c r="G207">
        <v>85.17</v>
      </c>
      <c r="H207">
        <v>2.9</v>
      </c>
      <c r="I207">
        <v>1.93</v>
      </c>
      <c r="J207">
        <v>95.17</v>
      </c>
      <c r="L207" s="1" t="str">
        <f t="shared" si="7"/>
        <v>07</v>
      </c>
    </row>
    <row r="208" spans="1:12" x14ac:dyDescent="0.25">
      <c r="A208" t="s">
        <v>1</v>
      </c>
      <c r="B208">
        <v>2015</v>
      </c>
      <c r="C208" t="s">
        <v>9</v>
      </c>
      <c r="D208" s="1" t="str">
        <f t="shared" si="6"/>
        <v>2015-07</v>
      </c>
      <c r="E208" t="s">
        <v>23</v>
      </c>
      <c r="F208">
        <v>82.33</v>
      </c>
      <c r="G208">
        <v>88</v>
      </c>
      <c r="H208">
        <v>0.94</v>
      </c>
      <c r="I208">
        <v>2.37</v>
      </c>
      <c r="J208">
        <v>96.69</v>
      </c>
      <c r="L208" s="1" t="str">
        <f t="shared" si="7"/>
        <v>07</v>
      </c>
    </row>
    <row r="209" spans="1:12" x14ac:dyDescent="0.25">
      <c r="A209" t="s">
        <v>1</v>
      </c>
      <c r="B209">
        <v>2015</v>
      </c>
      <c r="C209" t="s">
        <v>9</v>
      </c>
      <c r="D209" s="1" t="str">
        <f t="shared" si="6"/>
        <v>2015-07</v>
      </c>
      <c r="E209" t="s">
        <v>42</v>
      </c>
      <c r="F209">
        <v>79.11</v>
      </c>
      <c r="G209">
        <v>81</v>
      </c>
      <c r="H209">
        <v>0</v>
      </c>
      <c r="I209">
        <v>4</v>
      </c>
      <c r="J209">
        <v>96</v>
      </c>
      <c r="L209" s="1" t="str">
        <f t="shared" si="7"/>
        <v>07</v>
      </c>
    </row>
    <row r="210" spans="1:12" x14ac:dyDescent="0.25">
      <c r="A210" t="s">
        <v>1</v>
      </c>
      <c r="B210">
        <v>2015</v>
      </c>
      <c r="C210" t="s">
        <v>9</v>
      </c>
      <c r="D210" s="1" t="str">
        <f t="shared" si="6"/>
        <v>2015-07</v>
      </c>
      <c r="E210" t="s">
        <v>49</v>
      </c>
      <c r="F210">
        <v>83.36</v>
      </c>
      <c r="G210">
        <v>86</v>
      </c>
      <c r="H210">
        <v>0</v>
      </c>
      <c r="I210">
        <v>0</v>
      </c>
      <c r="J210">
        <v>100</v>
      </c>
      <c r="L210" s="1" t="str">
        <f t="shared" si="7"/>
        <v>07</v>
      </c>
    </row>
    <row r="211" spans="1:12" x14ac:dyDescent="0.25">
      <c r="A211" t="s">
        <v>1</v>
      </c>
      <c r="B211">
        <v>2015</v>
      </c>
      <c r="C211" t="s">
        <v>9</v>
      </c>
      <c r="D211" s="1" t="str">
        <f t="shared" si="6"/>
        <v>2015-07</v>
      </c>
      <c r="E211" t="s">
        <v>37</v>
      </c>
      <c r="F211">
        <v>80.489999999999995</v>
      </c>
      <c r="G211">
        <v>82</v>
      </c>
      <c r="H211">
        <v>0</v>
      </c>
      <c r="I211">
        <v>3.02</v>
      </c>
      <c r="J211">
        <v>96.98</v>
      </c>
      <c r="L211" s="1" t="str">
        <f t="shared" si="7"/>
        <v>07</v>
      </c>
    </row>
    <row r="212" spans="1:12" x14ac:dyDescent="0.25">
      <c r="A212" t="s">
        <v>1</v>
      </c>
      <c r="B212">
        <v>2015</v>
      </c>
      <c r="C212" t="s">
        <v>9</v>
      </c>
      <c r="D212" s="1" t="str">
        <f t="shared" si="6"/>
        <v>2015-07</v>
      </c>
      <c r="E212" t="s">
        <v>26</v>
      </c>
      <c r="F212">
        <v>82.06</v>
      </c>
      <c r="G212">
        <v>86.93</v>
      </c>
      <c r="H212">
        <v>0.35</v>
      </c>
      <c r="I212">
        <v>2.27</v>
      </c>
      <c r="J212">
        <v>97.38</v>
      </c>
      <c r="L212" s="1" t="str">
        <f t="shared" si="7"/>
        <v>07</v>
      </c>
    </row>
    <row r="213" spans="1:12" x14ac:dyDescent="0.25">
      <c r="A213" t="s">
        <v>1</v>
      </c>
      <c r="B213">
        <v>2015</v>
      </c>
      <c r="C213" t="s">
        <v>10</v>
      </c>
      <c r="D213" s="1" t="str">
        <f t="shared" si="6"/>
        <v>2015-08</v>
      </c>
      <c r="E213" t="s">
        <v>19</v>
      </c>
      <c r="F213">
        <v>80.709999999999994</v>
      </c>
      <c r="G213">
        <v>82</v>
      </c>
      <c r="H213">
        <v>0</v>
      </c>
      <c r="I213">
        <v>1.95</v>
      </c>
      <c r="J213">
        <v>98.05</v>
      </c>
      <c r="L213" s="1" t="str">
        <f t="shared" si="7"/>
        <v>08</v>
      </c>
    </row>
    <row r="214" spans="1:12" x14ac:dyDescent="0.25">
      <c r="A214" t="s">
        <v>1</v>
      </c>
      <c r="B214">
        <v>2015</v>
      </c>
      <c r="C214" t="s">
        <v>10</v>
      </c>
      <c r="D214" s="1" t="str">
        <f t="shared" si="6"/>
        <v>2015-08</v>
      </c>
      <c r="E214" t="s">
        <v>20</v>
      </c>
      <c r="F214">
        <v>78.27</v>
      </c>
      <c r="G214">
        <v>85</v>
      </c>
      <c r="H214">
        <v>0</v>
      </c>
      <c r="I214">
        <v>6</v>
      </c>
      <c r="J214">
        <v>94</v>
      </c>
      <c r="L214" s="1" t="str">
        <f t="shared" si="7"/>
        <v>08</v>
      </c>
    </row>
    <row r="215" spans="1:12" x14ac:dyDescent="0.25">
      <c r="A215" t="s">
        <v>1</v>
      </c>
      <c r="B215">
        <v>2015</v>
      </c>
      <c r="C215" t="s">
        <v>10</v>
      </c>
      <c r="D215" s="1" t="str">
        <f t="shared" si="6"/>
        <v>2015-08</v>
      </c>
      <c r="E215" t="s">
        <v>49</v>
      </c>
      <c r="F215">
        <v>84.23</v>
      </c>
      <c r="G215">
        <v>87</v>
      </c>
      <c r="H215">
        <v>0</v>
      </c>
      <c r="I215">
        <v>1.54</v>
      </c>
      <c r="J215">
        <v>98.46</v>
      </c>
      <c r="L215" s="1" t="str">
        <f t="shared" si="7"/>
        <v>08</v>
      </c>
    </row>
    <row r="216" spans="1:12" x14ac:dyDescent="0.25">
      <c r="A216" t="s">
        <v>2</v>
      </c>
      <c r="B216">
        <v>2015</v>
      </c>
      <c r="C216" t="s">
        <v>10</v>
      </c>
      <c r="D216" s="1" t="str">
        <f t="shared" si="6"/>
        <v>2015-08</v>
      </c>
      <c r="E216" t="s">
        <v>58</v>
      </c>
      <c r="F216">
        <v>58.06</v>
      </c>
      <c r="G216">
        <v>57</v>
      </c>
      <c r="H216">
        <v>15.69</v>
      </c>
      <c r="I216">
        <v>19.61</v>
      </c>
      <c r="J216">
        <v>64.709999999999994</v>
      </c>
      <c r="L216" s="1" t="str">
        <f t="shared" si="7"/>
        <v>08</v>
      </c>
    </row>
    <row r="217" spans="1:12" x14ac:dyDescent="0.25">
      <c r="A217" t="s">
        <v>2</v>
      </c>
      <c r="B217">
        <v>2015</v>
      </c>
      <c r="C217" t="s">
        <v>10</v>
      </c>
      <c r="D217" s="1" t="str">
        <f t="shared" si="6"/>
        <v>2015-08</v>
      </c>
      <c r="E217" t="s">
        <v>54</v>
      </c>
      <c r="F217">
        <v>51.78</v>
      </c>
      <c r="G217">
        <v>50</v>
      </c>
      <c r="H217">
        <v>16.920000000000002</v>
      </c>
      <c r="I217">
        <v>16.920000000000002</v>
      </c>
      <c r="J217">
        <v>66.150000000000006</v>
      </c>
      <c r="L217" s="1" t="str">
        <f t="shared" si="7"/>
        <v>08</v>
      </c>
    </row>
    <row r="218" spans="1:12" x14ac:dyDescent="0.25">
      <c r="A218" t="s">
        <v>2</v>
      </c>
      <c r="B218">
        <v>2015</v>
      </c>
      <c r="C218" t="s">
        <v>10</v>
      </c>
      <c r="D218" s="1" t="str">
        <f t="shared" si="6"/>
        <v>2015-08</v>
      </c>
      <c r="E218" t="s">
        <v>51</v>
      </c>
      <c r="F218">
        <v>42.27</v>
      </c>
      <c r="G218">
        <v>47</v>
      </c>
      <c r="H218">
        <v>45.45</v>
      </c>
      <c r="I218">
        <v>0</v>
      </c>
      <c r="J218">
        <v>54.55</v>
      </c>
      <c r="L218" s="1" t="str">
        <f t="shared" si="7"/>
        <v>08</v>
      </c>
    </row>
    <row r="219" spans="1:12" x14ac:dyDescent="0.25">
      <c r="A219" t="s">
        <v>2</v>
      </c>
      <c r="B219">
        <v>2015</v>
      </c>
      <c r="C219" t="s">
        <v>10</v>
      </c>
      <c r="D219" s="1" t="str">
        <f t="shared" si="6"/>
        <v>2015-08</v>
      </c>
      <c r="E219" t="s">
        <v>52</v>
      </c>
      <c r="F219">
        <v>46.8</v>
      </c>
      <c r="G219">
        <v>45</v>
      </c>
      <c r="H219">
        <v>23.46</v>
      </c>
      <c r="I219">
        <v>22.22</v>
      </c>
      <c r="J219">
        <v>54.32</v>
      </c>
      <c r="L219" s="1" t="str">
        <f t="shared" si="7"/>
        <v>08</v>
      </c>
    </row>
    <row r="220" spans="1:12" x14ac:dyDescent="0.25">
      <c r="A220" t="s">
        <v>2</v>
      </c>
      <c r="B220">
        <v>2015</v>
      </c>
      <c r="C220" t="s">
        <v>10</v>
      </c>
      <c r="D220" s="1" t="str">
        <f t="shared" si="6"/>
        <v>2015-08</v>
      </c>
      <c r="E220" t="s">
        <v>59</v>
      </c>
      <c r="F220">
        <v>49.73</v>
      </c>
      <c r="G220">
        <v>46.5</v>
      </c>
      <c r="H220">
        <v>18.18</v>
      </c>
      <c r="I220">
        <v>22.73</v>
      </c>
      <c r="J220">
        <v>59.09</v>
      </c>
      <c r="L220" s="1" t="str">
        <f t="shared" si="7"/>
        <v>08</v>
      </c>
    </row>
    <row r="221" spans="1:12" x14ac:dyDescent="0.25">
      <c r="A221" t="s">
        <v>2</v>
      </c>
      <c r="B221">
        <v>2015</v>
      </c>
      <c r="C221" t="s">
        <v>10</v>
      </c>
      <c r="D221" s="1" t="str">
        <f t="shared" si="6"/>
        <v>2015-08</v>
      </c>
      <c r="E221" t="s">
        <v>55</v>
      </c>
      <c r="F221">
        <v>44.8</v>
      </c>
      <c r="G221">
        <v>38.5</v>
      </c>
      <c r="H221">
        <v>33.33</v>
      </c>
      <c r="I221">
        <v>21.67</v>
      </c>
      <c r="J221">
        <v>45</v>
      </c>
      <c r="L221" s="1" t="str">
        <f t="shared" si="7"/>
        <v>08</v>
      </c>
    </row>
    <row r="222" spans="1:12" x14ac:dyDescent="0.25">
      <c r="A222" t="s">
        <v>1</v>
      </c>
      <c r="B222">
        <v>2015</v>
      </c>
      <c r="C222" t="s">
        <v>11</v>
      </c>
      <c r="D222" s="1" t="str">
        <f t="shared" si="6"/>
        <v>2015-09</v>
      </c>
      <c r="E222" t="s">
        <v>36</v>
      </c>
      <c r="F222">
        <v>81.22</v>
      </c>
      <c r="G222">
        <v>87.92</v>
      </c>
      <c r="H222">
        <v>1.45</v>
      </c>
      <c r="I222">
        <v>3.59</v>
      </c>
      <c r="J222">
        <v>94.96</v>
      </c>
      <c r="L222" s="1" t="str">
        <f t="shared" si="7"/>
        <v>09</v>
      </c>
    </row>
    <row r="223" spans="1:12" x14ac:dyDescent="0.25">
      <c r="A223" t="s">
        <v>1</v>
      </c>
      <c r="B223">
        <v>2015</v>
      </c>
      <c r="C223" t="s">
        <v>11</v>
      </c>
      <c r="D223" s="1" t="str">
        <f t="shared" si="6"/>
        <v>2015-09</v>
      </c>
      <c r="E223" t="s">
        <v>25</v>
      </c>
      <c r="F223">
        <v>84.9</v>
      </c>
      <c r="G223">
        <v>88</v>
      </c>
      <c r="H223">
        <v>0.95</v>
      </c>
      <c r="I223">
        <v>1.89</v>
      </c>
      <c r="J223">
        <v>97.17</v>
      </c>
      <c r="L223" s="1" t="str">
        <f t="shared" si="7"/>
        <v>09</v>
      </c>
    </row>
    <row r="224" spans="1:12" x14ac:dyDescent="0.25">
      <c r="A224" t="s">
        <v>2</v>
      </c>
      <c r="B224">
        <v>2015</v>
      </c>
      <c r="C224" t="s">
        <v>11</v>
      </c>
      <c r="D224" s="1" t="str">
        <f t="shared" si="6"/>
        <v>2015-09</v>
      </c>
      <c r="E224" t="s">
        <v>2</v>
      </c>
      <c r="F224">
        <v>49.59</v>
      </c>
      <c r="G224">
        <v>48</v>
      </c>
      <c r="H224">
        <v>20.69</v>
      </c>
      <c r="I224">
        <v>21.76</v>
      </c>
      <c r="J224">
        <v>57.55</v>
      </c>
      <c r="L224" s="1" t="str">
        <f t="shared" si="7"/>
        <v>09</v>
      </c>
    </row>
    <row r="225" spans="1:12" x14ac:dyDescent="0.25">
      <c r="A225" t="s">
        <v>2</v>
      </c>
      <c r="B225">
        <v>2015</v>
      </c>
      <c r="C225" t="s">
        <v>11</v>
      </c>
      <c r="D225" s="1" t="str">
        <f t="shared" si="6"/>
        <v>2015-09</v>
      </c>
      <c r="E225" t="s">
        <v>58</v>
      </c>
      <c r="F225">
        <v>58.8</v>
      </c>
      <c r="G225">
        <v>57</v>
      </c>
      <c r="H225">
        <v>10.67</v>
      </c>
      <c r="I225">
        <v>10.55</v>
      </c>
      <c r="J225">
        <v>78.78</v>
      </c>
      <c r="L225" s="1" t="str">
        <f t="shared" si="7"/>
        <v>09</v>
      </c>
    </row>
    <row r="226" spans="1:12" x14ac:dyDescent="0.25">
      <c r="A226" t="s">
        <v>2</v>
      </c>
      <c r="B226">
        <v>2015</v>
      </c>
      <c r="C226" t="s">
        <v>11</v>
      </c>
      <c r="D226" s="1" t="str">
        <f t="shared" si="6"/>
        <v>2015-09</v>
      </c>
      <c r="E226" t="s">
        <v>51</v>
      </c>
      <c r="F226">
        <v>53.12</v>
      </c>
      <c r="G226">
        <v>54.81</v>
      </c>
      <c r="H226">
        <v>21.8</v>
      </c>
      <c r="I226">
        <v>16.170000000000002</v>
      </c>
      <c r="J226">
        <v>62.03</v>
      </c>
      <c r="L226" s="1" t="str">
        <f t="shared" si="7"/>
        <v>09</v>
      </c>
    </row>
    <row r="227" spans="1:12" x14ac:dyDescent="0.25">
      <c r="A227" t="s">
        <v>2</v>
      </c>
      <c r="B227">
        <v>2015</v>
      </c>
      <c r="C227" t="s">
        <v>11</v>
      </c>
      <c r="D227" s="1" t="str">
        <f t="shared" si="6"/>
        <v>2015-09</v>
      </c>
      <c r="E227" t="s">
        <v>29</v>
      </c>
      <c r="F227">
        <v>71.400000000000006</v>
      </c>
      <c r="G227">
        <v>72.95</v>
      </c>
      <c r="H227">
        <v>10.28</v>
      </c>
      <c r="I227">
        <v>7.72</v>
      </c>
      <c r="J227">
        <v>82</v>
      </c>
      <c r="L227" s="1" t="str">
        <f t="shared" si="7"/>
        <v>09</v>
      </c>
    </row>
    <row r="228" spans="1:12" x14ac:dyDescent="0.25">
      <c r="A228" t="s">
        <v>2</v>
      </c>
      <c r="B228">
        <v>2015</v>
      </c>
      <c r="C228" t="s">
        <v>11</v>
      </c>
      <c r="D228" s="1" t="str">
        <f t="shared" si="6"/>
        <v>2015-09</v>
      </c>
      <c r="E228" t="s">
        <v>31</v>
      </c>
      <c r="F228">
        <v>58.57</v>
      </c>
      <c r="G228">
        <v>60</v>
      </c>
      <c r="H228">
        <v>13.64</v>
      </c>
      <c r="I228">
        <v>14.17</v>
      </c>
      <c r="J228">
        <v>72.19</v>
      </c>
      <c r="L228" s="1" t="str">
        <f t="shared" si="7"/>
        <v>09</v>
      </c>
    </row>
    <row r="229" spans="1:12" x14ac:dyDescent="0.25">
      <c r="A229" t="s">
        <v>2</v>
      </c>
      <c r="B229">
        <v>2015</v>
      </c>
      <c r="C229" t="s">
        <v>11</v>
      </c>
      <c r="D229" s="1" t="str">
        <f t="shared" si="6"/>
        <v>2015-09</v>
      </c>
      <c r="E229" t="s">
        <v>59</v>
      </c>
      <c r="F229">
        <v>46.69</v>
      </c>
      <c r="G229">
        <v>50</v>
      </c>
      <c r="H229">
        <v>29.16</v>
      </c>
      <c r="I229">
        <v>17.07</v>
      </c>
      <c r="J229">
        <v>53.77</v>
      </c>
      <c r="L229" s="1" t="str">
        <f t="shared" si="7"/>
        <v>09</v>
      </c>
    </row>
    <row r="230" spans="1:12" x14ac:dyDescent="0.25">
      <c r="A230" t="s">
        <v>2</v>
      </c>
      <c r="B230">
        <v>2015</v>
      </c>
      <c r="C230" t="s">
        <v>11</v>
      </c>
      <c r="D230" s="1" t="str">
        <f t="shared" si="6"/>
        <v>2015-09</v>
      </c>
      <c r="E230" t="s">
        <v>46</v>
      </c>
      <c r="F230">
        <v>54.15</v>
      </c>
      <c r="G230">
        <v>50</v>
      </c>
      <c r="H230">
        <v>11.02</v>
      </c>
      <c r="I230">
        <v>22.41</v>
      </c>
      <c r="J230">
        <v>66.56</v>
      </c>
      <c r="L230" s="1" t="str">
        <f t="shared" si="7"/>
        <v>09</v>
      </c>
    </row>
    <row r="231" spans="1:12" x14ac:dyDescent="0.25">
      <c r="A231" t="s">
        <v>2</v>
      </c>
      <c r="B231">
        <v>2015</v>
      </c>
      <c r="C231" t="s">
        <v>11</v>
      </c>
      <c r="D231" s="1" t="str">
        <f t="shared" si="6"/>
        <v>2015-09</v>
      </c>
      <c r="E231" t="s">
        <v>47</v>
      </c>
      <c r="F231">
        <v>42.25</v>
      </c>
      <c r="G231">
        <v>40</v>
      </c>
      <c r="H231">
        <v>27.38</v>
      </c>
      <c r="I231">
        <v>27.99</v>
      </c>
      <c r="J231">
        <v>44.63</v>
      </c>
      <c r="L231" s="1" t="str">
        <f t="shared" si="7"/>
        <v>09</v>
      </c>
    </row>
    <row r="232" spans="1:12" x14ac:dyDescent="0.25">
      <c r="A232" t="s">
        <v>1</v>
      </c>
      <c r="B232">
        <v>2015</v>
      </c>
      <c r="C232" t="s">
        <v>12</v>
      </c>
      <c r="D232" s="1" t="str">
        <f t="shared" si="6"/>
        <v>2015-10</v>
      </c>
      <c r="E232" t="s">
        <v>1</v>
      </c>
      <c r="F232">
        <v>82.89</v>
      </c>
      <c r="G232">
        <v>88</v>
      </c>
      <c r="H232">
        <v>1.44</v>
      </c>
      <c r="I232">
        <v>2.5299999999999998</v>
      </c>
      <c r="J232">
        <v>96.03</v>
      </c>
      <c r="L232" s="1">
        <f t="shared" si="7"/>
        <v>10</v>
      </c>
    </row>
    <row r="233" spans="1:12" x14ac:dyDescent="0.25">
      <c r="A233" t="s">
        <v>1</v>
      </c>
      <c r="B233">
        <v>2015</v>
      </c>
      <c r="C233" t="s">
        <v>12</v>
      </c>
      <c r="D233" s="1" t="str">
        <f t="shared" si="6"/>
        <v>2015-10</v>
      </c>
      <c r="E233" t="s">
        <v>35</v>
      </c>
      <c r="F233">
        <v>87.44</v>
      </c>
      <c r="G233">
        <v>93.45</v>
      </c>
      <c r="H233">
        <v>0.04</v>
      </c>
      <c r="I233">
        <v>0</v>
      </c>
      <c r="J233">
        <v>99.96</v>
      </c>
      <c r="L233" s="1">
        <f t="shared" si="7"/>
        <v>10</v>
      </c>
    </row>
    <row r="234" spans="1:12" x14ac:dyDescent="0.25">
      <c r="A234" t="s">
        <v>1</v>
      </c>
      <c r="B234">
        <v>2015</v>
      </c>
      <c r="C234" t="s">
        <v>12</v>
      </c>
      <c r="D234" s="1" t="str">
        <f t="shared" si="6"/>
        <v>2015-10</v>
      </c>
      <c r="E234" t="s">
        <v>48</v>
      </c>
      <c r="F234">
        <v>82.36</v>
      </c>
      <c r="G234">
        <v>85</v>
      </c>
      <c r="H234">
        <v>0.22</v>
      </c>
      <c r="I234">
        <v>0.67</v>
      </c>
      <c r="J234">
        <v>99.11</v>
      </c>
      <c r="L234" s="1">
        <f t="shared" si="7"/>
        <v>10</v>
      </c>
    </row>
    <row r="235" spans="1:12" x14ac:dyDescent="0.25">
      <c r="A235" t="s">
        <v>1</v>
      </c>
      <c r="B235">
        <v>2015</v>
      </c>
      <c r="C235" t="s">
        <v>12</v>
      </c>
      <c r="D235" s="1" t="str">
        <f t="shared" si="6"/>
        <v>2015-10</v>
      </c>
      <c r="E235" t="s">
        <v>21</v>
      </c>
      <c r="F235">
        <v>70.88</v>
      </c>
      <c r="G235">
        <v>74</v>
      </c>
      <c r="H235">
        <v>2.67</v>
      </c>
      <c r="I235">
        <v>2.46</v>
      </c>
      <c r="J235">
        <v>94.87</v>
      </c>
      <c r="L235" s="1">
        <f t="shared" si="7"/>
        <v>10</v>
      </c>
    </row>
    <row r="236" spans="1:12" x14ac:dyDescent="0.25">
      <c r="A236" t="s">
        <v>2</v>
      </c>
      <c r="B236">
        <v>2015</v>
      </c>
      <c r="C236" t="s">
        <v>12</v>
      </c>
      <c r="D236" s="1" t="str">
        <f t="shared" si="6"/>
        <v>2015-10</v>
      </c>
      <c r="E236" t="s">
        <v>2</v>
      </c>
      <c r="F236">
        <v>49.35</v>
      </c>
      <c r="G236">
        <v>47</v>
      </c>
      <c r="H236">
        <v>22.61</v>
      </c>
      <c r="I236">
        <v>19.75</v>
      </c>
      <c r="J236">
        <v>57.64</v>
      </c>
      <c r="L236" s="1">
        <f t="shared" si="7"/>
        <v>10</v>
      </c>
    </row>
    <row r="237" spans="1:12" x14ac:dyDescent="0.25">
      <c r="A237" t="s">
        <v>2</v>
      </c>
      <c r="B237">
        <v>2015</v>
      </c>
      <c r="C237" t="s">
        <v>12</v>
      </c>
      <c r="D237" s="1" t="str">
        <f t="shared" si="6"/>
        <v>2015-10</v>
      </c>
      <c r="E237" t="s">
        <v>50</v>
      </c>
      <c r="F237">
        <v>44.77</v>
      </c>
      <c r="G237">
        <v>40</v>
      </c>
      <c r="H237">
        <v>30.07</v>
      </c>
      <c r="I237">
        <v>25.11</v>
      </c>
      <c r="J237">
        <v>44.82</v>
      </c>
      <c r="L237" s="1">
        <f t="shared" si="7"/>
        <v>10</v>
      </c>
    </row>
    <row r="238" spans="1:12" x14ac:dyDescent="0.25">
      <c r="A238" t="s">
        <v>2</v>
      </c>
      <c r="B238">
        <v>2015</v>
      </c>
      <c r="C238" t="s">
        <v>12</v>
      </c>
      <c r="D238" s="1" t="str">
        <f t="shared" si="6"/>
        <v>2015-10</v>
      </c>
      <c r="E238" t="s">
        <v>29</v>
      </c>
      <c r="F238">
        <v>71.67</v>
      </c>
      <c r="G238">
        <v>77.98</v>
      </c>
      <c r="H238">
        <v>2.79</v>
      </c>
      <c r="I238">
        <v>16.68</v>
      </c>
      <c r="J238">
        <v>80.53</v>
      </c>
      <c r="L238" s="1">
        <f t="shared" si="7"/>
        <v>10</v>
      </c>
    </row>
    <row r="239" spans="1:12" x14ac:dyDescent="0.25">
      <c r="A239" t="s">
        <v>2</v>
      </c>
      <c r="B239">
        <v>2015</v>
      </c>
      <c r="C239" t="s">
        <v>12</v>
      </c>
      <c r="D239" s="1" t="str">
        <f t="shared" si="6"/>
        <v>2015-10</v>
      </c>
      <c r="E239" t="s">
        <v>57</v>
      </c>
      <c r="F239">
        <v>48.61</v>
      </c>
      <c r="G239">
        <v>49.92</v>
      </c>
      <c r="H239">
        <v>14.14</v>
      </c>
      <c r="I239">
        <v>20.62</v>
      </c>
      <c r="J239">
        <v>65.25</v>
      </c>
      <c r="L239" s="1">
        <f t="shared" si="7"/>
        <v>10</v>
      </c>
    </row>
    <row r="240" spans="1:12" x14ac:dyDescent="0.25">
      <c r="A240" t="s">
        <v>1</v>
      </c>
      <c r="B240">
        <v>2015</v>
      </c>
      <c r="C240" t="s">
        <v>13</v>
      </c>
      <c r="D240" s="1" t="str">
        <f t="shared" si="6"/>
        <v>2015-11</v>
      </c>
      <c r="E240" t="s">
        <v>1</v>
      </c>
      <c r="F240">
        <v>83.7</v>
      </c>
      <c r="G240">
        <v>89</v>
      </c>
      <c r="H240">
        <v>1.34</v>
      </c>
      <c r="I240">
        <v>2.35</v>
      </c>
      <c r="J240">
        <v>96.31</v>
      </c>
      <c r="L240" s="1">
        <f t="shared" si="7"/>
        <v>11</v>
      </c>
    </row>
    <row r="241" spans="1:12" x14ac:dyDescent="0.25">
      <c r="A241" t="s">
        <v>1</v>
      </c>
      <c r="B241">
        <v>2015</v>
      </c>
      <c r="C241" t="s">
        <v>13</v>
      </c>
      <c r="D241" s="1" t="str">
        <f t="shared" si="6"/>
        <v>2015-11</v>
      </c>
      <c r="E241" t="s">
        <v>42</v>
      </c>
      <c r="F241">
        <v>84.21</v>
      </c>
      <c r="G241">
        <v>89</v>
      </c>
      <c r="H241">
        <v>0</v>
      </c>
      <c r="I241">
        <v>1.3</v>
      </c>
      <c r="J241">
        <v>98.7</v>
      </c>
      <c r="L241" s="1">
        <f t="shared" si="7"/>
        <v>11</v>
      </c>
    </row>
    <row r="242" spans="1:12" x14ac:dyDescent="0.25">
      <c r="A242" t="s">
        <v>1</v>
      </c>
      <c r="B242">
        <v>2015</v>
      </c>
      <c r="C242" t="s">
        <v>13</v>
      </c>
      <c r="D242" s="1" t="str">
        <f t="shared" si="6"/>
        <v>2015-11</v>
      </c>
      <c r="E242" t="s">
        <v>25</v>
      </c>
      <c r="F242">
        <v>80.25</v>
      </c>
      <c r="G242">
        <v>83</v>
      </c>
      <c r="H242">
        <v>0.31</v>
      </c>
      <c r="I242">
        <v>2.8</v>
      </c>
      <c r="J242">
        <v>96.89</v>
      </c>
      <c r="L242" s="1">
        <f t="shared" si="7"/>
        <v>11</v>
      </c>
    </row>
    <row r="243" spans="1:12" x14ac:dyDescent="0.25">
      <c r="A243" t="s">
        <v>1</v>
      </c>
      <c r="B243">
        <v>2015</v>
      </c>
      <c r="C243" t="s">
        <v>13</v>
      </c>
      <c r="D243" s="1" t="str">
        <f t="shared" si="6"/>
        <v>2015-11</v>
      </c>
      <c r="E243" t="s">
        <v>26</v>
      </c>
      <c r="F243">
        <v>83.72</v>
      </c>
      <c r="G243">
        <v>87.42</v>
      </c>
      <c r="H243">
        <v>1.33</v>
      </c>
      <c r="I243">
        <v>0.14000000000000001</v>
      </c>
      <c r="J243">
        <v>98.53</v>
      </c>
      <c r="L243" s="1">
        <f t="shared" si="7"/>
        <v>11</v>
      </c>
    </row>
    <row r="244" spans="1:12" x14ac:dyDescent="0.25">
      <c r="A244" t="s">
        <v>2</v>
      </c>
      <c r="B244">
        <v>2015</v>
      </c>
      <c r="C244" t="s">
        <v>13</v>
      </c>
      <c r="D244" s="1" t="str">
        <f t="shared" si="6"/>
        <v>2015-11</v>
      </c>
      <c r="E244" t="s">
        <v>43</v>
      </c>
      <c r="F244">
        <v>49.54</v>
      </c>
      <c r="G244">
        <v>46.16</v>
      </c>
      <c r="H244">
        <v>22.49</v>
      </c>
      <c r="I244">
        <v>23.7</v>
      </c>
      <c r="J244">
        <v>53.82</v>
      </c>
      <c r="L244" s="1">
        <f t="shared" si="7"/>
        <v>11</v>
      </c>
    </row>
    <row r="245" spans="1:12" x14ac:dyDescent="0.25">
      <c r="A245" t="s">
        <v>2</v>
      </c>
      <c r="B245">
        <v>2015</v>
      </c>
      <c r="C245" t="s">
        <v>13</v>
      </c>
      <c r="D245" s="1" t="str">
        <f t="shared" si="6"/>
        <v>2015-11</v>
      </c>
      <c r="E245" t="s">
        <v>58</v>
      </c>
      <c r="F245">
        <v>59.19</v>
      </c>
      <c r="G245">
        <v>53.17</v>
      </c>
      <c r="H245">
        <v>10.08</v>
      </c>
      <c r="I245">
        <v>17.87</v>
      </c>
      <c r="J245">
        <v>72.06</v>
      </c>
      <c r="L245" s="1">
        <f t="shared" si="7"/>
        <v>11</v>
      </c>
    </row>
    <row r="246" spans="1:12" x14ac:dyDescent="0.25">
      <c r="A246" t="s">
        <v>2</v>
      </c>
      <c r="B246">
        <v>2015</v>
      </c>
      <c r="C246" t="s">
        <v>13</v>
      </c>
      <c r="D246" s="1" t="str">
        <f t="shared" si="6"/>
        <v>2015-11</v>
      </c>
      <c r="E246" t="s">
        <v>55</v>
      </c>
      <c r="F246">
        <v>52.04</v>
      </c>
      <c r="G246">
        <v>53</v>
      </c>
      <c r="H246">
        <v>20.18</v>
      </c>
      <c r="I246">
        <v>9.48</v>
      </c>
      <c r="J246">
        <v>70.349999999999994</v>
      </c>
      <c r="L246" s="1">
        <f t="shared" si="7"/>
        <v>11</v>
      </c>
    </row>
    <row r="247" spans="1:12" x14ac:dyDescent="0.25">
      <c r="A247" t="s">
        <v>2</v>
      </c>
      <c r="B247">
        <v>2015</v>
      </c>
      <c r="C247" t="s">
        <v>13</v>
      </c>
      <c r="D247" s="1" t="str">
        <f t="shared" si="6"/>
        <v>2015-11</v>
      </c>
      <c r="E247" t="s">
        <v>47</v>
      </c>
      <c r="F247">
        <v>40.659999999999997</v>
      </c>
      <c r="G247">
        <v>36.47</v>
      </c>
      <c r="H247">
        <v>29.51</v>
      </c>
      <c r="I247">
        <v>30.32</v>
      </c>
      <c r="J247">
        <v>40.17</v>
      </c>
      <c r="L247" s="1">
        <f t="shared" si="7"/>
        <v>11</v>
      </c>
    </row>
    <row r="248" spans="1:12" x14ac:dyDescent="0.25">
      <c r="A248" t="s">
        <v>1</v>
      </c>
      <c r="B248">
        <v>2015</v>
      </c>
      <c r="C248" t="s">
        <v>14</v>
      </c>
      <c r="D248" s="1" t="str">
        <f t="shared" si="6"/>
        <v>2015-12</v>
      </c>
      <c r="E248" t="s">
        <v>1</v>
      </c>
      <c r="F248">
        <v>84.17</v>
      </c>
      <c r="G248">
        <v>89</v>
      </c>
      <c r="H248">
        <v>0.62</v>
      </c>
      <c r="I248">
        <v>2.5</v>
      </c>
      <c r="J248">
        <v>96.88</v>
      </c>
      <c r="L248" s="1">
        <f t="shared" si="7"/>
        <v>12</v>
      </c>
    </row>
    <row r="249" spans="1:12" x14ac:dyDescent="0.25">
      <c r="A249" t="s">
        <v>1</v>
      </c>
      <c r="B249">
        <v>2015</v>
      </c>
      <c r="C249" t="s">
        <v>14</v>
      </c>
      <c r="D249" s="1" t="str">
        <f t="shared" si="6"/>
        <v>2015-12</v>
      </c>
      <c r="E249" t="s">
        <v>20</v>
      </c>
      <c r="F249">
        <v>85.52</v>
      </c>
      <c r="G249">
        <v>91.08</v>
      </c>
      <c r="H249">
        <v>1.72</v>
      </c>
      <c r="I249">
        <v>3.57</v>
      </c>
      <c r="J249">
        <v>94.7</v>
      </c>
      <c r="L249" s="1">
        <f t="shared" si="7"/>
        <v>12</v>
      </c>
    </row>
    <row r="250" spans="1:12" x14ac:dyDescent="0.25">
      <c r="A250" t="s">
        <v>1</v>
      </c>
      <c r="B250">
        <v>2015</v>
      </c>
      <c r="C250" t="s">
        <v>14</v>
      </c>
      <c r="D250" s="1" t="str">
        <f t="shared" si="6"/>
        <v>2015-12</v>
      </c>
      <c r="E250" t="s">
        <v>23</v>
      </c>
      <c r="F250">
        <v>89.31</v>
      </c>
      <c r="G250">
        <v>94</v>
      </c>
      <c r="H250">
        <v>0</v>
      </c>
      <c r="I250">
        <v>2.38</v>
      </c>
      <c r="J250">
        <v>97.62</v>
      </c>
      <c r="L250" s="1">
        <f t="shared" si="7"/>
        <v>12</v>
      </c>
    </row>
    <row r="251" spans="1:12" x14ac:dyDescent="0.25">
      <c r="A251" t="s">
        <v>1</v>
      </c>
      <c r="B251">
        <v>2015</v>
      </c>
      <c r="C251" t="s">
        <v>14</v>
      </c>
      <c r="D251" s="1" t="str">
        <f t="shared" si="6"/>
        <v>2015-12</v>
      </c>
      <c r="E251" t="s">
        <v>21</v>
      </c>
      <c r="F251">
        <v>80.260000000000005</v>
      </c>
      <c r="G251">
        <v>81.040000000000006</v>
      </c>
      <c r="H251">
        <v>0</v>
      </c>
      <c r="I251">
        <v>3</v>
      </c>
      <c r="J251">
        <v>97</v>
      </c>
      <c r="L251" s="1">
        <f t="shared" si="7"/>
        <v>12</v>
      </c>
    </row>
    <row r="252" spans="1:12" x14ac:dyDescent="0.25">
      <c r="A252" t="s">
        <v>1</v>
      </c>
      <c r="B252">
        <v>2015</v>
      </c>
      <c r="C252" t="s">
        <v>14</v>
      </c>
      <c r="D252" s="1" t="str">
        <f t="shared" si="6"/>
        <v>2015-12</v>
      </c>
      <c r="E252" t="s">
        <v>49</v>
      </c>
      <c r="F252">
        <v>84.39</v>
      </c>
      <c r="G252">
        <v>88.5</v>
      </c>
      <c r="H252">
        <v>0</v>
      </c>
      <c r="I252">
        <v>0</v>
      </c>
      <c r="J252">
        <v>100</v>
      </c>
      <c r="L252" s="1">
        <f t="shared" si="7"/>
        <v>12</v>
      </c>
    </row>
    <row r="253" spans="1:12" x14ac:dyDescent="0.25">
      <c r="A253" t="s">
        <v>2</v>
      </c>
      <c r="B253">
        <v>2015</v>
      </c>
      <c r="C253" t="s">
        <v>14</v>
      </c>
      <c r="D253" s="1" t="str">
        <f t="shared" si="6"/>
        <v>2015-12</v>
      </c>
      <c r="E253" t="s">
        <v>43</v>
      </c>
      <c r="F253">
        <v>53.24</v>
      </c>
      <c r="G253">
        <v>52</v>
      </c>
      <c r="H253">
        <v>13.58</v>
      </c>
      <c r="I253">
        <v>21.76</v>
      </c>
      <c r="J253">
        <v>64.66</v>
      </c>
      <c r="L253" s="1">
        <f t="shared" si="7"/>
        <v>12</v>
      </c>
    </row>
    <row r="254" spans="1:12" x14ac:dyDescent="0.25">
      <c r="A254" t="s">
        <v>2</v>
      </c>
      <c r="B254">
        <v>2015</v>
      </c>
      <c r="C254" t="s">
        <v>14</v>
      </c>
      <c r="D254" s="1" t="str">
        <f t="shared" si="6"/>
        <v>2015-12</v>
      </c>
      <c r="E254" t="s">
        <v>58</v>
      </c>
      <c r="F254">
        <v>57.36</v>
      </c>
      <c r="G254">
        <v>53</v>
      </c>
      <c r="H254">
        <v>14.86</v>
      </c>
      <c r="I254">
        <v>15.74</v>
      </c>
      <c r="J254">
        <v>69.41</v>
      </c>
      <c r="L254" s="1">
        <f t="shared" si="7"/>
        <v>12</v>
      </c>
    </row>
    <row r="255" spans="1:12" x14ac:dyDescent="0.25">
      <c r="A255" t="s">
        <v>2</v>
      </c>
      <c r="B255">
        <v>2015</v>
      </c>
      <c r="C255" t="s">
        <v>14</v>
      </c>
      <c r="D255" s="1" t="str">
        <f t="shared" si="6"/>
        <v>2015-12</v>
      </c>
      <c r="E255" t="s">
        <v>56</v>
      </c>
      <c r="F255">
        <v>42.55</v>
      </c>
      <c r="G255">
        <v>38.58</v>
      </c>
      <c r="H255">
        <v>25.46</v>
      </c>
      <c r="I255">
        <v>28.91</v>
      </c>
      <c r="J255">
        <v>45.63</v>
      </c>
      <c r="L255" s="1">
        <f t="shared" si="7"/>
        <v>12</v>
      </c>
    </row>
    <row r="256" spans="1:12" x14ac:dyDescent="0.25">
      <c r="A256" t="s">
        <v>2</v>
      </c>
      <c r="B256">
        <v>2015</v>
      </c>
      <c r="C256" t="s">
        <v>14</v>
      </c>
      <c r="D256" s="1" t="str">
        <f t="shared" si="6"/>
        <v>2015-12</v>
      </c>
      <c r="E256" t="s">
        <v>51</v>
      </c>
      <c r="F256">
        <v>41.99</v>
      </c>
      <c r="G256">
        <v>37.65</v>
      </c>
      <c r="H256">
        <v>37.6</v>
      </c>
      <c r="I256">
        <v>20.62</v>
      </c>
      <c r="J256">
        <v>41.78</v>
      </c>
      <c r="L256" s="1">
        <f t="shared" si="7"/>
        <v>12</v>
      </c>
    </row>
    <row r="257" spans="1:12" x14ac:dyDescent="0.25">
      <c r="A257" t="s">
        <v>2</v>
      </c>
      <c r="B257">
        <v>2015</v>
      </c>
      <c r="C257" t="s">
        <v>14</v>
      </c>
      <c r="D257" s="1" t="str">
        <f t="shared" si="6"/>
        <v>2015-12</v>
      </c>
      <c r="E257" t="s">
        <v>52</v>
      </c>
      <c r="F257">
        <v>41.89</v>
      </c>
      <c r="G257">
        <v>37.26</v>
      </c>
      <c r="H257">
        <v>33.229999999999997</v>
      </c>
      <c r="I257">
        <v>22.61</v>
      </c>
      <c r="J257">
        <v>44.16</v>
      </c>
      <c r="L257" s="1">
        <f t="shared" si="7"/>
        <v>12</v>
      </c>
    </row>
    <row r="258" spans="1:12" x14ac:dyDescent="0.25">
      <c r="A258" t="s">
        <v>2</v>
      </c>
      <c r="B258">
        <v>2015</v>
      </c>
      <c r="C258" t="s">
        <v>14</v>
      </c>
      <c r="D258" s="1" t="str">
        <f t="shared" si="6"/>
        <v>2015-12</v>
      </c>
      <c r="E258" t="s">
        <v>44</v>
      </c>
      <c r="F258">
        <v>46.43</v>
      </c>
      <c r="G258">
        <v>47.86</v>
      </c>
      <c r="H258">
        <v>21.03</v>
      </c>
      <c r="I258">
        <v>22.46</v>
      </c>
      <c r="J258">
        <v>56.51</v>
      </c>
      <c r="L258" s="1">
        <f t="shared" si="7"/>
        <v>12</v>
      </c>
    </row>
    <row r="259" spans="1:12" x14ac:dyDescent="0.25">
      <c r="A259" t="s">
        <v>2</v>
      </c>
      <c r="B259">
        <v>2015</v>
      </c>
      <c r="C259" t="s">
        <v>14</v>
      </c>
      <c r="D259" s="1" t="str">
        <f t="shared" ref="D259:D322" si="8">CONCATENATE(B259,"-",L259)</f>
        <v>2015-12</v>
      </c>
      <c r="E259" t="s">
        <v>34</v>
      </c>
      <c r="F259">
        <v>52.81</v>
      </c>
      <c r="G259">
        <v>50.94</v>
      </c>
      <c r="H259">
        <v>17.28</v>
      </c>
      <c r="I259">
        <v>21.2</v>
      </c>
      <c r="J259">
        <v>61.52</v>
      </c>
      <c r="L259" s="1">
        <f t="shared" ref="L259:L322" si="9">VLOOKUP(C259,$M$2:$N$13,2,FALSE)</f>
        <v>12</v>
      </c>
    </row>
    <row r="260" spans="1:12" x14ac:dyDescent="0.25">
      <c r="A260" t="s">
        <v>1</v>
      </c>
      <c r="B260">
        <v>2016</v>
      </c>
      <c r="C260" t="s">
        <v>15</v>
      </c>
      <c r="D260" s="1" t="str">
        <f t="shared" si="8"/>
        <v>2016-01</v>
      </c>
      <c r="E260" t="s">
        <v>18</v>
      </c>
      <c r="F260">
        <v>69.75</v>
      </c>
      <c r="G260">
        <v>70.150000000000006</v>
      </c>
      <c r="H260">
        <v>0</v>
      </c>
      <c r="I260">
        <v>0</v>
      </c>
      <c r="J260">
        <v>100</v>
      </c>
      <c r="L260" s="1" t="str">
        <f t="shared" si="9"/>
        <v>01</v>
      </c>
    </row>
    <row r="261" spans="1:12" x14ac:dyDescent="0.25">
      <c r="A261" t="s">
        <v>1</v>
      </c>
      <c r="B261">
        <v>2016</v>
      </c>
      <c r="C261" t="s">
        <v>15</v>
      </c>
      <c r="D261" s="1" t="str">
        <f t="shared" si="8"/>
        <v>2016-01</v>
      </c>
      <c r="E261" t="s">
        <v>35</v>
      </c>
      <c r="F261">
        <v>93.78</v>
      </c>
      <c r="G261">
        <v>94.88</v>
      </c>
      <c r="H261">
        <v>0.02</v>
      </c>
      <c r="I261">
        <v>0.02</v>
      </c>
      <c r="J261">
        <v>99.96</v>
      </c>
      <c r="L261" s="1" t="str">
        <f t="shared" si="9"/>
        <v>01</v>
      </c>
    </row>
    <row r="262" spans="1:12" x14ac:dyDescent="0.25">
      <c r="A262" t="s">
        <v>1</v>
      </c>
      <c r="B262">
        <v>2016</v>
      </c>
      <c r="C262" t="s">
        <v>15</v>
      </c>
      <c r="D262" s="1" t="str">
        <f t="shared" si="8"/>
        <v>2016-01</v>
      </c>
      <c r="E262" t="s">
        <v>42</v>
      </c>
      <c r="F262">
        <v>81.87</v>
      </c>
      <c r="G262">
        <v>88</v>
      </c>
      <c r="H262">
        <v>0</v>
      </c>
      <c r="I262">
        <v>5.33</v>
      </c>
      <c r="J262">
        <v>94.67</v>
      </c>
      <c r="L262" s="1" t="str">
        <f t="shared" si="9"/>
        <v>01</v>
      </c>
    </row>
    <row r="263" spans="1:12" x14ac:dyDescent="0.25">
      <c r="A263" t="s">
        <v>2</v>
      </c>
      <c r="B263">
        <v>2016</v>
      </c>
      <c r="C263" t="s">
        <v>15</v>
      </c>
      <c r="D263" s="1" t="str">
        <f t="shared" si="8"/>
        <v>2016-01</v>
      </c>
      <c r="E263" t="s">
        <v>2</v>
      </c>
      <c r="F263">
        <v>47.81</v>
      </c>
      <c r="G263">
        <v>45</v>
      </c>
      <c r="H263">
        <v>21.65</v>
      </c>
      <c r="I263">
        <v>25.78</v>
      </c>
      <c r="J263">
        <v>52.58</v>
      </c>
      <c r="L263" s="1" t="str">
        <f t="shared" si="9"/>
        <v>01</v>
      </c>
    </row>
    <row r="264" spans="1:12" x14ac:dyDescent="0.25">
      <c r="A264" t="s">
        <v>2</v>
      </c>
      <c r="B264">
        <v>2016</v>
      </c>
      <c r="C264" t="s">
        <v>15</v>
      </c>
      <c r="D264" s="1" t="str">
        <f t="shared" si="8"/>
        <v>2016-01</v>
      </c>
      <c r="E264" t="s">
        <v>50</v>
      </c>
      <c r="F264">
        <v>44.32</v>
      </c>
      <c r="G264">
        <v>40.75</v>
      </c>
      <c r="H264">
        <v>23.85</v>
      </c>
      <c r="I264">
        <v>30.23</v>
      </c>
      <c r="J264">
        <v>45.92</v>
      </c>
      <c r="L264" s="1" t="str">
        <f t="shared" si="9"/>
        <v>01</v>
      </c>
    </row>
    <row r="265" spans="1:12" x14ac:dyDescent="0.25">
      <c r="A265" t="s">
        <v>2</v>
      </c>
      <c r="B265">
        <v>2016</v>
      </c>
      <c r="C265" t="s">
        <v>15</v>
      </c>
      <c r="D265" s="1" t="str">
        <f t="shared" si="8"/>
        <v>2016-01</v>
      </c>
      <c r="E265" t="s">
        <v>31</v>
      </c>
      <c r="F265">
        <v>55.83</v>
      </c>
      <c r="G265">
        <v>55</v>
      </c>
      <c r="H265">
        <v>12.42</v>
      </c>
      <c r="I265">
        <v>13.9</v>
      </c>
      <c r="J265">
        <v>73.680000000000007</v>
      </c>
      <c r="L265" s="1" t="str">
        <f t="shared" si="9"/>
        <v>01</v>
      </c>
    </row>
    <row r="266" spans="1:12" x14ac:dyDescent="0.25">
      <c r="A266" t="s">
        <v>2</v>
      </c>
      <c r="B266">
        <v>2016</v>
      </c>
      <c r="C266" t="s">
        <v>15</v>
      </c>
      <c r="D266" s="1" t="str">
        <f t="shared" si="8"/>
        <v>2016-01</v>
      </c>
      <c r="E266" t="s">
        <v>45</v>
      </c>
      <c r="F266">
        <v>45.42</v>
      </c>
      <c r="G266">
        <v>42</v>
      </c>
      <c r="H266">
        <v>22.75</v>
      </c>
      <c r="I266">
        <v>28.82</v>
      </c>
      <c r="J266">
        <v>48.44</v>
      </c>
      <c r="L266" s="1" t="str">
        <f t="shared" si="9"/>
        <v>01</v>
      </c>
    </row>
    <row r="267" spans="1:12" x14ac:dyDescent="0.25">
      <c r="A267" t="s">
        <v>2</v>
      </c>
      <c r="B267">
        <v>2016</v>
      </c>
      <c r="C267" t="s">
        <v>15</v>
      </c>
      <c r="D267" s="1" t="str">
        <f t="shared" si="8"/>
        <v>2016-01</v>
      </c>
      <c r="E267" t="s">
        <v>34</v>
      </c>
      <c r="F267">
        <v>48.57</v>
      </c>
      <c r="G267">
        <v>44.96</v>
      </c>
      <c r="H267">
        <v>27.76</v>
      </c>
      <c r="I267">
        <v>19.309999999999999</v>
      </c>
      <c r="J267">
        <v>52.93</v>
      </c>
      <c r="L267" s="1" t="str">
        <f t="shared" si="9"/>
        <v>01</v>
      </c>
    </row>
    <row r="268" spans="1:12" x14ac:dyDescent="0.25">
      <c r="A268" t="s">
        <v>2</v>
      </c>
      <c r="B268">
        <v>2016</v>
      </c>
      <c r="C268" t="s">
        <v>15</v>
      </c>
      <c r="D268" s="1" t="str">
        <f t="shared" si="8"/>
        <v>2016-01</v>
      </c>
      <c r="E268" t="s">
        <v>47</v>
      </c>
      <c r="F268">
        <v>41.54</v>
      </c>
      <c r="G268">
        <v>38</v>
      </c>
      <c r="H268">
        <v>32.99</v>
      </c>
      <c r="I268">
        <v>32.130000000000003</v>
      </c>
      <c r="J268">
        <v>34.880000000000003</v>
      </c>
      <c r="L268" s="1" t="str">
        <f t="shared" si="9"/>
        <v>01</v>
      </c>
    </row>
    <row r="269" spans="1:12" x14ac:dyDescent="0.25">
      <c r="A269" t="s">
        <v>1</v>
      </c>
      <c r="B269">
        <v>2016</v>
      </c>
      <c r="C269" t="s">
        <v>16</v>
      </c>
      <c r="D269" s="1" t="str">
        <f t="shared" si="8"/>
        <v>2016-02</v>
      </c>
      <c r="E269" t="s">
        <v>21</v>
      </c>
      <c r="F269">
        <v>84.31</v>
      </c>
      <c r="G269">
        <v>89</v>
      </c>
      <c r="H269">
        <v>0</v>
      </c>
      <c r="I269">
        <v>1.1599999999999999</v>
      </c>
      <c r="J269">
        <v>98.84</v>
      </c>
      <c r="L269" s="1" t="str">
        <f t="shared" si="9"/>
        <v>02</v>
      </c>
    </row>
    <row r="270" spans="1:12" x14ac:dyDescent="0.25">
      <c r="A270" t="s">
        <v>1</v>
      </c>
      <c r="B270">
        <v>2016</v>
      </c>
      <c r="C270" t="s">
        <v>16</v>
      </c>
      <c r="D270" s="1" t="str">
        <f t="shared" si="8"/>
        <v>2016-02</v>
      </c>
      <c r="E270" t="s">
        <v>24</v>
      </c>
      <c r="F270">
        <v>88.13</v>
      </c>
      <c r="G270">
        <v>92</v>
      </c>
      <c r="H270">
        <v>0</v>
      </c>
      <c r="I270">
        <v>2.13</v>
      </c>
      <c r="J270">
        <v>97.87</v>
      </c>
      <c r="L270" s="1" t="str">
        <f t="shared" si="9"/>
        <v>02</v>
      </c>
    </row>
    <row r="271" spans="1:12" x14ac:dyDescent="0.25">
      <c r="A271" t="s">
        <v>2</v>
      </c>
      <c r="B271">
        <v>2016</v>
      </c>
      <c r="C271" t="s">
        <v>16</v>
      </c>
      <c r="D271" s="1" t="str">
        <f t="shared" si="8"/>
        <v>2016-02</v>
      </c>
      <c r="E271" t="s">
        <v>58</v>
      </c>
      <c r="F271">
        <v>55.98</v>
      </c>
      <c r="G271">
        <v>48</v>
      </c>
      <c r="H271">
        <v>1.1499999999999999</v>
      </c>
      <c r="I271">
        <v>30.46</v>
      </c>
      <c r="J271">
        <v>68.39</v>
      </c>
      <c r="L271" s="1" t="str">
        <f t="shared" si="9"/>
        <v>02</v>
      </c>
    </row>
    <row r="272" spans="1:12" x14ac:dyDescent="0.25">
      <c r="A272" t="s">
        <v>2</v>
      </c>
      <c r="B272">
        <v>2016</v>
      </c>
      <c r="C272" t="s">
        <v>16</v>
      </c>
      <c r="D272" s="1" t="str">
        <f t="shared" si="8"/>
        <v>2016-02</v>
      </c>
      <c r="E272" t="s">
        <v>56</v>
      </c>
      <c r="F272">
        <v>42.43</v>
      </c>
      <c r="G272">
        <v>39</v>
      </c>
      <c r="H272">
        <v>27.2</v>
      </c>
      <c r="I272">
        <v>31.29</v>
      </c>
      <c r="J272">
        <v>41.51</v>
      </c>
      <c r="L272" s="1" t="str">
        <f t="shared" si="9"/>
        <v>02</v>
      </c>
    </row>
    <row r="273" spans="1:12" x14ac:dyDescent="0.25">
      <c r="A273" t="s">
        <v>2</v>
      </c>
      <c r="B273">
        <v>2016</v>
      </c>
      <c r="C273" t="s">
        <v>16</v>
      </c>
      <c r="D273" s="1" t="str">
        <f t="shared" si="8"/>
        <v>2016-02</v>
      </c>
      <c r="E273" t="s">
        <v>51</v>
      </c>
      <c r="F273">
        <v>42.76</v>
      </c>
      <c r="G273">
        <v>36</v>
      </c>
      <c r="H273">
        <v>33.880000000000003</v>
      </c>
      <c r="I273">
        <v>24.45</v>
      </c>
      <c r="J273">
        <v>41.66</v>
      </c>
      <c r="L273" s="1" t="str">
        <f t="shared" si="9"/>
        <v>02</v>
      </c>
    </row>
    <row r="274" spans="1:12" x14ac:dyDescent="0.25">
      <c r="A274" t="s">
        <v>2</v>
      </c>
      <c r="B274">
        <v>2016</v>
      </c>
      <c r="C274" t="s">
        <v>16</v>
      </c>
      <c r="D274" s="1" t="str">
        <f t="shared" si="8"/>
        <v>2016-02</v>
      </c>
      <c r="E274" t="s">
        <v>29</v>
      </c>
      <c r="F274">
        <v>62.12</v>
      </c>
      <c r="G274">
        <v>67.59</v>
      </c>
      <c r="H274">
        <v>4.51</v>
      </c>
      <c r="I274">
        <v>16.62</v>
      </c>
      <c r="J274">
        <v>78.88</v>
      </c>
      <c r="L274" s="1" t="str">
        <f t="shared" si="9"/>
        <v>02</v>
      </c>
    </row>
    <row r="275" spans="1:12" x14ac:dyDescent="0.25">
      <c r="A275" t="s">
        <v>2</v>
      </c>
      <c r="B275">
        <v>2016</v>
      </c>
      <c r="C275" t="s">
        <v>16</v>
      </c>
      <c r="D275" s="1" t="str">
        <f t="shared" si="8"/>
        <v>2016-02</v>
      </c>
      <c r="E275" t="s">
        <v>30</v>
      </c>
      <c r="F275">
        <v>44.11</v>
      </c>
      <c r="G275">
        <v>46</v>
      </c>
      <c r="H275">
        <v>25.44</v>
      </c>
      <c r="I275">
        <v>22.01</v>
      </c>
      <c r="J275">
        <v>52.55</v>
      </c>
      <c r="L275" s="1" t="str">
        <f t="shared" si="9"/>
        <v>02</v>
      </c>
    </row>
    <row r="276" spans="1:12" x14ac:dyDescent="0.25">
      <c r="A276" t="s">
        <v>2</v>
      </c>
      <c r="B276">
        <v>2016</v>
      </c>
      <c r="C276" t="s">
        <v>16</v>
      </c>
      <c r="D276" s="1" t="str">
        <f t="shared" si="8"/>
        <v>2016-02</v>
      </c>
      <c r="E276" t="s">
        <v>55</v>
      </c>
      <c r="F276">
        <v>48.6</v>
      </c>
      <c r="G276">
        <v>44</v>
      </c>
      <c r="H276">
        <v>20.18</v>
      </c>
      <c r="I276">
        <v>25.47</v>
      </c>
      <c r="J276">
        <v>54.34</v>
      </c>
      <c r="L276" s="1" t="str">
        <f t="shared" si="9"/>
        <v>02</v>
      </c>
    </row>
    <row r="277" spans="1:12" x14ac:dyDescent="0.25">
      <c r="A277" t="s">
        <v>2</v>
      </c>
      <c r="B277">
        <v>2016</v>
      </c>
      <c r="C277" t="s">
        <v>16</v>
      </c>
      <c r="D277" s="1" t="str">
        <f t="shared" si="8"/>
        <v>2016-02</v>
      </c>
      <c r="E277" t="s">
        <v>34</v>
      </c>
      <c r="F277">
        <v>46.89</v>
      </c>
      <c r="G277">
        <v>39</v>
      </c>
      <c r="H277">
        <v>24.66</v>
      </c>
      <c r="I277">
        <v>33.090000000000003</v>
      </c>
      <c r="J277">
        <v>42.26</v>
      </c>
      <c r="L277" s="1" t="str">
        <f t="shared" si="9"/>
        <v>02</v>
      </c>
    </row>
    <row r="278" spans="1:12" x14ac:dyDescent="0.25">
      <c r="A278" t="s">
        <v>2</v>
      </c>
      <c r="B278">
        <v>2016</v>
      </c>
      <c r="C278" t="s">
        <v>5</v>
      </c>
      <c r="D278" s="1" t="str">
        <f t="shared" si="8"/>
        <v>2016-03</v>
      </c>
      <c r="E278" t="s">
        <v>50</v>
      </c>
      <c r="F278">
        <v>41.37</v>
      </c>
      <c r="G278">
        <v>34</v>
      </c>
      <c r="H278">
        <v>36.51</v>
      </c>
      <c r="I278">
        <v>27.54</v>
      </c>
      <c r="J278">
        <v>35.950000000000003</v>
      </c>
      <c r="L278" s="1" t="str">
        <f t="shared" si="9"/>
        <v>03</v>
      </c>
    </row>
    <row r="279" spans="1:12" x14ac:dyDescent="0.25">
      <c r="A279" t="s">
        <v>2</v>
      </c>
      <c r="B279">
        <v>2016</v>
      </c>
      <c r="C279" t="s">
        <v>5</v>
      </c>
      <c r="D279" s="1" t="str">
        <f t="shared" si="8"/>
        <v>2016-03</v>
      </c>
      <c r="E279" t="s">
        <v>56</v>
      </c>
      <c r="F279">
        <v>41.63</v>
      </c>
      <c r="G279">
        <v>37.42</v>
      </c>
      <c r="H279">
        <v>34.020000000000003</v>
      </c>
      <c r="I279">
        <v>27.18</v>
      </c>
      <c r="J279">
        <v>38.799999999999997</v>
      </c>
      <c r="L279" s="1" t="str">
        <f t="shared" si="9"/>
        <v>03</v>
      </c>
    </row>
    <row r="280" spans="1:12" x14ac:dyDescent="0.25">
      <c r="A280" t="s">
        <v>2</v>
      </c>
      <c r="B280">
        <v>2016</v>
      </c>
      <c r="C280" t="s">
        <v>6</v>
      </c>
      <c r="D280" s="1" t="str">
        <f t="shared" si="8"/>
        <v>2016-04</v>
      </c>
      <c r="E280" t="s">
        <v>43</v>
      </c>
      <c r="F280">
        <v>50.09</v>
      </c>
      <c r="G280">
        <v>48</v>
      </c>
      <c r="H280">
        <v>28.64</v>
      </c>
      <c r="I280">
        <v>16.329999999999998</v>
      </c>
      <c r="J280">
        <v>55.04</v>
      </c>
      <c r="L280" s="1" t="str">
        <f t="shared" si="9"/>
        <v>04</v>
      </c>
    </row>
    <row r="281" spans="1:12" x14ac:dyDescent="0.25">
      <c r="A281" t="s">
        <v>2</v>
      </c>
      <c r="B281">
        <v>2016</v>
      </c>
      <c r="C281" t="s">
        <v>6</v>
      </c>
      <c r="D281" s="1" t="str">
        <f t="shared" si="8"/>
        <v>2016-04</v>
      </c>
      <c r="E281" t="s">
        <v>50</v>
      </c>
      <c r="F281">
        <v>38.909999999999997</v>
      </c>
      <c r="G281">
        <v>33.1</v>
      </c>
      <c r="H281">
        <v>38.58</v>
      </c>
      <c r="I281">
        <v>27.66</v>
      </c>
      <c r="J281">
        <v>33.76</v>
      </c>
      <c r="L281" s="1" t="str">
        <f t="shared" si="9"/>
        <v>04</v>
      </c>
    </row>
    <row r="282" spans="1:12" x14ac:dyDescent="0.25">
      <c r="A282" t="s">
        <v>2</v>
      </c>
      <c r="B282">
        <v>2016</v>
      </c>
      <c r="C282" t="s">
        <v>6</v>
      </c>
      <c r="D282" s="1" t="str">
        <f t="shared" si="8"/>
        <v>2016-04</v>
      </c>
      <c r="E282" t="s">
        <v>29</v>
      </c>
      <c r="F282">
        <v>68.540000000000006</v>
      </c>
      <c r="G282">
        <v>64.209999999999994</v>
      </c>
      <c r="H282">
        <v>0</v>
      </c>
      <c r="I282">
        <v>7.38</v>
      </c>
      <c r="J282">
        <v>92.62</v>
      </c>
      <c r="L282" s="1" t="str">
        <f t="shared" si="9"/>
        <v>04</v>
      </c>
    </row>
    <row r="283" spans="1:12" x14ac:dyDescent="0.25">
      <c r="A283" t="s">
        <v>2</v>
      </c>
      <c r="B283">
        <v>2016</v>
      </c>
      <c r="C283" t="s">
        <v>6</v>
      </c>
      <c r="D283" s="1" t="str">
        <f t="shared" si="8"/>
        <v>2016-04</v>
      </c>
      <c r="E283" t="s">
        <v>52</v>
      </c>
      <c r="F283">
        <v>43.55</v>
      </c>
      <c r="G283">
        <v>42</v>
      </c>
      <c r="H283">
        <v>26.12</v>
      </c>
      <c r="I283">
        <v>25.55</v>
      </c>
      <c r="J283">
        <v>48.32</v>
      </c>
      <c r="L283" s="1" t="str">
        <f t="shared" si="9"/>
        <v>04</v>
      </c>
    </row>
    <row r="284" spans="1:12" x14ac:dyDescent="0.25">
      <c r="A284" t="s">
        <v>2</v>
      </c>
      <c r="B284">
        <v>2016</v>
      </c>
      <c r="C284" t="s">
        <v>6</v>
      </c>
      <c r="D284" s="1" t="str">
        <f t="shared" si="8"/>
        <v>2016-04</v>
      </c>
      <c r="E284" t="s">
        <v>46</v>
      </c>
      <c r="F284">
        <v>50.85</v>
      </c>
      <c r="G284">
        <v>48</v>
      </c>
      <c r="H284">
        <v>16.68</v>
      </c>
      <c r="I284">
        <v>21.67</v>
      </c>
      <c r="J284">
        <v>61.65</v>
      </c>
      <c r="L284" s="1" t="str">
        <f t="shared" si="9"/>
        <v>04</v>
      </c>
    </row>
    <row r="285" spans="1:12" x14ac:dyDescent="0.25">
      <c r="A285" t="s">
        <v>2</v>
      </c>
      <c r="B285">
        <v>2016</v>
      </c>
      <c r="C285" t="s">
        <v>6</v>
      </c>
      <c r="D285" s="1" t="str">
        <f t="shared" si="8"/>
        <v>2016-04</v>
      </c>
      <c r="E285" t="s">
        <v>47</v>
      </c>
      <c r="F285">
        <v>39.82</v>
      </c>
      <c r="G285">
        <v>39</v>
      </c>
      <c r="H285">
        <v>29.48</v>
      </c>
      <c r="I285">
        <v>29.9</v>
      </c>
      <c r="J285">
        <v>40.619999999999997</v>
      </c>
      <c r="L285" s="1" t="str">
        <f t="shared" si="9"/>
        <v>04</v>
      </c>
    </row>
    <row r="286" spans="1:12" x14ac:dyDescent="0.25">
      <c r="A286" t="s">
        <v>2</v>
      </c>
      <c r="B286">
        <v>2016</v>
      </c>
      <c r="C286" t="s">
        <v>6</v>
      </c>
      <c r="D286" s="1" t="str">
        <f t="shared" si="8"/>
        <v>2016-04</v>
      </c>
      <c r="E286" t="s">
        <v>33</v>
      </c>
      <c r="F286">
        <v>49.59</v>
      </c>
      <c r="G286">
        <v>48</v>
      </c>
      <c r="H286">
        <v>17.11</v>
      </c>
      <c r="I286">
        <v>24.92</v>
      </c>
      <c r="J286">
        <v>57.97</v>
      </c>
      <c r="L286" s="1" t="str">
        <f t="shared" si="9"/>
        <v>04</v>
      </c>
    </row>
    <row r="287" spans="1:12" x14ac:dyDescent="0.25">
      <c r="A287" t="s">
        <v>2</v>
      </c>
      <c r="B287">
        <v>2016</v>
      </c>
      <c r="C287" t="s">
        <v>6</v>
      </c>
      <c r="D287" s="1" t="str">
        <f t="shared" si="8"/>
        <v>2016-04</v>
      </c>
      <c r="E287" t="s">
        <v>45</v>
      </c>
      <c r="F287">
        <v>39.76</v>
      </c>
      <c r="G287">
        <v>34</v>
      </c>
      <c r="H287">
        <v>31.82</v>
      </c>
      <c r="I287">
        <v>26.29</v>
      </c>
      <c r="J287">
        <v>41.89</v>
      </c>
      <c r="L287" s="1" t="str">
        <f t="shared" si="9"/>
        <v>04</v>
      </c>
    </row>
    <row r="288" spans="1:12" x14ac:dyDescent="0.25">
      <c r="A288" t="s">
        <v>1</v>
      </c>
      <c r="B288">
        <v>2015</v>
      </c>
      <c r="C288" t="s">
        <v>5</v>
      </c>
      <c r="D288" s="1" t="str">
        <f t="shared" si="8"/>
        <v>2015-03</v>
      </c>
      <c r="E288" t="s">
        <v>22</v>
      </c>
      <c r="F288">
        <v>79.34</v>
      </c>
      <c r="G288">
        <v>83.5</v>
      </c>
      <c r="H288">
        <v>0</v>
      </c>
      <c r="I288">
        <v>5.17</v>
      </c>
      <c r="J288">
        <v>94.83</v>
      </c>
      <c r="L288" s="1" t="str">
        <f t="shared" si="9"/>
        <v>03</v>
      </c>
    </row>
    <row r="289" spans="1:12" x14ac:dyDescent="0.25">
      <c r="A289" t="s">
        <v>1</v>
      </c>
      <c r="B289">
        <v>2015</v>
      </c>
      <c r="C289" t="s">
        <v>5</v>
      </c>
      <c r="D289" s="1" t="str">
        <f t="shared" si="8"/>
        <v>2015-03</v>
      </c>
      <c r="E289" t="s">
        <v>48</v>
      </c>
      <c r="F289">
        <v>74.819999999999993</v>
      </c>
      <c r="G289">
        <v>79</v>
      </c>
      <c r="H289">
        <v>0</v>
      </c>
      <c r="I289">
        <v>0</v>
      </c>
      <c r="J289">
        <v>100</v>
      </c>
      <c r="L289" s="1" t="str">
        <f t="shared" si="9"/>
        <v>03</v>
      </c>
    </row>
    <row r="290" spans="1:12" x14ac:dyDescent="0.25">
      <c r="A290" t="s">
        <v>1</v>
      </c>
      <c r="B290">
        <v>2015</v>
      </c>
      <c r="C290" t="s">
        <v>5</v>
      </c>
      <c r="D290" s="1" t="str">
        <f t="shared" si="8"/>
        <v>2015-03</v>
      </c>
      <c r="E290" t="s">
        <v>38</v>
      </c>
      <c r="F290">
        <v>74.77</v>
      </c>
      <c r="G290">
        <v>69.5</v>
      </c>
      <c r="H290">
        <v>0</v>
      </c>
      <c r="I290">
        <v>0</v>
      </c>
      <c r="J290">
        <v>100</v>
      </c>
      <c r="L290" s="1" t="str">
        <f t="shared" si="9"/>
        <v>03</v>
      </c>
    </row>
    <row r="291" spans="1:12" x14ac:dyDescent="0.25">
      <c r="A291" t="s">
        <v>1</v>
      </c>
      <c r="B291">
        <v>2015</v>
      </c>
      <c r="C291" t="s">
        <v>5</v>
      </c>
      <c r="D291" s="1" t="str">
        <f t="shared" si="8"/>
        <v>2015-03</v>
      </c>
      <c r="E291" t="s">
        <v>39</v>
      </c>
      <c r="F291">
        <v>72.91</v>
      </c>
      <c r="G291">
        <v>71</v>
      </c>
      <c r="H291">
        <v>0</v>
      </c>
      <c r="I291">
        <v>2</v>
      </c>
      <c r="J291">
        <v>98</v>
      </c>
      <c r="L291" s="1" t="str">
        <f t="shared" si="9"/>
        <v>03</v>
      </c>
    </row>
    <row r="292" spans="1:12" x14ac:dyDescent="0.25">
      <c r="A292" t="s">
        <v>1</v>
      </c>
      <c r="B292">
        <v>2015</v>
      </c>
      <c r="C292" t="s">
        <v>5</v>
      </c>
      <c r="D292" s="1" t="str">
        <f t="shared" si="8"/>
        <v>2015-03</v>
      </c>
      <c r="E292" t="s">
        <v>25</v>
      </c>
      <c r="F292">
        <v>73.56</v>
      </c>
      <c r="G292">
        <v>73</v>
      </c>
      <c r="H292">
        <v>4</v>
      </c>
      <c r="I292">
        <v>4</v>
      </c>
      <c r="J292">
        <v>92</v>
      </c>
      <c r="L292" s="1" t="str">
        <f t="shared" si="9"/>
        <v>03</v>
      </c>
    </row>
    <row r="293" spans="1:12" x14ac:dyDescent="0.25">
      <c r="A293" t="s">
        <v>1</v>
      </c>
      <c r="B293">
        <v>2015</v>
      </c>
      <c r="C293" t="s">
        <v>5</v>
      </c>
      <c r="D293" s="1" t="str">
        <f t="shared" si="8"/>
        <v>2015-03</v>
      </c>
      <c r="E293" t="s">
        <v>26</v>
      </c>
      <c r="F293">
        <v>78.77</v>
      </c>
      <c r="G293">
        <v>83</v>
      </c>
      <c r="H293">
        <v>1.33</v>
      </c>
      <c r="I293">
        <v>1.33</v>
      </c>
      <c r="J293">
        <v>97.33</v>
      </c>
      <c r="L293" s="1" t="str">
        <f t="shared" si="9"/>
        <v>03</v>
      </c>
    </row>
    <row r="294" spans="1:12" x14ac:dyDescent="0.25">
      <c r="A294" t="s">
        <v>1</v>
      </c>
      <c r="B294">
        <v>2015</v>
      </c>
      <c r="C294" t="s">
        <v>5</v>
      </c>
      <c r="D294" s="1" t="str">
        <f t="shared" si="8"/>
        <v>2015-03</v>
      </c>
      <c r="E294" t="s">
        <v>24</v>
      </c>
      <c r="F294">
        <v>79.12</v>
      </c>
      <c r="G294">
        <v>84</v>
      </c>
      <c r="H294">
        <v>3.08</v>
      </c>
      <c r="I294">
        <v>0</v>
      </c>
      <c r="J294">
        <v>96.92</v>
      </c>
      <c r="L294" s="1" t="str">
        <f t="shared" si="9"/>
        <v>03</v>
      </c>
    </row>
    <row r="295" spans="1:12" x14ac:dyDescent="0.25">
      <c r="A295" t="s">
        <v>1</v>
      </c>
      <c r="B295">
        <v>2015</v>
      </c>
      <c r="C295" t="s">
        <v>6</v>
      </c>
      <c r="D295" s="1" t="str">
        <f t="shared" si="8"/>
        <v>2015-04</v>
      </c>
      <c r="E295" t="s">
        <v>48</v>
      </c>
      <c r="F295">
        <v>79.22</v>
      </c>
      <c r="G295">
        <v>82</v>
      </c>
      <c r="H295">
        <v>0</v>
      </c>
      <c r="I295">
        <v>8.6999999999999993</v>
      </c>
      <c r="J295">
        <v>91.3</v>
      </c>
      <c r="L295" s="1" t="str">
        <f t="shared" si="9"/>
        <v>04</v>
      </c>
    </row>
    <row r="296" spans="1:12" x14ac:dyDescent="0.25">
      <c r="A296" t="s">
        <v>1</v>
      </c>
      <c r="B296">
        <v>2015</v>
      </c>
      <c r="C296" t="s">
        <v>6</v>
      </c>
      <c r="D296" s="1" t="str">
        <f t="shared" si="8"/>
        <v>2015-04</v>
      </c>
      <c r="E296" t="s">
        <v>37</v>
      </c>
      <c r="F296">
        <v>74.760000000000005</v>
      </c>
      <c r="G296">
        <v>81</v>
      </c>
      <c r="H296">
        <v>4</v>
      </c>
      <c r="I296">
        <v>8</v>
      </c>
      <c r="J296">
        <v>88</v>
      </c>
      <c r="L296" s="1" t="str">
        <f t="shared" si="9"/>
        <v>04</v>
      </c>
    </row>
    <row r="297" spans="1:12" x14ac:dyDescent="0.25">
      <c r="A297" t="s">
        <v>1</v>
      </c>
      <c r="B297">
        <v>2015</v>
      </c>
      <c r="C297" t="s">
        <v>6</v>
      </c>
      <c r="D297" s="1" t="str">
        <f t="shared" si="8"/>
        <v>2015-04</v>
      </c>
      <c r="E297" t="s">
        <v>25</v>
      </c>
      <c r="F297">
        <v>80.180000000000007</v>
      </c>
      <c r="G297">
        <v>84</v>
      </c>
      <c r="H297">
        <v>0</v>
      </c>
      <c r="I297">
        <v>2.2200000000000002</v>
      </c>
      <c r="J297">
        <v>97.78</v>
      </c>
      <c r="L297" s="1" t="str">
        <f t="shared" si="9"/>
        <v>04</v>
      </c>
    </row>
    <row r="298" spans="1:12" x14ac:dyDescent="0.25">
      <c r="A298" t="s">
        <v>1</v>
      </c>
      <c r="B298">
        <v>2015</v>
      </c>
      <c r="C298" t="s">
        <v>6</v>
      </c>
      <c r="D298" s="1" t="str">
        <f t="shared" si="8"/>
        <v>2015-04</v>
      </c>
      <c r="E298" t="s">
        <v>26</v>
      </c>
      <c r="F298">
        <v>81.5</v>
      </c>
      <c r="G298">
        <v>84.5</v>
      </c>
      <c r="H298">
        <v>0</v>
      </c>
      <c r="I298">
        <v>1.85</v>
      </c>
      <c r="J298">
        <v>98.15</v>
      </c>
      <c r="L298" s="1" t="str">
        <f t="shared" si="9"/>
        <v>04</v>
      </c>
    </row>
    <row r="299" spans="1:12" x14ac:dyDescent="0.25">
      <c r="A299" t="s">
        <v>1</v>
      </c>
      <c r="B299">
        <v>2015</v>
      </c>
      <c r="C299" t="s">
        <v>6</v>
      </c>
      <c r="D299" s="1" t="str">
        <f t="shared" si="8"/>
        <v>2015-04</v>
      </c>
      <c r="E299" t="s">
        <v>27</v>
      </c>
      <c r="F299">
        <v>69.75</v>
      </c>
      <c r="G299">
        <v>72.5</v>
      </c>
      <c r="H299">
        <v>0</v>
      </c>
      <c r="I299">
        <v>13.64</v>
      </c>
      <c r="J299">
        <v>86.36</v>
      </c>
      <c r="L299" s="1" t="str">
        <f t="shared" si="9"/>
        <v>04</v>
      </c>
    </row>
    <row r="300" spans="1:12" x14ac:dyDescent="0.25">
      <c r="A300" t="s">
        <v>1</v>
      </c>
      <c r="B300">
        <v>2015</v>
      </c>
      <c r="C300" t="s">
        <v>7</v>
      </c>
      <c r="D300" s="1" t="str">
        <f t="shared" si="8"/>
        <v>2015-05</v>
      </c>
      <c r="E300" t="s">
        <v>22</v>
      </c>
      <c r="F300">
        <v>83.13</v>
      </c>
      <c r="G300">
        <v>89</v>
      </c>
      <c r="H300">
        <v>1.67</v>
      </c>
      <c r="I300">
        <v>5</v>
      </c>
      <c r="J300">
        <v>93.33</v>
      </c>
      <c r="L300" s="1" t="str">
        <f t="shared" si="9"/>
        <v>05</v>
      </c>
    </row>
    <row r="301" spans="1:12" x14ac:dyDescent="0.25">
      <c r="A301" t="s">
        <v>1</v>
      </c>
      <c r="B301">
        <v>2015</v>
      </c>
      <c r="C301" t="s">
        <v>7</v>
      </c>
      <c r="D301" s="1" t="str">
        <f t="shared" si="8"/>
        <v>2015-05</v>
      </c>
      <c r="E301" t="s">
        <v>19</v>
      </c>
      <c r="F301">
        <v>83.13</v>
      </c>
      <c r="G301">
        <v>86</v>
      </c>
      <c r="H301">
        <v>0.48</v>
      </c>
      <c r="I301">
        <v>1.91</v>
      </c>
      <c r="J301">
        <v>97.62</v>
      </c>
      <c r="L301" s="1" t="str">
        <f t="shared" si="9"/>
        <v>05</v>
      </c>
    </row>
    <row r="302" spans="1:12" x14ac:dyDescent="0.25">
      <c r="A302" t="s">
        <v>1</v>
      </c>
      <c r="B302">
        <v>2015</v>
      </c>
      <c r="C302" t="s">
        <v>7</v>
      </c>
      <c r="D302" s="1" t="str">
        <f t="shared" si="8"/>
        <v>2015-05</v>
      </c>
      <c r="E302" t="s">
        <v>35</v>
      </c>
      <c r="F302">
        <v>83.25</v>
      </c>
      <c r="G302">
        <v>88</v>
      </c>
      <c r="H302">
        <v>0</v>
      </c>
      <c r="I302">
        <v>5.88</v>
      </c>
      <c r="J302">
        <v>94.12</v>
      </c>
      <c r="L302" s="1" t="str">
        <f t="shared" si="9"/>
        <v>05</v>
      </c>
    </row>
    <row r="303" spans="1:12" x14ac:dyDescent="0.25">
      <c r="A303" t="s">
        <v>1</v>
      </c>
      <c r="B303">
        <v>2015</v>
      </c>
      <c r="C303" t="s">
        <v>7</v>
      </c>
      <c r="D303" s="1" t="str">
        <f t="shared" si="8"/>
        <v>2015-05</v>
      </c>
      <c r="E303" t="s">
        <v>48</v>
      </c>
      <c r="F303">
        <v>80.84</v>
      </c>
      <c r="G303">
        <v>84.5</v>
      </c>
      <c r="H303">
        <v>0</v>
      </c>
      <c r="I303">
        <v>2</v>
      </c>
      <c r="J303">
        <v>98</v>
      </c>
      <c r="L303" s="1" t="str">
        <f t="shared" si="9"/>
        <v>05</v>
      </c>
    </row>
    <row r="304" spans="1:12" x14ac:dyDescent="0.25">
      <c r="A304" t="s">
        <v>1</v>
      </c>
      <c r="B304">
        <v>2015</v>
      </c>
      <c r="C304" t="s">
        <v>7</v>
      </c>
      <c r="D304" s="1" t="str">
        <f t="shared" si="8"/>
        <v>2015-05</v>
      </c>
      <c r="E304" t="s">
        <v>38</v>
      </c>
      <c r="F304">
        <v>77.13</v>
      </c>
      <c r="G304">
        <v>79</v>
      </c>
      <c r="H304">
        <v>0</v>
      </c>
      <c r="I304">
        <v>0</v>
      </c>
      <c r="J304">
        <v>100</v>
      </c>
      <c r="L304" s="1" t="str">
        <f t="shared" si="9"/>
        <v>05</v>
      </c>
    </row>
    <row r="305" spans="1:12" x14ac:dyDescent="0.25">
      <c r="A305" t="s">
        <v>1</v>
      </c>
      <c r="B305">
        <v>2015</v>
      </c>
      <c r="C305" t="s">
        <v>7</v>
      </c>
      <c r="D305" s="1" t="str">
        <f t="shared" si="8"/>
        <v>2015-05</v>
      </c>
      <c r="E305" t="s">
        <v>39</v>
      </c>
      <c r="F305">
        <v>88.64</v>
      </c>
      <c r="G305">
        <v>92</v>
      </c>
      <c r="H305">
        <v>1.67</v>
      </c>
      <c r="I305">
        <v>0</v>
      </c>
      <c r="J305">
        <v>98.33</v>
      </c>
      <c r="L305" s="1" t="str">
        <f t="shared" si="9"/>
        <v>05</v>
      </c>
    </row>
    <row r="306" spans="1:12" x14ac:dyDescent="0.25">
      <c r="A306" t="s">
        <v>1</v>
      </c>
      <c r="B306">
        <v>2015</v>
      </c>
      <c r="C306" t="s">
        <v>7</v>
      </c>
      <c r="D306" s="1" t="str">
        <f t="shared" si="8"/>
        <v>2015-05</v>
      </c>
      <c r="E306" t="s">
        <v>37</v>
      </c>
      <c r="F306">
        <v>77.959999999999994</v>
      </c>
      <c r="G306">
        <v>80</v>
      </c>
      <c r="H306">
        <v>0.92</v>
      </c>
      <c r="I306">
        <v>2.75</v>
      </c>
      <c r="J306">
        <v>96.33</v>
      </c>
      <c r="L306" s="1" t="str">
        <f t="shared" si="9"/>
        <v>05</v>
      </c>
    </row>
    <row r="307" spans="1:12" x14ac:dyDescent="0.25">
      <c r="A307" t="s">
        <v>1</v>
      </c>
      <c r="B307">
        <v>2015</v>
      </c>
      <c r="C307" t="s">
        <v>7</v>
      </c>
      <c r="D307" s="1" t="str">
        <f t="shared" si="8"/>
        <v>2015-05</v>
      </c>
      <c r="E307" t="s">
        <v>40</v>
      </c>
      <c r="F307">
        <v>72.069999999999993</v>
      </c>
      <c r="G307">
        <v>73.75</v>
      </c>
      <c r="H307">
        <v>0</v>
      </c>
      <c r="I307">
        <v>14</v>
      </c>
      <c r="J307">
        <v>86</v>
      </c>
      <c r="L307" s="1" t="str">
        <f t="shared" si="9"/>
        <v>05</v>
      </c>
    </row>
    <row r="308" spans="1:12" x14ac:dyDescent="0.25">
      <c r="A308" t="s">
        <v>1</v>
      </c>
      <c r="B308">
        <v>2015</v>
      </c>
      <c r="C308" t="s">
        <v>8</v>
      </c>
      <c r="D308" s="1" t="str">
        <f t="shared" si="8"/>
        <v>2015-06</v>
      </c>
      <c r="E308" t="s">
        <v>35</v>
      </c>
      <c r="F308">
        <v>78.209999999999994</v>
      </c>
      <c r="G308">
        <v>81.5</v>
      </c>
      <c r="H308">
        <v>1.32</v>
      </c>
      <c r="I308">
        <v>5.26</v>
      </c>
      <c r="J308">
        <v>93.42</v>
      </c>
      <c r="L308" s="1" t="str">
        <f t="shared" si="9"/>
        <v>06</v>
      </c>
    </row>
    <row r="309" spans="1:12" x14ac:dyDescent="0.25">
      <c r="A309" t="s">
        <v>1</v>
      </c>
      <c r="B309">
        <v>2015</v>
      </c>
      <c r="C309" t="s">
        <v>8</v>
      </c>
      <c r="D309" s="1" t="str">
        <f t="shared" si="8"/>
        <v>2015-06</v>
      </c>
      <c r="E309" t="s">
        <v>20</v>
      </c>
      <c r="F309">
        <v>75.67</v>
      </c>
      <c r="G309">
        <v>84</v>
      </c>
      <c r="H309">
        <v>2.44</v>
      </c>
      <c r="I309">
        <v>2.44</v>
      </c>
      <c r="J309">
        <v>95.12</v>
      </c>
      <c r="L309" s="1" t="str">
        <f t="shared" si="9"/>
        <v>06</v>
      </c>
    </row>
    <row r="310" spans="1:12" x14ac:dyDescent="0.25">
      <c r="A310" t="s">
        <v>1</v>
      </c>
      <c r="B310">
        <v>2015</v>
      </c>
      <c r="C310" t="s">
        <v>8</v>
      </c>
      <c r="D310" s="1" t="str">
        <f t="shared" si="8"/>
        <v>2015-06</v>
      </c>
      <c r="E310" t="s">
        <v>36</v>
      </c>
      <c r="F310">
        <v>71.11</v>
      </c>
      <c r="G310">
        <v>70</v>
      </c>
      <c r="H310">
        <v>0</v>
      </c>
      <c r="I310">
        <v>10.17</v>
      </c>
      <c r="J310">
        <v>89.83</v>
      </c>
      <c r="L310" s="1" t="str">
        <f t="shared" si="9"/>
        <v>06</v>
      </c>
    </row>
    <row r="311" spans="1:12" x14ac:dyDescent="0.25">
      <c r="A311" t="s">
        <v>1</v>
      </c>
      <c r="B311">
        <v>2015</v>
      </c>
      <c r="C311" t="s">
        <v>8</v>
      </c>
      <c r="D311" s="1" t="str">
        <f t="shared" si="8"/>
        <v>2015-06</v>
      </c>
      <c r="E311" t="s">
        <v>23</v>
      </c>
      <c r="F311">
        <v>77.33</v>
      </c>
      <c r="G311">
        <v>82</v>
      </c>
      <c r="H311">
        <v>2.44</v>
      </c>
      <c r="I311">
        <v>4.88</v>
      </c>
      <c r="J311">
        <v>92.68</v>
      </c>
      <c r="L311" s="1" t="str">
        <f t="shared" si="9"/>
        <v>06</v>
      </c>
    </row>
    <row r="312" spans="1:12" x14ac:dyDescent="0.25">
      <c r="A312" t="s">
        <v>1</v>
      </c>
      <c r="B312">
        <v>2015</v>
      </c>
      <c r="C312" t="s">
        <v>8</v>
      </c>
      <c r="D312" s="1" t="str">
        <f t="shared" si="8"/>
        <v>2015-06</v>
      </c>
      <c r="E312" t="s">
        <v>21</v>
      </c>
      <c r="F312">
        <v>69.22</v>
      </c>
      <c r="G312">
        <v>68</v>
      </c>
      <c r="H312">
        <v>2</v>
      </c>
      <c r="I312">
        <v>0</v>
      </c>
      <c r="J312">
        <v>98</v>
      </c>
      <c r="L312" s="1" t="str">
        <f t="shared" si="9"/>
        <v>06</v>
      </c>
    </row>
    <row r="313" spans="1:12" x14ac:dyDescent="0.25">
      <c r="A313" t="s">
        <v>1</v>
      </c>
      <c r="B313">
        <v>2015</v>
      </c>
      <c r="C313" t="s">
        <v>8</v>
      </c>
      <c r="D313" s="1" t="str">
        <f t="shared" si="8"/>
        <v>2015-06</v>
      </c>
      <c r="E313" t="s">
        <v>40</v>
      </c>
      <c r="F313">
        <v>60.73</v>
      </c>
      <c r="G313">
        <v>59.25</v>
      </c>
      <c r="H313">
        <v>2.5</v>
      </c>
      <c r="I313">
        <v>17.5</v>
      </c>
      <c r="J313">
        <v>80</v>
      </c>
      <c r="L313" s="1" t="str">
        <f t="shared" si="9"/>
        <v>06</v>
      </c>
    </row>
    <row r="314" spans="1:12" x14ac:dyDescent="0.25">
      <c r="A314" t="s">
        <v>1</v>
      </c>
      <c r="B314">
        <v>2015</v>
      </c>
      <c r="C314" t="s">
        <v>8</v>
      </c>
      <c r="D314" s="1" t="str">
        <f t="shared" si="8"/>
        <v>2015-06</v>
      </c>
      <c r="E314" t="s">
        <v>26</v>
      </c>
      <c r="F314">
        <v>69.040000000000006</v>
      </c>
      <c r="G314">
        <v>70</v>
      </c>
      <c r="H314">
        <v>2.67</v>
      </c>
      <c r="I314">
        <v>5.33</v>
      </c>
      <c r="J314">
        <v>92</v>
      </c>
      <c r="L314" s="1" t="str">
        <f t="shared" si="9"/>
        <v>06</v>
      </c>
    </row>
    <row r="315" spans="1:12" x14ac:dyDescent="0.25">
      <c r="A315" t="s">
        <v>1</v>
      </c>
      <c r="B315">
        <v>2015</v>
      </c>
      <c r="C315" t="s">
        <v>9</v>
      </c>
      <c r="D315" s="1" t="str">
        <f t="shared" si="8"/>
        <v>2015-07</v>
      </c>
      <c r="E315" t="s">
        <v>18</v>
      </c>
      <c r="F315">
        <v>78.78</v>
      </c>
      <c r="G315">
        <v>83</v>
      </c>
      <c r="H315">
        <v>1.69</v>
      </c>
      <c r="I315">
        <v>3.29</v>
      </c>
      <c r="J315">
        <v>95.03</v>
      </c>
      <c r="L315" s="1" t="str">
        <f t="shared" si="9"/>
        <v>07</v>
      </c>
    </row>
    <row r="316" spans="1:12" x14ac:dyDescent="0.25">
      <c r="A316" t="s">
        <v>1</v>
      </c>
      <c r="B316">
        <v>2015</v>
      </c>
      <c r="C316" t="s">
        <v>9</v>
      </c>
      <c r="D316" s="1" t="str">
        <f t="shared" si="8"/>
        <v>2015-07</v>
      </c>
      <c r="E316" t="s">
        <v>19</v>
      </c>
      <c r="F316">
        <v>86.67</v>
      </c>
      <c r="G316">
        <v>88</v>
      </c>
      <c r="H316">
        <v>0.24</v>
      </c>
      <c r="I316">
        <v>0.82</v>
      </c>
      <c r="J316">
        <v>98.95</v>
      </c>
      <c r="L316" s="1" t="str">
        <f t="shared" si="9"/>
        <v>07</v>
      </c>
    </row>
    <row r="317" spans="1:12" x14ac:dyDescent="0.25">
      <c r="A317" t="s">
        <v>1</v>
      </c>
      <c r="B317">
        <v>2015</v>
      </c>
      <c r="C317" t="s">
        <v>9</v>
      </c>
      <c r="D317" s="1" t="str">
        <f t="shared" si="8"/>
        <v>2015-07</v>
      </c>
      <c r="E317" t="s">
        <v>36</v>
      </c>
      <c r="F317">
        <v>78.510000000000005</v>
      </c>
      <c r="G317">
        <v>78</v>
      </c>
      <c r="H317">
        <v>0</v>
      </c>
      <c r="I317">
        <v>2.39</v>
      </c>
      <c r="J317">
        <v>97.61</v>
      </c>
      <c r="L317" s="1" t="str">
        <f t="shared" si="9"/>
        <v>07</v>
      </c>
    </row>
    <row r="318" spans="1:12" x14ac:dyDescent="0.25">
      <c r="A318" t="s">
        <v>1</v>
      </c>
      <c r="B318">
        <v>2015</v>
      </c>
      <c r="C318" t="s">
        <v>9</v>
      </c>
      <c r="D318" s="1" t="str">
        <f t="shared" si="8"/>
        <v>2015-07</v>
      </c>
      <c r="E318" t="s">
        <v>21</v>
      </c>
      <c r="F318">
        <v>77.47</v>
      </c>
      <c r="G318">
        <v>78.91</v>
      </c>
      <c r="H318">
        <v>0.55000000000000004</v>
      </c>
      <c r="I318">
        <v>1.0900000000000001</v>
      </c>
      <c r="J318">
        <v>98.36</v>
      </c>
      <c r="L318" s="1" t="str">
        <f t="shared" si="9"/>
        <v>07</v>
      </c>
    </row>
    <row r="319" spans="1:12" x14ac:dyDescent="0.25">
      <c r="A319" t="s">
        <v>1</v>
      </c>
      <c r="B319">
        <v>2015</v>
      </c>
      <c r="C319" t="s">
        <v>10</v>
      </c>
      <c r="D319" s="1" t="str">
        <f t="shared" si="8"/>
        <v>2015-08</v>
      </c>
      <c r="E319" t="s">
        <v>1</v>
      </c>
      <c r="F319">
        <v>79.150000000000006</v>
      </c>
      <c r="G319">
        <v>83</v>
      </c>
      <c r="H319">
        <v>0.95</v>
      </c>
      <c r="I319">
        <v>3.35</v>
      </c>
      <c r="J319">
        <v>95.7</v>
      </c>
      <c r="L319" s="1" t="str">
        <f t="shared" si="9"/>
        <v>08</v>
      </c>
    </row>
    <row r="320" spans="1:12" x14ac:dyDescent="0.25">
      <c r="A320" t="s">
        <v>1</v>
      </c>
      <c r="B320">
        <v>2015</v>
      </c>
      <c r="C320" t="s">
        <v>10</v>
      </c>
      <c r="D320" s="1" t="str">
        <f t="shared" si="8"/>
        <v>2015-08</v>
      </c>
      <c r="E320" t="s">
        <v>48</v>
      </c>
      <c r="F320">
        <v>75.53</v>
      </c>
      <c r="G320">
        <v>76.77</v>
      </c>
      <c r="H320">
        <v>2.0699999999999998</v>
      </c>
      <c r="I320">
        <v>1.68</v>
      </c>
      <c r="J320">
        <v>96.26</v>
      </c>
      <c r="L320" s="1" t="str">
        <f t="shared" si="9"/>
        <v>08</v>
      </c>
    </row>
    <row r="321" spans="1:12" x14ac:dyDescent="0.25">
      <c r="A321" t="s">
        <v>1</v>
      </c>
      <c r="B321">
        <v>2015</v>
      </c>
      <c r="C321" t="s">
        <v>10</v>
      </c>
      <c r="D321" s="1" t="str">
        <f t="shared" si="8"/>
        <v>2015-08</v>
      </c>
      <c r="E321" t="s">
        <v>21</v>
      </c>
      <c r="F321">
        <v>71.349999999999994</v>
      </c>
      <c r="G321">
        <v>69.599999999999994</v>
      </c>
      <c r="H321">
        <v>0.46</v>
      </c>
      <c r="I321">
        <v>2.74</v>
      </c>
      <c r="J321">
        <v>96.8</v>
      </c>
      <c r="L321" s="1" t="str">
        <f t="shared" si="9"/>
        <v>08</v>
      </c>
    </row>
    <row r="322" spans="1:12" x14ac:dyDescent="0.25">
      <c r="A322" t="s">
        <v>1</v>
      </c>
      <c r="B322">
        <v>2015</v>
      </c>
      <c r="C322" t="s">
        <v>10</v>
      </c>
      <c r="D322" s="1" t="str">
        <f t="shared" si="8"/>
        <v>2015-08</v>
      </c>
      <c r="E322" t="s">
        <v>37</v>
      </c>
      <c r="F322">
        <v>76.72</v>
      </c>
      <c r="G322">
        <v>81</v>
      </c>
      <c r="H322">
        <v>1.19</v>
      </c>
      <c r="I322">
        <v>3.43</v>
      </c>
      <c r="J322">
        <v>95.38</v>
      </c>
      <c r="L322" s="1" t="str">
        <f t="shared" si="9"/>
        <v>08</v>
      </c>
    </row>
    <row r="323" spans="1:12" x14ac:dyDescent="0.25">
      <c r="A323" t="s">
        <v>1</v>
      </c>
      <c r="B323">
        <v>2015</v>
      </c>
      <c r="C323" t="s">
        <v>10</v>
      </c>
      <c r="D323" s="1" t="str">
        <f t="shared" ref="D323:D386" si="10">CONCATENATE(B323,"-",L323)</f>
        <v>2015-08</v>
      </c>
      <c r="E323" t="s">
        <v>25</v>
      </c>
      <c r="F323">
        <v>79.72</v>
      </c>
      <c r="G323">
        <v>83.74</v>
      </c>
      <c r="H323">
        <v>0.55000000000000004</v>
      </c>
      <c r="I323">
        <v>1.52</v>
      </c>
      <c r="J323">
        <v>97.93</v>
      </c>
      <c r="L323" s="1" t="str">
        <f t="shared" ref="L323:L386" si="11">VLOOKUP(C323,$M$2:$N$13,2,FALSE)</f>
        <v>08</v>
      </c>
    </row>
    <row r="324" spans="1:12" x14ac:dyDescent="0.25">
      <c r="A324" t="s">
        <v>2</v>
      </c>
      <c r="B324">
        <v>2015</v>
      </c>
      <c r="C324" t="s">
        <v>10</v>
      </c>
      <c r="D324" s="1" t="str">
        <f t="shared" si="10"/>
        <v>2015-08</v>
      </c>
      <c r="E324" t="s">
        <v>50</v>
      </c>
      <c r="F324">
        <v>41.12</v>
      </c>
      <c r="G324">
        <v>41</v>
      </c>
      <c r="H324">
        <v>31.37</v>
      </c>
      <c r="I324">
        <v>23.53</v>
      </c>
      <c r="J324">
        <v>45.1</v>
      </c>
      <c r="L324" s="1" t="str">
        <f t="shared" si="11"/>
        <v>08</v>
      </c>
    </row>
    <row r="325" spans="1:12" x14ac:dyDescent="0.25">
      <c r="A325" t="s">
        <v>2</v>
      </c>
      <c r="B325">
        <v>2015</v>
      </c>
      <c r="C325" t="s">
        <v>10</v>
      </c>
      <c r="D325" s="1" t="str">
        <f t="shared" si="10"/>
        <v>2015-08</v>
      </c>
      <c r="E325" t="s">
        <v>56</v>
      </c>
      <c r="F325">
        <v>50.46</v>
      </c>
      <c r="G325">
        <v>51</v>
      </c>
      <c r="H325">
        <v>21.43</v>
      </c>
      <c r="I325">
        <v>21.43</v>
      </c>
      <c r="J325">
        <v>57.14</v>
      </c>
      <c r="L325" s="1" t="str">
        <f t="shared" si="11"/>
        <v>08</v>
      </c>
    </row>
    <row r="326" spans="1:12" x14ac:dyDescent="0.25">
      <c r="A326" t="s">
        <v>2</v>
      </c>
      <c r="B326">
        <v>2015</v>
      </c>
      <c r="C326" t="s">
        <v>10</v>
      </c>
      <c r="D326" s="1" t="str">
        <f t="shared" si="10"/>
        <v>2015-08</v>
      </c>
      <c r="E326" t="s">
        <v>57</v>
      </c>
      <c r="F326">
        <v>51.98</v>
      </c>
      <c r="G326">
        <v>55</v>
      </c>
      <c r="H326">
        <v>8.33</v>
      </c>
      <c r="I326">
        <v>20</v>
      </c>
      <c r="J326">
        <v>71.67</v>
      </c>
      <c r="L326" s="1" t="str">
        <f t="shared" si="11"/>
        <v>08</v>
      </c>
    </row>
    <row r="327" spans="1:12" x14ac:dyDescent="0.25">
      <c r="A327" t="s">
        <v>2</v>
      </c>
      <c r="B327">
        <v>2015</v>
      </c>
      <c r="C327" t="s">
        <v>10</v>
      </c>
      <c r="D327" s="1" t="str">
        <f t="shared" si="10"/>
        <v>2015-08</v>
      </c>
      <c r="E327" t="s">
        <v>53</v>
      </c>
      <c r="F327">
        <v>41.09</v>
      </c>
      <c r="G327">
        <v>40</v>
      </c>
      <c r="H327">
        <v>34.29</v>
      </c>
      <c r="I327">
        <v>20</v>
      </c>
      <c r="J327">
        <v>45.71</v>
      </c>
      <c r="L327" s="1" t="str">
        <f t="shared" si="11"/>
        <v>08</v>
      </c>
    </row>
    <row r="328" spans="1:12" x14ac:dyDescent="0.25">
      <c r="A328" t="s">
        <v>1</v>
      </c>
      <c r="B328">
        <v>2015</v>
      </c>
      <c r="C328" t="s">
        <v>11</v>
      </c>
      <c r="D328" s="1" t="str">
        <f t="shared" si="10"/>
        <v>2015-09</v>
      </c>
      <c r="E328" t="s">
        <v>41</v>
      </c>
      <c r="F328">
        <v>79.78</v>
      </c>
      <c r="G328">
        <v>84</v>
      </c>
      <c r="H328">
        <v>0.62</v>
      </c>
      <c r="I328">
        <v>1.65</v>
      </c>
      <c r="J328">
        <v>97.73</v>
      </c>
      <c r="L328" s="1" t="str">
        <f t="shared" si="11"/>
        <v>09</v>
      </c>
    </row>
    <row r="329" spans="1:12" x14ac:dyDescent="0.25">
      <c r="A329" t="s">
        <v>1</v>
      </c>
      <c r="B329">
        <v>2015</v>
      </c>
      <c r="C329" t="s">
        <v>11</v>
      </c>
      <c r="D329" s="1" t="str">
        <f t="shared" si="10"/>
        <v>2015-09</v>
      </c>
      <c r="E329" t="s">
        <v>19</v>
      </c>
      <c r="F329">
        <v>79.87</v>
      </c>
      <c r="G329">
        <v>81</v>
      </c>
      <c r="H329">
        <v>1.69</v>
      </c>
      <c r="I329">
        <v>4.07</v>
      </c>
      <c r="J329">
        <v>94.25</v>
      </c>
      <c r="L329" s="1" t="str">
        <f t="shared" si="11"/>
        <v>09</v>
      </c>
    </row>
    <row r="330" spans="1:12" x14ac:dyDescent="0.25">
      <c r="A330" t="s">
        <v>1</v>
      </c>
      <c r="B330">
        <v>2015</v>
      </c>
      <c r="C330" t="s">
        <v>11</v>
      </c>
      <c r="D330" s="1" t="str">
        <f t="shared" si="10"/>
        <v>2015-09</v>
      </c>
      <c r="E330" t="s">
        <v>35</v>
      </c>
      <c r="F330">
        <v>82.91</v>
      </c>
      <c r="G330">
        <v>89</v>
      </c>
      <c r="H330">
        <v>0.03</v>
      </c>
      <c r="I330">
        <v>0.05</v>
      </c>
      <c r="J330">
        <v>99.93</v>
      </c>
      <c r="L330" s="1" t="str">
        <f t="shared" si="11"/>
        <v>09</v>
      </c>
    </row>
    <row r="331" spans="1:12" x14ac:dyDescent="0.25">
      <c r="A331" t="s">
        <v>1</v>
      </c>
      <c r="B331">
        <v>2015</v>
      </c>
      <c r="C331" t="s">
        <v>11</v>
      </c>
      <c r="D331" s="1" t="str">
        <f t="shared" si="10"/>
        <v>2015-09</v>
      </c>
      <c r="E331" t="s">
        <v>37</v>
      </c>
      <c r="F331">
        <v>75.3</v>
      </c>
      <c r="G331">
        <v>76.510000000000005</v>
      </c>
      <c r="H331">
        <v>1.81</v>
      </c>
      <c r="I331">
        <v>2.71</v>
      </c>
      <c r="J331">
        <v>95.49</v>
      </c>
      <c r="L331" s="1" t="str">
        <f t="shared" si="11"/>
        <v>09</v>
      </c>
    </row>
    <row r="332" spans="1:12" x14ac:dyDescent="0.25">
      <c r="A332" t="s">
        <v>1</v>
      </c>
      <c r="B332">
        <v>2015</v>
      </c>
      <c r="C332" t="s">
        <v>11</v>
      </c>
      <c r="D332" s="1" t="str">
        <f t="shared" si="10"/>
        <v>2015-09</v>
      </c>
      <c r="E332" t="s">
        <v>26</v>
      </c>
      <c r="F332">
        <v>83.83</v>
      </c>
      <c r="G332">
        <v>87.82</v>
      </c>
      <c r="H332">
        <v>0</v>
      </c>
      <c r="I332">
        <v>2.19</v>
      </c>
      <c r="J332">
        <v>97.81</v>
      </c>
      <c r="L332" s="1" t="str">
        <f t="shared" si="11"/>
        <v>09</v>
      </c>
    </row>
    <row r="333" spans="1:12" x14ac:dyDescent="0.25">
      <c r="A333" t="s">
        <v>1</v>
      </c>
      <c r="B333">
        <v>2015</v>
      </c>
      <c r="C333" t="s">
        <v>11</v>
      </c>
      <c r="D333" s="1" t="str">
        <f t="shared" si="10"/>
        <v>2015-09</v>
      </c>
      <c r="E333" t="s">
        <v>24</v>
      </c>
      <c r="F333">
        <v>87.28</v>
      </c>
      <c r="G333">
        <v>92</v>
      </c>
      <c r="H333">
        <v>0</v>
      </c>
      <c r="I333">
        <v>0</v>
      </c>
      <c r="J333">
        <v>100</v>
      </c>
      <c r="L333" s="1" t="str">
        <f t="shared" si="11"/>
        <v>09</v>
      </c>
    </row>
    <row r="334" spans="1:12" x14ac:dyDescent="0.25">
      <c r="A334" t="s">
        <v>2</v>
      </c>
      <c r="B334">
        <v>2015</v>
      </c>
      <c r="C334" t="s">
        <v>11</v>
      </c>
      <c r="D334" s="1" t="str">
        <f t="shared" si="10"/>
        <v>2015-09</v>
      </c>
      <c r="E334" t="s">
        <v>56</v>
      </c>
      <c r="F334">
        <v>56.42</v>
      </c>
      <c r="G334">
        <v>56.52</v>
      </c>
      <c r="H334">
        <v>11.92</v>
      </c>
      <c r="I334">
        <v>20.84</v>
      </c>
      <c r="J334">
        <v>67.25</v>
      </c>
      <c r="L334" s="1" t="str">
        <f t="shared" si="11"/>
        <v>09</v>
      </c>
    </row>
    <row r="335" spans="1:12" x14ac:dyDescent="0.25">
      <c r="A335" t="s">
        <v>2</v>
      </c>
      <c r="B335">
        <v>2015</v>
      </c>
      <c r="C335" t="s">
        <v>11</v>
      </c>
      <c r="D335" s="1" t="str">
        <f t="shared" si="10"/>
        <v>2015-09</v>
      </c>
      <c r="E335" t="s">
        <v>57</v>
      </c>
      <c r="F335">
        <v>49.23</v>
      </c>
      <c r="G335">
        <v>52</v>
      </c>
      <c r="H335">
        <v>17.21</v>
      </c>
      <c r="I335">
        <v>17.170000000000002</v>
      </c>
      <c r="J335">
        <v>65.62</v>
      </c>
      <c r="L335" s="1" t="str">
        <f t="shared" si="11"/>
        <v>09</v>
      </c>
    </row>
    <row r="336" spans="1:12" x14ac:dyDescent="0.25">
      <c r="A336" t="s">
        <v>2</v>
      </c>
      <c r="B336">
        <v>2015</v>
      </c>
      <c r="C336" t="s">
        <v>11</v>
      </c>
      <c r="D336" s="1" t="str">
        <f t="shared" si="10"/>
        <v>2015-09</v>
      </c>
      <c r="E336" t="s">
        <v>52</v>
      </c>
      <c r="F336">
        <v>46.25</v>
      </c>
      <c r="G336">
        <v>42</v>
      </c>
      <c r="H336">
        <v>22.3</v>
      </c>
      <c r="I336">
        <v>29.46</v>
      </c>
      <c r="J336">
        <v>48.24</v>
      </c>
      <c r="L336" s="1" t="str">
        <f t="shared" si="11"/>
        <v>09</v>
      </c>
    </row>
    <row r="337" spans="1:12" x14ac:dyDescent="0.25">
      <c r="A337" t="s">
        <v>2</v>
      </c>
      <c r="B337">
        <v>2015</v>
      </c>
      <c r="C337" t="s">
        <v>11</v>
      </c>
      <c r="D337" s="1" t="str">
        <f t="shared" si="10"/>
        <v>2015-09</v>
      </c>
      <c r="E337" t="s">
        <v>53</v>
      </c>
      <c r="F337">
        <v>39.630000000000003</v>
      </c>
      <c r="G337">
        <v>30</v>
      </c>
      <c r="H337">
        <v>32.9</v>
      </c>
      <c r="I337">
        <v>29.94</v>
      </c>
      <c r="J337">
        <v>37.159999999999997</v>
      </c>
      <c r="L337" s="1" t="str">
        <f t="shared" si="11"/>
        <v>09</v>
      </c>
    </row>
    <row r="338" spans="1:12" x14ac:dyDescent="0.25">
      <c r="A338" t="s">
        <v>2</v>
      </c>
      <c r="B338">
        <v>2015</v>
      </c>
      <c r="C338" t="s">
        <v>11</v>
      </c>
      <c r="D338" s="1" t="str">
        <f t="shared" si="10"/>
        <v>2015-09</v>
      </c>
      <c r="E338" t="s">
        <v>34</v>
      </c>
      <c r="F338">
        <v>53.73</v>
      </c>
      <c r="G338">
        <v>53</v>
      </c>
      <c r="H338">
        <v>20.99</v>
      </c>
      <c r="I338">
        <v>14.23</v>
      </c>
      <c r="J338">
        <v>64.78</v>
      </c>
      <c r="L338" s="1" t="str">
        <f t="shared" si="11"/>
        <v>09</v>
      </c>
    </row>
    <row r="339" spans="1:12" x14ac:dyDescent="0.25">
      <c r="A339" t="s">
        <v>1</v>
      </c>
      <c r="B339">
        <v>2015</v>
      </c>
      <c r="C339" t="s">
        <v>12</v>
      </c>
      <c r="D339" s="1" t="str">
        <f t="shared" si="10"/>
        <v>2015-10</v>
      </c>
      <c r="E339" t="s">
        <v>18</v>
      </c>
      <c r="F339">
        <v>74.97</v>
      </c>
      <c r="G339">
        <v>82.26</v>
      </c>
      <c r="H339">
        <v>0</v>
      </c>
      <c r="I339">
        <v>6.88</v>
      </c>
      <c r="J339">
        <v>93.12</v>
      </c>
      <c r="L339" s="1">
        <f t="shared" si="11"/>
        <v>10</v>
      </c>
    </row>
    <row r="340" spans="1:12" x14ac:dyDescent="0.25">
      <c r="A340" t="s">
        <v>1</v>
      </c>
      <c r="B340">
        <v>2015</v>
      </c>
      <c r="C340" t="s">
        <v>12</v>
      </c>
      <c r="D340" s="1" t="str">
        <f t="shared" si="10"/>
        <v>2015-10</v>
      </c>
      <c r="E340" t="s">
        <v>41</v>
      </c>
      <c r="F340">
        <v>84.01</v>
      </c>
      <c r="G340">
        <v>89</v>
      </c>
      <c r="H340">
        <v>2.67</v>
      </c>
      <c r="I340">
        <v>2.54</v>
      </c>
      <c r="J340">
        <v>94.8</v>
      </c>
      <c r="L340" s="1">
        <f t="shared" si="11"/>
        <v>10</v>
      </c>
    </row>
    <row r="341" spans="1:12" x14ac:dyDescent="0.25">
      <c r="A341" t="s">
        <v>1</v>
      </c>
      <c r="B341">
        <v>2015</v>
      </c>
      <c r="C341" t="s">
        <v>12</v>
      </c>
      <c r="D341" s="1" t="str">
        <f t="shared" si="10"/>
        <v>2015-10</v>
      </c>
      <c r="E341" t="s">
        <v>25</v>
      </c>
      <c r="F341">
        <v>84.43</v>
      </c>
      <c r="G341">
        <v>89</v>
      </c>
      <c r="H341">
        <v>1.06</v>
      </c>
      <c r="I341">
        <v>1.02</v>
      </c>
      <c r="J341">
        <v>97.92</v>
      </c>
      <c r="L341" s="1">
        <f t="shared" si="11"/>
        <v>10</v>
      </c>
    </row>
    <row r="342" spans="1:12" x14ac:dyDescent="0.25">
      <c r="A342" t="s">
        <v>1</v>
      </c>
      <c r="B342">
        <v>2015</v>
      </c>
      <c r="C342" t="s">
        <v>12</v>
      </c>
      <c r="D342" s="1" t="str">
        <f t="shared" si="10"/>
        <v>2015-10</v>
      </c>
      <c r="E342" t="s">
        <v>26</v>
      </c>
      <c r="F342">
        <v>85.09</v>
      </c>
      <c r="G342">
        <v>90.44</v>
      </c>
      <c r="H342">
        <v>1.44</v>
      </c>
      <c r="I342">
        <v>1.77</v>
      </c>
      <c r="J342">
        <v>96.79</v>
      </c>
      <c r="L342" s="1">
        <f t="shared" si="11"/>
        <v>10</v>
      </c>
    </row>
    <row r="343" spans="1:12" x14ac:dyDescent="0.25">
      <c r="A343" t="s">
        <v>2</v>
      </c>
      <c r="B343">
        <v>2015</v>
      </c>
      <c r="C343" t="s">
        <v>12</v>
      </c>
      <c r="D343" s="1" t="str">
        <f t="shared" si="10"/>
        <v>2015-10</v>
      </c>
      <c r="E343" t="s">
        <v>54</v>
      </c>
      <c r="F343">
        <v>50.69</v>
      </c>
      <c r="G343">
        <v>47</v>
      </c>
      <c r="H343">
        <v>19.03</v>
      </c>
      <c r="I343">
        <v>18.73</v>
      </c>
      <c r="J343">
        <v>62.24</v>
      </c>
      <c r="L343" s="1">
        <f t="shared" si="11"/>
        <v>10</v>
      </c>
    </row>
    <row r="344" spans="1:12" x14ac:dyDescent="0.25">
      <c r="A344" t="s">
        <v>2</v>
      </c>
      <c r="B344">
        <v>2015</v>
      </c>
      <c r="C344" t="s">
        <v>12</v>
      </c>
      <c r="D344" s="1" t="str">
        <f t="shared" si="10"/>
        <v>2015-10</v>
      </c>
      <c r="E344" t="s">
        <v>51</v>
      </c>
      <c r="F344">
        <v>45.75</v>
      </c>
      <c r="G344">
        <v>43</v>
      </c>
      <c r="H344">
        <v>31.15</v>
      </c>
      <c r="I344">
        <v>17.72</v>
      </c>
      <c r="J344">
        <v>51.13</v>
      </c>
      <c r="L344" s="1">
        <f t="shared" si="11"/>
        <v>10</v>
      </c>
    </row>
    <row r="345" spans="1:12" x14ac:dyDescent="0.25">
      <c r="A345" t="s">
        <v>2</v>
      </c>
      <c r="B345">
        <v>2015</v>
      </c>
      <c r="C345" t="s">
        <v>12</v>
      </c>
      <c r="D345" s="1" t="str">
        <f t="shared" si="10"/>
        <v>2015-10</v>
      </c>
      <c r="E345" t="s">
        <v>31</v>
      </c>
      <c r="F345">
        <v>59.58</v>
      </c>
      <c r="G345">
        <v>57</v>
      </c>
      <c r="H345">
        <v>10.45</v>
      </c>
      <c r="I345">
        <v>17.16</v>
      </c>
      <c r="J345">
        <v>72.39</v>
      </c>
      <c r="L345" s="1">
        <f t="shared" si="11"/>
        <v>10</v>
      </c>
    </row>
    <row r="346" spans="1:12" x14ac:dyDescent="0.25">
      <c r="A346" t="s">
        <v>2</v>
      </c>
      <c r="B346">
        <v>2015</v>
      </c>
      <c r="C346" t="s">
        <v>12</v>
      </c>
      <c r="D346" s="1" t="str">
        <f t="shared" si="10"/>
        <v>2015-10</v>
      </c>
      <c r="E346" t="s">
        <v>55</v>
      </c>
      <c r="F346">
        <v>50.06</v>
      </c>
      <c r="G346">
        <v>49.92</v>
      </c>
      <c r="H346">
        <v>21.63</v>
      </c>
      <c r="I346">
        <v>18.48</v>
      </c>
      <c r="J346">
        <v>59.89</v>
      </c>
      <c r="L346" s="1">
        <f t="shared" si="11"/>
        <v>10</v>
      </c>
    </row>
    <row r="347" spans="1:12" x14ac:dyDescent="0.25">
      <c r="A347" t="s">
        <v>2</v>
      </c>
      <c r="B347">
        <v>2015</v>
      </c>
      <c r="C347" t="s">
        <v>12</v>
      </c>
      <c r="D347" s="1" t="str">
        <f t="shared" si="10"/>
        <v>2015-10</v>
      </c>
      <c r="E347" t="s">
        <v>34</v>
      </c>
      <c r="F347">
        <v>51.11</v>
      </c>
      <c r="G347">
        <v>50</v>
      </c>
      <c r="H347">
        <v>21.21</v>
      </c>
      <c r="I347">
        <v>21.21</v>
      </c>
      <c r="J347">
        <v>57.57</v>
      </c>
      <c r="L347" s="1">
        <f t="shared" si="11"/>
        <v>10</v>
      </c>
    </row>
    <row r="348" spans="1:12" x14ac:dyDescent="0.25">
      <c r="A348" t="s">
        <v>1</v>
      </c>
      <c r="B348">
        <v>2015</v>
      </c>
      <c r="C348" t="s">
        <v>13</v>
      </c>
      <c r="D348" s="1" t="str">
        <f t="shared" si="10"/>
        <v>2015-11</v>
      </c>
      <c r="E348" t="s">
        <v>41</v>
      </c>
      <c r="F348">
        <v>86.86</v>
      </c>
      <c r="G348">
        <v>91.89</v>
      </c>
      <c r="H348">
        <v>2.25</v>
      </c>
      <c r="I348">
        <v>0.16</v>
      </c>
      <c r="J348">
        <v>97.6</v>
      </c>
      <c r="L348" s="1">
        <f t="shared" si="11"/>
        <v>11</v>
      </c>
    </row>
    <row r="349" spans="1:12" x14ac:dyDescent="0.25">
      <c r="A349" t="s">
        <v>1</v>
      </c>
      <c r="B349">
        <v>2015</v>
      </c>
      <c r="C349" t="s">
        <v>13</v>
      </c>
      <c r="D349" s="1" t="str">
        <f t="shared" si="10"/>
        <v>2015-11</v>
      </c>
      <c r="E349" t="s">
        <v>35</v>
      </c>
      <c r="F349">
        <v>89.8</v>
      </c>
      <c r="G349">
        <v>94.83</v>
      </c>
      <c r="H349">
        <v>1.5</v>
      </c>
      <c r="I349">
        <v>0.02</v>
      </c>
      <c r="J349">
        <v>98.48</v>
      </c>
      <c r="L349" s="1">
        <f t="shared" si="11"/>
        <v>11</v>
      </c>
    </row>
    <row r="350" spans="1:12" x14ac:dyDescent="0.25">
      <c r="A350" t="s">
        <v>1</v>
      </c>
      <c r="B350">
        <v>2015</v>
      </c>
      <c r="C350" t="s">
        <v>13</v>
      </c>
      <c r="D350" s="1" t="str">
        <f t="shared" si="10"/>
        <v>2015-11</v>
      </c>
      <c r="E350" t="s">
        <v>20</v>
      </c>
      <c r="F350">
        <v>79.92</v>
      </c>
      <c r="G350">
        <v>88.25</v>
      </c>
      <c r="H350">
        <v>4.6500000000000004</v>
      </c>
      <c r="I350">
        <v>5.29</v>
      </c>
      <c r="J350">
        <v>90.06</v>
      </c>
      <c r="L350" s="1">
        <f t="shared" si="11"/>
        <v>11</v>
      </c>
    </row>
    <row r="351" spans="1:12" x14ac:dyDescent="0.25">
      <c r="A351" t="s">
        <v>1</v>
      </c>
      <c r="B351">
        <v>2015</v>
      </c>
      <c r="C351" t="s">
        <v>13</v>
      </c>
      <c r="D351" s="1" t="str">
        <f t="shared" si="10"/>
        <v>2015-11</v>
      </c>
      <c r="E351" t="s">
        <v>23</v>
      </c>
      <c r="F351">
        <v>85.26</v>
      </c>
      <c r="G351">
        <v>91</v>
      </c>
      <c r="H351">
        <v>2.1800000000000002</v>
      </c>
      <c r="I351">
        <v>2.2999999999999998</v>
      </c>
      <c r="J351">
        <v>95.52</v>
      </c>
      <c r="L351" s="1">
        <f t="shared" si="11"/>
        <v>11</v>
      </c>
    </row>
    <row r="352" spans="1:12" x14ac:dyDescent="0.25">
      <c r="A352" t="s">
        <v>2</v>
      </c>
      <c r="B352">
        <v>2015</v>
      </c>
      <c r="C352" t="s">
        <v>13</v>
      </c>
      <c r="D352" s="1" t="str">
        <f t="shared" si="10"/>
        <v>2015-11</v>
      </c>
      <c r="E352" t="s">
        <v>2</v>
      </c>
      <c r="F352">
        <v>48.23</v>
      </c>
      <c r="G352">
        <v>46</v>
      </c>
      <c r="H352">
        <v>21.21</v>
      </c>
      <c r="I352">
        <v>23.59</v>
      </c>
      <c r="J352">
        <v>55.2</v>
      </c>
      <c r="L352" s="1">
        <f t="shared" si="11"/>
        <v>11</v>
      </c>
    </row>
    <row r="353" spans="1:12" x14ac:dyDescent="0.25">
      <c r="A353" t="s">
        <v>2</v>
      </c>
      <c r="B353">
        <v>2015</v>
      </c>
      <c r="C353" t="s">
        <v>13</v>
      </c>
      <c r="D353" s="1" t="str">
        <f t="shared" si="10"/>
        <v>2015-11</v>
      </c>
      <c r="E353" t="s">
        <v>57</v>
      </c>
      <c r="F353">
        <v>48.16</v>
      </c>
      <c r="G353">
        <v>50</v>
      </c>
      <c r="H353">
        <v>14.87</v>
      </c>
      <c r="I353">
        <v>24.51</v>
      </c>
      <c r="J353">
        <v>60.62</v>
      </c>
      <c r="L353" s="1">
        <f t="shared" si="11"/>
        <v>11</v>
      </c>
    </row>
    <row r="354" spans="1:12" x14ac:dyDescent="0.25">
      <c r="A354" t="s">
        <v>2</v>
      </c>
      <c r="B354">
        <v>2015</v>
      </c>
      <c r="C354" t="s">
        <v>13</v>
      </c>
      <c r="D354" s="1" t="str">
        <f t="shared" si="10"/>
        <v>2015-11</v>
      </c>
      <c r="E354" t="s">
        <v>59</v>
      </c>
      <c r="F354">
        <v>53.86</v>
      </c>
      <c r="G354">
        <v>53</v>
      </c>
      <c r="H354">
        <v>16.03</v>
      </c>
      <c r="I354">
        <v>17.32</v>
      </c>
      <c r="J354">
        <v>66.650000000000006</v>
      </c>
      <c r="L354" s="1">
        <f t="shared" si="11"/>
        <v>11</v>
      </c>
    </row>
    <row r="355" spans="1:12" x14ac:dyDescent="0.25">
      <c r="A355" t="s">
        <v>1</v>
      </c>
      <c r="B355">
        <v>2015</v>
      </c>
      <c r="C355" t="s">
        <v>14</v>
      </c>
      <c r="D355" s="1" t="str">
        <f t="shared" si="10"/>
        <v>2015-12</v>
      </c>
      <c r="E355" t="s">
        <v>41</v>
      </c>
      <c r="F355">
        <v>86.89</v>
      </c>
      <c r="G355">
        <v>92</v>
      </c>
      <c r="H355">
        <v>1.1499999999999999</v>
      </c>
      <c r="I355">
        <v>4.75</v>
      </c>
      <c r="J355">
        <v>94.1</v>
      </c>
      <c r="L355" s="1">
        <f t="shared" si="11"/>
        <v>12</v>
      </c>
    </row>
    <row r="356" spans="1:12" x14ac:dyDescent="0.25">
      <c r="A356" t="s">
        <v>1</v>
      </c>
      <c r="B356">
        <v>2015</v>
      </c>
      <c r="C356" t="s">
        <v>14</v>
      </c>
      <c r="D356" s="1" t="str">
        <f t="shared" si="10"/>
        <v>2015-12</v>
      </c>
      <c r="E356" t="s">
        <v>24</v>
      </c>
      <c r="F356">
        <v>91.27</v>
      </c>
      <c r="G356">
        <v>95</v>
      </c>
      <c r="H356">
        <v>0</v>
      </c>
      <c r="I356">
        <v>0</v>
      </c>
      <c r="J356">
        <v>100</v>
      </c>
      <c r="L356" s="1">
        <f t="shared" si="11"/>
        <v>12</v>
      </c>
    </row>
    <row r="357" spans="1:12" x14ac:dyDescent="0.25">
      <c r="A357" t="s">
        <v>2</v>
      </c>
      <c r="B357">
        <v>2015</v>
      </c>
      <c r="C357" t="s">
        <v>14</v>
      </c>
      <c r="D357" s="1" t="str">
        <f t="shared" si="10"/>
        <v>2015-12</v>
      </c>
      <c r="E357" t="s">
        <v>2</v>
      </c>
      <c r="F357">
        <v>48.63</v>
      </c>
      <c r="G357">
        <v>46</v>
      </c>
      <c r="H357">
        <v>20.95</v>
      </c>
      <c r="I357">
        <v>23.62</v>
      </c>
      <c r="J357">
        <v>55.44</v>
      </c>
      <c r="L357" s="1">
        <f t="shared" si="11"/>
        <v>12</v>
      </c>
    </row>
    <row r="358" spans="1:12" x14ac:dyDescent="0.25">
      <c r="A358" t="s">
        <v>2</v>
      </c>
      <c r="B358">
        <v>2015</v>
      </c>
      <c r="C358" t="s">
        <v>14</v>
      </c>
      <c r="D358" s="1" t="str">
        <f t="shared" si="10"/>
        <v>2015-12</v>
      </c>
      <c r="E358" t="s">
        <v>30</v>
      </c>
      <c r="F358">
        <v>43.67</v>
      </c>
      <c r="G358">
        <v>42</v>
      </c>
      <c r="H358">
        <v>24.32</v>
      </c>
      <c r="I358">
        <v>29.52</v>
      </c>
      <c r="J358">
        <v>46.16</v>
      </c>
      <c r="L358" s="1">
        <f t="shared" si="11"/>
        <v>12</v>
      </c>
    </row>
    <row r="359" spans="1:12" x14ac:dyDescent="0.25">
      <c r="A359" t="s">
        <v>2</v>
      </c>
      <c r="B359">
        <v>2015</v>
      </c>
      <c r="C359" t="s">
        <v>14</v>
      </c>
      <c r="D359" s="1" t="str">
        <f t="shared" si="10"/>
        <v>2015-12</v>
      </c>
      <c r="E359" t="s">
        <v>45</v>
      </c>
      <c r="F359">
        <v>48.1</v>
      </c>
      <c r="G359">
        <v>45.38</v>
      </c>
      <c r="H359">
        <v>22.22</v>
      </c>
      <c r="I359">
        <v>24.9</v>
      </c>
      <c r="J359">
        <v>52.88</v>
      </c>
      <c r="L359" s="1">
        <f t="shared" si="11"/>
        <v>12</v>
      </c>
    </row>
    <row r="360" spans="1:12" x14ac:dyDescent="0.25">
      <c r="A360" t="s">
        <v>2</v>
      </c>
      <c r="B360">
        <v>2015</v>
      </c>
      <c r="C360" t="s">
        <v>14</v>
      </c>
      <c r="D360" s="1" t="str">
        <f t="shared" si="10"/>
        <v>2015-12</v>
      </c>
      <c r="E360" t="s">
        <v>59</v>
      </c>
      <c r="F360">
        <v>58.2</v>
      </c>
      <c r="G360">
        <v>58.24</v>
      </c>
      <c r="H360">
        <v>15.93</v>
      </c>
      <c r="I360">
        <v>13.09</v>
      </c>
      <c r="J360">
        <v>70.989999999999995</v>
      </c>
      <c r="L360" s="1">
        <f t="shared" si="11"/>
        <v>12</v>
      </c>
    </row>
    <row r="361" spans="1:12" x14ac:dyDescent="0.25">
      <c r="A361" t="s">
        <v>2</v>
      </c>
      <c r="B361">
        <v>2015</v>
      </c>
      <c r="C361" t="s">
        <v>14</v>
      </c>
      <c r="D361" s="1" t="str">
        <f t="shared" si="10"/>
        <v>2015-12</v>
      </c>
      <c r="E361" t="s">
        <v>47</v>
      </c>
      <c r="F361">
        <v>42.57</v>
      </c>
      <c r="G361">
        <v>39</v>
      </c>
      <c r="H361">
        <v>29.63</v>
      </c>
      <c r="I361">
        <v>25.9</v>
      </c>
      <c r="J361">
        <v>44.47</v>
      </c>
      <c r="L361" s="1">
        <f t="shared" si="11"/>
        <v>12</v>
      </c>
    </row>
    <row r="362" spans="1:12" x14ac:dyDescent="0.25">
      <c r="A362" t="s">
        <v>1</v>
      </c>
      <c r="B362">
        <v>2016</v>
      </c>
      <c r="C362" t="s">
        <v>15</v>
      </c>
      <c r="D362" s="1" t="str">
        <f t="shared" si="10"/>
        <v>2016-01</v>
      </c>
      <c r="E362" t="s">
        <v>1</v>
      </c>
      <c r="F362">
        <v>83.15</v>
      </c>
      <c r="G362">
        <v>88</v>
      </c>
      <c r="H362">
        <v>0.93</v>
      </c>
      <c r="I362">
        <v>2.46</v>
      </c>
      <c r="J362">
        <v>96.61</v>
      </c>
      <c r="L362" s="1" t="str">
        <f t="shared" si="11"/>
        <v>01</v>
      </c>
    </row>
    <row r="363" spans="1:12" x14ac:dyDescent="0.25">
      <c r="A363" t="s">
        <v>1</v>
      </c>
      <c r="B363">
        <v>2016</v>
      </c>
      <c r="C363" t="s">
        <v>15</v>
      </c>
      <c r="D363" s="1" t="str">
        <f t="shared" si="10"/>
        <v>2016-01</v>
      </c>
      <c r="E363" t="s">
        <v>41</v>
      </c>
      <c r="F363">
        <v>83.65</v>
      </c>
      <c r="G363">
        <v>88.11</v>
      </c>
      <c r="H363">
        <v>0.19</v>
      </c>
      <c r="I363">
        <v>2.5</v>
      </c>
      <c r="J363">
        <v>97.31</v>
      </c>
      <c r="L363" s="1" t="str">
        <f t="shared" si="11"/>
        <v>01</v>
      </c>
    </row>
    <row r="364" spans="1:12" x14ac:dyDescent="0.25">
      <c r="A364" t="s">
        <v>1</v>
      </c>
      <c r="B364">
        <v>2016</v>
      </c>
      <c r="C364" t="s">
        <v>15</v>
      </c>
      <c r="D364" s="1" t="str">
        <f t="shared" si="10"/>
        <v>2016-01</v>
      </c>
      <c r="E364" t="s">
        <v>19</v>
      </c>
      <c r="F364">
        <v>86.75</v>
      </c>
      <c r="G364">
        <v>91</v>
      </c>
      <c r="H364">
        <v>1.1000000000000001</v>
      </c>
      <c r="I364">
        <v>1.27</v>
      </c>
      <c r="J364">
        <v>97.63</v>
      </c>
      <c r="L364" s="1" t="str">
        <f t="shared" si="11"/>
        <v>01</v>
      </c>
    </row>
    <row r="365" spans="1:12" x14ac:dyDescent="0.25">
      <c r="A365" t="s">
        <v>1</v>
      </c>
      <c r="B365">
        <v>2016</v>
      </c>
      <c r="C365" t="s">
        <v>15</v>
      </c>
      <c r="D365" s="1" t="str">
        <f t="shared" si="10"/>
        <v>2016-01</v>
      </c>
      <c r="E365" t="s">
        <v>20</v>
      </c>
      <c r="F365">
        <v>84.64</v>
      </c>
      <c r="G365">
        <v>90</v>
      </c>
      <c r="H365">
        <v>0</v>
      </c>
      <c r="I365">
        <v>2.2999999999999998</v>
      </c>
      <c r="J365">
        <v>97.7</v>
      </c>
      <c r="L365" s="1" t="str">
        <f t="shared" si="11"/>
        <v>01</v>
      </c>
    </row>
    <row r="366" spans="1:12" x14ac:dyDescent="0.25">
      <c r="A366" t="s">
        <v>1</v>
      </c>
      <c r="B366">
        <v>2016</v>
      </c>
      <c r="C366" t="s">
        <v>15</v>
      </c>
      <c r="D366" s="1" t="str">
        <f t="shared" si="10"/>
        <v>2016-01</v>
      </c>
      <c r="E366" t="s">
        <v>36</v>
      </c>
      <c r="F366">
        <v>82.48</v>
      </c>
      <c r="G366">
        <v>90.14</v>
      </c>
      <c r="H366">
        <v>3.54</v>
      </c>
      <c r="I366">
        <v>1.07</v>
      </c>
      <c r="J366">
        <v>95.39</v>
      </c>
      <c r="L366" s="1" t="str">
        <f t="shared" si="11"/>
        <v>01</v>
      </c>
    </row>
    <row r="367" spans="1:12" x14ac:dyDescent="0.25">
      <c r="A367" t="s">
        <v>1</v>
      </c>
      <c r="B367">
        <v>2016</v>
      </c>
      <c r="C367" t="s">
        <v>15</v>
      </c>
      <c r="D367" s="1" t="str">
        <f t="shared" si="10"/>
        <v>2016-01</v>
      </c>
      <c r="E367" t="s">
        <v>21</v>
      </c>
      <c r="F367">
        <v>72.53</v>
      </c>
      <c r="G367">
        <v>74</v>
      </c>
      <c r="H367">
        <v>0</v>
      </c>
      <c r="I367">
        <v>5.41</v>
      </c>
      <c r="J367">
        <v>94.59</v>
      </c>
      <c r="L367" s="1" t="str">
        <f t="shared" si="11"/>
        <v>01</v>
      </c>
    </row>
    <row r="368" spans="1:12" x14ac:dyDescent="0.25">
      <c r="A368" t="s">
        <v>1</v>
      </c>
      <c r="B368">
        <v>2016</v>
      </c>
      <c r="C368" t="s">
        <v>15</v>
      </c>
      <c r="D368" s="1" t="str">
        <f t="shared" si="10"/>
        <v>2016-01</v>
      </c>
      <c r="E368" t="s">
        <v>25</v>
      </c>
      <c r="F368">
        <v>83.5</v>
      </c>
      <c r="G368">
        <v>89</v>
      </c>
      <c r="H368">
        <v>1.9</v>
      </c>
      <c r="I368">
        <v>2.2000000000000002</v>
      </c>
      <c r="J368">
        <v>95.9</v>
      </c>
      <c r="L368" s="1" t="str">
        <f t="shared" si="11"/>
        <v>01</v>
      </c>
    </row>
    <row r="369" spans="1:12" x14ac:dyDescent="0.25">
      <c r="A369" t="s">
        <v>1</v>
      </c>
      <c r="B369">
        <v>2016</v>
      </c>
      <c r="C369" t="s">
        <v>15</v>
      </c>
      <c r="D369" s="1" t="str">
        <f t="shared" si="10"/>
        <v>2016-01</v>
      </c>
      <c r="E369" t="s">
        <v>24</v>
      </c>
      <c r="F369">
        <v>78.22</v>
      </c>
      <c r="G369">
        <v>82</v>
      </c>
      <c r="H369">
        <v>0</v>
      </c>
      <c r="I369">
        <v>6.67</v>
      </c>
      <c r="J369">
        <v>93.33</v>
      </c>
      <c r="L369" s="1" t="str">
        <f t="shared" si="11"/>
        <v>01</v>
      </c>
    </row>
    <row r="370" spans="1:12" x14ac:dyDescent="0.25">
      <c r="A370" t="s">
        <v>2</v>
      </c>
      <c r="B370">
        <v>2016</v>
      </c>
      <c r="C370" t="s">
        <v>15</v>
      </c>
      <c r="D370" s="1" t="str">
        <f t="shared" si="10"/>
        <v>2016-01</v>
      </c>
      <c r="E370" t="s">
        <v>51</v>
      </c>
      <c r="F370">
        <v>43.64</v>
      </c>
      <c r="G370">
        <v>39.090000000000003</v>
      </c>
      <c r="H370">
        <v>34.64</v>
      </c>
      <c r="I370">
        <v>18.55</v>
      </c>
      <c r="J370">
        <v>46.81</v>
      </c>
      <c r="L370" s="1" t="str">
        <f t="shared" si="11"/>
        <v>01</v>
      </c>
    </row>
    <row r="371" spans="1:12" x14ac:dyDescent="0.25">
      <c r="A371" t="s">
        <v>2</v>
      </c>
      <c r="B371">
        <v>2016</v>
      </c>
      <c r="C371" t="s">
        <v>15</v>
      </c>
      <c r="D371" s="1" t="str">
        <f t="shared" si="10"/>
        <v>2016-01</v>
      </c>
      <c r="E371" t="s">
        <v>29</v>
      </c>
      <c r="F371">
        <v>63.57</v>
      </c>
      <c r="G371">
        <v>64.7</v>
      </c>
      <c r="H371">
        <v>15.99</v>
      </c>
      <c r="I371">
        <v>6.16</v>
      </c>
      <c r="J371">
        <v>77.849999999999994</v>
      </c>
      <c r="L371" s="1" t="str">
        <f t="shared" si="11"/>
        <v>01</v>
      </c>
    </row>
    <row r="372" spans="1:12" x14ac:dyDescent="0.25">
      <c r="A372" t="s">
        <v>2</v>
      </c>
      <c r="B372">
        <v>2016</v>
      </c>
      <c r="C372" t="s">
        <v>15</v>
      </c>
      <c r="D372" s="1" t="str">
        <f t="shared" si="10"/>
        <v>2016-01</v>
      </c>
      <c r="E372" t="s">
        <v>44</v>
      </c>
      <c r="F372">
        <v>43.08</v>
      </c>
      <c r="G372">
        <v>41.87</v>
      </c>
      <c r="H372">
        <v>20.18</v>
      </c>
      <c r="I372">
        <v>33.85</v>
      </c>
      <c r="J372">
        <v>45.97</v>
      </c>
      <c r="L372" s="1" t="str">
        <f t="shared" si="11"/>
        <v>01</v>
      </c>
    </row>
    <row r="373" spans="1:12" x14ac:dyDescent="0.25">
      <c r="A373" t="s">
        <v>2</v>
      </c>
      <c r="B373">
        <v>2016</v>
      </c>
      <c r="C373" t="s">
        <v>15</v>
      </c>
      <c r="D373" s="1" t="str">
        <f t="shared" si="10"/>
        <v>2016-01</v>
      </c>
      <c r="E373" t="s">
        <v>32</v>
      </c>
      <c r="F373">
        <v>44.18</v>
      </c>
      <c r="G373">
        <v>40.08</v>
      </c>
      <c r="H373">
        <v>20.71</v>
      </c>
      <c r="I373">
        <v>32.520000000000003</v>
      </c>
      <c r="J373">
        <v>46.77</v>
      </c>
      <c r="L373" s="1" t="str">
        <f t="shared" si="11"/>
        <v>01</v>
      </c>
    </row>
    <row r="374" spans="1:12" x14ac:dyDescent="0.25">
      <c r="A374" t="s">
        <v>2</v>
      </c>
      <c r="B374">
        <v>2016</v>
      </c>
      <c r="C374" t="s">
        <v>15</v>
      </c>
      <c r="D374" s="1" t="str">
        <f t="shared" si="10"/>
        <v>2016-01</v>
      </c>
      <c r="E374" t="s">
        <v>33</v>
      </c>
      <c r="F374">
        <v>54.63</v>
      </c>
      <c r="G374">
        <v>52.67</v>
      </c>
      <c r="H374">
        <v>14.8</v>
      </c>
      <c r="I374">
        <v>22.16</v>
      </c>
      <c r="J374">
        <v>63.04</v>
      </c>
      <c r="L374" s="1" t="str">
        <f t="shared" si="11"/>
        <v>01</v>
      </c>
    </row>
    <row r="375" spans="1:12" x14ac:dyDescent="0.25">
      <c r="A375" t="s">
        <v>1</v>
      </c>
      <c r="B375">
        <v>2016</v>
      </c>
      <c r="C375" t="s">
        <v>16</v>
      </c>
      <c r="D375" s="1" t="str">
        <f t="shared" si="10"/>
        <v>2016-02</v>
      </c>
      <c r="E375" t="s">
        <v>18</v>
      </c>
      <c r="F375">
        <v>71.180000000000007</v>
      </c>
      <c r="G375">
        <v>67.36</v>
      </c>
      <c r="H375">
        <v>0</v>
      </c>
      <c r="I375">
        <v>8.1999999999999993</v>
      </c>
      <c r="J375">
        <v>91.8</v>
      </c>
      <c r="L375" s="1" t="str">
        <f t="shared" si="11"/>
        <v>02</v>
      </c>
    </row>
    <row r="376" spans="1:12" x14ac:dyDescent="0.25">
      <c r="A376" t="s">
        <v>1</v>
      </c>
      <c r="B376">
        <v>2016</v>
      </c>
      <c r="C376" t="s">
        <v>16</v>
      </c>
      <c r="D376" s="1" t="str">
        <f t="shared" si="10"/>
        <v>2016-02</v>
      </c>
      <c r="E376" t="s">
        <v>48</v>
      </c>
      <c r="F376">
        <v>91.74</v>
      </c>
      <c r="G376">
        <v>95.45</v>
      </c>
      <c r="H376">
        <v>0.46</v>
      </c>
      <c r="I376">
        <v>2.2999999999999998</v>
      </c>
      <c r="J376">
        <v>97.24</v>
      </c>
      <c r="L376" s="1" t="str">
        <f t="shared" si="11"/>
        <v>02</v>
      </c>
    </row>
    <row r="377" spans="1:12" x14ac:dyDescent="0.25">
      <c r="A377" t="s">
        <v>1</v>
      </c>
      <c r="B377">
        <v>2016</v>
      </c>
      <c r="C377" t="s">
        <v>16</v>
      </c>
      <c r="D377" s="1" t="str">
        <f t="shared" si="10"/>
        <v>2016-02</v>
      </c>
      <c r="E377" t="s">
        <v>42</v>
      </c>
      <c r="F377">
        <v>85.34</v>
      </c>
      <c r="G377">
        <v>89.5</v>
      </c>
      <c r="H377">
        <v>0</v>
      </c>
      <c r="I377">
        <v>0</v>
      </c>
      <c r="J377">
        <v>100</v>
      </c>
      <c r="L377" s="1" t="str">
        <f t="shared" si="11"/>
        <v>02</v>
      </c>
    </row>
    <row r="378" spans="1:12" x14ac:dyDescent="0.25">
      <c r="A378" t="s">
        <v>1</v>
      </c>
      <c r="B378">
        <v>2016</v>
      </c>
      <c r="C378" t="s">
        <v>16</v>
      </c>
      <c r="D378" s="1" t="str">
        <f t="shared" si="10"/>
        <v>2016-02</v>
      </c>
      <c r="E378" t="s">
        <v>37</v>
      </c>
      <c r="F378">
        <v>76.8</v>
      </c>
      <c r="G378">
        <v>81</v>
      </c>
      <c r="H378">
        <v>1.65</v>
      </c>
      <c r="I378">
        <v>7.08</v>
      </c>
      <c r="J378">
        <v>91.28</v>
      </c>
      <c r="L378" s="1" t="str">
        <f t="shared" si="11"/>
        <v>02</v>
      </c>
    </row>
    <row r="379" spans="1:12" x14ac:dyDescent="0.25">
      <c r="A379" t="s">
        <v>2</v>
      </c>
      <c r="B379">
        <v>2016</v>
      </c>
      <c r="C379" t="s">
        <v>16</v>
      </c>
      <c r="D379" s="1" t="str">
        <f t="shared" si="10"/>
        <v>2016-02</v>
      </c>
      <c r="E379" t="s">
        <v>54</v>
      </c>
      <c r="F379">
        <v>54.03</v>
      </c>
      <c r="G379">
        <v>52.28</v>
      </c>
      <c r="H379">
        <v>17.18</v>
      </c>
      <c r="I379">
        <v>17.440000000000001</v>
      </c>
      <c r="J379">
        <v>65.38</v>
      </c>
      <c r="L379" s="1" t="str">
        <f t="shared" si="11"/>
        <v>02</v>
      </c>
    </row>
    <row r="380" spans="1:12" x14ac:dyDescent="0.25">
      <c r="A380" t="s">
        <v>2</v>
      </c>
      <c r="B380">
        <v>2016</v>
      </c>
      <c r="C380" t="s">
        <v>16</v>
      </c>
      <c r="D380" s="1" t="str">
        <f t="shared" si="10"/>
        <v>2016-02</v>
      </c>
      <c r="E380" t="s">
        <v>44</v>
      </c>
      <c r="F380">
        <v>42.02</v>
      </c>
      <c r="G380">
        <v>37</v>
      </c>
      <c r="H380">
        <v>31.2</v>
      </c>
      <c r="I380">
        <v>29.15</v>
      </c>
      <c r="J380">
        <v>39.65</v>
      </c>
      <c r="L380" s="1" t="str">
        <f t="shared" si="11"/>
        <v>02</v>
      </c>
    </row>
    <row r="381" spans="1:12" x14ac:dyDescent="0.25">
      <c r="A381" t="s">
        <v>2</v>
      </c>
      <c r="B381">
        <v>2016</v>
      </c>
      <c r="C381" t="s">
        <v>16</v>
      </c>
      <c r="D381" s="1" t="str">
        <f t="shared" si="10"/>
        <v>2016-02</v>
      </c>
      <c r="E381" t="s">
        <v>33</v>
      </c>
      <c r="F381">
        <v>49.66</v>
      </c>
      <c r="G381">
        <v>43</v>
      </c>
      <c r="H381">
        <v>22.47</v>
      </c>
      <c r="I381">
        <v>26.17</v>
      </c>
      <c r="J381">
        <v>51.36</v>
      </c>
      <c r="L381" s="1" t="str">
        <f t="shared" si="11"/>
        <v>02</v>
      </c>
    </row>
    <row r="382" spans="1:12" x14ac:dyDescent="0.25">
      <c r="A382" t="s">
        <v>2</v>
      </c>
      <c r="B382">
        <v>2016</v>
      </c>
      <c r="C382" t="s">
        <v>16</v>
      </c>
      <c r="D382" s="1" t="str">
        <f t="shared" si="10"/>
        <v>2016-02</v>
      </c>
      <c r="E382" t="s">
        <v>53</v>
      </c>
      <c r="F382">
        <v>36.85</v>
      </c>
      <c r="G382">
        <v>33.630000000000003</v>
      </c>
      <c r="H382">
        <v>38.28</v>
      </c>
      <c r="I382">
        <v>32.090000000000003</v>
      </c>
      <c r="J382">
        <v>29.63</v>
      </c>
      <c r="L382" s="1" t="str">
        <f t="shared" si="11"/>
        <v>02</v>
      </c>
    </row>
    <row r="383" spans="1:12" x14ac:dyDescent="0.25">
      <c r="A383" t="s">
        <v>2</v>
      </c>
      <c r="B383">
        <v>2016</v>
      </c>
      <c r="C383" t="s">
        <v>16</v>
      </c>
      <c r="D383" s="1" t="str">
        <f t="shared" si="10"/>
        <v>2016-02</v>
      </c>
      <c r="E383" t="s">
        <v>59</v>
      </c>
      <c r="F383">
        <v>52.74</v>
      </c>
      <c r="G383">
        <v>51.43</v>
      </c>
      <c r="H383">
        <v>15.51</v>
      </c>
      <c r="I383">
        <v>21.04</v>
      </c>
      <c r="J383">
        <v>63.45</v>
      </c>
      <c r="L383" s="1" t="str">
        <f t="shared" si="11"/>
        <v>02</v>
      </c>
    </row>
    <row r="384" spans="1:12" x14ac:dyDescent="0.25">
      <c r="A384" t="s">
        <v>2</v>
      </c>
      <c r="B384">
        <v>2016</v>
      </c>
      <c r="C384" t="s">
        <v>16</v>
      </c>
      <c r="D384" s="1" t="str">
        <f t="shared" si="10"/>
        <v>2016-02</v>
      </c>
      <c r="E384" t="s">
        <v>47</v>
      </c>
      <c r="F384">
        <v>39.44</v>
      </c>
      <c r="G384">
        <v>35.43</v>
      </c>
      <c r="H384">
        <v>34.86</v>
      </c>
      <c r="I384">
        <v>29.8</v>
      </c>
      <c r="J384">
        <v>35.340000000000003</v>
      </c>
      <c r="L384" s="1" t="str">
        <f t="shared" si="11"/>
        <v>02</v>
      </c>
    </row>
    <row r="385" spans="1:12" x14ac:dyDescent="0.25">
      <c r="A385" t="s">
        <v>2</v>
      </c>
      <c r="B385">
        <v>2016</v>
      </c>
      <c r="C385" t="s">
        <v>5</v>
      </c>
      <c r="D385" s="1" t="str">
        <f t="shared" si="10"/>
        <v>2016-03</v>
      </c>
      <c r="E385" t="s">
        <v>54</v>
      </c>
      <c r="F385">
        <v>58.44</v>
      </c>
      <c r="G385">
        <v>56</v>
      </c>
      <c r="H385">
        <v>9.4600000000000009</v>
      </c>
      <c r="I385">
        <v>14.44</v>
      </c>
      <c r="J385">
        <v>76.099999999999994</v>
      </c>
      <c r="L385" s="1" t="str">
        <f t="shared" si="11"/>
        <v>03</v>
      </c>
    </row>
    <row r="386" spans="1:12" x14ac:dyDescent="0.25">
      <c r="A386" t="s">
        <v>2</v>
      </c>
      <c r="B386">
        <v>2016</v>
      </c>
      <c r="C386" t="s">
        <v>5</v>
      </c>
      <c r="D386" s="1" t="str">
        <f t="shared" si="10"/>
        <v>2016-03</v>
      </c>
      <c r="E386" t="s">
        <v>51</v>
      </c>
      <c r="F386">
        <v>43.85</v>
      </c>
      <c r="G386">
        <v>35.5</v>
      </c>
      <c r="H386">
        <v>34.64</v>
      </c>
      <c r="I386">
        <v>25.74</v>
      </c>
      <c r="J386">
        <v>39.619999999999997</v>
      </c>
      <c r="L386" s="1" t="str">
        <f t="shared" si="11"/>
        <v>03</v>
      </c>
    </row>
    <row r="387" spans="1:12" x14ac:dyDescent="0.25">
      <c r="A387" t="s">
        <v>2</v>
      </c>
      <c r="B387">
        <v>2016</v>
      </c>
      <c r="C387" t="s">
        <v>5</v>
      </c>
      <c r="D387" s="1" t="str">
        <f t="shared" ref="D387:D399" si="12">CONCATENATE(B387,"-",L387)</f>
        <v>2016-03</v>
      </c>
      <c r="E387" t="s">
        <v>57</v>
      </c>
      <c r="F387">
        <v>43.95</v>
      </c>
      <c r="G387">
        <v>46</v>
      </c>
      <c r="H387">
        <v>22.39</v>
      </c>
      <c r="I387">
        <v>23.06</v>
      </c>
      <c r="J387">
        <v>54.56</v>
      </c>
      <c r="L387" s="1" t="str">
        <f t="shared" ref="L387:L399" si="13">VLOOKUP(C387,$M$2:$N$13,2,FALSE)</f>
        <v>03</v>
      </c>
    </row>
    <row r="388" spans="1:12" x14ac:dyDescent="0.25">
      <c r="A388" t="s">
        <v>2</v>
      </c>
      <c r="B388">
        <v>2016</v>
      </c>
      <c r="C388" t="s">
        <v>5</v>
      </c>
      <c r="D388" s="1" t="str">
        <f t="shared" si="12"/>
        <v>2016-03</v>
      </c>
      <c r="E388" t="s">
        <v>31</v>
      </c>
      <c r="F388">
        <v>53.71</v>
      </c>
      <c r="G388">
        <v>52</v>
      </c>
      <c r="H388">
        <v>17.02</v>
      </c>
      <c r="I388">
        <v>16.28</v>
      </c>
      <c r="J388">
        <v>66.7</v>
      </c>
      <c r="L388" s="1" t="str">
        <f t="shared" si="13"/>
        <v>03</v>
      </c>
    </row>
    <row r="389" spans="1:12" x14ac:dyDescent="0.25">
      <c r="A389" t="s">
        <v>2</v>
      </c>
      <c r="B389">
        <v>2016</v>
      </c>
      <c r="C389" t="s">
        <v>5</v>
      </c>
      <c r="D389" s="1" t="str">
        <f t="shared" si="12"/>
        <v>2016-03</v>
      </c>
      <c r="E389" t="s">
        <v>32</v>
      </c>
      <c r="F389">
        <v>42.04</v>
      </c>
      <c r="G389">
        <v>37</v>
      </c>
      <c r="H389">
        <v>25.86</v>
      </c>
      <c r="I389">
        <v>32.409999999999997</v>
      </c>
      <c r="J389">
        <v>41.73</v>
      </c>
      <c r="L389" s="1" t="str">
        <f t="shared" si="13"/>
        <v>03</v>
      </c>
    </row>
    <row r="390" spans="1:12" x14ac:dyDescent="0.25">
      <c r="A390" t="s">
        <v>2</v>
      </c>
      <c r="B390">
        <v>2016</v>
      </c>
      <c r="C390" t="s">
        <v>5</v>
      </c>
      <c r="D390" s="1" t="str">
        <f t="shared" si="12"/>
        <v>2016-03</v>
      </c>
      <c r="E390" t="s">
        <v>33</v>
      </c>
      <c r="F390">
        <v>46.1</v>
      </c>
      <c r="G390">
        <v>41</v>
      </c>
      <c r="H390">
        <v>24.71</v>
      </c>
      <c r="I390">
        <v>28.91</v>
      </c>
      <c r="J390">
        <v>46.38</v>
      </c>
      <c r="L390" s="1" t="str">
        <f t="shared" si="13"/>
        <v>03</v>
      </c>
    </row>
    <row r="391" spans="1:12" x14ac:dyDescent="0.25">
      <c r="A391" t="s">
        <v>2</v>
      </c>
      <c r="B391">
        <v>2016</v>
      </c>
      <c r="C391" t="s">
        <v>5</v>
      </c>
      <c r="D391" s="1" t="str">
        <f t="shared" si="12"/>
        <v>2016-03</v>
      </c>
      <c r="E391" t="s">
        <v>45</v>
      </c>
      <c r="F391">
        <v>45.88</v>
      </c>
      <c r="G391">
        <v>46.68</v>
      </c>
      <c r="H391">
        <v>30.22</v>
      </c>
      <c r="I391">
        <v>18.95</v>
      </c>
      <c r="J391">
        <v>50.83</v>
      </c>
      <c r="L391" s="1" t="str">
        <f t="shared" si="13"/>
        <v>03</v>
      </c>
    </row>
    <row r="392" spans="1:12" x14ac:dyDescent="0.25">
      <c r="A392" t="s">
        <v>2</v>
      </c>
      <c r="B392">
        <v>2016</v>
      </c>
      <c r="C392" t="s">
        <v>5</v>
      </c>
      <c r="D392" s="1" t="str">
        <f t="shared" si="12"/>
        <v>2016-03</v>
      </c>
      <c r="E392" t="s">
        <v>59</v>
      </c>
      <c r="F392">
        <v>52.01</v>
      </c>
      <c r="G392">
        <v>50</v>
      </c>
      <c r="H392">
        <v>12.48</v>
      </c>
      <c r="I392">
        <v>25.03</v>
      </c>
      <c r="J392">
        <v>62.49</v>
      </c>
      <c r="L392" s="1" t="str">
        <f t="shared" si="13"/>
        <v>03</v>
      </c>
    </row>
    <row r="393" spans="1:12" x14ac:dyDescent="0.25">
      <c r="A393" t="s">
        <v>2</v>
      </c>
      <c r="B393">
        <v>2016</v>
      </c>
      <c r="C393" t="s">
        <v>5</v>
      </c>
      <c r="D393" s="1" t="str">
        <f t="shared" si="12"/>
        <v>2016-03</v>
      </c>
      <c r="E393" t="s">
        <v>55</v>
      </c>
      <c r="F393">
        <v>43.65</v>
      </c>
      <c r="G393">
        <v>37.21</v>
      </c>
      <c r="H393">
        <v>30.19</v>
      </c>
      <c r="I393">
        <v>23.65</v>
      </c>
      <c r="J393">
        <v>46.16</v>
      </c>
      <c r="L393" s="1" t="str">
        <f t="shared" si="13"/>
        <v>03</v>
      </c>
    </row>
    <row r="394" spans="1:12" x14ac:dyDescent="0.25">
      <c r="A394" t="s">
        <v>2</v>
      </c>
      <c r="B394">
        <v>2016</v>
      </c>
      <c r="C394" t="s">
        <v>6</v>
      </c>
      <c r="D394" s="1" t="str">
        <f t="shared" si="12"/>
        <v>2016-04</v>
      </c>
      <c r="E394" t="s">
        <v>56</v>
      </c>
      <c r="F394">
        <v>42.54</v>
      </c>
      <c r="G394">
        <v>41</v>
      </c>
      <c r="H394">
        <v>25.58</v>
      </c>
      <c r="I394">
        <v>30.86</v>
      </c>
      <c r="J394">
        <v>43.56</v>
      </c>
      <c r="L394" s="1" t="str">
        <f t="shared" si="13"/>
        <v>04</v>
      </c>
    </row>
    <row r="395" spans="1:12" x14ac:dyDescent="0.25">
      <c r="A395" t="s">
        <v>2</v>
      </c>
      <c r="B395">
        <v>2016</v>
      </c>
      <c r="C395" t="s">
        <v>6</v>
      </c>
      <c r="D395" s="1" t="str">
        <f t="shared" si="12"/>
        <v>2016-04</v>
      </c>
      <c r="E395" t="s">
        <v>57</v>
      </c>
      <c r="F395">
        <v>46.58</v>
      </c>
      <c r="G395">
        <v>47.13</v>
      </c>
      <c r="H395">
        <v>24.57</v>
      </c>
      <c r="I395">
        <v>17.510000000000002</v>
      </c>
      <c r="J395">
        <v>57.93</v>
      </c>
      <c r="L395" s="1" t="str">
        <f t="shared" si="13"/>
        <v>04</v>
      </c>
    </row>
    <row r="396" spans="1:12" x14ac:dyDescent="0.25">
      <c r="A396" t="s">
        <v>2</v>
      </c>
      <c r="B396">
        <v>2016</v>
      </c>
      <c r="C396" t="s">
        <v>6</v>
      </c>
      <c r="D396" s="1" t="str">
        <f t="shared" si="12"/>
        <v>2016-04</v>
      </c>
      <c r="E396" t="s">
        <v>44</v>
      </c>
      <c r="F396">
        <v>42.48</v>
      </c>
      <c r="G396">
        <v>39</v>
      </c>
      <c r="H396">
        <v>26.8</v>
      </c>
      <c r="I396">
        <v>31.63</v>
      </c>
      <c r="J396">
        <v>41.57</v>
      </c>
      <c r="L396" s="1" t="str">
        <f t="shared" si="13"/>
        <v>04</v>
      </c>
    </row>
    <row r="397" spans="1:12" x14ac:dyDescent="0.25">
      <c r="A397" t="s">
        <v>2</v>
      </c>
      <c r="B397">
        <v>2016</v>
      </c>
      <c r="C397" t="s">
        <v>6</v>
      </c>
      <c r="D397" s="1" t="str">
        <f t="shared" si="12"/>
        <v>2016-04</v>
      </c>
      <c r="E397" t="s">
        <v>32</v>
      </c>
      <c r="F397">
        <v>42.08</v>
      </c>
      <c r="G397">
        <v>37.07</v>
      </c>
      <c r="H397">
        <v>26.27</v>
      </c>
      <c r="I397">
        <v>34.28</v>
      </c>
      <c r="J397">
        <v>39.450000000000003</v>
      </c>
      <c r="L397" s="1" t="str">
        <f t="shared" si="13"/>
        <v>04</v>
      </c>
    </row>
    <row r="398" spans="1:12" x14ac:dyDescent="0.25">
      <c r="A398" t="s">
        <v>2</v>
      </c>
      <c r="B398">
        <v>2016</v>
      </c>
      <c r="C398" t="s">
        <v>6</v>
      </c>
      <c r="D398" s="1" t="str">
        <f t="shared" si="12"/>
        <v>2016-04</v>
      </c>
      <c r="E398" t="s">
        <v>53</v>
      </c>
      <c r="F398">
        <v>33.54</v>
      </c>
      <c r="G398">
        <v>30</v>
      </c>
      <c r="H398">
        <v>41.05</v>
      </c>
      <c r="I398">
        <v>34.81</v>
      </c>
      <c r="J398">
        <v>24.14</v>
      </c>
      <c r="L398" s="1" t="str">
        <f t="shared" si="13"/>
        <v>04</v>
      </c>
    </row>
    <row r="399" spans="1:12" x14ac:dyDescent="0.25">
      <c r="A399" t="s">
        <v>2</v>
      </c>
      <c r="B399">
        <v>2016</v>
      </c>
      <c r="C399" t="s">
        <v>6</v>
      </c>
      <c r="D399" s="1" t="str">
        <f t="shared" si="12"/>
        <v>2016-04</v>
      </c>
      <c r="E399" t="s">
        <v>34</v>
      </c>
      <c r="F399">
        <v>46.59</v>
      </c>
      <c r="G399">
        <v>37.590000000000003</v>
      </c>
      <c r="H399">
        <v>23.71</v>
      </c>
      <c r="I399">
        <v>31.21</v>
      </c>
      <c r="J399">
        <v>45.07</v>
      </c>
      <c r="L399" s="1" t="str">
        <f t="shared" si="13"/>
        <v>04</v>
      </c>
    </row>
  </sheetData>
  <autoFilter ref="A1:N1"/>
  <pageMargins left="0.7" right="0.7" top="0.75" bottom="0.75" header="0.3" footer="0.3"/>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6"/>
  <sheetViews>
    <sheetView workbookViewId="0">
      <selection sqref="A1:M726"/>
    </sheetView>
  </sheetViews>
  <sheetFormatPr defaultRowHeight="15" x14ac:dyDescent="0.25"/>
  <cols>
    <col min="4" max="4" width="9.140625" style="1"/>
  </cols>
  <sheetData>
    <row r="1" spans="1:17" x14ac:dyDescent="0.25">
      <c r="A1" s="1" t="s">
        <v>0</v>
      </c>
      <c r="B1" s="1" t="s">
        <v>3</v>
      </c>
      <c r="C1" s="1" t="s">
        <v>4</v>
      </c>
      <c r="D1" s="1" t="s">
        <v>126</v>
      </c>
      <c r="E1" s="1" t="s">
        <v>17</v>
      </c>
      <c r="F1" s="1" t="s">
        <v>60</v>
      </c>
      <c r="G1" s="1" t="s">
        <v>61</v>
      </c>
      <c r="H1" s="1" t="s">
        <v>65</v>
      </c>
      <c r="I1" s="1" t="s">
        <v>66</v>
      </c>
      <c r="J1" s="1" t="s">
        <v>67</v>
      </c>
      <c r="K1" s="1" t="s">
        <v>68</v>
      </c>
      <c r="L1" s="1" t="s">
        <v>69</v>
      </c>
      <c r="M1" s="1" t="s">
        <v>70</v>
      </c>
      <c r="O1" s="1" t="s">
        <v>126</v>
      </c>
    </row>
    <row r="2" spans="1:17" x14ac:dyDescent="0.25">
      <c r="A2" s="1" t="s">
        <v>71</v>
      </c>
      <c r="B2" s="1">
        <v>2015</v>
      </c>
      <c r="C2" s="1" t="s">
        <v>15</v>
      </c>
      <c r="D2" s="1" t="str">
        <f>CONCATENATE(B2,"-",O2)</f>
        <v>2015-01</v>
      </c>
      <c r="E2" s="1" t="s">
        <v>71</v>
      </c>
      <c r="F2" s="1">
        <v>15.87</v>
      </c>
      <c r="G2" s="1">
        <v>14</v>
      </c>
      <c r="H2" s="1">
        <v>84.49</v>
      </c>
      <c r="I2" s="1">
        <v>75.41</v>
      </c>
      <c r="J2" s="1">
        <v>62.2</v>
      </c>
      <c r="K2" s="1">
        <v>54.89</v>
      </c>
      <c r="L2" s="1">
        <v>73.56</v>
      </c>
      <c r="M2" s="1">
        <v>78.12</v>
      </c>
      <c r="O2" s="1" t="str">
        <f>VLOOKUP(C2,$P$2:$Q$13,2,FALSE)</f>
        <v>01</v>
      </c>
      <c r="P2" s="4" t="s">
        <v>15</v>
      </c>
      <c r="Q2" s="7" t="s">
        <v>134</v>
      </c>
    </row>
    <row r="3" spans="1:17" x14ac:dyDescent="0.25">
      <c r="A3" s="1" t="s">
        <v>71</v>
      </c>
      <c r="B3" s="1">
        <v>2015</v>
      </c>
      <c r="C3" s="1" t="s">
        <v>15</v>
      </c>
      <c r="D3" s="1" t="str">
        <f t="shared" ref="D3:D66" si="0">CONCATENATE(B3,"-",O3)</f>
        <v>2015-01</v>
      </c>
      <c r="E3" s="1" t="s">
        <v>72</v>
      </c>
      <c r="F3" s="1">
        <v>18.350000000000001</v>
      </c>
      <c r="G3" s="1">
        <v>19</v>
      </c>
      <c r="H3" s="1">
        <v>88.89</v>
      </c>
      <c r="I3" s="1">
        <v>82</v>
      </c>
      <c r="J3" s="1">
        <v>73</v>
      </c>
      <c r="K3" s="1">
        <v>62</v>
      </c>
      <c r="L3" s="1">
        <v>79</v>
      </c>
      <c r="M3" s="1">
        <v>83</v>
      </c>
      <c r="O3" s="1" t="str">
        <f t="shared" ref="O3:O66" si="1">VLOOKUP(C3,$P$2:$Q$13,2,FALSE)</f>
        <v>01</v>
      </c>
      <c r="P3" s="4" t="s">
        <v>16</v>
      </c>
      <c r="Q3" s="7" t="s">
        <v>135</v>
      </c>
    </row>
    <row r="4" spans="1:17" x14ac:dyDescent="0.25">
      <c r="A4" s="1" t="s">
        <v>71</v>
      </c>
      <c r="B4" s="1">
        <v>2015</v>
      </c>
      <c r="C4" s="1" t="s">
        <v>15</v>
      </c>
      <c r="D4" s="1" t="str">
        <f t="shared" si="0"/>
        <v>2015-01</v>
      </c>
      <c r="E4" s="1" t="s">
        <v>73</v>
      </c>
      <c r="F4" s="1">
        <v>15.15</v>
      </c>
      <c r="G4" s="1">
        <v>13</v>
      </c>
      <c r="H4" s="1">
        <v>85.57</v>
      </c>
      <c r="I4" s="1">
        <v>78</v>
      </c>
      <c r="J4" s="1">
        <v>63</v>
      </c>
      <c r="K4" s="1">
        <v>45</v>
      </c>
      <c r="L4" s="1">
        <v>70</v>
      </c>
      <c r="M4" s="1">
        <v>79</v>
      </c>
      <c r="O4" s="1" t="str">
        <f t="shared" si="1"/>
        <v>01</v>
      </c>
      <c r="P4" s="4" t="s">
        <v>5</v>
      </c>
      <c r="Q4" s="7" t="s">
        <v>136</v>
      </c>
    </row>
    <row r="5" spans="1:17" x14ac:dyDescent="0.25">
      <c r="A5" s="1" t="s">
        <v>71</v>
      </c>
      <c r="B5" s="1">
        <v>2015</v>
      </c>
      <c r="C5" s="1" t="s">
        <v>15</v>
      </c>
      <c r="D5" s="1" t="str">
        <f t="shared" si="0"/>
        <v>2015-01</v>
      </c>
      <c r="E5" s="1" t="s">
        <v>74</v>
      </c>
      <c r="F5" s="1">
        <v>18.579999999999998</v>
      </c>
      <c r="G5" s="1">
        <v>16</v>
      </c>
      <c r="H5" s="1">
        <v>87.37</v>
      </c>
      <c r="I5" s="1">
        <v>76.84</v>
      </c>
      <c r="J5" s="1">
        <v>64.209999999999994</v>
      </c>
      <c r="K5" s="1">
        <v>64.209999999999994</v>
      </c>
      <c r="L5" s="1">
        <v>74.739999999999995</v>
      </c>
      <c r="M5" s="1">
        <v>82.1</v>
      </c>
      <c r="O5" s="1" t="str">
        <f t="shared" si="1"/>
        <v>01</v>
      </c>
      <c r="P5" s="4" t="s">
        <v>6</v>
      </c>
      <c r="Q5" s="7" t="s">
        <v>137</v>
      </c>
    </row>
    <row r="6" spans="1:17" x14ac:dyDescent="0.25">
      <c r="A6" s="1" t="s">
        <v>71</v>
      </c>
      <c r="B6" s="1">
        <v>2015</v>
      </c>
      <c r="C6" s="1" t="s">
        <v>15</v>
      </c>
      <c r="D6" s="1" t="str">
        <f t="shared" si="0"/>
        <v>2015-01</v>
      </c>
      <c r="E6" s="1" t="s">
        <v>75</v>
      </c>
      <c r="F6" s="1">
        <v>18.09</v>
      </c>
      <c r="G6" s="1">
        <v>16</v>
      </c>
      <c r="H6" s="1">
        <v>90.91</v>
      </c>
      <c r="I6" s="1">
        <v>86</v>
      </c>
      <c r="J6" s="1">
        <v>72</v>
      </c>
      <c r="K6" s="1">
        <v>67</v>
      </c>
      <c r="L6" s="1">
        <v>83</v>
      </c>
      <c r="M6" s="1">
        <v>88</v>
      </c>
      <c r="O6" s="1" t="str">
        <f t="shared" si="1"/>
        <v>01</v>
      </c>
      <c r="P6" s="4" t="s">
        <v>7</v>
      </c>
      <c r="Q6" s="7" t="s">
        <v>138</v>
      </c>
    </row>
    <row r="7" spans="1:17" x14ac:dyDescent="0.25">
      <c r="A7" s="1" t="s">
        <v>71</v>
      </c>
      <c r="B7" s="1">
        <v>2015</v>
      </c>
      <c r="C7" s="1" t="s">
        <v>15</v>
      </c>
      <c r="D7" s="1" t="str">
        <f t="shared" si="0"/>
        <v>2015-01</v>
      </c>
      <c r="E7" s="1" t="s">
        <v>76</v>
      </c>
      <c r="F7" s="1">
        <v>14.99</v>
      </c>
      <c r="G7" s="1">
        <v>13</v>
      </c>
      <c r="H7" s="1">
        <v>85.86</v>
      </c>
      <c r="I7" s="1">
        <v>78</v>
      </c>
      <c r="J7" s="1">
        <v>56</v>
      </c>
      <c r="K7" s="1">
        <v>56</v>
      </c>
      <c r="L7" s="1">
        <v>77</v>
      </c>
      <c r="M7" s="1">
        <v>80</v>
      </c>
      <c r="O7" s="1" t="str">
        <f t="shared" si="1"/>
        <v>01</v>
      </c>
      <c r="P7" s="4" t="s">
        <v>8</v>
      </c>
      <c r="Q7" s="7" t="s">
        <v>139</v>
      </c>
    </row>
    <row r="8" spans="1:17" x14ac:dyDescent="0.25">
      <c r="A8" s="1" t="s">
        <v>71</v>
      </c>
      <c r="B8" s="1">
        <v>2015</v>
      </c>
      <c r="C8" s="1" t="s">
        <v>15</v>
      </c>
      <c r="D8" s="1" t="str">
        <f t="shared" si="0"/>
        <v>2015-01</v>
      </c>
      <c r="E8" s="1" t="s">
        <v>77</v>
      </c>
      <c r="F8" s="1">
        <v>14.07</v>
      </c>
      <c r="G8" s="1">
        <v>11</v>
      </c>
      <c r="H8" s="1">
        <v>80.17</v>
      </c>
      <c r="I8" s="1">
        <v>69.709999999999994</v>
      </c>
      <c r="J8" s="1">
        <v>55.71</v>
      </c>
      <c r="K8" s="1">
        <v>44.29</v>
      </c>
      <c r="L8" s="1">
        <v>69.430000000000007</v>
      </c>
      <c r="M8" s="1">
        <v>75.14</v>
      </c>
      <c r="O8" s="1" t="str">
        <f t="shared" si="1"/>
        <v>01</v>
      </c>
      <c r="P8" s="4" t="s">
        <v>9</v>
      </c>
      <c r="Q8" s="7" t="s">
        <v>140</v>
      </c>
    </row>
    <row r="9" spans="1:17" x14ac:dyDescent="0.25">
      <c r="A9" s="1" t="s">
        <v>71</v>
      </c>
      <c r="B9" s="1">
        <v>2015</v>
      </c>
      <c r="C9" s="1" t="s">
        <v>15</v>
      </c>
      <c r="D9" s="1" t="str">
        <f t="shared" si="0"/>
        <v>2015-01</v>
      </c>
      <c r="E9" s="1" t="s">
        <v>78</v>
      </c>
      <c r="F9" s="1">
        <v>15.93</v>
      </c>
      <c r="G9" s="1">
        <v>13</v>
      </c>
      <c r="H9" s="1">
        <v>83.78</v>
      </c>
      <c r="I9" s="1">
        <v>73.33</v>
      </c>
      <c r="J9" s="1">
        <v>62</v>
      </c>
      <c r="K9" s="1">
        <v>62</v>
      </c>
      <c r="L9" s="1">
        <v>72</v>
      </c>
      <c r="M9" s="1">
        <v>74.67</v>
      </c>
      <c r="O9" s="1" t="str">
        <f t="shared" si="1"/>
        <v>01</v>
      </c>
      <c r="P9" s="4" t="s">
        <v>10</v>
      </c>
      <c r="Q9" s="7" t="s">
        <v>141</v>
      </c>
    </row>
    <row r="10" spans="1:17" x14ac:dyDescent="0.25">
      <c r="A10" s="1" t="s">
        <v>71</v>
      </c>
      <c r="B10" s="1">
        <v>2015</v>
      </c>
      <c r="C10" s="1" t="s">
        <v>15</v>
      </c>
      <c r="D10" s="1" t="str">
        <f t="shared" si="0"/>
        <v>2015-01</v>
      </c>
      <c r="E10" s="1" t="s">
        <v>79</v>
      </c>
      <c r="F10" s="1">
        <v>27.2</v>
      </c>
      <c r="G10" s="1">
        <v>35</v>
      </c>
      <c r="H10" s="1">
        <v>100</v>
      </c>
      <c r="I10" s="1">
        <v>80</v>
      </c>
      <c r="J10" s="1">
        <v>80</v>
      </c>
      <c r="K10" s="1">
        <v>60</v>
      </c>
      <c r="L10" s="1">
        <v>80</v>
      </c>
      <c r="M10" s="1">
        <v>100</v>
      </c>
      <c r="O10" s="1" t="str">
        <f t="shared" si="1"/>
        <v>01</v>
      </c>
      <c r="P10" s="4" t="s">
        <v>11</v>
      </c>
      <c r="Q10" s="7" t="s">
        <v>142</v>
      </c>
    </row>
    <row r="11" spans="1:17" x14ac:dyDescent="0.25">
      <c r="A11" s="1" t="s">
        <v>71</v>
      </c>
      <c r="B11" s="1">
        <v>2015</v>
      </c>
      <c r="C11" s="1" t="s">
        <v>15</v>
      </c>
      <c r="D11" s="1" t="str">
        <f t="shared" si="0"/>
        <v>2015-01</v>
      </c>
      <c r="E11" s="1" t="s">
        <v>80</v>
      </c>
      <c r="F11" s="1">
        <v>16.78</v>
      </c>
      <c r="G11" s="1">
        <v>17</v>
      </c>
      <c r="H11" s="1">
        <v>87</v>
      </c>
      <c r="I11" s="1">
        <v>78</v>
      </c>
      <c r="J11" s="1">
        <v>68</v>
      </c>
      <c r="K11" s="1">
        <v>64</v>
      </c>
      <c r="L11" s="1">
        <v>76</v>
      </c>
      <c r="M11" s="1">
        <v>75</v>
      </c>
      <c r="O11" s="1" t="str">
        <f t="shared" si="1"/>
        <v>01</v>
      </c>
      <c r="P11" s="4" t="s">
        <v>12</v>
      </c>
      <c r="Q11" s="6">
        <v>10</v>
      </c>
    </row>
    <row r="12" spans="1:17" x14ac:dyDescent="0.25">
      <c r="A12" s="1" t="s">
        <v>81</v>
      </c>
      <c r="B12" s="1">
        <v>2015</v>
      </c>
      <c r="C12" s="1" t="s">
        <v>15</v>
      </c>
      <c r="D12" s="1" t="str">
        <f t="shared" si="0"/>
        <v>2015-01</v>
      </c>
      <c r="E12" s="1" t="s">
        <v>81</v>
      </c>
      <c r="F12" s="1">
        <v>15.48</v>
      </c>
      <c r="G12" s="1">
        <v>14</v>
      </c>
      <c r="H12" s="1">
        <v>83.18</v>
      </c>
      <c r="I12" s="1">
        <v>73.14</v>
      </c>
      <c r="J12" s="1">
        <v>56.2</v>
      </c>
      <c r="K12" s="1">
        <v>56.37</v>
      </c>
      <c r="L12" s="1">
        <v>73.069999999999993</v>
      </c>
      <c r="M12" s="1">
        <v>77.62</v>
      </c>
      <c r="O12" s="1" t="str">
        <f t="shared" si="1"/>
        <v>01</v>
      </c>
      <c r="P12" s="4" t="s">
        <v>13</v>
      </c>
      <c r="Q12" s="6">
        <v>11</v>
      </c>
    </row>
    <row r="13" spans="1:17" x14ac:dyDescent="0.25">
      <c r="A13" s="1" t="s">
        <v>81</v>
      </c>
      <c r="B13" s="1">
        <v>2015</v>
      </c>
      <c r="C13" s="1" t="s">
        <v>15</v>
      </c>
      <c r="D13" s="1" t="str">
        <f t="shared" si="0"/>
        <v>2015-01</v>
      </c>
      <c r="E13" s="1" t="s">
        <v>82</v>
      </c>
      <c r="F13" s="1">
        <v>16.55</v>
      </c>
      <c r="G13" s="1">
        <v>16</v>
      </c>
      <c r="H13" s="1">
        <v>83.08</v>
      </c>
      <c r="I13" s="1">
        <v>70</v>
      </c>
      <c r="J13" s="1">
        <v>60</v>
      </c>
      <c r="K13" s="1">
        <v>53.85</v>
      </c>
      <c r="L13" s="1">
        <v>71.540000000000006</v>
      </c>
      <c r="M13" s="1">
        <v>73.849999999999994</v>
      </c>
      <c r="O13" s="1" t="str">
        <f t="shared" si="1"/>
        <v>01</v>
      </c>
      <c r="P13" s="4" t="s">
        <v>14</v>
      </c>
      <c r="Q13" s="6">
        <v>12</v>
      </c>
    </row>
    <row r="14" spans="1:17" x14ac:dyDescent="0.25">
      <c r="A14" s="1" t="s">
        <v>81</v>
      </c>
      <c r="B14" s="1">
        <v>2015</v>
      </c>
      <c r="C14" s="1" t="s">
        <v>15</v>
      </c>
      <c r="D14" s="1" t="str">
        <f t="shared" si="0"/>
        <v>2015-01</v>
      </c>
      <c r="E14" s="1" t="s">
        <v>83</v>
      </c>
      <c r="F14" s="1">
        <v>18.27</v>
      </c>
      <c r="G14" s="1">
        <v>16</v>
      </c>
      <c r="H14" s="1">
        <v>89.54</v>
      </c>
      <c r="I14" s="1">
        <v>81.17</v>
      </c>
      <c r="J14" s="1">
        <v>61.04</v>
      </c>
      <c r="K14" s="1">
        <v>64.94</v>
      </c>
      <c r="L14" s="1">
        <v>77.27</v>
      </c>
      <c r="M14" s="1">
        <v>83.77</v>
      </c>
      <c r="O14" s="1" t="str">
        <f t="shared" si="1"/>
        <v>01</v>
      </c>
    </row>
    <row r="15" spans="1:17" x14ac:dyDescent="0.25">
      <c r="A15" s="1" t="s">
        <v>81</v>
      </c>
      <c r="B15" s="1">
        <v>2015</v>
      </c>
      <c r="C15" s="1" t="s">
        <v>15</v>
      </c>
      <c r="D15" s="1" t="str">
        <f t="shared" si="0"/>
        <v>2015-01</v>
      </c>
      <c r="E15" s="1" t="s">
        <v>84</v>
      </c>
      <c r="F15" s="1">
        <v>14</v>
      </c>
      <c r="G15" s="1">
        <v>14</v>
      </c>
      <c r="H15" s="1">
        <v>79.41</v>
      </c>
      <c r="I15" s="1">
        <v>67.650000000000006</v>
      </c>
      <c r="J15" s="1">
        <v>51.96</v>
      </c>
      <c r="K15" s="1">
        <v>49.02</v>
      </c>
      <c r="L15" s="1">
        <v>69.61</v>
      </c>
      <c r="M15" s="1">
        <v>74.510000000000005</v>
      </c>
      <c r="O15" s="1" t="str">
        <f t="shared" si="1"/>
        <v>01</v>
      </c>
    </row>
    <row r="16" spans="1:17" x14ac:dyDescent="0.25">
      <c r="A16" s="1" t="s">
        <v>81</v>
      </c>
      <c r="B16" s="1">
        <v>2015</v>
      </c>
      <c r="C16" s="1" t="s">
        <v>15</v>
      </c>
      <c r="D16" s="1" t="str">
        <f t="shared" si="0"/>
        <v>2015-01</v>
      </c>
      <c r="E16" s="1" t="s">
        <v>85</v>
      </c>
      <c r="F16" s="1">
        <v>14.86</v>
      </c>
      <c r="G16" s="1">
        <v>14.5</v>
      </c>
      <c r="H16" s="1">
        <v>85.83</v>
      </c>
      <c r="I16" s="1">
        <v>79.34</v>
      </c>
      <c r="J16" s="1">
        <v>61.16</v>
      </c>
      <c r="K16" s="1">
        <v>65.290000000000006</v>
      </c>
      <c r="L16" s="1">
        <v>78.510000000000005</v>
      </c>
      <c r="M16" s="1">
        <v>79.34</v>
      </c>
      <c r="O16" s="1" t="str">
        <f t="shared" si="1"/>
        <v>01</v>
      </c>
    </row>
    <row r="17" spans="1:15" x14ac:dyDescent="0.25">
      <c r="A17" s="1" t="s">
        <v>81</v>
      </c>
      <c r="B17" s="1">
        <v>2015</v>
      </c>
      <c r="C17" s="1" t="s">
        <v>15</v>
      </c>
      <c r="D17" s="1" t="str">
        <f t="shared" si="0"/>
        <v>2015-01</v>
      </c>
      <c r="E17" s="1" t="s">
        <v>86</v>
      </c>
      <c r="F17" s="1">
        <v>16.86</v>
      </c>
      <c r="G17" s="1">
        <v>16</v>
      </c>
      <c r="H17" s="1">
        <v>85.04</v>
      </c>
      <c r="I17" s="1">
        <v>74.42</v>
      </c>
      <c r="J17" s="1">
        <v>58.14</v>
      </c>
      <c r="K17" s="1">
        <v>63.57</v>
      </c>
      <c r="L17" s="1">
        <v>76.739999999999995</v>
      </c>
      <c r="M17" s="1">
        <v>80.62</v>
      </c>
      <c r="O17" s="1" t="str">
        <f t="shared" si="1"/>
        <v>01</v>
      </c>
    </row>
    <row r="18" spans="1:15" x14ac:dyDescent="0.25">
      <c r="A18" s="1" t="s">
        <v>81</v>
      </c>
      <c r="B18" s="1">
        <v>2015</v>
      </c>
      <c r="C18" s="1" t="s">
        <v>15</v>
      </c>
      <c r="D18" s="1" t="str">
        <f t="shared" si="0"/>
        <v>2015-01</v>
      </c>
      <c r="E18" s="1" t="s">
        <v>87</v>
      </c>
      <c r="F18" s="1">
        <v>15.05</v>
      </c>
      <c r="G18" s="1">
        <v>15</v>
      </c>
      <c r="H18" s="1">
        <v>86</v>
      </c>
      <c r="I18" s="1">
        <v>77</v>
      </c>
      <c r="J18" s="1">
        <v>63</v>
      </c>
      <c r="K18" s="1">
        <v>62</v>
      </c>
      <c r="L18" s="1">
        <v>81</v>
      </c>
      <c r="M18" s="1">
        <v>84</v>
      </c>
      <c r="O18" s="1" t="str">
        <f t="shared" si="1"/>
        <v>01</v>
      </c>
    </row>
    <row r="19" spans="1:15" x14ac:dyDescent="0.25">
      <c r="A19" s="1" t="s">
        <v>81</v>
      </c>
      <c r="B19" s="1">
        <v>2015</v>
      </c>
      <c r="C19" s="1" t="s">
        <v>15</v>
      </c>
      <c r="D19" s="1" t="str">
        <f t="shared" si="0"/>
        <v>2015-01</v>
      </c>
      <c r="E19" s="1" t="s">
        <v>88</v>
      </c>
      <c r="F19" s="1">
        <v>13.23</v>
      </c>
      <c r="G19" s="1">
        <v>9</v>
      </c>
      <c r="H19" s="1">
        <v>77.12</v>
      </c>
      <c r="I19" s="1">
        <v>64.17</v>
      </c>
      <c r="J19" s="1">
        <v>45.83</v>
      </c>
      <c r="K19" s="1">
        <v>44.17</v>
      </c>
      <c r="L19" s="1">
        <v>60</v>
      </c>
      <c r="M19" s="1">
        <v>68.33</v>
      </c>
      <c r="O19" s="1" t="str">
        <f t="shared" si="1"/>
        <v>01</v>
      </c>
    </row>
    <row r="20" spans="1:15" x14ac:dyDescent="0.25">
      <c r="A20" s="1" t="s">
        <v>81</v>
      </c>
      <c r="B20" s="1">
        <v>2015</v>
      </c>
      <c r="C20" s="1" t="s">
        <v>15</v>
      </c>
      <c r="D20" s="1" t="str">
        <f t="shared" si="0"/>
        <v>2015-01</v>
      </c>
      <c r="E20" s="1" t="s">
        <v>89</v>
      </c>
      <c r="F20" s="1">
        <v>12.31</v>
      </c>
      <c r="G20" s="1">
        <v>9</v>
      </c>
      <c r="H20" s="1">
        <v>74.069999999999993</v>
      </c>
      <c r="I20" s="1">
        <v>63.03</v>
      </c>
      <c r="J20" s="1">
        <v>43.64</v>
      </c>
      <c r="K20" s="1">
        <v>39.39</v>
      </c>
      <c r="L20" s="1">
        <v>61.82</v>
      </c>
      <c r="M20" s="1">
        <v>68.48</v>
      </c>
      <c r="O20" s="1" t="str">
        <f t="shared" si="1"/>
        <v>01</v>
      </c>
    </row>
    <row r="21" spans="1:15" x14ac:dyDescent="0.25">
      <c r="A21" s="1" t="s">
        <v>71</v>
      </c>
      <c r="B21" s="1">
        <v>2015</v>
      </c>
      <c r="C21" s="1" t="s">
        <v>16</v>
      </c>
      <c r="D21" s="1" t="str">
        <f t="shared" si="0"/>
        <v>2015-02</v>
      </c>
      <c r="E21" s="1" t="s">
        <v>71</v>
      </c>
      <c r="F21" s="1">
        <v>15.57</v>
      </c>
      <c r="G21" s="1">
        <v>14</v>
      </c>
      <c r="H21" s="1">
        <v>80.790000000000006</v>
      </c>
      <c r="I21" s="1">
        <v>74.44</v>
      </c>
      <c r="J21" s="1">
        <v>65.2</v>
      </c>
      <c r="K21" s="1">
        <v>55.31</v>
      </c>
      <c r="L21" s="1">
        <v>72.569999999999993</v>
      </c>
      <c r="M21" s="1">
        <v>76.150000000000006</v>
      </c>
      <c r="O21" s="1" t="str">
        <f t="shared" si="1"/>
        <v>02</v>
      </c>
    </row>
    <row r="22" spans="1:15" x14ac:dyDescent="0.25">
      <c r="A22" s="1" t="s">
        <v>71</v>
      </c>
      <c r="B22" s="1">
        <v>2015</v>
      </c>
      <c r="C22" s="1" t="s">
        <v>16</v>
      </c>
      <c r="D22" s="1" t="str">
        <f t="shared" si="0"/>
        <v>2015-02</v>
      </c>
      <c r="E22" s="1" t="s">
        <v>72</v>
      </c>
      <c r="F22" s="1">
        <v>16.78</v>
      </c>
      <c r="G22" s="1">
        <v>15</v>
      </c>
      <c r="H22" s="1">
        <v>85.57</v>
      </c>
      <c r="I22" s="1">
        <v>81</v>
      </c>
      <c r="J22" s="1">
        <v>72</v>
      </c>
      <c r="K22" s="1">
        <v>60</v>
      </c>
      <c r="L22" s="1">
        <v>77</v>
      </c>
      <c r="M22" s="1">
        <v>82</v>
      </c>
      <c r="O22" s="1" t="str">
        <f t="shared" si="1"/>
        <v>02</v>
      </c>
    </row>
    <row r="23" spans="1:15" x14ac:dyDescent="0.25">
      <c r="A23" s="1" t="s">
        <v>71</v>
      </c>
      <c r="B23" s="1">
        <v>2015</v>
      </c>
      <c r="C23" s="1" t="s">
        <v>16</v>
      </c>
      <c r="D23" s="1" t="str">
        <f t="shared" si="0"/>
        <v>2015-02</v>
      </c>
      <c r="E23" s="1" t="s">
        <v>73</v>
      </c>
      <c r="F23" s="1">
        <v>13.45</v>
      </c>
      <c r="G23" s="1">
        <v>11.5</v>
      </c>
      <c r="H23" s="1">
        <v>83.67</v>
      </c>
      <c r="I23" s="1">
        <v>76</v>
      </c>
      <c r="J23" s="1">
        <v>67</v>
      </c>
      <c r="K23" s="1">
        <v>45</v>
      </c>
      <c r="L23" s="1">
        <v>75</v>
      </c>
      <c r="M23" s="1">
        <v>76</v>
      </c>
      <c r="O23" s="1" t="str">
        <f t="shared" si="1"/>
        <v>02</v>
      </c>
    </row>
    <row r="24" spans="1:15" x14ac:dyDescent="0.25">
      <c r="A24" s="1" t="s">
        <v>71</v>
      </c>
      <c r="B24" s="1">
        <v>2015</v>
      </c>
      <c r="C24" s="1" t="s">
        <v>16</v>
      </c>
      <c r="D24" s="1" t="str">
        <f t="shared" si="0"/>
        <v>2015-02</v>
      </c>
      <c r="E24" s="1" t="s">
        <v>75</v>
      </c>
      <c r="F24" s="1">
        <v>18.59</v>
      </c>
      <c r="G24" s="1">
        <v>20</v>
      </c>
      <c r="H24" s="1">
        <v>85.86</v>
      </c>
      <c r="I24" s="1">
        <v>80</v>
      </c>
      <c r="J24" s="1">
        <v>76</v>
      </c>
      <c r="K24" s="1">
        <v>72</v>
      </c>
      <c r="L24" s="1">
        <v>80</v>
      </c>
      <c r="M24" s="1">
        <v>82</v>
      </c>
      <c r="O24" s="1" t="str">
        <f t="shared" si="1"/>
        <v>02</v>
      </c>
    </row>
    <row r="25" spans="1:15" x14ac:dyDescent="0.25">
      <c r="A25" s="1" t="s">
        <v>71</v>
      </c>
      <c r="B25" s="1">
        <v>2015</v>
      </c>
      <c r="C25" s="1" t="s">
        <v>16</v>
      </c>
      <c r="D25" s="1" t="str">
        <f t="shared" si="0"/>
        <v>2015-02</v>
      </c>
      <c r="E25" s="1" t="s">
        <v>76</v>
      </c>
      <c r="F25" s="1">
        <v>15.16</v>
      </c>
      <c r="G25" s="1">
        <v>13</v>
      </c>
      <c r="H25" s="1">
        <v>84.54</v>
      </c>
      <c r="I25" s="1">
        <v>74</v>
      </c>
      <c r="J25" s="1">
        <v>66</v>
      </c>
      <c r="K25" s="1">
        <v>58</v>
      </c>
      <c r="L25" s="1">
        <v>71</v>
      </c>
      <c r="M25" s="1">
        <v>80</v>
      </c>
      <c r="O25" s="1" t="str">
        <f t="shared" si="1"/>
        <v>02</v>
      </c>
    </row>
    <row r="26" spans="1:15" x14ac:dyDescent="0.25">
      <c r="A26" s="1" t="s">
        <v>71</v>
      </c>
      <c r="B26" s="1">
        <v>2015</v>
      </c>
      <c r="C26" s="1" t="s">
        <v>16</v>
      </c>
      <c r="D26" s="1" t="str">
        <f t="shared" si="0"/>
        <v>2015-02</v>
      </c>
      <c r="E26" s="1" t="s">
        <v>77</v>
      </c>
      <c r="F26" s="1">
        <v>13.83</v>
      </c>
      <c r="G26" s="1">
        <v>11</v>
      </c>
      <c r="H26" s="1">
        <v>73.12</v>
      </c>
      <c r="I26" s="1">
        <v>68</v>
      </c>
      <c r="J26" s="1">
        <v>57.71</v>
      </c>
      <c r="K26" s="1">
        <v>45.43</v>
      </c>
      <c r="L26" s="1">
        <v>66.569999999999993</v>
      </c>
      <c r="M26" s="1">
        <v>68.86</v>
      </c>
      <c r="O26" s="1" t="str">
        <f t="shared" si="1"/>
        <v>02</v>
      </c>
    </row>
    <row r="27" spans="1:15" x14ac:dyDescent="0.25">
      <c r="A27" s="1" t="s">
        <v>71</v>
      </c>
      <c r="B27" s="1">
        <v>2015</v>
      </c>
      <c r="C27" s="1" t="s">
        <v>16</v>
      </c>
      <c r="D27" s="1" t="str">
        <f t="shared" si="0"/>
        <v>2015-02</v>
      </c>
      <c r="E27" s="1" t="s">
        <v>78</v>
      </c>
      <c r="F27" s="1">
        <v>15.47</v>
      </c>
      <c r="G27" s="1">
        <v>14</v>
      </c>
      <c r="H27" s="1">
        <v>83.11</v>
      </c>
      <c r="I27" s="1">
        <v>75.33</v>
      </c>
      <c r="J27" s="1">
        <v>68</v>
      </c>
      <c r="K27" s="1">
        <v>62.67</v>
      </c>
      <c r="L27" s="1">
        <v>72.67</v>
      </c>
      <c r="M27" s="1">
        <v>80.67</v>
      </c>
      <c r="O27" s="1" t="str">
        <f t="shared" si="1"/>
        <v>02</v>
      </c>
    </row>
    <row r="28" spans="1:15" x14ac:dyDescent="0.25">
      <c r="A28" s="1" t="s">
        <v>71</v>
      </c>
      <c r="B28" s="1">
        <v>2015</v>
      </c>
      <c r="C28" s="1" t="s">
        <v>16</v>
      </c>
      <c r="D28" s="1" t="str">
        <f t="shared" si="0"/>
        <v>2015-02</v>
      </c>
      <c r="E28" s="1" t="s">
        <v>90</v>
      </c>
      <c r="F28" s="1">
        <v>16.489999999999998</v>
      </c>
      <c r="G28" s="1">
        <v>13</v>
      </c>
      <c r="H28" s="1">
        <v>82.55</v>
      </c>
      <c r="I28" s="1">
        <v>76</v>
      </c>
      <c r="J28" s="1">
        <v>63.33</v>
      </c>
      <c r="K28" s="1">
        <v>58</v>
      </c>
      <c r="L28" s="1">
        <v>73.33</v>
      </c>
      <c r="M28" s="1">
        <v>76.67</v>
      </c>
      <c r="O28" s="1" t="str">
        <f t="shared" si="1"/>
        <v>02</v>
      </c>
    </row>
    <row r="29" spans="1:15" x14ac:dyDescent="0.25">
      <c r="A29" s="1" t="s">
        <v>71</v>
      </c>
      <c r="B29" s="1">
        <v>2015</v>
      </c>
      <c r="C29" s="1" t="s">
        <v>16</v>
      </c>
      <c r="D29" s="1" t="str">
        <f t="shared" si="0"/>
        <v>2015-02</v>
      </c>
      <c r="E29" s="1" t="s">
        <v>80</v>
      </c>
      <c r="F29" s="1">
        <v>18.29</v>
      </c>
      <c r="G29" s="1">
        <v>17</v>
      </c>
      <c r="H29" s="1">
        <v>87.88</v>
      </c>
      <c r="I29" s="1">
        <v>81</v>
      </c>
      <c r="J29" s="1">
        <v>73</v>
      </c>
      <c r="K29" s="1">
        <v>61</v>
      </c>
      <c r="L29" s="1">
        <v>81</v>
      </c>
      <c r="M29" s="1">
        <v>81</v>
      </c>
      <c r="O29" s="1" t="str">
        <f t="shared" si="1"/>
        <v>02</v>
      </c>
    </row>
    <row r="30" spans="1:15" x14ac:dyDescent="0.25">
      <c r="A30" s="1" t="s">
        <v>81</v>
      </c>
      <c r="B30" s="1">
        <v>2015</v>
      </c>
      <c r="C30" s="1" t="s">
        <v>16</v>
      </c>
      <c r="D30" s="1" t="str">
        <f t="shared" si="0"/>
        <v>2015-02</v>
      </c>
      <c r="E30" s="1" t="s">
        <v>81</v>
      </c>
      <c r="F30" s="1">
        <v>14.38</v>
      </c>
      <c r="G30" s="1">
        <v>13</v>
      </c>
      <c r="H30" s="1">
        <v>78.75</v>
      </c>
      <c r="I30" s="1">
        <v>69.650000000000006</v>
      </c>
      <c r="J30" s="1">
        <v>55.53</v>
      </c>
      <c r="K30" s="1">
        <v>56.9</v>
      </c>
      <c r="L30" s="1">
        <v>70.75</v>
      </c>
      <c r="M30" s="1">
        <v>72.56</v>
      </c>
      <c r="O30" s="1" t="str">
        <f t="shared" si="1"/>
        <v>02</v>
      </c>
    </row>
    <row r="31" spans="1:15" x14ac:dyDescent="0.25">
      <c r="A31" s="1" t="s">
        <v>81</v>
      </c>
      <c r="B31" s="1">
        <v>2015</v>
      </c>
      <c r="C31" s="1" t="s">
        <v>16</v>
      </c>
      <c r="D31" s="1" t="str">
        <f t="shared" si="0"/>
        <v>2015-02</v>
      </c>
      <c r="E31" s="1" t="s">
        <v>82</v>
      </c>
      <c r="F31" s="1">
        <v>14.74</v>
      </c>
      <c r="G31" s="1">
        <v>13</v>
      </c>
      <c r="H31" s="1">
        <v>74.17</v>
      </c>
      <c r="I31" s="1">
        <v>64.17</v>
      </c>
      <c r="J31" s="1">
        <v>56.67</v>
      </c>
      <c r="K31" s="1">
        <v>55</v>
      </c>
      <c r="L31" s="1">
        <v>66.67</v>
      </c>
      <c r="M31" s="1">
        <v>65</v>
      </c>
      <c r="O31" s="1" t="str">
        <f t="shared" si="1"/>
        <v>02</v>
      </c>
    </row>
    <row r="32" spans="1:15" x14ac:dyDescent="0.25">
      <c r="A32" s="1" t="s">
        <v>81</v>
      </c>
      <c r="B32" s="1">
        <v>2015</v>
      </c>
      <c r="C32" s="1" t="s">
        <v>16</v>
      </c>
      <c r="D32" s="1" t="str">
        <f t="shared" si="0"/>
        <v>2015-02</v>
      </c>
      <c r="E32" s="1" t="s">
        <v>83</v>
      </c>
      <c r="F32" s="1">
        <v>16.510000000000002</v>
      </c>
      <c r="G32" s="1">
        <v>16</v>
      </c>
      <c r="H32" s="1">
        <v>83.22</v>
      </c>
      <c r="I32" s="1">
        <v>78.67</v>
      </c>
      <c r="J32" s="1">
        <v>58.67</v>
      </c>
      <c r="K32" s="1">
        <v>64</v>
      </c>
      <c r="L32" s="1">
        <v>77.33</v>
      </c>
      <c r="M32" s="1">
        <v>78.67</v>
      </c>
      <c r="O32" s="1" t="str">
        <f t="shared" si="1"/>
        <v>02</v>
      </c>
    </row>
    <row r="33" spans="1:15" x14ac:dyDescent="0.25">
      <c r="A33" s="1" t="s">
        <v>81</v>
      </c>
      <c r="B33" s="1">
        <v>2015</v>
      </c>
      <c r="C33" s="1" t="s">
        <v>16</v>
      </c>
      <c r="D33" s="1" t="str">
        <f t="shared" si="0"/>
        <v>2015-02</v>
      </c>
      <c r="E33" s="1" t="s">
        <v>84</v>
      </c>
      <c r="F33" s="1">
        <v>14.85</v>
      </c>
      <c r="G33" s="1">
        <v>13</v>
      </c>
      <c r="H33" s="1">
        <v>80.489999999999995</v>
      </c>
      <c r="I33" s="1">
        <v>67.2</v>
      </c>
      <c r="J33" s="1">
        <v>58.4</v>
      </c>
      <c r="K33" s="1">
        <v>52.8</v>
      </c>
      <c r="L33" s="1">
        <v>71.2</v>
      </c>
      <c r="M33" s="1">
        <v>74.400000000000006</v>
      </c>
      <c r="O33" s="1" t="str">
        <f t="shared" si="1"/>
        <v>02</v>
      </c>
    </row>
    <row r="34" spans="1:15" x14ac:dyDescent="0.25">
      <c r="A34" s="1" t="s">
        <v>81</v>
      </c>
      <c r="B34" s="1">
        <v>2015</v>
      </c>
      <c r="C34" s="1" t="s">
        <v>16</v>
      </c>
      <c r="D34" s="1" t="str">
        <f t="shared" si="0"/>
        <v>2015-02</v>
      </c>
      <c r="E34" s="1" t="s">
        <v>85</v>
      </c>
      <c r="F34" s="1">
        <v>14.73</v>
      </c>
      <c r="G34" s="1">
        <v>13</v>
      </c>
      <c r="H34" s="1">
        <v>87.5</v>
      </c>
      <c r="I34" s="1">
        <v>79.17</v>
      </c>
      <c r="J34" s="1">
        <v>60</v>
      </c>
      <c r="K34" s="1">
        <v>66.67</v>
      </c>
      <c r="L34" s="1">
        <v>79.17</v>
      </c>
      <c r="M34" s="1">
        <v>80.83</v>
      </c>
      <c r="O34" s="1" t="str">
        <f t="shared" si="1"/>
        <v>02</v>
      </c>
    </row>
    <row r="35" spans="1:15" x14ac:dyDescent="0.25">
      <c r="A35" s="1" t="s">
        <v>81</v>
      </c>
      <c r="B35" s="1">
        <v>2015</v>
      </c>
      <c r="C35" s="1" t="s">
        <v>16</v>
      </c>
      <c r="D35" s="1" t="str">
        <f t="shared" si="0"/>
        <v>2015-02</v>
      </c>
      <c r="E35" s="1" t="s">
        <v>86</v>
      </c>
      <c r="F35" s="1">
        <v>15.02</v>
      </c>
      <c r="G35" s="1">
        <v>14</v>
      </c>
      <c r="H35" s="1">
        <v>83.33</v>
      </c>
      <c r="I35" s="1">
        <v>72.86</v>
      </c>
      <c r="J35" s="1">
        <v>58.57</v>
      </c>
      <c r="K35" s="1">
        <v>59.29</v>
      </c>
      <c r="L35" s="1">
        <v>73.569999999999993</v>
      </c>
      <c r="M35" s="1">
        <v>74.290000000000006</v>
      </c>
      <c r="O35" s="1" t="str">
        <f t="shared" si="1"/>
        <v>02</v>
      </c>
    </row>
    <row r="36" spans="1:15" x14ac:dyDescent="0.25">
      <c r="A36" s="1" t="s">
        <v>81</v>
      </c>
      <c r="B36" s="1">
        <v>2015</v>
      </c>
      <c r="C36" s="1" t="s">
        <v>16</v>
      </c>
      <c r="D36" s="1" t="str">
        <f t="shared" si="0"/>
        <v>2015-02</v>
      </c>
      <c r="E36" s="1" t="s">
        <v>87</v>
      </c>
      <c r="F36" s="1">
        <v>12.54</v>
      </c>
      <c r="G36" s="1">
        <v>11.5</v>
      </c>
      <c r="H36" s="1">
        <v>78.95</v>
      </c>
      <c r="I36" s="1">
        <v>66.09</v>
      </c>
      <c r="J36" s="1">
        <v>53.91</v>
      </c>
      <c r="K36" s="1">
        <v>56.52</v>
      </c>
      <c r="L36" s="1">
        <v>68.7</v>
      </c>
      <c r="M36" s="1">
        <v>74.78</v>
      </c>
      <c r="O36" s="1" t="str">
        <f t="shared" si="1"/>
        <v>02</v>
      </c>
    </row>
    <row r="37" spans="1:15" x14ac:dyDescent="0.25">
      <c r="A37" s="1" t="s">
        <v>81</v>
      </c>
      <c r="B37" s="1">
        <v>2015</v>
      </c>
      <c r="C37" s="1" t="s">
        <v>16</v>
      </c>
      <c r="D37" s="1" t="str">
        <f t="shared" si="0"/>
        <v>2015-02</v>
      </c>
      <c r="E37" s="1" t="s">
        <v>88</v>
      </c>
      <c r="F37" s="1">
        <v>12.16</v>
      </c>
      <c r="G37" s="1">
        <v>9</v>
      </c>
      <c r="H37" s="1">
        <v>72.45</v>
      </c>
      <c r="I37" s="1">
        <v>63</v>
      </c>
      <c r="J37" s="1">
        <v>45</v>
      </c>
      <c r="K37" s="1">
        <v>44</v>
      </c>
      <c r="L37" s="1">
        <v>64</v>
      </c>
      <c r="M37" s="1">
        <v>65</v>
      </c>
      <c r="O37" s="1" t="str">
        <f t="shared" si="1"/>
        <v>02</v>
      </c>
    </row>
    <row r="38" spans="1:15" x14ac:dyDescent="0.25">
      <c r="A38" s="1" t="s">
        <v>81</v>
      </c>
      <c r="B38" s="1">
        <v>2015</v>
      </c>
      <c r="C38" s="1" t="s">
        <v>16</v>
      </c>
      <c r="D38" s="1" t="str">
        <f t="shared" si="0"/>
        <v>2015-02</v>
      </c>
      <c r="E38" s="1" t="s">
        <v>89</v>
      </c>
      <c r="F38" s="1">
        <v>11.88</v>
      </c>
      <c r="G38" s="1">
        <v>8.5</v>
      </c>
      <c r="H38" s="1">
        <v>66.22</v>
      </c>
      <c r="I38" s="1">
        <v>58</v>
      </c>
      <c r="J38" s="1">
        <v>46</v>
      </c>
      <c r="K38" s="1">
        <v>46</v>
      </c>
      <c r="L38" s="1">
        <v>59.33</v>
      </c>
      <c r="M38" s="1">
        <v>61.33</v>
      </c>
      <c r="O38" s="1" t="str">
        <f t="shared" si="1"/>
        <v>02</v>
      </c>
    </row>
    <row r="39" spans="1:15" x14ac:dyDescent="0.25">
      <c r="A39" s="1" t="s">
        <v>1</v>
      </c>
      <c r="B39" s="1">
        <v>2015</v>
      </c>
      <c r="C39" s="1" t="s">
        <v>5</v>
      </c>
      <c r="D39" s="1" t="str">
        <f t="shared" si="0"/>
        <v>2015-03</v>
      </c>
      <c r="E39" s="1" t="s">
        <v>1</v>
      </c>
      <c r="F39" s="1">
        <v>2.4900000000000002</v>
      </c>
      <c r="G39" s="1">
        <v>0</v>
      </c>
      <c r="H39" s="1">
        <v>12.13</v>
      </c>
      <c r="I39" s="1">
        <v>7.48</v>
      </c>
      <c r="J39" s="1">
        <v>7</v>
      </c>
      <c r="K39" s="1">
        <v>8.9499999999999993</v>
      </c>
      <c r="L39" s="1">
        <v>9.92</v>
      </c>
      <c r="M39" s="1">
        <v>11.14</v>
      </c>
      <c r="O39" s="1" t="str">
        <f t="shared" si="1"/>
        <v>03</v>
      </c>
    </row>
    <row r="40" spans="1:15" x14ac:dyDescent="0.25">
      <c r="A40" s="1" t="s">
        <v>1</v>
      </c>
      <c r="B40" s="1">
        <v>2015</v>
      </c>
      <c r="C40" s="1" t="s">
        <v>5</v>
      </c>
      <c r="D40" s="1" t="str">
        <f t="shared" si="0"/>
        <v>2015-03</v>
      </c>
      <c r="E40" s="1" t="s">
        <v>18</v>
      </c>
      <c r="F40" s="1">
        <v>1.22</v>
      </c>
      <c r="G40" s="1">
        <v>0</v>
      </c>
      <c r="H40" s="1">
        <v>4.08</v>
      </c>
      <c r="I40" s="1">
        <v>2.04</v>
      </c>
      <c r="J40" s="1">
        <v>2.04</v>
      </c>
      <c r="K40" s="1">
        <v>2.04</v>
      </c>
      <c r="L40" s="1">
        <v>4.08</v>
      </c>
      <c r="M40" s="1">
        <v>4.08</v>
      </c>
      <c r="O40" s="1" t="str">
        <f t="shared" si="1"/>
        <v>03</v>
      </c>
    </row>
    <row r="41" spans="1:15" x14ac:dyDescent="0.25">
      <c r="A41" s="1" t="s">
        <v>1</v>
      </c>
      <c r="B41" s="1">
        <v>2015</v>
      </c>
      <c r="C41" s="1" t="s">
        <v>5</v>
      </c>
      <c r="D41" s="1" t="str">
        <f t="shared" si="0"/>
        <v>2015-03</v>
      </c>
      <c r="E41" s="1" t="s">
        <v>22</v>
      </c>
      <c r="F41" s="1">
        <v>0.26</v>
      </c>
      <c r="G41" s="1">
        <v>0</v>
      </c>
      <c r="H41" s="1">
        <v>1.72</v>
      </c>
      <c r="I41" s="1">
        <v>0</v>
      </c>
      <c r="J41" s="1">
        <v>1.72</v>
      </c>
      <c r="K41" s="1">
        <v>1.72</v>
      </c>
      <c r="L41" s="1">
        <v>0</v>
      </c>
      <c r="M41" s="1">
        <v>1.72</v>
      </c>
      <c r="O41" s="1" t="str">
        <f t="shared" si="1"/>
        <v>03</v>
      </c>
    </row>
    <row r="42" spans="1:15" x14ac:dyDescent="0.25">
      <c r="A42" s="1" t="s">
        <v>1</v>
      </c>
      <c r="B42" s="1">
        <v>2015</v>
      </c>
      <c r="C42" s="1" t="s">
        <v>5</v>
      </c>
      <c r="D42" s="1" t="str">
        <f t="shared" si="0"/>
        <v>2015-03</v>
      </c>
      <c r="E42" s="1" t="s">
        <v>19</v>
      </c>
      <c r="F42" s="1">
        <v>2.4500000000000002</v>
      </c>
      <c r="G42" s="1">
        <v>0</v>
      </c>
      <c r="H42" s="1">
        <v>15.19</v>
      </c>
      <c r="I42" s="1">
        <v>8.02</v>
      </c>
      <c r="J42" s="1">
        <v>7.17</v>
      </c>
      <c r="K42" s="1">
        <v>11.81</v>
      </c>
      <c r="L42" s="1">
        <v>12.66</v>
      </c>
      <c r="M42" s="1">
        <v>13.92</v>
      </c>
      <c r="O42" s="1" t="str">
        <f t="shared" si="1"/>
        <v>03</v>
      </c>
    </row>
    <row r="43" spans="1:15" x14ac:dyDescent="0.25">
      <c r="A43" s="1" t="s">
        <v>1</v>
      </c>
      <c r="B43" s="1">
        <v>2015</v>
      </c>
      <c r="C43" s="1" t="s">
        <v>5</v>
      </c>
      <c r="D43" s="1" t="str">
        <f t="shared" si="0"/>
        <v>2015-03</v>
      </c>
      <c r="E43" s="1" t="s">
        <v>35</v>
      </c>
      <c r="F43" s="1">
        <v>2.52</v>
      </c>
      <c r="G43" s="1">
        <v>0</v>
      </c>
      <c r="H43" s="1">
        <v>10.67</v>
      </c>
      <c r="I43" s="1">
        <v>5.33</v>
      </c>
      <c r="J43" s="1">
        <v>6.67</v>
      </c>
      <c r="K43" s="1">
        <v>9.33</v>
      </c>
      <c r="L43" s="1">
        <v>8</v>
      </c>
      <c r="M43" s="1">
        <v>10.67</v>
      </c>
      <c r="O43" s="1" t="str">
        <f t="shared" si="1"/>
        <v>03</v>
      </c>
    </row>
    <row r="44" spans="1:15" x14ac:dyDescent="0.25">
      <c r="A44" s="1" t="s">
        <v>1</v>
      </c>
      <c r="B44" s="1">
        <v>2015</v>
      </c>
      <c r="C44" s="1" t="s">
        <v>5</v>
      </c>
      <c r="D44" s="1" t="str">
        <f t="shared" si="0"/>
        <v>2015-03</v>
      </c>
      <c r="E44" s="1" t="s">
        <v>48</v>
      </c>
      <c r="F44" s="1">
        <v>0</v>
      </c>
      <c r="G44" s="1">
        <v>0</v>
      </c>
      <c r="H44" s="1">
        <v>0</v>
      </c>
      <c r="I44" s="1">
        <v>0</v>
      </c>
      <c r="J44" s="1">
        <v>0</v>
      </c>
      <c r="K44" s="1">
        <v>0</v>
      </c>
      <c r="L44" s="1">
        <v>0</v>
      </c>
      <c r="M44" s="1">
        <v>0</v>
      </c>
      <c r="O44" s="1" t="str">
        <f t="shared" si="1"/>
        <v>03</v>
      </c>
    </row>
    <row r="45" spans="1:15" x14ac:dyDescent="0.25">
      <c r="A45" s="1" t="s">
        <v>1</v>
      </c>
      <c r="B45" s="1">
        <v>2015</v>
      </c>
      <c r="C45" s="1" t="s">
        <v>5</v>
      </c>
      <c r="D45" s="1" t="str">
        <f t="shared" si="0"/>
        <v>2015-03</v>
      </c>
      <c r="E45" s="1" t="s">
        <v>20</v>
      </c>
      <c r="F45" s="1">
        <v>8.91</v>
      </c>
      <c r="G45" s="1">
        <v>0</v>
      </c>
      <c r="H45" s="1">
        <v>46.81</v>
      </c>
      <c r="I45" s="1">
        <v>23.4</v>
      </c>
      <c r="J45" s="1">
        <v>27.66</v>
      </c>
      <c r="K45" s="1">
        <v>27.66</v>
      </c>
      <c r="L45" s="1">
        <v>36.17</v>
      </c>
      <c r="M45" s="1">
        <v>46.81</v>
      </c>
      <c r="O45" s="1" t="str">
        <f t="shared" si="1"/>
        <v>03</v>
      </c>
    </row>
    <row r="46" spans="1:15" x14ac:dyDescent="0.25">
      <c r="A46" s="1" t="s">
        <v>1</v>
      </c>
      <c r="B46" s="1">
        <v>2015</v>
      </c>
      <c r="C46" s="1" t="s">
        <v>5</v>
      </c>
      <c r="D46" s="1" t="str">
        <f t="shared" si="0"/>
        <v>2015-03</v>
      </c>
      <c r="E46" s="1" t="s">
        <v>36</v>
      </c>
      <c r="F46" s="1">
        <v>1.86</v>
      </c>
      <c r="G46" s="1">
        <v>0</v>
      </c>
      <c r="H46" s="1">
        <v>9.59</v>
      </c>
      <c r="I46" s="1">
        <v>5.48</v>
      </c>
      <c r="J46" s="1">
        <v>5.48</v>
      </c>
      <c r="K46" s="1">
        <v>9.59</v>
      </c>
      <c r="L46" s="1">
        <v>4.1100000000000003</v>
      </c>
      <c r="M46" s="1">
        <v>8.2200000000000006</v>
      </c>
      <c r="O46" s="1" t="str">
        <f t="shared" si="1"/>
        <v>03</v>
      </c>
    </row>
    <row r="47" spans="1:15" x14ac:dyDescent="0.25">
      <c r="A47" s="1" t="s">
        <v>1</v>
      </c>
      <c r="B47" s="1">
        <v>2015</v>
      </c>
      <c r="C47" s="1" t="s">
        <v>5</v>
      </c>
      <c r="D47" s="1" t="str">
        <f t="shared" si="0"/>
        <v>2015-03</v>
      </c>
      <c r="E47" s="1" t="s">
        <v>23</v>
      </c>
      <c r="F47" s="1">
        <v>1.1000000000000001</v>
      </c>
      <c r="G47" s="1">
        <v>0</v>
      </c>
      <c r="H47" s="1">
        <v>5.13</v>
      </c>
      <c r="I47" s="1">
        <v>5.13</v>
      </c>
      <c r="J47" s="1">
        <v>2.56</v>
      </c>
      <c r="K47" s="1">
        <v>5.13</v>
      </c>
      <c r="L47" s="1">
        <v>5.13</v>
      </c>
      <c r="M47" s="1">
        <v>5.13</v>
      </c>
      <c r="O47" s="1" t="str">
        <f t="shared" si="1"/>
        <v>03</v>
      </c>
    </row>
    <row r="48" spans="1:15" x14ac:dyDescent="0.25">
      <c r="A48" s="1" t="s">
        <v>1</v>
      </c>
      <c r="B48" s="1">
        <v>2015</v>
      </c>
      <c r="C48" s="1" t="s">
        <v>5</v>
      </c>
      <c r="D48" s="1" t="str">
        <f t="shared" si="0"/>
        <v>2015-03</v>
      </c>
      <c r="E48" s="1" t="s">
        <v>21</v>
      </c>
      <c r="F48" s="1">
        <v>2.35</v>
      </c>
      <c r="G48" s="1">
        <v>0</v>
      </c>
      <c r="H48" s="1">
        <v>20.83</v>
      </c>
      <c r="I48" s="1">
        <v>14.58</v>
      </c>
      <c r="J48" s="1">
        <v>16.670000000000002</v>
      </c>
      <c r="K48" s="1">
        <v>14.58</v>
      </c>
      <c r="L48" s="1">
        <v>18.75</v>
      </c>
      <c r="M48" s="1">
        <v>16.670000000000002</v>
      </c>
      <c r="O48" s="1" t="str">
        <f t="shared" si="1"/>
        <v>03</v>
      </c>
    </row>
    <row r="49" spans="1:15" x14ac:dyDescent="0.25">
      <c r="A49" s="1" t="s">
        <v>1</v>
      </c>
      <c r="B49" s="1">
        <v>2015</v>
      </c>
      <c r="C49" s="1" t="s">
        <v>5</v>
      </c>
      <c r="D49" s="1" t="str">
        <f t="shared" si="0"/>
        <v>2015-03</v>
      </c>
      <c r="E49" s="1" t="s">
        <v>38</v>
      </c>
      <c r="F49" s="1">
        <v>0.84</v>
      </c>
      <c r="G49" s="1">
        <v>0</v>
      </c>
      <c r="H49" s="1">
        <v>6.45</v>
      </c>
      <c r="I49" s="1">
        <v>3.23</v>
      </c>
      <c r="J49" s="1">
        <v>3.23</v>
      </c>
      <c r="K49" s="1">
        <v>3.23</v>
      </c>
      <c r="L49" s="1">
        <v>3.23</v>
      </c>
      <c r="M49" s="1">
        <v>6.45</v>
      </c>
      <c r="O49" s="1" t="str">
        <f t="shared" si="1"/>
        <v>03</v>
      </c>
    </row>
    <row r="50" spans="1:15" x14ac:dyDescent="0.25">
      <c r="A50" s="1" t="s">
        <v>1</v>
      </c>
      <c r="B50" s="1">
        <v>2015</v>
      </c>
      <c r="C50" s="1" t="s">
        <v>5</v>
      </c>
      <c r="D50" s="1" t="str">
        <f t="shared" si="0"/>
        <v>2015-03</v>
      </c>
      <c r="E50" s="1" t="s">
        <v>28</v>
      </c>
      <c r="F50" s="1">
        <v>1.23</v>
      </c>
      <c r="G50" s="1">
        <v>0</v>
      </c>
      <c r="H50" s="1">
        <v>6.67</v>
      </c>
      <c r="I50" s="1">
        <v>6.67</v>
      </c>
      <c r="J50" s="1">
        <v>6.67</v>
      </c>
      <c r="K50" s="1">
        <v>6.67</v>
      </c>
      <c r="L50" s="1">
        <v>6.67</v>
      </c>
      <c r="M50" s="1">
        <v>6.67</v>
      </c>
      <c r="O50" s="1" t="str">
        <f t="shared" si="1"/>
        <v>03</v>
      </c>
    </row>
    <row r="51" spans="1:15" x14ac:dyDescent="0.25">
      <c r="A51" s="1" t="s">
        <v>1</v>
      </c>
      <c r="B51" s="1">
        <v>2015</v>
      </c>
      <c r="C51" s="1" t="s">
        <v>5</v>
      </c>
      <c r="D51" s="1" t="str">
        <f t="shared" si="0"/>
        <v>2015-03</v>
      </c>
      <c r="E51" s="1" t="s">
        <v>39</v>
      </c>
      <c r="F51" s="1">
        <v>0.9</v>
      </c>
      <c r="G51" s="1">
        <v>0</v>
      </c>
      <c r="H51" s="1">
        <v>6</v>
      </c>
      <c r="I51" s="1">
        <v>6</v>
      </c>
      <c r="J51" s="1">
        <v>4</v>
      </c>
      <c r="K51" s="1">
        <v>6</v>
      </c>
      <c r="L51" s="1">
        <v>6</v>
      </c>
      <c r="M51" s="1">
        <v>6</v>
      </c>
      <c r="O51" s="1" t="str">
        <f t="shared" si="1"/>
        <v>03</v>
      </c>
    </row>
    <row r="52" spans="1:15" x14ac:dyDescent="0.25">
      <c r="A52" s="1" t="s">
        <v>1</v>
      </c>
      <c r="B52" s="1">
        <v>2015</v>
      </c>
      <c r="C52" s="1" t="s">
        <v>5</v>
      </c>
      <c r="D52" s="1" t="str">
        <f t="shared" si="0"/>
        <v>2015-03</v>
      </c>
      <c r="E52" s="1" t="s">
        <v>37</v>
      </c>
      <c r="F52" s="1">
        <v>3.9</v>
      </c>
      <c r="G52" s="1">
        <v>0</v>
      </c>
      <c r="H52" s="1">
        <v>13.4</v>
      </c>
      <c r="I52" s="1">
        <v>12.37</v>
      </c>
      <c r="J52" s="1">
        <v>10.31</v>
      </c>
      <c r="K52" s="1">
        <v>9.2799999999999994</v>
      </c>
      <c r="L52" s="1">
        <v>13.4</v>
      </c>
      <c r="M52" s="1">
        <v>13.4</v>
      </c>
      <c r="O52" s="1" t="str">
        <f t="shared" si="1"/>
        <v>03</v>
      </c>
    </row>
    <row r="53" spans="1:15" x14ac:dyDescent="0.25">
      <c r="A53" s="1" t="s">
        <v>1</v>
      </c>
      <c r="B53" s="1">
        <v>2015</v>
      </c>
      <c r="C53" s="1" t="s">
        <v>5</v>
      </c>
      <c r="D53" s="1" t="str">
        <f t="shared" si="0"/>
        <v>2015-03</v>
      </c>
      <c r="E53" s="1" t="s">
        <v>40</v>
      </c>
      <c r="F53" s="1">
        <v>3.56</v>
      </c>
      <c r="G53" s="1">
        <v>0</v>
      </c>
      <c r="H53" s="1">
        <v>17.95</v>
      </c>
      <c r="I53" s="1">
        <v>12.82</v>
      </c>
      <c r="J53" s="1">
        <v>5.13</v>
      </c>
      <c r="K53" s="1">
        <v>12.82</v>
      </c>
      <c r="L53" s="1">
        <v>12.82</v>
      </c>
      <c r="M53" s="1">
        <v>17.95</v>
      </c>
      <c r="O53" s="1" t="str">
        <f t="shared" si="1"/>
        <v>03</v>
      </c>
    </row>
    <row r="54" spans="1:15" x14ac:dyDescent="0.25">
      <c r="A54" s="1" t="s">
        <v>1</v>
      </c>
      <c r="B54" s="1">
        <v>2015</v>
      </c>
      <c r="C54" s="1" t="s">
        <v>5</v>
      </c>
      <c r="D54" s="1" t="str">
        <f t="shared" si="0"/>
        <v>2015-03</v>
      </c>
      <c r="E54" s="1" t="s">
        <v>25</v>
      </c>
      <c r="F54" s="1">
        <v>0.76</v>
      </c>
      <c r="G54" s="1">
        <v>0</v>
      </c>
      <c r="H54" s="1">
        <v>8</v>
      </c>
      <c r="I54" s="1">
        <v>6</v>
      </c>
      <c r="J54" s="1">
        <v>0</v>
      </c>
      <c r="K54" s="1">
        <v>8</v>
      </c>
      <c r="L54" s="1">
        <v>4</v>
      </c>
      <c r="M54" s="1">
        <v>2</v>
      </c>
      <c r="O54" s="1" t="str">
        <f t="shared" si="1"/>
        <v>03</v>
      </c>
    </row>
    <row r="55" spans="1:15" x14ac:dyDescent="0.25">
      <c r="A55" s="1" t="s">
        <v>1</v>
      </c>
      <c r="B55" s="1">
        <v>2015</v>
      </c>
      <c r="C55" s="1" t="s">
        <v>5</v>
      </c>
      <c r="D55" s="1" t="str">
        <f t="shared" si="0"/>
        <v>2015-03</v>
      </c>
      <c r="E55" s="1" t="s">
        <v>26</v>
      </c>
      <c r="F55" s="1">
        <v>0.01</v>
      </c>
      <c r="G55" s="1">
        <v>0</v>
      </c>
      <c r="H55" s="1">
        <v>1.33</v>
      </c>
      <c r="I55" s="1">
        <v>0</v>
      </c>
      <c r="J55" s="1">
        <v>0</v>
      </c>
      <c r="K55" s="1">
        <v>0</v>
      </c>
      <c r="L55" s="1">
        <v>0</v>
      </c>
      <c r="M55" s="1">
        <v>1.33</v>
      </c>
      <c r="O55" s="1" t="str">
        <f t="shared" si="1"/>
        <v>03</v>
      </c>
    </row>
    <row r="56" spans="1:15" x14ac:dyDescent="0.25">
      <c r="A56" s="1" t="s">
        <v>1</v>
      </c>
      <c r="B56" s="1">
        <v>2015</v>
      </c>
      <c r="C56" s="1" t="s">
        <v>5</v>
      </c>
      <c r="D56" s="1" t="str">
        <f t="shared" si="0"/>
        <v>2015-03</v>
      </c>
      <c r="E56" s="1" t="s">
        <v>24</v>
      </c>
      <c r="F56" s="1">
        <v>6.48</v>
      </c>
      <c r="G56" s="1">
        <v>0</v>
      </c>
      <c r="H56" s="1">
        <v>21.54</v>
      </c>
      <c r="I56" s="1">
        <v>16.920000000000002</v>
      </c>
      <c r="J56" s="1">
        <v>13.85</v>
      </c>
      <c r="K56" s="1">
        <v>12.31</v>
      </c>
      <c r="L56" s="1">
        <v>20</v>
      </c>
      <c r="M56" s="1">
        <v>18.46</v>
      </c>
      <c r="O56" s="1" t="str">
        <f t="shared" si="1"/>
        <v>03</v>
      </c>
    </row>
    <row r="57" spans="1:15" x14ac:dyDescent="0.25">
      <c r="A57" s="1" t="s">
        <v>1</v>
      </c>
      <c r="B57" s="1">
        <v>2015</v>
      </c>
      <c r="C57" s="1" t="s">
        <v>5</v>
      </c>
      <c r="D57" s="1" t="str">
        <f t="shared" si="0"/>
        <v>2015-03</v>
      </c>
      <c r="E57" s="1" t="s">
        <v>27</v>
      </c>
      <c r="F57" s="1">
        <v>6.74</v>
      </c>
      <c r="G57" s="1">
        <v>0</v>
      </c>
      <c r="H57" s="1">
        <v>23.26</v>
      </c>
      <c r="I57" s="1">
        <v>9.3000000000000007</v>
      </c>
      <c r="J57" s="1">
        <v>16.28</v>
      </c>
      <c r="K57" s="1">
        <v>18.61</v>
      </c>
      <c r="L57" s="1">
        <v>20.93</v>
      </c>
      <c r="M57" s="1">
        <v>23.26</v>
      </c>
      <c r="O57" s="1" t="str">
        <f t="shared" si="1"/>
        <v>03</v>
      </c>
    </row>
    <row r="58" spans="1:15" x14ac:dyDescent="0.25">
      <c r="A58" s="1" t="s">
        <v>71</v>
      </c>
      <c r="B58" s="1">
        <v>2015</v>
      </c>
      <c r="C58" s="1" t="s">
        <v>5</v>
      </c>
      <c r="D58" s="1" t="str">
        <f t="shared" si="0"/>
        <v>2015-03</v>
      </c>
      <c r="E58" s="1" t="s">
        <v>71</v>
      </c>
      <c r="F58" s="1">
        <v>14.99</v>
      </c>
      <c r="G58" s="1">
        <v>13</v>
      </c>
      <c r="H58" s="1">
        <v>81.36</v>
      </c>
      <c r="I58" s="1">
        <v>72.95</v>
      </c>
      <c r="J58" s="1">
        <v>66.3</v>
      </c>
      <c r="K58" s="1">
        <v>56.44</v>
      </c>
      <c r="L58" s="1">
        <v>72.67</v>
      </c>
      <c r="M58" s="1">
        <v>76.73</v>
      </c>
      <c r="O58" s="1" t="str">
        <f t="shared" si="1"/>
        <v>03</v>
      </c>
    </row>
    <row r="59" spans="1:15" x14ac:dyDescent="0.25">
      <c r="A59" s="1" t="s">
        <v>71</v>
      </c>
      <c r="B59" s="1">
        <v>2015</v>
      </c>
      <c r="C59" s="1" t="s">
        <v>5</v>
      </c>
      <c r="D59" s="1" t="str">
        <f t="shared" si="0"/>
        <v>2015-03</v>
      </c>
      <c r="E59" s="1" t="s">
        <v>72</v>
      </c>
      <c r="F59" s="1">
        <v>15.88</v>
      </c>
      <c r="G59" s="1">
        <v>14</v>
      </c>
      <c r="H59" s="1">
        <v>84.69</v>
      </c>
      <c r="I59" s="1">
        <v>78</v>
      </c>
      <c r="J59" s="1">
        <v>68</v>
      </c>
      <c r="K59" s="1">
        <v>57</v>
      </c>
      <c r="L59" s="1">
        <v>76</v>
      </c>
      <c r="M59" s="1">
        <v>79</v>
      </c>
      <c r="O59" s="1" t="str">
        <f t="shared" si="1"/>
        <v>03</v>
      </c>
    </row>
    <row r="60" spans="1:15" x14ac:dyDescent="0.25">
      <c r="A60" s="1" t="s">
        <v>71</v>
      </c>
      <c r="B60" s="1">
        <v>2015</v>
      </c>
      <c r="C60" s="1" t="s">
        <v>5</v>
      </c>
      <c r="D60" s="1" t="str">
        <f t="shared" si="0"/>
        <v>2015-03</v>
      </c>
      <c r="E60" s="1" t="s">
        <v>73</v>
      </c>
      <c r="F60" s="1">
        <v>13.56</v>
      </c>
      <c r="G60" s="1">
        <v>11.5</v>
      </c>
      <c r="H60" s="1">
        <v>84.52</v>
      </c>
      <c r="I60" s="1">
        <v>75.290000000000006</v>
      </c>
      <c r="J60" s="1">
        <v>58.82</v>
      </c>
      <c r="K60" s="1">
        <v>52.94</v>
      </c>
      <c r="L60" s="1">
        <v>65.88</v>
      </c>
      <c r="M60" s="1">
        <v>80</v>
      </c>
      <c r="O60" s="1" t="str">
        <f t="shared" si="1"/>
        <v>03</v>
      </c>
    </row>
    <row r="61" spans="1:15" x14ac:dyDescent="0.25">
      <c r="A61" s="1" t="s">
        <v>71</v>
      </c>
      <c r="B61" s="1">
        <v>2015</v>
      </c>
      <c r="C61" s="1" t="s">
        <v>5</v>
      </c>
      <c r="D61" s="1" t="str">
        <f t="shared" si="0"/>
        <v>2015-03</v>
      </c>
      <c r="E61" s="1" t="s">
        <v>75</v>
      </c>
      <c r="F61" s="1">
        <v>16.579999999999998</v>
      </c>
      <c r="G61" s="1">
        <v>15</v>
      </c>
      <c r="H61" s="1">
        <v>83.17</v>
      </c>
      <c r="I61" s="1">
        <v>75.489999999999995</v>
      </c>
      <c r="J61" s="1">
        <v>74.510000000000005</v>
      </c>
      <c r="K61" s="1">
        <v>64.709999999999994</v>
      </c>
      <c r="L61" s="1">
        <v>77.45</v>
      </c>
      <c r="M61" s="1">
        <v>78.430000000000007</v>
      </c>
      <c r="O61" s="1" t="str">
        <f t="shared" si="1"/>
        <v>03</v>
      </c>
    </row>
    <row r="62" spans="1:15" x14ac:dyDescent="0.25">
      <c r="A62" s="1" t="s">
        <v>71</v>
      </c>
      <c r="B62" s="1">
        <v>2015</v>
      </c>
      <c r="C62" s="1" t="s">
        <v>5</v>
      </c>
      <c r="D62" s="1" t="str">
        <f t="shared" si="0"/>
        <v>2015-03</v>
      </c>
      <c r="E62" s="1" t="s">
        <v>76</v>
      </c>
      <c r="F62" s="1">
        <v>13.8</v>
      </c>
      <c r="G62" s="1">
        <v>10</v>
      </c>
      <c r="H62" s="1">
        <v>84.16</v>
      </c>
      <c r="I62" s="1">
        <v>72.819999999999993</v>
      </c>
      <c r="J62" s="1">
        <v>65.05</v>
      </c>
      <c r="K62" s="1">
        <v>58.25</v>
      </c>
      <c r="L62" s="1">
        <v>70.87</v>
      </c>
      <c r="M62" s="1">
        <v>77.67</v>
      </c>
      <c r="O62" s="1" t="str">
        <f t="shared" si="1"/>
        <v>03</v>
      </c>
    </row>
    <row r="63" spans="1:15" x14ac:dyDescent="0.25">
      <c r="A63" s="1" t="s">
        <v>71</v>
      </c>
      <c r="B63" s="1">
        <v>2015</v>
      </c>
      <c r="C63" s="1" t="s">
        <v>5</v>
      </c>
      <c r="D63" s="1" t="str">
        <f t="shared" si="0"/>
        <v>2015-03</v>
      </c>
      <c r="E63" s="1" t="s">
        <v>77</v>
      </c>
      <c r="F63" s="1">
        <v>14.05</v>
      </c>
      <c r="G63" s="1">
        <v>12</v>
      </c>
      <c r="H63" s="1">
        <v>77.05</v>
      </c>
      <c r="I63" s="1">
        <v>68.55</v>
      </c>
      <c r="J63" s="1">
        <v>62.61</v>
      </c>
      <c r="K63" s="1">
        <v>50.71</v>
      </c>
      <c r="L63" s="1">
        <v>68.84</v>
      </c>
      <c r="M63" s="1">
        <v>72.52</v>
      </c>
      <c r="O63" s="1" t="str">
        <f t="shared" si="1"/>
        <v>03</v>
      </c>
    </row>
    <row r="64" spans="1:15" x14ac:dyDescent="0.25">
      <c r="A64" s="1" t="s">
        <v>71</v>
      </c>
      <c r="B64" s="1">
        <v>2015</v>
      </c>
      <c r="C64" s="1" t="s">
        <v>5</v>
      </c>
      <c r="D64" s="1" t="str">
        <f t="shared" si="0"/>
        <v>2015-03</v>
      </c>
      <c r="E64" s="1" t="s">
        <v>78</v>
      </c>
      <c r="F64" s="1">
        <v>15.06</v>
      </c>
      <c r="G64" s="1">
        <v>13.5</v>
      </c>
      <c r="H64" s="1">
        <v>82.14</v>
      </c>
      <c r="I64" s="1">
        <v>73.94</v>
      </c>
      <c r="J64" s="1">
        <v>67.61</v>
      </c>
      <c r="K64" s="1">
        <v>61.27</v>
      </c>
      <c r="L64" s="1">
        <v>74.650000000000006</v>
      </c>
      <c r="M64" s="1">
        <v>77.459999999999994</v>
      </c>
      <c r="O64" s="1" t="str">
        <f t="shared" si="1"/>
        <v>03</v>
      </c>
    </row>
    <row r="65" spans="1:15" x14ac:dyDescent="0.25">
      <c r="A65" s="1" t="s">
        <v>71</v>
      </c>
      <c r="B65" s="1">
        <v>2015</v>
      </c>
      <c r="C65" s="1" t="s">
        <v>5</v>
      </c>
      <c r="D65" s="1" t="str">
        <f t="shared" si="0"/>
        <v>2015-03</v>
      </c>
      <c r="E65" s="1" t="s">
        <v>90</v>
      </c>
      <c r="F65" s="1">
        <v>15.48</v>
      </c>
      <c r="G65" s="1">
        <v>13</v>
      </c>
      <c r="H65" s="1">
        <v>82.12</v>
      </c>
      <c r="I65" s="1">
        <v>73.25</v>
      </c>
      <c r="J65" s="1">
        <v>66.88</v>
      </c>
      <c r="K65" s="1">
        <v>54.78</v>
      </c>
      <c r="L65" s="1">
        <v>74.52</v>
      </c>
      <c r="M65" s="1">
        <v>77.709999999999994</v>
      </c>
      <c r="O65" s="1" t="str">
        <f t="shared" si="1"/>
        <v>03</v>
      </c>
    </row>
    <row r="66" spans="1:15" x14ac:dyDescent="0.25">
      <c r="A66" s="1" t="s">
        <v>71</v>
      </c>
      <c r="B66" s="1">
        <v>2015</v>
      </c>
      <c r="C66" s="1" t="s">
        <v>5</v>
      </c>
      <c r="D66" s="1" t="str">
        <f t="shared" si="0"/>
        <v>2015-03</v>
      </c>
      <c r="E66" s="1" t="s">
        <v>80</v>
      </c>
      <c r="F66" s="1">
        <v>16.899999999999999</v>
      </c>
      <c r="G66" s="1">
        <v>16</v>
      </c>
      <c r="H66" s="1">
        <v>85.19</v>
      </c>
      <c r="I66" s="1">
        <v>77.78</v>
      </c>
      <c r="J66" s="1">
        <v>74.069999999999993</v>
      </c>
      <c r="K66" s="1">
        <v>66.67</v>
      </c>
      <c r="L66" s="1">
        <v>78.7</v>
      </c>
      <c r="M66" s="1">
        <v>82.41</v>
      </c>
      <c r="O66" s="1" t="str">
        <f t="shared" si="1"/>
        <v>03</v>
      </c>
    </row>
    <row r="67" spans="1:15" x14ac:dyDescent="0.25">
      <c r="A67" s="1" t="s">
        <v>81</v>
      </c>
      <c r="B67" s="1">
        <v>2015</v>
      </c>
      <c r="C67" s="1" t="s">
        <v>5</v>
      </c>
      <c r="D67" s="1" t="str">
        <f t="shared" ref="D67:D130" si="2">CONCATENATE(B67,"-",O67)</f>
        <v>2015-03</v>
      </c>
      <c r="E67" s="1" t="s">
        <v>81</v>
      </c>
      <c r="F67" s="1">
        <v>14.1</v>
      </c>
      <c r="G67" s="1">
        <v>12</v>
      </c>
      <c r="H67" s="1">
        <v>76.8</v>
      </c>
      <c r="I67" s="1">
        <v>69.78</v>
      </c>
      <c r="J67" s="1">
        <v>56.12</v>
      </c>
      <c r="K67" s="1">
        <v>53.74</v>
      </c>
      <c r="L67" s="1">
        <v>69.91</v>
      </c>
      <c r="M67" s="1">
        <v>70.510000000000005</v>
      </c>
      <c r="O67" s="1" t="str">
        <f t="shared" ref="O67:O130" si="3">VLOOKUP(C67,$P$2:$Q$13,2,FALSE)</f>
        <v>03</v>
      </c>
    </row>
    <row r="68" spans="1:15" x14ac:dyDescent="0.25">
      <c r="A68" s="1" t="s">
        <v>81</v>
      </c>
      <c r="B68" s="1">
        <v>2015</v>
      </c>
      <c r="C68" s="1" t="s">
        <v>5</v>
      </c>
      <c r="D68" s="1" t="str">
        <f t="shared" si="2"/>
        <v>2015-03</v>
      </c>
      <c r="E68" s="1" t="s">
        <v>82</v>
      </c>
      <c r="F68" s="1">
        <v>13.43</v>
      </c>
      <c r="G68" s="1">
        <v>12</v>
      </c>
      <c r="H68" s="1">
        <v>73.11</v>
      </c>
      <c r="I68" s="1">
        <v>69.17</v>
      </c>
      <c r="J68" s="1">
        <v>56.67</v>
      </c>
      <c r="K68" s="1">
        <v>51.67</v>
      </c>
      <c r="L68" s="1">
        <v>65</v>
      </c>
      <c r="M68" s="1">
        <v>60.83</v>
      </c>
      <c r="O68" s="1" t="str">
        <f t="shared" si="3"/>
        <v>03</v>
      </c>
    </row>
    <row r="69" spans="1:15" x14ac:dyDescent="0.25">
      <c r="A69" s="1" t="s">
        <v>81</v>
      </c>
      <c r="B69" s="1">
        <v>2015</v>
      </c>
      <c r="C69" s="1" t="s">
        <v>5</v>
      </c>
      <c r="D69" s="1" t="str">
        <f t="shared" si="2"/>
        <v>2015-03</v>
      </c>
      <c r="E69" s="1" t="s">
        <v>83</v>
      </c>
      <c r="F69" s="1">
        <v>16.37</v>
      </c>
      <c r="G69" s="1">
        <v>15.5</v>
      </c>
      <c r="H69" s="1">
        <v>82.67</v>
      </c>
      <c r="I69" s="1">
        <v>75.33</v>
      </c>
      <c r="J69" s="1">
        <v>58.67</v>
      </c>
      <c r="K69" s="1">
        <v>55.33</v>
      </c>
      <c r="L69" s="1">
        <v>76</v>
      </c>
      <c r="M69" s="1">
        <v>79.33</v>
      </c>
      <c r="O69" s="1" t="str">
        <f t="shared" si="3"/>
        <v>03</v>
      </c>
    </row>
    <row r="70" spans="1:15" x14ac:dyDescent="0.25">
      <c r="A70" s="1" t="s">
        <v>81</v>
      </c>
      <c r="B70" s="1">
        <v>2015</v>
      </c>
      <c r="C70" s="1" t="s">
        <v>5</v>
      </c>
      <c r="D70" s="1" t="str">
        <f t="shared" si="2"/>
        <v>2015-03</v>
      </c>
      <c r="E70" s="1" t="s">
        <v>84</v>
      </c>
      <c r="F70" s="1">
        <v>14.24</v>
      </c>
      <c r="G70" s="1">
        <v>12</v>
      </c>
      <c r="H70" s="1">
        <v>78.52</v>
      </c>
      <c r="I70" s="1">
        <v>66.67</v>
      </c>
      <c r="J70" s="1">
        <v>55.07</v>
      </c>
      <c r="K70" s="1">
        <v>55.07</v>
      </c>
      <c r="L70" s="1">
        <v>71.010000000000005</v>
      </c>
      <c r="M70" s="1">
        <v>69.56</v>
      </c>
      <c r="O70" s="1" t="str">
        <f t="shared" si="3"/>
        <v>03</v>
      </c>
    </row>
    <row r="71" spans="1:15" x14ac:dyDescent="0.25">
      <c r="A71" s="1" t="s">
        <v>81</v>
      </c>
      <c r="B71" s="1">
        <v>2015</v>
      </c>
      <c r="C71" s="1" t="s">
        <v>5</v>
      </c>
      <c r="D71" s="1" t="str">
        <f t="shared" si="2"/>
        <v>2015-03</v>
      </c>
      <c r="E71" s="1" t="s">
        <v>85</v>
      </c>
      <c r="F71" s="1">
        <v>16.59</v>
      </c>
      <c r="G71" s="1">
        <v>15</v>
      </c>
      <c r="H71" s="1">
        <v>88.23</v>
      </c>
      <c r="I71" s="1">
        <v>78.33</v>
      </c>
      <c r="J71" s="1">
        <v>65.83</v>
      </c>
      <c r="K71" s="1">
        <v>67.5</v>
      </c>
      <c r="L71" s="1">
        <v>78.33</v>
      </c>
      <c r="M71" s="1">
        <v>82.5</v>
      </c>
      <c r="O71" s="1" t="str">
        <f t="shared" si="3"/>
        <v>03</v>
      </c>
    </row>
    <row r="72" spans="1:15" x14ac:dyDescent="0.25">
      <c r="A72" s="1" t="s">
        <v>81</v>
      </c>
      <c r="B72" s="1">
        <v>2015</v>
      </c>
      <c r="C72" s="1" t="s">
        <v>5</v>
      </c>
      <c r="D72" s="1" t="str">
        <f t="shared" si="2"/>
        <v>2015-03</v>
      </c>
      <c r="E72" s="1" t="s">
        <v>86</v>
      </c>
      <c r="F72" s="1">
        <v>14.12</v>
      </c>
      <c r="G72" s="1">
        <v>12</v>
      </c>
      <c r="H72" s="1">
        <v>74.44</v>
      </c>
      <c r="I72" s="1">
        <v>70.59</v>
      </c>
      <c r="J72" s="1">
        <v>57.35</v>
      </c>
      <c r="K72" s="1">
        <v>55.15</v>
      </c>
      <c r="L72" s="1">
        <v>69.12</v>
      </c>
      <c r="M72" s="1">
        <v>69.12</v>
      </c>
      <c r="O72" s="1" t="str">
        <f t="shared" si="3"/>
        <v>03</v>
      </c>
    </row>
    <row r="73" spans="1:15" x14ac:dyDescent="0.25">
      <c r="A73" s="1" t="s">
        <v>81</v>
      </c>
      <c r="B73" s="1">
        <v>2015</v>
      </c>
      <c r="C73" s="1" t="s">
        <v>5</v>
      </c>
      <c r="D73" s="1" t="str">
        <f t="shared" si="2"/>
        <v>2015-03</v>
      </c>
      <c r="E73" s="1" t="s">
        <v>87</v>
      </c>
      <c r="F73" s="1">
        <v>12.96</v>
      </c>
      <c r="G73" s="1">
        <v>11</v>
      </c>
      <c r="H73" s="1">
        <v>79.59</v>
      </c>
      <c r="I73" s="1">
        <v>73</v>
      </c>
      <c r="J73" s="1">
        <v>57</v>
      </c>
      <c r="K73" s="1">
        <v>55</v>
      </c>
      <c r="L73" s="1">
        <v>76</v>
      </c>
      <c r="M73" s="1">
        <v>76</v>
      </c>
      <c r="O73" s="1" t="str">
        <f t="shared" si="3"/>
        <v>03</v>
      </c>
    </row>
    <row r="74" spans="1:15" x14ac:dyDescent="0.25">
      <c r="A74" s="1" t="s">
        <v>81</v>
      </c>
      <c r="B74" s="1">
        <v>2015</v>
      </c>
      <c r="C74" s="1" t="s">
        <v>5</v>
      </c>
      <c r="D74" s="1" t="str">
        <f t="shared" si="2"/>
        <v>2015-03</v>
      </c>
      <c r="E74" s="1" t="s">
        <v>88</v>
      </c>
      <c r="F74" s="1">
        <v>12.64</v>
      </c>
      <c r="G74" s="1">
        <v>9</v>
      </c>
      <c r="H74" s="1">
        <v>68.37</v>
      </c>
      <c r="I74" s="1">
        <v>64</v>
      </c>
      <c r="J74" s="1">
        <v>48</v>
      </c>
      <c r="K74" s="1">
        <v>47</v>
      </c>
      <c r="L74" s="1">
        <v>59</v>
      </c>
      <c r="M74" s="1">
        <v>61</v>
      </c>
      <c r="O74" s="1" t="str">
        <f t="shared" si="3"/>
        <v>03</v>
      </c>
    </row>
    <row r="75" spans="1:15" x14ac:dyDescent="0.25">
      <c r="A75" s="1" t="s">
        <v>81</v>
      </c>
      <c r="B75" s="1">
        <v>2015</v>
      </c>
      <c r="C75" s="1" t="s">
        <v>5</v>
      </c>
      <c r="D75" s="1" t="str">
        <f t="shared" si="2"/>
        <v>2015-03</v>
      </c>
      <c r="E75" s="1" t="s">
        <v>89</v>
      </c>
      <c r="F75" s="1">
        <v>10.92</v>
      </c>
      <c r="G75" s="1">
        <v>7</v>
      </c>
      <c r="H75" s="1">
        <v>64.709999999999994</v>
      </c>
      <c r="I75" s="1">
        <v>58.33</v>
      </c>
      <c r="J75" s="1">
        <v>46.79</v>
      </c>
      <c r="K75" s="1">
        <v>42.31</v>
      </c>
      <c r="L75" s="1">
        <v>57.69</v>
      </c>
      <c r="M75" s="1">
        <v>57.69</v>
      </c>
      <c r="O75" s="1" t="str">
        <f t="shared" si="3"/>
        <v>03</v>
      </c>
    </row>
    <row r="76" spans="1:15" x14ac:dyDescent="0.25">
      <c r="A76" s="1" t="s">
        <v>1</v>
      </c>
      <c r="B76" s="1">
        <v>2015</v>
      </c>
      <c r="C76" s="1" t="s">
        <v>6</v>
      </c>
      <c r="D76" s="1" t="str">
        <f t="shared" si="2"/>
        <v>2015-04</v>
      </c>
      <c r="E76" s="1" t="s">
        <v>1</v>
      </c>
      <c r="F76" s="1">
        <v>2.37</v>
      </c>
      <c r="G76" s="1">
        <v>0</v>
      </c>
      <c r="H76" s="1">
        <v>9.7200000000000006</v>
      </c>
      <c r="I76" s="1">
        <v>8.26</v>
      </c>
      <c r="J76" s="1">
        <v>4.63</v>
      </c>
      <c r="K76" s="1">
        <v>7.96</v>
      </c>
      <c r="L76" s="1">
        <v>8.2899999999999991</v>
      </c>
      <c r="M76" s="1">
        <v>8.56</v>
      </c>
      <c r="O76" s="1" t="str">
        <f t="shared" si="3"/>
        <v>04</v>
      </c>
    </row>
    <row r="77" spans="1:15" x14ac:dyDescent="0.25">
      <c r="A77" s="1" t="s">
        <v>1</v>
      </c>
      <c r="B77" s="1">
        <v>2015</v>
      </c>
      <c r="C77" s="1" t="s">
        <v>6</v>
      </c>
      <c r="D77" s="1" t="str">
        <f t="shared" si="2"/>
        <v>2015-04</v>
      </c>
      <c r="E77" s="1" t="s">
        <v>18</v>
      </c>
      <c r="F77" s="1">
        <v>3.17</v>
      </c>
      <c r="G77" s="1">
        <v>0</v>
      </c>
      <c r="H77" s="1">
        <v>11.43</v>
      </c>
      <c r="I77" s="1">
        <v>11.43</v>
      </c>
      <c r="J77" s="1">
        <v>11.43</v>
      </c>
      <c r="K77" s="1">
        <v>11.43</v>
      </c>
      <c r="L77" s="1">
        <v>11.43</v>
      </c>
      <c r="M77" s="1">
        <v>11.43</v>
      </c>
      <c r="O77" s="1" t="str">
        <f t="shared" si="3"/>
        <v>04</v>
      </c>
    </row>
    <row r="78" spans="1:15" x14ac:dyDescent="0.25">
      <c r="A78" s="1" t="s">
        <v>1</v>
      </c>
      <c r="B78" s="1">
        <v>2015</v>
      </c>
      <c r="C78" s="1" t="s">
        <v>6</v>
      </c>
      <c r="D78" s="1" t="str">
        <f t="shared" si="2"/>
        <v>2015-04</v>
      </c>
      <c r="E78" s="1" t="s">
        <v>22</v>
      </c>
      <c r="F78" s="1">
        <v>1.4</v>
      </c>
      <c r="G78" s="1">
        <v>0</v>
      </c>
      <c r="H78" s="1">
        <v>10.42</v>
      </c>
      <c r="I78" s="1">
        <v>4.17</v>
      </c>
      <c r="J78" s="1">
        <v>2.08</v>
      </c>
      <c r="K78" s="1">
        <v>8.33</v>
      </c>
      <c r="L78" s="1">
        <v>6.25</v>
      </c>
      <c r="M78" s="1">
        <v>6.25</v>
      </c>
      <c r="O78" s="1" t="str">
        <f t="shared" si="3"/>
        <v>04</v>
      </c>
    </row>
    <row r="79" spans="1:15" x14ac:dyDescent="0.25">
      <c r="A79" s="1" t="s">
        <v>1</v>
      </c>
      <c r="B79" s="1">
        <v>2015</v>
      </c>
      <c r="C79" s="1" t="s">
        <v>6</v>
      </c>
      <c r="D79" s="1" t="str">
        <f t="shared" si="2"/>
        <v>2015-04</v>
      </c>
      <c r="E79" s="1" t="s">
        <v>19</v>
      </c>
      <c r="F79" s="1">
        <v>1.64</v>
      </c>
      <c r="G79" s="1">
        <v>0</v>
      </c>
      <c r="H79" s="1">
        <v>6.92</v>
      </c>
      <c r="I79" s="1">
        <v>6.29</v>
      </c>
      <c r="J79" s="1">
        <v>3.15</v>
      </c>
      <c r="K79" s="1">
        <v>5.03</v>
      </c>
      <c r="L79" s="1">
        <v>6.29</v>
      </c>
      <c r="M79" s="1">
        <v>6.29</v>
      </c>
      <c r="O79" s="1" t="str">
        <f t="shared" si="3"/>
        <v>04</v>
      </c>
    </row>
    <row r="80" spans="1:15" x14ac:dyDescent="0.25">
      <c r="A80" s="1" t="s">
        <v>1</v>
      </c>
      <c r="B80" s="1">
        <v>2015</v>
      </c>
      <c r="C80" s="1" t="s">
        <v>6</v>
      </c>
      <c r="D80" s="1" t="str">
        <f t="shared" si="2"/>
        <v>2015-04</v>
      </c>
      <c r="E80" s="1" t="s">
        <v>35</v>
      </c>
      <c r="F80" s="1">
        <v>0.63</v>
      </c>
      <c r="G80" s="1">
        <v>0</v>
      </c>
      <c r="H80" s="1">
        <v>1.92</v>
      </c>
      <c r="I80" s="1">
        <v>1.92</v>
      </c>
      <c r="J80" s="1">
        <v>1.92</v>
      </c>
      <c r="K80" s="1">
        <v>1.92</v>
      </c>
      <c r="L80" s="1">
        <v>1.92</v>
      </c>
      <c r="M80" s="1">
        <v>1.92</v>
      </c>
      <c r="O80" s="1" t="str">
        <f t="shared" si="3"/>
        <v>04</v>
      </c>
    </row>
    <row r="81" spans="1:15" x14ac:dyDescent="0.25">
      <c r="A81" s="1" t="s">
        <v>1</v>
      </c>
      <c r="B81" s="1">
        <v>2015</v>
      </c>
      <c r="C81" s="1" t="s">
        <v>6</v>
      </c>
      <c r="D81" s="1" t="str">
        <f t="shared" si="2"/>
        <v>2015-04</v>
      </c>
      <c r="E81" s="1" t="s">
        <v>48</v>
      </c>
      <c r="F81" s="1">
        <v>3.85</v>
      </c>
      <c r="G81" s="1">
        <v>0</v>
      </c>
      <c r="H81" s="1">
        <v>13.04</v>
      </c>
      <c r="I81" s="1">
        <v>13.04</v>
      </c>
      <c r="J81" s="1">
        <v>6.52</v>
      </c>
      <c r="K81" s="1">
        <v>13.04</v>
      </c>
      <c r="L81" s="1">
        <v>13.04</v>
      </c>
      <c r="M81" s="1">
        <v>10.87</v>
      </c>
      <c r="O81" s="1" t="str">
        <f t="shared" si="3"/>
        <v>04</v>
      </c>
    </row>
    <row r="82" spans="1:15" x14ac:dyDescent="0.25">
      <c r="A82" s="1" t="s">
        <v>1</v>
      </c>
      <c r="B82" s="1">
        <v>2015</v>
      </c>
      <c r="C82" s="1" t="s">
        <v>6</v>
      </c>
      <c r="D82" s="1" t="str">
        <f t="shared" si="2"/>
        <v>2015-04</v>
      </c>
      <c r="E82" s="1" t="s">
        <v>20</v>
      </c>
      <c r="F82" s="1">
        <v>11.11</v>
      </c>
      <c r="G82" s="1">
        <v>0</v>
      </c>
      <c r="H82" s="1">
        <v>36.11</v>
      </c>
      <c r="I82" s="1">
        <v>30.56</v>
      </c>
      <c r="J82" s="1">
        <v>27.78</v>
      </c>
      <c r="K82" s="1">
        <v>27.78</v>
      </c>
      <c r="L82" s="1">
        <v>30.56</v>
      </c>
      <c r="M82" s="1">
        <v>30.56</v>
      </c>
      <c r="O82" s="1" t="str">
        <f t="shared" si="3"/>
        <v>04</v>
      </c>
    </row>
    <row r="83" spans="1:15" x14ac:dyDescent="0.25">
      <c r="A83" s="1" t="s">
        <v>1</v>
      </c>
      <c r="B83" s="1">
        <v>2015</v>
      </c>
      <c r="C83" s="1" t="s">
        <v>6</v>
      </c>
      <c r="D83" s="1" t="str">
        <f t="shared" si="2"/>
        <v>2015-04</v>
      </c>
      <c r="E83" s="1" t="s">
        <v>36</v>
      </c>
      <c r="F83" s="1">
        <v>1.92</v>
      </c>
      <c r="G83" s="1">
        <v>0</v>
      </c>
      <c r="H83" s="1">
        <v>5.13</v>
      </c>
      <c r="I83" s="1">
        <v>5.13</v>
      </c>
      <c r="J83" s="1">
        <v>2.56</v>
      </c>
      <c r="K83" s="1">
        <v>5.13</v>
      </c>
      <c r="L83" s="1">
        <v>5.13</v>
      </c>
      <c r="M83" s="1">
        <v>5.13</v>
      </c>
      <c r="O83" s="1" t="str">
        <f t="shared" si="3"/>
        <v>04</v>
      </c>
    </row>
    <row r="84" spans="1:15" x14ac:dyDescent="0.25">
      <c r="A84" s="1" t="s">
        <v>1</v>
      </c>
      <c r="B84" s="1">
        <v>2015</v>
      </c>
      <c r="C84" s="1" t="s">
        <v>6</v>
      </c>
      <c r="D84" s="1" t="str">
        <f t="shared" si="2"/>
        <v>2015-04</v>
      </c>
      <c r="E84" s="1" t="s">
        <v>23</v>
      </c>
      <c r="F84" s="1">
        <v>0</v>
      </c>
      <c r="G84" s="1">
        <v>0</v>
      </c>
      <c r="H84" s="1">
        <v>0</v>
      </c>
      <c r="I84" s="1">
        <v>0</v>
      </c>
      <c r="J84" s="1">
        <v>0</v>
      </c>
      <c r="K84" s="1">
        <v>0</v>
      </c>
      <c r="L84" s="1">
        <v>0</v>
      </c>
      <c r="M84" s="1">
        <v>0</v>
      </c>
      <c r="O84" s="1" t="str">
        <f t="shared" si="3"/>
        <v>04</v>
      </c>
    </row>
    <row r="85" spans="1:15" x14ac:dyDescent="0.25">
      <c r="A85" s="1" t="s">
        <v>1</v>
      </c>
      <c r="B85" s="1">
        <v>2015</v>
      </c>
      <c r="C85" s="1" t="s">
        <v>6</v>
      </c>
      <c r="D85" s="1" t="str">
        <f t="shared" si="2"/>
        <v>2015-04</v>
      </c>
      <c r="E85" s="1" t="s">
        <v>21</v>
      </c>
      <c r="F85" s="1">
        <v>0.56999999999999995</v>
      </c>
      <c r="G85" s="1">
        <v>0</v>
      </c>
      <c r="H85" s="1">
        <v>3.57</v>
      </c>
      <c r="I85" s="1">
        <v>3.57</v>
      </c>
      <c r="J85" s="1">
        <v>3.57</v>
      </c>
      <c r="K85" s="1">
        <v>3.57</v>
      </c>
      <c r="L85" s="1">
        <v>3.57</v>
      </c>
      <c r="M85" s="1">
        <v>3.57</v>
      </c>
      <c r="O85" s="1" t="str">
        <f t="shared" si="3"/>
        <v>04</v>
      </c>
    </row>
    <row r="86" spans="1:15" x14ac:dyDescent="0.25">
      <c r="A86" s="1" t="s">
        <v>1</v>
      </c>
      <c r="B86" s="1">
        <v>2015</v>
      </c>
      <c r="C86" s="1" t="s">
        <v>6</v>
      </c>
      <c r="D86" s="1" t="str">
        <f t="shared" si="2"/>
        <v>2015-04</v>
      </c>
      <c r="E86" s="1" t="s">
        <v>38</v>
      </c>
      <c r="F86" s="1">
        <v>0.88</v>
      </c>
      <c r="G86" s="1">
        <v>0</v>
      </c>
      <c r="H86" s="1">
        <v>4.17</v>
      </c>
      <c r="I86" s="1">
        <v>4.17</v>
      </c>
      <c r="J86" s="1">
        <v>0</v>
      </c>
      <c r="K86" s="1">
        <v>0</v>
      </c>
      <c r="L86" s="1">
        <v>4.17</v>
      </c>
      <c r="M86" s="1">
        <v>4.17</v>
      </c>
      <c r="O86" s="1" t="str">
        <f t="shared" si="3"/>
        <v>04</v>
      </c>
    </row>
    <row r="87" spans="1:15" x14ac:dyDescent="0.25">
      <c r="A87" s="1" t="s">
        <v>1</v>
      </c>
      <c r="B87" s="1">
        <v>2015</v>
      </c>
      <c r="C87" s="1" t="s">
        <v>6</v>
      </c>
      <c r="D87" s="1" t="str">
        <f t="shared" si="2"/>
        <v>2015-04</v>
      </c>
      <c r="E87" s="1" t="s">
        <v>28</v>
      </c>
      <c r="F87" s="1">
        <v>0</v>
      </c>
      <c r="G87" s="1">
        <v>0</v>
      </c>
      <c r="H87" s="1">
        <v>0</v>
      </c>
      <c r="I87" s="1">
        <v>0</v>
      </c>
      <c r="J87" s="1">
        <v>0</v>
      </c>
      <c r="K87" s="1">
        <v>0</v>
      </c>
      <c r="L87" s="1">
        <v>0</v>
      </c>
      <c r="M87" s="1">
        <v>0</v>
      </c>
      <c r="O87" s="1" t="str">
        <f t="shared" si="3"/>
        <v>04</v>
      </c>
    </row>
    <row r="88" spans="1:15" x14ac:dyDescent="0.25">
      <c r="A88" s="1" t="s">
        <v>1</v>
      </c>
      <c r="B88" s="1">
        <v>2015</v>
      </c>
      <c r="C88" s="1" t="s">
        <v>6</v>
      </c>
      <c r="D88" s="1" t="str">
        <f t="shared" si="2"/>
        <v>2015-04</v>
      </c>
      <c r="E88" s="1" t="s">
        <v>39</v>
      </c>
      <c r="F88" s="1">
        <v>2.02</v>
      </c>
      <c r="G88" s="1">
        <v>0</v>
      </c>
      <c r="H88" s="1">
        <v>8.16</v>
      </c>
      <c r="I88" s="1">
        <v>4.08</v>
      </c>
      <c r="J88" s="1">
        <v>6.12</v>
      </c>
      <c r="K88" s="1">
        <v>8.16</v>
      </c>
      <c r="L88" s="1">
        <v>8.16</v>
      </c>
      <c r="M88" s="1">
        <v>8.16</v>
      </c>
      <c r="O88" s="1" t="str">
        <f t="shared" si="3"/>
        <v>04</v>
      </c>
    </row>
    <row r="89" spans="1:15" x14ac:dyDescent="0.25">
      <c r="A89" s="1" t="s">
        <v>1</v>
      </c>
      <c r="B89" s="1">
        <v>2015</v>
      </c>
      <c r="C89" s="1" t="s">
        <v>6</v>
      </c>
      <c r="D89" s="1" t="str">
        <f t="shared" si="2"/>
        <v>2015-04</v>
      </c>
      <c r="E89" s="1" t="s">
        <v>37</v>
      </c>
      <c r="F89" s="1">
        <v>3.32</v>
      </c>
      <c r="G89" s="1">
        <v>0</v>
      </c>
      <c r="H89" s="1">
        <v>16</v>
      </c>
      <c r="I89" s="1">
        <v>10.67</v>
      </c>
      <c r="J89" s="1">
        <v>5.33</v>
      </c>
      <c r="K89" s="1">
        <v>10.67</v>
      </c>
      <c r="L89" s="1">
        <v>8</v>
      </c>
      <c r="M89" s="1">
        <v>14.67</v>
      </c>
      <c r="O89" s="1" t="str">
        <f t="shared" si="3"/>
        <v>04</v>
      </c>
    </row>
    <row r="90" spans="1:15" x14ac:dyDescent="0.25">
      <c r="A90" s="1" t="s">
        <v>1</v>
      </c>
      <c r="B90" s="1">
        <v>2015</v>
      </c>
      <c r="C90" s="1" t="s">
        <v>6</v>
      </c>
      <c r="D90" s="1" t="str">
        <f t="shared" si="2"/>
        <v>2015-04</v>
      </c>
      <c r="E90" s="1" t="s">
        <v>40</v>
      </c>
      <c r="F90" s="1">
        <v>3.19</v>
      </c>
      <c r="G90" s="1">
        <v>0</v>
      </c>
      <c r="H90" s="1">
        <v>7.41</v>
      </c>
      <c r="I90" s="1">
        <v>7.41</v>
      </c>
      <c r="J90" s="1">
        <v>7.41</v>
      </c>
      <c r="K90" s="1">
        <v>7.41</v>
      </c>
      <c r="L90" s="1">
        <v>7.41</v>
      </c>
      <c r="M90" s="1">
        <v>7.41</v>
      </c>
      <c r="O90" s="1" t="str">
        <f t="shared" si="3"/>
        <v>04</v>
      </c>
    </row>
    <row r="91" spans="1:15" x14ac:dyDescent="0.25">
      <c r="A91" s="1" t="s">
        <v>1</v>
      </c>
      <c r="B91" s="1">
        <v>2015</v>
      </c>
      <c r="C91" s="1" t="s">
        <v>6</v>
      </c>
      <c r="D91" s="1" t="str">
        <f t="shared" si="2"/>
        <v>2015-04</v>
      </c>
      <c r="E91" s="1" t="s">
        <v>25</v>
      </c>
      <c r="F91" s="1">
        <v>1.91</v>
      </c>
      <c r="G91" s="1">
        <v>0</v>
      </c>
      <c r="H91" s="1">
        <v>8.89</v>
      </c>
      <c r="I91" s="1">
        <v>8.89</v>
      </c>
      <c r="J91" s="1">
        <v>0</v>
      </c>
      <c r="K91" s="1">
        <v>8.89</v>
      </c>
      <c r="L91" s="1">
        <v>8.89</v>
      </c>
      <c r="M91" s="1">
        <v>6.67</v>
      </c>
      <c r="O91" s="1" t="str">
        <f t="shared" si="3"/>
        <v>04</v>
      </c>
    </row>
    <row r="92" spans="1:15" x14ac:dyDescent="0.25">
      <c r="A92" s="1" t="s">
        <v>1</v>
      </c>
      <c r="B92" s="1">
        <v>2015</v>
      </c>
      <c r="C92" s="1" t="s">
        <v>6</v>
      </c>
      <c r="D92" s="1" t="str">
        <f t="shared" si="2"/>
        <v>2015-04</v>
      </c>
      <c r="E92" s="1" t="s">
        <v>26</v>
      </c>
      <c r="F92" s="1">
        <v>0.31</v>
      </c>
      <c r="G92" s="1">
        <v>0</v>
      </c>
      <c r="H92" s="1">
        <v>1.85</v>
      </c>
      <c r="I92" s="1">
        <v>1.85</v>
      </c>
      <c r="J92" s="1">
        <v>1.85</v>
      </c>
      <c r="K92" s="1">
        <v>1.85</v>
      </c>
      <c r="L92" s="1">
        <v>1.85</v>
      </c>
      <c r="M92" s="1">
        <v>1.85</v>
      </c>
      <c r="O92" s="1" t="str">
        <f t="shared" si="3"/>
        <v>04</v>
      </c>
    </row>
    <row r="93" spans="1:15" x14ac:dyDescent="0.25">
      <c r="A93" s="1" t="s">
        <v>1</v>
      </c>
      <c r="B93" s="1">
        <v>2015</v>
      </c>
      <c r="C93" s="1" t="s">
        <v>6</v>
      </c>
      <c r="D93" s="1" t="str">
        <f t="shared" si="2"/>
        <v>2015-04</v>
      </c>
      <c r="E93" s="1" t="s">
        <v>24</v>
      </c>
      <c r="F93" s="1">
        <v>4.57</v>
      </c>
      <c r="G93" s="1">
        <v>0</v>
      </c>
      <c r="H93" s="1">
        <v>16.07</v>
      </c>
      <c r="I93" s="1">
        <v>16.07</v>
      </c>
      <c r="J93" s="1">
        <v>8.93</v>
      </c>
      <c r="K93" s="1">
        <v>12.5</v>
      </c>
      <c r="L93" s="1">
        <v>16.07</v>
      </c>
      <c r="M93" s="1">
        <v>14.29</v>
      </c>
      <c r="O93" s="1" t="str">
        <f t="shared" si="3"/>
        <v>04</v>
      </c>
    </row>
    <row r="94" spans="1:15" x14ac:dyDescent="0.25">
      <c r="A94" s="1" t="s">
        <v>1</v>
      </c>
      <c r="B94" s="1">
        <v>2015</v>
      </c>
      <c r="C94" s="1" t="s">
        <v>6</v>
      </c>
      <c r="D94" s="1" t="str">
        <f t="shared" si="2"/>
        <v>2015-04</v>
      </c>
      <c r="E94" s="1" t="s">
        <v>27</v>
      </c>
      <c r="F94" s="1">
        <v>5.86</v>
      </c>
      <c r="G94" s="1">
        <v>0</v>
      </c>
      <c r="H94" s="1">
        <v>31.82</v>
      </c>
      <c r="I94" s="1">
        <v>27.27</v>
      </c>
      <c r="J94" s="1">
        <v>4.54</v>
      </c>
      <c r="K94" s="1">
        <v>27.27</v>
      </c>
      <c r="L94" s="1">
        <v>27.27</v>
      </c>
      <c r="M94" s="1">
        <v>27.27</v>
      </c>
      <c r="O94" s="1" t="str">
        <f t="shared" si="3"/>
        <v>04</v>
      </c>
    </row>
    <row r="95" spans="1:15" x14ac:dyDescent="0.25">
      <c r="A95" s="1" t="s">
        <v>71</v>
      </c>
      <c r="B95" s="1">
        <v>2015</v>
      </c>
      <c r="C95" s="1" t="s">
        <v>6</v>
      </c>
      <c r="D95" s="1" t="str">
        <f t="shared" si="2"/>
        <v>2015-04</v>
      </c>
      <c r="E95" s="1" t="s">
        <v>71</v>
      </c>
      <c r="F95" s="1">
        <v>14.73</v>
      </c>
      <c r="G95" s="1">
        <v>12</v>
      </c>
      <c r="H95" s="1">
        <v>81.16</v>
      </c>
      <c r="I95" s="1">
        <v>71.12</v>
      </c>
      <c r="J95" s="1">
        <v>64.59</v>
      </c>
      <c r="K95" s="1">
        <v>55.34</v>
      </c>
      <c r="L95" s="1">
        <v>70.78</v>
      </c>
      <c r="M95" s="1">
        <v>76.66</v>
      </c>
      <c r="O95" s="1" t="str">
        <f t="shared" si="3"/>
        <v>04</v>
      </c>
    </row>
    <row r="96" spans="1:15" x14ac:dyDescent="0.25">
      <c r="A96" s="1" t="s">
        <v>71</v>
      </c>
      <c r="B96" s="1">
        <v>2015</v>
      </c>
      <c r="C96" s="1" t="s">
        <v>6</v>
      </c>
      <c r="D96" s="1" t="str">
        <f t="shared" si="2"/>
        <v>2015-04</v>
      </c>
      <c r="E96" s="1" t="s">
        <v>72</v>
      </c>
      <c r="F96" s="1">
        <v>15.53</v>
      </c>
      <c r="G96" s="1">
        <v>15</v>
      </c>
      <c r="H96" s="1">
        <v>79.38</v>
      </c>
      <c r="I96" s="1">
        <v>74</v>
      </c>
      <c r="J96" s="1">
        <v>68</v>
      </c>
      <c r="K96" s="1">
        <v>54</v>
      </c>
      <c r="L96" s="1">
        <v>70</v>
      </c>
      <c r="M96" s="1">
        <v>74</v>
      </c>
      <c r="O96" s="1" t="str">
        <f t="shared" si="3"/>
        <v>04</v>
      </c>
    </row>
    <row r="97" spans="1:15" x14ac:dyDescent="0.25">
      <c r="A97" s="1" t="s">
        <v>71</v>
      </c>
      <c r="B97" s="1">
        <v>2015</v>
      </c>
      <c r="C97" s="1" t="s">
        <v>6</v>
      </c>
      <c r="D97" s="1" t="str">
        <f t="shared" si="2"/>
        <v>2015-04</v>
      </c>
      <c r="E97" s="1" t="s">
        <v>73</v>
      </c>
      <c r="F97" s="1">
        <v>14.75</v>
      </c>
      <c r="G97" s="1">
        <v>12</v>
      </c>
      <c r="H97" s="1">
        <v>84</v>
      </c>
      <c r="I97" s="1">
        <v>75</v>
      </c>
      <c r="J97" s="1">
        <v>64</v>
      </c>
      <c r="K97" s="1">
        <v>57</v>
      </c>
      <c r="L97" s="1">
        <v>73</v>
      </c>
      <c r="M97" s="1">
        <v>82</v>
      </c>
      <c r="O97" s="1" t="str">
        <f t="shared" si="3"/>
        <v>04</v>
      </c>
    </row>
    <row r="98" spans="1:15" x14ac:dyDescent="0.25">
      <c r="A98" s="1" t="s">
        <v>71</v>
      </c>
      <c r="B98" s="1">
        <v>2015</v>
      </c>
      <c r="C98" s="1" t="s">
        <v>6</v>
      </c>
      <c r="D98" s="1" t="str">
        <f t="shared" si="2"/>
        <v>2015-04</v>
      </c>
      <c r="E98" s="1" t="s">
        <v>75</v>
      </c>
      <c r="F98" s="1">
        <v>16.489999999999998</v>
      </c>
      <c r="G98" s="1">
        <v>15</v>
      </c>
      <c r="H98" s="1">
        <v>85.86</v>
      </c>
      <c r="I98" s="1">
        <v>76</v>
      </c>
      <c r="J98" s="1">
        <v>71</v>
      </c>
      <c r="K98" s="1">
        <v>65</v>
      </c>
      <c r="L98" s="1">
        <v>74</v>
      </c>
      <c r="M98" s="1">
        <v>83</v>
      </c>
      <c r="O98" s="1" t="str">
        <f t="shared" si="3"/>
        <v>04</v>
      </c>
    </row>
    <row r="99" spans="1:15" x14ac:dyDescent="0.25">
      <c r="A99" s="1" t="s">
        <v>71</v>
      </c>
      <c r="B99" s="1">
        <v>2015</v>
      </c>
      <c r="C99" s="1" t="s">
        <v>6</v>
      </c>
      <c r="D99" s="1" t="str">
        <f t="shared" si="2"/>
        <v>2015-04</v>
      </c>
      <c r="E99" s="1" t="s">
        <v>76</v>
      </c>
      <c r="F99" s="1">
        <v>13.95</v>
      </c>
      <c r="G99" s="1">
        <v>14</v>
      </c>
      <c r="H99" s="1">
        <v>79.59</v>
      </c>
      <c r="I99" s="1">
        <v>70</v>
      </c>
      <c r="J99" s="1">
        <v>63</v>
      </c>
      <c r="K99" s="1">
        <v>59</v>
      </c>
      <c r="L99" s="1">
        <v>72</v>
      </c>
      <c r="M99" s="1">
        <v>77</v>
      </c>
      <c r="O99" s="1" t="str">
        <f t="shared" si="3"/>
        <v>04</v>
      </c>
    </row>
    <row r="100" spans="1:15" x14ac:dyDescent="0.25">
      <c r="A100" s="1" t="s">
        <v>71</v>
      </c>
      <c r="B100" s="1">
        <v>2015</v>
      </c>
      <c r="C100" s="1" t="s">
        <v>6</v>
      </c>
      <c r="D100" s="1" t="str">
        <f t="shared" si="2"/>
        <v>2015-04</v>
      </c>
      <c r="E100" s="1" t="s">
        <v>77</v>
      </c>
      <c r="F100" s="1">
        <v>13.95</v>
      </c>
      <c r="G100" s="1">
        <v>11</v>
      </c>
      <c r="H100" s="1">
        <v>80.52</v>
      </c>
      <c r="I100" s="1">
        <v>70.290000000000006</v>
      </c>
      <c r="J100" s="1">
        <v>62.86</v>
      </c>
      <c r="K100" s="1">
        <v>50.86</v>
      </c>
      <c r="L100" s="1">
        <v>67.14</v>
      </c>
      <c r="M100" s="1">
        <v>74</v>
      </c>
      <c r="O100" s="1" t="str">
        <f t="shared" si="3"/>
        <v>04</v>
      </c>
    </row>
    <row r="101" spans="1:15" x14ac:dyDescent="0.25">
      <c r="A101" s="1" t="s">
        <v>71</v>
      </c>
      <c r="B101" s="1">
        <v>2015</v>
      </c>
      <c r="C101" s="1" t="s">
        <v>6</v>
      </c>
      <c r="D101" s="1" t="str">
        <f t="shared" si="2"/>
        <v>2015-04</v>
      </c>
      <c r="E101" s="1" t="s">
        <v>78</v>
      </c>
      <c r="F101" s="1">
        <v>13.84</v>
      </c>
      <c r="G101" s="1">
        <v>11</v>
      </c>
      <c r="H101" s="1">
        <v>78.52</v>
      </c>
      <c r="I101" s="1">
        <v>66.67</v>
      </c>
      <c r="J101" s="1">
        <v>63.33</v>
      </c>
      <c r="K101" s="1">
        <v>56.67</v>
      </c>
      <c r="L101" s="1">
        <v>69.33</v>
      </c>
      <c r="M101" s="1">
        <v>76</v>
      </c>
      <c r="O101" s="1" t="str">
        <f t="shared" si="3"/>
        <v>04</v>
      </c>
    </row>
    <row r="102" spans="1:15" x14ac:dyDescent="0.25">
      <c r="A102" s="1" t="s">
        <v>71</v>
      </c>
      <c r="B102" s="1">
        <v>2015</v>
      </c>
      <c r="C102" s="1" t="s">
        <v>6</v>
      </c>
      <c r="D102" s="1" t="str">
        <f t="shared" si="2"/>
        <v>2015-04</v>
      </c>
      <c r="E102" s="1" t="s">
        <v>90</v>
      </c>
      <c r="F102" s="1">
        <v>15.53</v>
      </c>
      <c r="G102" s="1">
        <v>13</v>
      </c>
      <c r="H102" s="1">
        <v>81.38</v>
      </c>
      <c r="I102" s="1">
        <v>68.67</v>
      </c>
      <c r="J102" s="1">
        <v>61.33</v>
      </c>
      <c r="K102" s="1">
        <v>52.67</v>
      </c>
      <c r="L102" s="1">
        <v>74</v>
      </c>
      <c r="M102" s="1">
        <v>78</v>
      </c>
      <c r="O102" s="1" t="str">
        <f t="shared" si="3"/>
        <v>04</v>
      </c>
    </row>
    <row r="103" spans="1:15" x14ac:dyDescent="0.25">
      <c r="A103" s="1" t="s">
        <v>71</v>
      </c>
      <c r="B103" s="1">
        <v>2015</v>
      </c>
      <c r="C103" s="1" t="s">
        <v>6</v>
      </c>
      <c r="D103" s="1" t="str">
        <f t="shared" si="2"/>
        <v>2015-04</v>
      </c>
      <c r="E103" s="1" t="s">
        <v>80</v>
      </c>
      <c r="F103" s="1">
        <v>15.58</v>
      </c>
      <c r="G103" s="1">
        <v>15</v>
      </c>
      <c r="H103" s="1">
        <v>83.84</v>
      </c>
      <c r="I103" s="1">
        <v>76</v>
      </c>
      <c r="J103" s="1">
        <v>71</v>
      </c>
      <c r="K103" s="1">
        <v>64</v>
      </c>
      <c r="L103" s="1">
        <v>76</v>
      </c>
      <c r="M103" s="1">
        <v>78</v>
      </c>
      <c r="O103" s="1" t="str">
        <f t="shared" si="3"/>
        <v>04</v>
      </c>
    </row>
    <row r="104" spans="1:15" x14ac:dyDescent="0.25">
      <c r="A104" s="1" t="s">
        <v>81</v>
      </c>
      <c r="B104" s="1">
        <v>2015</v>
      </c>
      <c r="C104" s="1" t="s">
        <v>6</v>
      </c>
      <c r="D104" s="1" t="str">
        <f t="shared" si="2"/>
        <v>2015-04</v>
      </c>
      <c r="E104" s="1" t="s">
        <v>81</v>
      </c>
      <c r="F104" s="1">
        <v>13.88</v>
      </c>
      <c r="G104" s="1">
        <v>12</v>
      </c>
      <c r="H104" s="1">
        <v>75.87</v>
      </c>
      <c r="I104" s="1">
        <v>68.14</v>
      </c>
      <c r="J104" s="1">
        <v>56.57</v>
      </c>
      <c r="K104" s="1">
        <v>53.11</v>
      </c>
      <c r="L104" s="1">
        <v>67.739999999999995</v>
      </c>
      <c r="M104" s="1">
        <v>70.099999999999994</v>
      </c>
      <c r="O104" s="1" t="str">
        <f t="shared" si="3"/>
        <v>04</v>
      </c>
    </row>
    <row r="105" spans="1:15" x14ac:dyDescent="0.25">
      <c r="A105" s="1" t="s">
        <v>81</v>
      </c>
      <c r="B105" s="1">
        <v>2015</v>
      </c>
      <c r="C105" s="1" t="s">
        <v>6</v>
      </c>
      <c r="D105" s="1" t="str">
        <f t="shared" si="2"/>
        <v>2015-04</v>
      </c>
      <c r="E105" s="1" t="s">
        <v>82</v>
      </c>
      <c r="F105" s="1">
        <v>12.85</v>
      </c>
      <c r="G105" s="1">
        <v>8</v>
      </c>
      <c r="H105" s="1">
        <v>76.069999999999993</v>
      </c>
      <c r="I105" s="1">
        <v>65</v>
      </c>
      <c r="J105" s="1">
        <v>54.17</v>
      </c>
      <c r="K105" s="1">
        <v>46.67</v>
      </c>
      <c r="L105" s="1">
        <v>66.67</v>
      </c>
      <c r="M105" s="1">
        <v>66.67</v>
      </c>
      <c r="O105" s="1" t="str">
        <f t="shared" si="3"/>
        <v>04</v>
      </c>
    </row>
    <row r="106" spans="1:15" x14ac:dyDescent="0.25">
      <c r="A106" s="1" t="s">
        <v>81</v>
      </c>
      <c r="B106" s="1">
        <v>2015</v>
      </c>
      <c r="C106" s="1" t="s">
        <v>6</v>
      </c>
      <c r="D106" s="1" t="str">
        <f t="shared" si="2"/>
        <v>2015-04</v>
      </c>
      <c r="E106" s="1" t="s">
        <v>83</v>
      </c>
      <c r="F106" s="1">
        <v>14.91</v>
      </c>
      <c r="G106" s="1">
        <v>14</v>
      </c>
      <c r="H106" s="1">
        <v>81.209999999999994</v>
      </c>
      <c r="I106" s="1">
        <v>72.67</v>
      </c>
      <c r="J106" s="1">
        <v>61.33</v>
      </c>
      <c r="K106" s="1">
        <v>58</v>
      </c>
      <c r="L106" s="1">
        <v>71.33</v>
      </c>
      <c r="M106" s="1">
        <v>76</v>
      </c>
      <c r="O106" s="1" t="str">
        <f t="shared" si="3"/>
        <v>04</v>
      </c>
    </row>
    <row r="107" spans="1:15" x14ac:dyDescent="0.25">
      <c r="A107" s="1" t="s">
        <v>81</v>
      </c>
      <c r="B107" s="1">
        <v>2015</v>
      </c>
      <c r="C107" s="1" t="s">
        <v>6</v>
      </c>
      <c r="D107" s="1" t="str">
        <f t="shared" si="2"/>
        <v>2015-04</v>
      </c>
      <c r="E107" s="1" t="s">
        <v>84</v>
      </c>
      <c r="F107" s="1">
        <v>13.04</v>
      </c>
      <c r="G107" s="1">
        <v>12</v>
      </c>
      <c r="H107" s="1">
        <v>78.260000000000005</v>
      </c>
      <c r="I107" s="1">
        <v>66.430000000000007</v>
      </c>
      <c r="J107" s="1">
        <v>53.57</v>
      </c>
      <c r="K107" s="1">
        <v>54.29</v>
      </c>
      <c r="L107" s="1">
        <v>67.86</v>
      </c>
      <c r="M107" s="1">
        <v>72.14</v>
      </c>
      <c r="O107" s="1" t="str">
        <f t="shared" si="3"/>
        <v>04</v>
      </c>
    </row>
    <row r="108" spans="1:15" x14ac:dyDescent="0.25">
      <c r="A108" s="1" t="s">
        <v>81</v>
      </c>
      <c r="B108" s="1">
        <v>2015</v>
      </c>
      <c r="C108" s="1" t="s">
        <v>6</v>
      </c>
      <c r="D108" s="1" t="str">
        <f t="shared" si="2"/>
        <v>2015-04</v>
      </c>
      <c r="E108" s="1" t="s">
        <v>85</v>
      </c>
      <c r="F108" s="1">
        <v>15.86</v>
      </c>
      <c r="G108" s="1">
        <v>16</v>
      </c>
      <c r="H108" s="1">
        <v>84.17</v>
      </c>
      <c r="I108" s="1">
        <v>77.5</v>
      </c>
      <c r="J108" s="1">
        <v>61.67</v>
      </c>
      <c r="K108" s="1">
        <v>61.67</v>
      </c>
      <c r="L108" s="1">
        <v>78.33</v>
      </c>
      <c r="M108" s="1">
        <v>79.17</v>
      </c>
      <c r="O108" s="1" t="str">
        <f t="shared" si="3"/>
        <v>04</v>
      </c>
    </row>
    <row r="109" spans="1:15" x14ac:dyDescent="0.25">
      <c r="A109" s="1" t="s">
        <v>81</v>
      </c>
      <c r="B109" s="1">
        <v>2015</v>
      </c>
      <c r="C109" s="1" t="s">
        <v>6</v>
      </c>
      <c r="D109" s="1" t="str">
        <f t="shared" si="2"/>
        <v>2015-04</v>
      </c>
      <c r="E109" s="1" t="s">
        <v>86</v>
      </c>
      <c r="F109" s="1">
        <v>15.97</v>
      </c>
      <c r="G109" s="1">
        <v>16</v>
      </c>
      <c r="H109" s="1">
        <v>78.989999999999995</v>
      </c>
      <c r="I109" s="1">
        <v>72.86</v>
      </c>
      <c r="J109" s="1">
        <v>64.290000000000006</v>
      </c>
      <c r="K109" s="1">
        <v>59.29</v>
      </c>
      <c r="L109" s="1">
        <v>71.430000000000007</v>
      </c>
      <c r="M109" s="1">
        <v>73.569999999999993</v>
      </c>
      <c r="O109" s="1" t="str">
        <f t="shared" si="3"/>
        <v>04</v>
      </c>
    </row>
    <row r="110" spans="1:15" x14ac:dyDescent="0.25">
      <c r="A110" s="1" t="s">
        <v>81</v>
      </c>
      <c r="B110" s="1">
        <v>2015</v>
      </c>
      <c r="C110" s="1" t="s">
        <v>6</v>
      </c>
      <c r="D110" s="1" t="str">
        <f t="shared" si="2"/>
        <v>2015-04</v>
      </c>
      <c r="E110" s="1" t="s">
        <v>87</v>
      </c>
      <c r="F110" s="1">
        <v>13.22</v>
      </c>
      <c r="G110" s="1">
        <v>10.5</v>
      </c>
      <c r="H110" s="1">
        <v>77.55</v>
      </c>
      <c r="I110" s="1">
        <v>72</v>
      </c>
      <c r="J110" s="1">
        <v>54</v>
      </c>
      <c r="K110" s="1">
        <v>54</v>
      </c>
      <c r="L110" s="1">
        <v>69</v>
      </c>
      <c r="M110" s="1">
        <v>75</v>
      </c>
      <c r="O110" s="1" t="str">
        <f t="shared" si="3"/>
        <v>04</v>
      </c>
    </row>
    <row r="111" spans="1:15" x14ac:dyDescent="0.25">
      <c r="A111" s="1" t="s">
        <v>81</v>
      </c>
      <c r="B111" s="1">
        <v>2015</v>
      </c>
      <c r="C111" s="1" t="s">
        <v>6</v>
      </c>
      <c r="D111" s="1" t="str">
        <f t="shared" si="2"/>
        <v>2015-04</v>
      </c>
      <c r="E111" s="1" t="s">
        <v>88</v>
      </c>
      <c r="F111" s="1">
        <v>12.77</v>
      </c>
      <c r="G111" s="1">
        <v>8.5</v>
      </c>
      <c r="H111" s="1">
        <v>66.33</v>
      </c>
      <c r="I111" s="1">
        <v>60</v>
      </c>
      <c r="J111" s="1">
        <v>49</v>
      </c>
      <c r="K111" s="1">
        <v>47</v>
      </c>
      <c r="L111" s="1">
        <v>58</v>
      </c>
      <c r="M111" s="1">
        <v>60</v>
      </c>
      <c r="O111" s="1" t="str">
        <f t="shared" si="3"/>
        <v>04</v>
      </c>
    </row>
    <row r="112" spans="1:15" x14ac:dyDescent="0.25">
      <c r="A112" s="1" t="s">
        <v>81</v>
      </c>
      <c r="B112" s="1">
        <v>2015</v>
      </c>
      <c r="C112" s="1" t="s">
        <v>6</v>
      </c>
      <c r="D112" s="1" t="str">
        <f t="shared" si="2"/>
        <v>2015-04</v>
      </c>
      <c r="E112" s="1" t="s">
        <v>89</v>
      </c>
      <c r="F112" s="1">
        <v>11.41</v>
      </c>
      <c r="G112" s="1">
        <v>6</v>
      </c>
      <c r="H112" s="1">
        <v>60</v>
      </c>
      <c r="I112" s="1">
        <v>54.67</v>
      </c>
      <c r="J112" s="1">
        <v>47.33</v>
      </c>
      <c r="K112" s="1">
        <v>40</v>
      </c>
      <c r="L112" s="1">
        <v>54.67</v>
      </c>
      <c r="M112" s="1">
        <v>53.33</v>
      </c>
      <c r="O112" s="1" t="str">
        <f t="shared" si="3"/>
        <v>04</v>
      </c>
    </row>
    <row r="113" spans="1:15" x14ac:dyDescent="0.25">
      <c r="A113" s="1" t="s">
        <v>1</v>
      </c>
      <c r="B113" s="1">
        <v>2015</v>
      </c>
      <c r="C113" s="1" t="s">
        <v>7</v>
      </c>
      <c r="D113" s="1" t="str">
        <f t="shared" si="2"/>
        <v>2015-05</v>
      </c>
      <c r="E113" s="1" t="s">
        <v>1</v>
      </c>
      <c r="F113" s="1">
        <v>2.1</v>
      </c>
      <c r="G113" s="1">
        <v>0</v>
      </c>
      <c r="H113" s="1">
        <v>11.11</v>
      </c>
      <c r="I113" s="1">
        <v>9.92</v>
      </c>
      <c r="J113" s="1">
        <v>3.04</v>
      </c>
      <c r="K113" s="1">
        <v>9.86</v>
      </c>
      <c r="L113" s="1">
        <v>9.52</v>
      </c>
      <c r="M113" s="1">
        <v>9.84</v>
      </c>
      <c r="O113" s="1" t="str">
        <f t="shared" si="3"/>
        <v>05</v>
      </c>
    </row>
    <row r="114" spans="1:15" x14ac:dyDescent="0.25">
      <c r="A114" s="1" t="s">
        <v>1</v>
      </c>
      <c r="B114" s="1">
        <v>2015</v>
      </c>
      <c r="C114" s="1" t="s">
        <v>7</v>
      </c>
      <c r="D114" s="1" t="str">
        <f t="shared" si="2"/>
        <v>2015-05</v>
      </c>
      <c r="E114" s="1" t="s">
        <v>18</v>
      </c>
      <c r="F114" s="1">
        <v>1.9</v>
      </c>
      <c r="G114" s="1">
        <v>0</v>
      </c>
      <c r="H114" s="1">
        <v>9.8000000000000007</v>
      </c>
      <c r="I114" s="1">
        <v>9.8000000000000007</v>
      </c>
      <c r="J114" s="1">
        <v>7.84</v>
      </c>
      <c r="K114" s="1">
        <v>9.8000000000000007</v>
      </c>
      <c r="L114" s="1">
        <v>9.8000000000000007</v>
      </c>
      <c r="M114" s="1">
        <v>9.8000000000000007</v>
      </c>
      <c r="O114" s="1" t="str">
        <f t="shared" si="3"/>
        <v>05</v>
      </c>
    </row>
    <row r="115" spans="1:15" x14ac:dyDescent="0.25">
      <c r="A115" s="1" t="s">
        <v>1</v>
      </c>
      <c r="B115" s="1">
        <v>2015</v>
      </c>
      <c r="C115" s="1" t="s">
        <v>7</v>
      </c>
      <c r="D115" s="1" t="str">
        <f t="shared" si="2"/>
        <v>2015-05</v>
      </c>
      <c r="E115" s="1" t="s">
        <v>22</v>
      </c>
      <c r="F115" s="1">
        <v>4.25</v>
      </c>
      <c r="G115" s="1">
        <v>0</v>
      </c>
      <c r="H115" s="1">
        <v>25</v>
      </c>
      <c r="I115" s="1">
        <v>20</v>
      </c>
      <c r="J115" s="1">
        <v>5</v>
      </c>
      <c r="K115" s="1">
        <v>18.329999999999998</v>
      </c>
      <c r="L115" s="1">
        <v>20</v>
      </c>
      <c r="M115" s="1">
        <v>21.67</v>
      </c>
      <c r="O115" s="1" t="str">
        <f t="shared" si="3"/>
        <v>05</v>
      </c>
    </row>
    <row r="116" spans="1:15" x14ac:dyDescent="0.25">
      <c r="A116" s="1" t="s">
        <v>1</v>
      </c>
      <c r="B116" s="1">
        <v>2015</v>
      </c>
      <c r="C116" s="1" t="s">
        <v>7</v>
      </c>
      <c r="D116" s="1" t="str">
        <f t="shared" si="2"/>
        <v>2015-05</v>
      </c>
      <c r="E116" s="1" t="s">
        <v>19</v>
      </c>
      <c r="F116" s="1">
        <v>1.68</v>
      </c>
      <c r="G116" s="1">
        <v>0</v>
      </c>
      <c r="H116" s="1">
        <v>7.62</v>
      </c>
      <c r="I116" s="1">
        <v>7.14</v>
      </c>
      <c r="J116" s="1">
        <v>2.86</v>
      </c>
      <c r="K116" s="1">
        <v>7.14</v>
      </c>
      <c r="L116" s="1">
        <v>6.67</v>
      </c>
      <c r="M116" s="1">
        <v>7.14</v>
      </c>
      <c r="O116" s="1" t="str">
        <f t="shared" si="3"/>
        <v>05</v>
      </c>
    </row>
    <row r="117" spans="1:15" x14ac:dyDescent="0.25">
      <c r="A117" s="1" t="s">
        <v>1</v>
      </c>
      <c r="B117" s="1">
        <v>2015</v>
      </c>
      <c r="C117" s="1" t="s">
        <v>7</v>
      </c>
      <c r="D117" s="1" t="str">
        <f t="shared" si="2"/>
        <v>2015-05</v>
      </c>
      <c r="E117" s="1" t="s">
        <v>35</v>
      </c>
      <c r="F117" s="1">
        <v>0.47</v>
      </c>
      <c r="G117" s="1">
        <v>0</v>
      </c>
      <c r="H117" s="1">
        <v>5.88</v>
      </c>
      <c r="I117" s="1">
        <v>5.88</v>
      </c>
      <c r="J117" s="1">
        <v>0</v>
      </c>
      <c r="K117" s="1">
        <v>5.88</v>
      </c>
      <c r="L117" s="1">
        <v>4.71</v>
      </c>
      <c r="M117" s="1">
        <v>4.71</v>
      </c>
      <c r="O117" s="1" t="str">
        <f t="shared" si="3"/>
        <v>05</v>
      </c>
    </row>
    <row r="118" spans="1:15" x14ac:dyDescent="0.25">
      <c r="A118" s="1" t="s">
        <v>1</v>
      </c>
      <c r="B118" s="1">
        <v>2015</v>
      </c>
      <c r="C118" s="1" t="s">
        <v>7</v>
      </c>
      <c r="D118" s="1" t="str">
        <f t="shared" si="2"/>
        <v>2015-05</v>
      </c>
      <c r="E118" s="1" t="s">
        <v>48</v>
      </c>
      <c r="F118" s="1">
        <v>2.2200000000000002</v>
      </c>
      <c r="G118" s="1">
        <v>0</v>
      </c>
      <c r="H118" s="1">
        <v>14</v>
      </c>
      <c r="I118" s="1">
        <v>10</v>
      </c>
      <c r="J118" s="1">
        <v>4</v>
      </c>
      <c r="K118" s="1">
        <v>14</v>
      </c>
      <c r="L118" s="1">
        <v>10</v>
      </c>
      <c r="M118" s="1">
        <v>12</v>
      </c>
      <c r="O118" s="1" t="str">
        <f t="shared" si="3"/>
        <v>05</v>
      </c>
    </row>
    <row r="119" spans="1:15" x14ac:dyDescent="0.25">
      <c r="A119" s="1" t="s">
        <v>1</v>
      </c>
      <c r="B119" s="1">
        <v>2015</v>
      </c>
      <c r="C119" s="1" t="s">
        <v>7</v>
      </c>
      <c r="D119" s="1" t="str">
        <f t="shared" si="2"/>
        <v>2015-05</v>
      </c>
      <c r="E119" s="1" t="s">
        <v>20</v>
      </c>
      <c r="F119" s="1">
        <v>8.56</v>
      </c>
      <c r="G119" s="1">
        <v>0</v>
      </c>
      <c r="H119" s="1">
        <v>28.21</v>
      </c>
      <c r="I119" s="1">
        <v>28.21</v>
      </c>
      <c r="J119" s="1">
        <v>12.82</v>
      </c>
      <c r="K119" s="1">
        <v>20.51</v>
      </c>
      <c r="L119" s="1">
        <v>28.21</v>
      </c>
      <c r="M119" s="1">
        <v>28.21</v>
      </c>
      <c r="O119" s="1" t="str">
        <f t="shared" si="3"/>
        <v>05</v>
      </c>
    </row>
    <row r="120" spans="1:15" x14ac:dyDescent="0.25">
      <c r="A120" s="1" t="s">
        <v>1</v>
      </c>
      <c r="B120" s="1">
        <v>2015</v>
      </c>
      <c r="C120" s="1" t="s">
        <v>7</v>
      </c>
      <c r="D120" s="1" t="str">
        <f t="shared" si="2"/>
        <v>2015-05</v>
      </c>
      <c r="E120" s="1" t="s">
        <v>36</v>
      </c>
      <c r="F120" s="1">
        <v>1.05</v>
      </c>
      <c r="G120" s="1">
        <v>0</v>
      </c>
      <c r="H120" s="1">
        <v>6.15</v>
      </c>
      <c r="I120" s="1">
        <v>4.6100000000000003</v>
      </c>
      <c r="J120" s="1">
        <v>3.08</v>
      </c>
      <c r="K120" s="1">
        <v>6.15</v>
      </c>
      <c r="L120" s="1">
        <v>3.08</v>
      </c>
      <c r="M120" s="1">
        <v>4.6100000000000003</v>
      </c>
      <c r="O120" s="1" t="str">
        <f t="shared" si="3"/>
        <v>05</v>
      </c>
    </row>
    <row r="121" spans="1:15" x14ac:dyDescent="0.25">
      <c r="A121" s="1" t="s">
        <v>1</v>
      </c>
      <c r="B121" s="1">
        <v>2015</v>
      </c>
      <c r="C121" s="1" t="s">
        <v>7</v>
      </c>
      <c r="D121" s="1" t="str">
        <f t="shared" si="2"/>
        <v>2015-05</v>
      </c>
      <c r="E121" s="1" t="s">
        <v>23</v>
      </c>
      <c r="F121" s="1">
        <v>0.86</v>
      </c>
      <c r="G121" s="1">
        <v>0</v>
      </c>
      <c r="H121" s="1">
        <v>6.82</v>
      </c>
      <c r="I121" s="1">
        <v>6.82</v>
      </c>
      <c r="J121" s="1">
        <v>0</v>
      </c>
      <c r="K121" s="1">
        <v>2.27</v>
      </c>
      <c r="L121" s="1">
        <v>6.82</v>
      </c>
      <c r="M121" s="1">
        <v>4.54</v>
      </c>
      <c r="O121" s="1" t="str">
        <f t="shared" si="3"/>
        <v>05</v>
      </c>
    </row>
    <row r="122" spans="1:15" x14ac:dyDescent="0.25">
      <c r="A122" s="1" t="s">
        <v>1</v>
      </c>
      <c r="B122" s="1">
        <v>2015</v>
      </c>
      <c r="C122" s="1" t="s">
        <v>7</v>
      </c>
      <c r="D122" s="1" t="str">
        <f t="shared" si="2"/>
        <v>2015-05</v>
      </c>
      <c r="E122" s="1" t="s">
        <v>21</v>
      </c>
      <c r="F122" s="1">
        <v>0.7</v>
      </c>
      <c r="G122" s="1">
        <v>0</v>
      </c>
      <c r="H122" s="1">
        <v>6</v>
      </c>
      <c r="I122" s="1">
        <v>6</v>
      </c>
      <c r="J122" s="1">
        <v>2</v>
      </c>
      <c r="K122" s="1">
        <v>6</v>
      </c>
      <c r="L122" s="1">
        <v>6</v>
      </c>
      <c r="M122" s="1">
        <v>6</v>
      </c>
      <c r="O122" s="1" t="str">
        <f t="shared" si="3"/>
        <v>05</v>
      </c>
    </row>
    <row r="123" spans="1:15" x14ac:dyDescent="0.25">
      <c r="A123" s="1" t="s">
        <v>1</v>
      </c>
      <c r="B123" s="1">
        <v>2015</v>
      </c>
      <c r="C123" s="1" t="s">
        <v>7</v>
      </c>
      <c r="D123" s="1" t="str">
        <f t="shared" si="2"/>
        <v>2015-05</v>
      </c>
      <c r="E123" s="1" t="s">
        <v>38</v>
      </c>
      <c r="F123" s="1">
        <v>1.43</v>
      </c>
      <c r="G123" s="1">
        <v>0</v>
      </c>
      <c r="H123" s="1">
        <v>8.57</v>
      </c>
      <c r="I123" s="1">
        <v>8.57</v>
      </c>
      <c r="J123" s="1">
        <v>0</v>
      </c>
      <c r="K123" s="1">
        <v>8.57</v>
      </c>
      <c r="L123" s="1">
        <v>8.57</v>
      </c>
      <c r="M123" s="1">
        <v>5.71</v>
      </c>
      <c r="O123" s="1" t="str">
        <f t="shared" si="3"/>
        <v>05</v>
      </c>
    </row>
    <row r="124" spans="1:15" x14ac:dyDescent="0.25">
      <c r="A124" s="1" t="s">
        <v>1</v>
      </c>
      <c r="B124" s="1">
        <v>2015</v>
      </c>
      <c r="C124" s="1" t="s">
        <v>7</v>
      </c>
      <c r="D124" s="1" t="str">
        <f t="shared" si="2"/>
        <v>2015-05</v>
      </c>
      <c r="E124" s="1" t="s">
        <v>28</v>
      </c>
      <c r="F124" s="1">
        <v>1.55</v>
      </c>
      <c r="G124" s="1">
        <v>0</v>
      </c>
      <c r="H124" s="1">
        <v>7.5</v>
      </c>
      <c r="I124" s="1">
        <v>5</v>
      </c>
      <c r="J124" s="1">
        <v>5</v>
      </c>
      <c r="K124" s="1">
        <v>7.5</v>
      </c>
      <c r="L124" s="1">
        <v>5</v>
      </c>
      <c r="M124" s="1">
        <v>5</v>
      </c>
      <c r="O124" s="1" t="str">
        <f t="shared" si="3"/>
        <v>05</v>
      </c>
    </row>
    <row r="125" spans="1:15" x14ac:dyDescent="0.25">
      <c r="A125" s="1" t="s">
        <v>1</v>
      </c>
      <c r="B125" s="1">
        <v>2015</v>
      </c>
      <c r="C125" s="1" t="s">
        <v>7</v>
      </c>
      <c r="D125" s="1" t="str">
        <f t="shared" si="2"/>
        <v>2015-05</v>
      </c>
      <c r="E125" s="1" t="s">
        <v>39</v>
      </c>
      <c r="F125" s="1">
        <v>2.6</v>
      </c>
      <c r="G125" s="1">
        <v>0</v>
      </c>
      <c r="H125" s="1">
        <v>11.67</v>
      </c>
      <c r="I125" s="1">
        <v>10</v>
      </c>
      <c r="J125" s="1">
        <v>5</v>
      </c>
      <c r="K125" s="1">
        <v>10</v>
      </c>
      <c r="L125" s="1">
        <v>8.33</v>
      </c>
      <c r="M125" s="1">
        <v>11.67</v>
      </c>
      <c r="O125" s="1" t="str">
        <f t="shared" si="3"/>
        <v>05</v>
      </c>
    </row>
    <row r="126" spans="1:15" x14ac:dyDescent="0.25">
      <c r="A126" s="1" t="s">
        <v>1</v>
      </c>
      <c r="B126" s="1">
        <v>2015</v>
      </c>
      <c r="C126" s="1" t="s">
        <v>7</v>
      </c>
      <c r="D126" s="1" t="str">
        <f t="shared" si="2"/>
        <v>2015-05</v>
      </c>
      <c r="E126" s="1" t="s">
        <v>37</v>
      </c>
      <c r="F126" s="1">
        <v>3.34</v>
      </c>
      <c r="G126" s="1">
        <v>0</v>
      </c>
      <c r="H126" s="1">
        <v>15.6</v>
      </c>
      <c r="I126" s="1">
        <v>14.68</v>
      </c>
      <c r="J126" s="1">
        <v>6.42</v>
      </c>
      <c r="K126" s="1">
        <v>14.68</v>
      </c>
      <c r="L126" s="1">
        <v>14.68</v>
      </c>
      <c r="M126" s="1">
        <v>13.76</v>
      </c>
      <c r="O126" s="1" t="str">
        <f t="shared" si="3"/>
        <v>05</v>
      </c>
    </row>
    <row r="127" spans="1:15" x14ac:dyDescent="0.25">
      <c r="A127" s="1" t="s">
        <v>1</v>
      </c>
      <c r="B127" s="1">
        <v>2015</v>
      </c>
      <c r="C127" s="1" t="s">
        <v>7</v>
      </c>
      <c r="D127" s="1" t="str">
        <f t="shared" si="2"/>
        <v>2015-05</v>
      </c>
      <c r="E127" s="1" t="s">
        <v>40</v>
      </c>
      <c r="F127" s="1">
        <v>0.16</v>
      </c>
      <c r="G127" s="1">
        <v>0</v>
      </c>
      <c r="H127" s="1">
        <v>2</v>
      </c>
      <c r="I127" s="1">
        <v>2</v>
      </c>
      <c r="J127" s="1">
        <v>0</v>
      </c>
      <c r="K127" s="1">
        <v>2</v>
      </c>
      <c r="L127" s="1">
        <v>2</v>
      </c>
      <c r="M127" s="1">
        <v>2</v>
      </c>
      <c r="O127" s="1" t="str">
        <f t="shared" si="3"/>
        <v>05</v>
      </c>
    </row>
    <row r="128" spans="1:15" x14ac:dyDescent="0.25">
      <c r="A128" s="1" t="s">
        <v>1</v>
      </c>
      <c r="B128" s="1">
        <v>2015</v>
      </c>
      <c r="C128" s="1" t="s">
        <v>7</v>
      </c>
      <c r="D128" s="1" t="str">
        <f t="shared" si="2"/>
        <v>2015-05</v>
      </c>
      <c r="E128" s="1" t="s">
        <v>25</v>
      </c>
      <c r="F128" s="1">
        <v>1.19</v>
      </c>
      <c r="G128" s="1">
        <v>0</v>
      </c>
      <c r="H128" s="1">
        <v>8.48</v>
      </c>
      <c r="I128" s="1">
        <v>6.78</v>
      </c>
      <c r="J128" s="1">
        <v>0</v>
      </c>
      <c r="K128" s="1">
        <v>6.78</v>
      </c>
      <c r="L128" s="1">
        <v>6.78</v>
      </c>
      <c r="M128" s="1">
        <v>6.78</v>
      </c>
      <c r="O128" s="1" t="str">
        <f t="shared" si="3"/>
        <v>05</v>
      </c>
    </row>
    <row r="129" spans="1:15" x14ac:dyDescent="0.25">
      <c r="A129" s="1" t="s">
        <v>1</v>
      </c>
      <c r="B129" s="1">
        <v>2015</v>
      </c>
      <c r="C129" s="1" t="s">
        <v>7</v>
      </c>
      <c r="D129" s="1" t="str">
        <f t="shared" si="2"/>
        <v>2015-05</v>
      </c>
      <c r="E129" s="1" t="s">
        <v>26</v>
      </c>
      <c r="F129" s="1">
        <v>0.35</v>
      </c>
      <c r="G129" s="1">
        <v>0</v>
      </c>
      <c r="H129" s="1">
        <v>4.2300000000000004</v>
      </c>
      <c r="I129" s="1">
        <v>4.2300000000000004</v>
      </c>
      <c r="J129" s="1">
        <v>1.41</v>
      </c>
      <c r="K129" s="1">
        <v>4.2300000000000004</v>
      </c>
      <c r="L129" s="1">
        <v>2.82</v>
      </c>
      <c r="M129" s="1">
        <v>4.2300000000000004</v>
      </c>
      <c r="O129" s="1" t="str">
        <f t="shared" si="3"/>
        <v>05</v>
      </c>
    </row>
    <row r="130" spans="1:15" x14ac:dyDescent="0.25">
      <c r="A130" s="1" t="s">
        <v>1</v>
      </c>
      <c r="B130" s="1">
        <v>2015</v>
      </c>
      <c r="C130" s="1" t="s">
        <v>7</v>
      </c>
      <c r="D130" s="1" t="str">
        <f t="shared" si="2"/>
        <v>2015-05</v>
      </c>
      <c r="E130" s="1" t="s">
        <v>24</v>
      </c>
      <c r="F130" s="1">
        <v>3.53</v>
      </c>
      <c r="G130" s="1">
        <v>0</v>
      </c>
      <c r="H130" s="1">
        <v>18.329999999999998</v>
      </c>
      <c r="I130" s="1">
        <v>15</v>
      </c>
      <c r="J130" s="1">
        <v>0</v>
      </c>
      <c r="K130" s="1">
        <v>15</v>
      </c>
      <c r="L130" s="1">
        <v>15</v>
      </c>
      <c r="M130" s="1">
        <v>15</v>
      </c>
      <c r="O130" s="1" t="str">
        <f t="shared" si="3"/>
        <v>05</v>
      </c>
    </row>
    <row r="131" spans="1:15" x14ac:dyDescent="0.25">
      <c r="A131" s="1" t="s">
        <v>1</v>
      </c>
      <c r="B131" s="1">
        <v>2015</v>
      </c>
      <c r="C131" s="1" t="s">
        <v>7</v>
      </c>
      <c r="D131" s="1" t="str">
        <f t="shared" ref="D131:D194" si="4">CONCATENATE(B131,"-",O131)</f>
        <v>2015-05</v>
      </c>
      <c r="E131" s="1" t="s">
        <v>27</v>
      </c>
      <c r="F131" s="1">
        <v>4.12</v>
      </c>
      <c r="G131" s="1">
        <v>0</v>
      </c>
      <c r="H131" s="1">
        <v>22</v>
      </c>
      <c r="I131" s="1">
        <v>20</v>
      </c>
      <c r="J131" s="1">
        <v>2</v>
      </c>
      <c r="K131" s="1">
        <v>22</v>
      </c>
      <c r="L131" s="1">
        <v>20</v>
      </c>
      <c r="M131" s="1">
        <v>20</v>
      </c>
      <c r="O131" s="1" t="str">
        <f t="shared" ref="O131:O194" si="5">VLOOKUP(C131,$P$2:$Q$13,2,FALSE)</f>
        <v>05</v>
      </c>
    </row>
    <row r="132" spans="1:15" x14ac:dyDescent="0.25">
      <c r="A132" s="1" t="s">
        <v>71</v>
      </c>
      <c r="B132" s="1">
        <v>2015</v>
      </c>
      <c r="C132" s="1" t="s">
        <v>7</v>
      </c>
      <c r="D132" s="1" t="str">
        <f t="shared" si="4"/>
        <v>2015-05</v>
      </c>
      <c r="E132" s="1" t="s">
        <v>71</v>
      </c>
      <c r="F132" s="1">
        <v>14.12</v>
      </c>
      <c r="G132" s="1">
        <v>12</v>
      </c>
      <c r="H132" s="1">
        <v>79.23</v>
      </c>
      <c r="I132" s="1">
        <v>70.23</v>
      </c>
      <c r="J132" s="1">
        <v>62.11</v>
      </c>
      <c r="K132" s="1">
        <v>54.02</v>
      </c>
      <c r="L132" s="1">
        <v>69.77</v>
      </c>
      <c r="M132" s="1">
        <v>72.91</v>
      </c>
      <c r="O132" s="1" t="str">
        <f t="shared" si="5"/>
        <v>05</v>
      </c>
    </row>
    <row r="133" spans="1:15" x14ac:dyDescent="0.25">
      <c r="A133" s="1" t="s">
        <v>71</v>
      </c>
      <c r="B133" s="1">
        <v>2015</v>
      </c>
      <c r="C133" s="1" t="s">
        <v>7</v>
      </c>
      <c r="D133" s="1" t="str">
        <f t="shared" si="4"/>
        <v>2015-05</v>
      </c>
      <c r="E133" s="1" t="s">
        <v>72</v>
      </c>
      <c r="F133" s="1">
        <v>13.8</v>
      </c>
      <c r="G133" s="1">
        <v>9</v>
      </c>
      <c r="H133" s="1">
        <v>76.84</v>
      </c>
      <c r="I133" s="1">
        <v>73</v>
      </c>
      <c r="J133" s="1">
        <v>60</v>
      </c>
      <c r="K133" s="1">
        <v>55</v>
      </c>
      <c r="L133" s="1">
        <v>69</v>
      </c>
      <c r="M133" s="1">
        <v>72</v>
      </c>
      <c r="O133" s="1" t="str">
        <f t="shared" si="5"/>
        <v>05</v>
      </c>
    </row>
    <row r="134" spans="1:15" x14ac:dyDescent="0.25">
      <c r="A134" s="1" t="s">
        <v>71</v>
      </c>
      <c r="B134" s="1">
        <v>2015</v>
      </c>
      <c r="C134" s="1" t="s">
        <v>7</v>
      </c>
      <c r="D134" s="1" t="str">
        <f t="shared" si="4"/>
        <v>2015-05</v>
      </c>
      <c r="E134" s="1" t="s">
        <v>73</v>
      </c>
      <c r="F134" s="1">
        <v>13.39</v>
      </c>
      <c r="G134" s="1">
        <v>11</v>
      </c>
      <c r="H134" s="1">
        <v>86</v>
      </c>
      <c r="I134" s="1">
        <v>72</v>
      </c>
      <c r="J134" s="1">
        <v>64</v>
      </c>
      <c r="K134" s="1">
        <v>54</v>
      </c>
      <c r="L134" s="1">
        <v>70</v>
      </c>
      <c r="M134" s="1">
        <v>75</v>
      </c>
      <c r="O134" s="1" t="str">
        <f t="shared" si="5"/>
        <v>05</v>
      </c>
    </row>
    <row r="135" spans="1:15" x14ac:dyDescent="0.25">
      <c r="A135" s="1" t="s">
        <v>71</v>
      </c>
      <c r="B135" s="1">
        <v>2015</v>
      </c>
      <c r="C135" s="1" t="s">
        <v>7</v>
      </c>
      <c r="D135" s="1" t="str">
        <f t="shared" si="4"/>
        <v>2015-05</v>
      </c>
      <c r="E135" s="1" t="s">
        <v>75</v>
      </c>
      <c r="F135" s="1">
        <v>16.07</v>
      </c>
      <c r="G135" s="1">
        <v>15</v>
      </c>
      <c r="H135" s="1">
        <v>86</v>
      </c>
      <c r="I135" s="1">
        <v>79</v>
      </c>
      <c r="J135" s="1">
        <v>65</v>
      </c>
      <c r="K135" s="1">
        <v>65</v>
      </c>
      <c r="L135" s="1">
        <v>78</v>
      </c>
      <c r="M135" s="1">
        <v>78</v>
      </c>
      <c r="O135" s="1" t="str">
        <f t="shared" si="5"/>
        <v>05</v>
      </c>
    </row>
    <row r="136" spans="1:15" x14ac:dyDescent="0.25">
      <c r="A136" s="1" t="s">
        <v>71</v>
      </c>
      <c r="B136" s="1">
        <v>2015</v>
      </c>
      <c r="C136" s="1" t="s">
        <v>7</v>
      </c>
      <c r="D136" s="1" t="str">
        <f t="shared" si="4"/>
        <v>2015-05</v>
      </c>
      <c r="E136" s="1" t="s">
        <v>76</v>
      </c>
      <c r="F136" s="1">
        <v>13.82</v>
      </c>
      <c r="G136" s="1">
        <v>12</v>
      </c>
      <c r="H136" s="1">
        <v>85.42</v>
      </c>
      <c r="I136" s="1">
        <v>76</v>
      </c>
      <c r="J136" s="1">
        <v>64</v>
      </c>
      <c r="K136" s="1">
        <v>57</v>
      </c>
      <c r="L136" s="1">
        <v>80</v>
      </c>
      <c r="M136" s="1">
        <v>80</v>
      </c>
      <c r="O136" s="1" t="str">
        <f t="shared" si="5"/>
        <v>05</v>
      </c>
    </row>
    <row r="137" spans="1:15" x14ac:dyDescent="0.25">
      <c r="A137" s="1" t="s">
        <v>71</v>
      </c>
      <c r="B137" s="1">
        <v>2015</v>
      </c>
      <c r="C137" s="1" t="s">
        <v>7</v>
      </c>
      <c r="D137" s="1" t="str">
        <f t="shared" si="4"/>
        <v>2015-05</v>
      </c>
      <c r="E137" s="1" t="s">
        <v>77</v>
      </c>
      <c r="F137" s="1">
        <v>13.43</v>
      </c>
      <c r="G137" s="1">
        <v>10</v>
      </c>
      <c r="H137" s="1">
        <v>74.709999999999994</v>
      </c>
      <c r="I137" s="1">
        <v>66.86</v>
      </c>
      <c r="J137" s="1">
        <v>61.14</v>
      </c>
      <c r="K137" s="1">
        <v>49.71</v>
      </c>
      <c r="L137" s="1">
        <v>66</v>
      </c>
      <c r="M137" s="1">
        <v>68.86</v>
      </c>
      <c r="O137" s="1" t="str">
        <f t="shared" si="5"/>
        <v>05</v>
      </c>
    </row>
    <row r="138" spans="1:15" x14ac:dyDescent="0.25">
      <c r="A138" s="1" t="s">
        <v>71</v>
      </c>
      <c r="B138" s="1">
        <v>2015</v>
      </c>
      <c r="C138" s="1" t="s">
        <v>7</v>
      </c>
      <c r="D138" s="1" t="str">
        <f t="shared" si="4"/>
        <v>2015-05</v>
      </c>
      <c r="E138" s="1" t="s">
        <v>78</v>
      </c>
      <c r="F138" s="1">
        <v>14.95</v>
      </c>
      <c r="G138" s="1">
        <v>14</v>
      </c>
      <c r="H138" s="1">
        <v>79.2</v>
      </c>
      <c r="I138" s="1">
        <v>72</v>
      </c>
      <c r="J138" s="1">
        <v>64</v>
      </c>
      <c r="K138" s="1">
        <v>57.33</v>
      </c>
      <c r="L138" s="1">
        <v>72.67</v>
      </c>
      <c r="M138" s="1">
        <v>75.33</v>
      </c>
      <c r="O138" s="1" t="str">
        <f t="shared" si="5"/>
        <v>05</v>
      </c>
    </row>
    <row r="139" spans="1:15" x14ac:dyDescent="0.25">
      <c r="A139" s="1" t="s">
        <v>71</v>
      </c>
      <c r="B139" s="1">
        <v>2015</v>
      </c>
      <c r="C139" s="1" t="s">
        <v>7</v>
      </c>
      <c r="D139" s="1" t="str">
        <f t="shared" si="4"/>
        <v>2015-05</v>
      </c>
      <c r="E139" s="1" t="s">
        <v>90</v>
      </c>
      <c r="F139" s="1">
        <v>14.59</v>
      </c>
      <c r="G139" s="1">
        <v>12</v>
      </c>
      <c r="H139" s="1">
        <v>81.08</v>
      </c>
      <c r="I139" s="1">
        <v>67.33</v>
      </c>
      <c r="J139" s="1">
        <v>59.33</v>
      </c>
      <c r="K139" s="1">
        <v>50.67</v>
      </c>
      <c r="L139" s="1">
        <v>69.33</v>
      </c>
      <c r="M139" s="1">
        <v>74</v>
      </c>
      <c r="O139" s="1" t="str">
        <f t="shared" si="5"/>
        <v>05</v>
      </c>
    </row>
    <row r="140" spans="1:15" x14ac:dyDescent="0.25">
      <c r="A140" s="1" t="s">
        <v>71</v>
      </c>
      <c r="B140" s="1">
        <v>2015</v>
      </c>
      <c r="C140" s="1" t="s">
        <v>7</v>
      </c>
      <c r="D140" s="1" t="str">
        <f t="shared" si="4"/>
        <v>2015-05</v>
      </c>
      <c r="E140" s="1" t="s">
        <v>80</v>
      </c>
      <c r="F140" s="1">
        <v>13.87</v>
      </c>
      <c r="G140" s="1">
        <v>13</v>
      </c>
      <c r="H140" s="1">
        <v>79.8</v>
      </c>
      <c r="I140" s="1">
        <v>69</v>
      </c>
      <c r="J140" s="1">
        <v>65</v>
      </c>
      <c r="K140" s="1">
        <v>58</v>
      </c>
      <c r="L140" s="1">
        <v>66</v>
      </c>
      <c r="M140" s="1">
        <v>72</v>
      </c>
      <c r="O140" s="1" t="str">
        <f t="shared" si="5"/>
        <v>05</v>
      </c>
    </row>
    <row r="141" spans="1:15" x14ac:dyDescent="0.25">
      <c r="A141" s="1" t="s">
        <v>81</v>
      </c>
      <c r="B141" s="1">
        <v>2015</v>
      </c>
      <c r="C141" s="1" t="s">
        <v>7</v>
      </c>
      <c r="D141" s="1" t="str">
        <f t="shared" si="4"/>
        <v>2015-05</v>
      </c>
      <c r="E141" s="1" t="s">
        <v>81</v>
      </c>
      <c r="F141" s="1">
        <v>13.41</v>
      </c>
      <c r="G141" s="1">
        <v>12</v>
      </c>
      <c r="H141" s="1">
        <v>75.3</v>
      </c>
      <c r="I141" s="1">
        <v>68.23</v>
      </c>
      <c r="J141" s="1">
        <v>54.83</v>
      </c>
      <c r="K141" s="1">
        <v>50.25</v>
      </c>
      <c r="L141" s="1">
        <v>67.98</v>
      </c>
      <c r="M141" s="1">
        <v>68.180000000000007</v>
      </c>
      <c r="O141" s="1" t="str">
        <f t="shared" si="5"/>
        <v>05</v>
      </c>
    </row>
    <row r="142" spans="1:15" x14ac:dyDescent="0.25">
      <c r="A142" s="1" t="s">
        <v>81</v>
      </c>
      <c r="B142" s="1">
        <v>2015</v>
      </c>
      <c r="C142" s="1" t="s">
        <v>7</v>
      </c>
      <c r="D142" s="1" t="str">
        <f t="shared" si="4"/>
        <v>2015-05</v>
      </c>
      <c r="E142" s="1" t="s">
        <v>82</v>
      </c>
      <c r="F142" s="1">
        <v>12.29</v>
      </c>
      <c r="G142" s="1">
        <v>10</v>
      </c>
      <c r="H142" s="1">
        <v>72.27</v>
      </c>
      <c r="I142" s="1">
        <v>64.17</v>
      </c>
      <c r="J142" s="1">
        <v>53.33</v>
      </c>
      <c r="K142" s="1">
        <v>50</v>
      </c>
      <c r="L142" s="1">
        <v>64.17</v>
      </c>
      <c r="M142" s="1">
        <v>66.67</v>
      </c>
      <c r="O142" s="1" t="str">
        <f t="shared" si="5"/>
        <v>05</v>
      </c>
    </row>
    <row r="143" spans="1:15" x14ac:dyDescent="0.25">
      <c r="A143" s="1" t="s">
        <v>81</v>
      </c>
      <c r="B143" s="1">
        <v>2015</v>
      </c>
      <c r="C143" s="1" t="s">
        <v>7</v>
      </c>
      <c r="D143" s="1" t="str">
        <f t="shared" si="4"/>
        <v>2015-05</v>
      </c>
      <c r="E143" s="1" t="s">
        <v>83</v>
      </c>
      <c r="F143" s="1">
        <v>14.3</v>
      </c>
      <c r="G143" s="1">
        <v>13.5</v>
      </c>
      <c r="H143" s="1">
        <v>79.05</v>
      </c>
      <c r="I143" s="1">
        <v>72.67</v>
      </c>
      <c r="J143" s="1">
        <v>62</v>
      </c>
      <c r="K143" s="1">
        <v>54</v>
      </c>
      <c r="L143" s="1">
        <v>74</v>
      </c>
      <c r="M143" s="1">
        <v>74</v>
      </c>
      <c r="O143" s="1" t="str">
        <f t="shared" si="5"/>
        <v>05</v>
      </c>
    </row>
    <row r="144" spans="1:15" x14ac:dyDescent="0.25">
      <c r="A144" s="1" t="s">
        <v>81</v>
      </c>
      <c r="B144" s="1">
        <v>2015</v>
      </c>
      <c r="C144" s="1" t="s">
        <v>7</v>
      </c>
      <c r="D144" s="1" t="str">
        <f t="shared" si="4"/>
        <v>2015-05</v>
      </c>
      <c r="E144" s="1" t="s">
        <v>84</v>
      </c>
      <c r="F144" s="1">
        <v>12.16</v>
      </c>
      <c r="G144" s="1">
        <v>8.5</v>
      </c>
      <c r="H144" s="1">
        <v>70.709999999999994</v>
      </c>
      <c r="I144" s="1">
        <v>63.57</v>
      </c>
      <c r="J144" s="1">
        <v>50.71</v>
      </c>
      <c r="K144" s="1">
        <v>45</v>
      </c>
      <c r="L144" s="1">
        <v>63.57</v>
      </c>
      <c r="M144" s="1">
        <v>62.14</v>
      </c>
      <c r="O144" s="1" t="str">
        <f t="shared" si="5"/>
        <v>05</v>
      </c>
    </row>
    <row r="145" spans="1:15" x14ac:dyDescent="0.25">
      <c r="A145" s="1" t="s">
        <v>81</v>
      </c>
      <c r="B145" s="1">
        <v>2015</v>
      </c>
      <c r="C145" s="1" t="s">
        <v>7</v>
      </c>
      <c r="D145" s="1" t="str">
        <f t="shared" si="4"/>
        <v>2015-05</v>
      </c>
      <c r="E145" s="1" t="s">
        <v>85</v>
      </c>
      <c r="F145" s="1">
        <v>15.13</v>
      </c>
      <c r="G145" s="1">
        <v>14.5</v>
      </c>
      <c r="H145" s="1">
        <v>81.67</v>
      </c>
      <c r="I145" s="1">
        <v>75.83</v>
      </c>
      <c r="J145" s="1">
        <v>56.67</v>
      </c>
      <c r="K145" s="1">
        <v>52.5</v>
      </c>
      <c r="L145" s="1">
        <v>75</v>
      </c>
      <c r="M145" s="1">
        <v>75</v>
      </c>
      <c r="O145" s="1" t="str">
        <f t="shared" si="5"/>
        <v>05</v>
      </c>
    </row>
    <row r="146" spans="1:15" x14ac:dyDescent="0.25">
      <c r="A146" s="1" t="s">
        <v>81</v>
      </c>
      <c r="B146" s="1">
        <v>2015</v>
      </c>
      <c r="C146" s="1" t="s">
        <v>7</v>
      </c>
      <c r="D146" s="1" t="str">
        <f t="shared" si="4"/>
        <v>2015-05</v>
      </c>
      <c r="E146" s="1" t="s">
        <v>86</v>
      </c>
      <c r="F146" s="1">
        <v>14.85</v>
      </c>
      <c r="G146" s="1">
        <v>13</v>
      </c>
      <c r="H146" s="1">
        <v>79.41</v>
      </c>
      <c r="I146" s="1">
        <v>72.86</v>
      </c>
      <c r="J146" s="1">
        <v>60</v>
      </c>
      <c r="K146" s="1">
        <v>60</v>
      </c>
      <c r="L146" s="1">
        <v>70</v>
      </c>
      <c r="M146" s="1">
        <v>71.430000000000007</v>
      </c>
      <c r="O146" s="1" t="str">
        <f t="shared" si="5"/>
        <v>05</v>
      </c>
    </row>
    <row r="147" spans="1:15" x14ac:dyDescent="0.25">
      <c r="A147" s="1" t="s">
        <v>81</v>
      </c>
      <c r="B147" s="1">
        <v>2015</v>
      </c>
      <c r="C147" s="1" t="s">
        <v>7</v>
      </c>
      <c r="D147" s="1" t="str">
        <f t="shared" si="4"/>
        <v>2015-05</v>
      </c>
      <c r="E147" s="1" t="s">
        <v>87</v>
      </c>
      <c r="F147" s="1">
        <v>14.35</v>
      </c>
      <c r="G147" s="1">
        <v>14</v>
      </c>
      <c r="H147" s="1">
        <v>81.819999999999993</v>
      </c>
      <c r="I147" s="1">
        <v>75</v>
      </c>
      <c r="J147" s="1">
        <v>59</v>
      </c>
      <c r="K147" s="1">
        <v>51</v>
      </c>
      <c r="L147" s="1">
        <v>75</v>
      </c>
      <c r="M147" s="1">
        <v>73</v>
      </c>
      <c r="O147" s="1" t="str">
        <f t="shared" si="5"/>
        <v>05</v>
      </c>
    </row>
    <row r="148" spans="1:15" x14ac:dyDescent="0.25">
      <c r="A148" s="1" t="s">
        <v>81</v>
      </c>
      <c r="B148" s="1">
        <v>2015</v>
      </c>
      <c r="C148" s="1" t="s">
        <v>7</v>
      </c>
      <c r="D148" s="1" t="str">
        <f t="shared" si="4"/>
        <v>2015-05</v>
      </c>
      <c r="E148" s="1" t="s">
        <v>88</v>
      </c>
      <c r="F148" s="1">
        <v>12.66</v>
      </c>
      <c r="G148" s="1">
        <v>7.5</v>
      </c>
      <c r="H148" s="1">
        <v>62</v>
      </c>
      <c r="I148" s="1">
        <v>52</v>
      </c>
      <c r="J148" s="1">
        <v>45</v>
      </c>
      <c r="K148" s="1">
        <v>43</v>
      </c>
      <c r="L148" s="1">
        <v>56</v>
      </c>
      <c r="M148" s="1">
        <v>56</v>
      </c>
      <c r="O148" s="1" t="str">
        <f t="shared" si="5"/>
        <v>05</v>
      </c>
    </row>
    <row r="149" spans="1:15" x14ac:dyDescent="0.25">
      <c r="A149" s="1" t="s">
        <v>81</v>
      </c>
      <c r="B149" s="1">
        <v>2015</v>
      </c>
      <c r="C149" s="1" t="s">
        <v>7</v>
      </c>
      <c r="D149" s="1" t="str">
        <f t="shared" si="4"/>
        <v>2015-05</v>
      </c>
      <c r="E149" s="1" t="s">
        <v>89</v>
      </c>
      <c r="F149" s="1">
        <v>11.14</v>
      </c>
      <c r="G149" s="1">
        <v>5</v>
      </c>
      <c r="H149" s="1">
        <v>66.22</v>
      </c>
      <c r="I149" s="1">
        <v>58</v>
      </c>
      <c r="J149" s="1">
        <v>43.33</v>
      </c>
      <c r="K149" s="1">
        <v>40.67</v>
      </c>
      <c r="L149" s="1">
        <v>57.33</v>
      </c>
      <c r="M149" s="1">
        <v>58</v>
      </c>
      <c r="O149" s="1" t="str">
        <f t="shared" si="5"/>
        <v>05</v>
      </c>
    </row>
    <row r="150" spans="1:15" x14ac:dyDescent="0.25">
      <c r="A150" s="1" t="s">
        <v>91</v>
      </c>
      <c r="B150" s="1">
        <v>2015</v>
      </c>
      <c r="C150" s="1" t="s">
        <v>8</v>
      </c>
      <c r="D150" s="1" t="str">
        <f t="shared" si="4"/>
        <v>2015-06</v>
      </c>
      <c r="E150" s="1" t="s">
        <v>91</v>
      </c>
      <c r="F150" s="1">
        <v>19.78</v>
      </c>
      <c r="G150" s="1">
        <v>19.22</v>
      </c>
      <c r="H150" s="1">
        <v>96.21</v>
      </c>
      <c r="I150" s="1">
        <v>73.209999999999994</v>
      </c>
      <c r="J150" s="1">
        <v>69.38</v>
      </c>
      <c r="K150" s="1">
        <v>70.64</v>
      </c>
      <c r="L150" s="1">
        <v>73.41</v>
      </c>
      <c r="M150" s="1">
        <v>92.66</v>
      </c>
      <c r="O150" s="1" t="str">
        <f t="shared" si="5"/>
        <v>06</v>
      </c>
    </row>
    <row r="151" spans="1:15" x14ac:dyDescent="0.25">
      <c r="A151" s="1" t="s">
        <v>91</v>
      </c>
      <c r="B151" s="1">
        <v>2015</v>
      </c>
      <c r="C151" s="1" t="s">
        <v>8</v>
      </c>
      <c r="D151" s="1" t="str">
        <f t="shared" si="4"/>
        <v>2015-06</v>
      </c>
      <c r="E151" s="1" t="s">
        <v>92</v>
      </c>
      <c r="F151" s="1">
        <v>16.940000000000001</v>
      </c>
      <c r="G151" s="1">
        <v>15</v>
      </c>
      <c r="H151" s="1">
        <v>94.03</v>
      </c>
      <c r="I151" s="1">
        <v>61.91</v>
      </c>
      <c r="J151" s="1">
        <v>60.32</v>
      </c>
      <c r="K151" s="1">
        <v>61.11</v>
      </c>
      <c r="L151" s="1">
        <v>64.55</v>
      </c>
      <c r="M151" s="1">
        <v>90.03</v>
      </c>
      <c r="O151" s="1" t="str">
        <f t="shared" si="5"/>
        <v>06</v>
      </c>
    </row>
    <row r="152" spans="1:15" x14ac:dyDescent="0.25">
      <c r="A152" s="1" t="s">
        <v>91</v>
      </c>
      <c r="B152" s="1">
        <v>2015</v>
      </c>
      <c r="C152" s="1" t="s">
        <v>8</v>
      </c>
      <c r="D152" s="1" t="str">
        <f t="shared" si="4"/>
        <v>2015-06</v>
      </c>
      <c r="E152" s="1" t="s">
        <v>93</v>
      </c>
      <c r="F152" s="1">
        <v>19.64</v>
      </c>
      <c r="G152" s="1">
        <v>20</v>
      </c>
      <c r="H152" s="1">
        <v>96.57</v>
      </c>
      <c r="I152" s="1">
        <v>72.62</v>
      </c>
      <c r="J152" s="1">
        <v>73.3</v>
      </c>
      <c r="K152" s="1">
        <v>72.400000000000006</v>
      </c>
      <c r="L152" s="1">
        <v>73.760000000000005</v>
      </c>
      <c r="M152" s="1">
        <v>91.18</v>
      </c>
      <c r="O152" s="1" t="str">
        <f t="shared" si="5"/>
        <v>06</v>
      </c>
    </row>
    <row r="153" spans="1:15" x14ac:dyDescent="0.25">
      <c r="A153" s="1" t="s">
        <v>91</v>
      </c>
      <c r="B153" s="1">
        <v>2015</v>
      </c>
      <c r="C153" s="1" t="s">
        <v>8</v>
      </c>
      <c r="D153" s="1" t="str">
        <f t="shared" si="4"/>
        <v>2015-06</v>
      </c>
      <c r="E153" s="1" t="s">
        <v>94</v>
      </c>
      <c r="F153" s="1">
        <v>17.98</v>
      </c>
      <c r="G153" s="1">
        <v>18</v>
      </c>
      <c r="H153" s="1">
        <v>97.2</v>
      </c>
      <c r="I153" s="1">
        <v>71.3</v>
      </c>
      <c r="J153" s="1">
        <v>65.739999999999995</v>
      </c>
      <c r="K153" s="1">
        <v>65.739999999999995</v>
      </c>
      <c r="L153" s="1">
        <v>70.37</v>
      </c>
      <c r="M153" s="1">
        <v>92.59</v>
      </c>
      <c r="O153" s="1" t="str">
        <f t="shared" si="5"/>
        <v>06</v>
      </c>
    </row>
    <row r="154" spans="1:15" x14ac:dyDescent="0.25">
      <c r="A154" s="1" t="s">
        <v>91</v>
      </c>
      <c r="B154" s="1">
        <v>2015</v>
      </c>
      <c r="C154" s="1" t="s">
        <v>8</v>
      </c>
      <c r="D154" s="1" t="str">
        <f t="shared" si="4"/>
        <v>2015-06</v>
      </c>
      <c r="E154" s="1" t="s">
        <v>95</v>
      </c>
      <c r="F154" s="1">
        <v>23.18</v>
      </c>
      <c r="G154" s="1">
        <v>23</v>
      </c>
      <c r="H154" s="1">
        <v>98.05</v>
      </c>
      <c r="I154" s="1">
        <v>84.61</v>
      </c>
      <c r="J154" s="1">
        <v>81.150000000000006</v>
      </c>
      <c r="K154" s="1">
        <v>80.77</v>
      </c>
      <c r="L154" s="1">
        <v>86.92</v>
      </c>
      <c r="M154" s="1">
        <v>96.15</v>
      </c>
      <c r="O154" s="1" t="str">
        <f t="shared" si="5"/>
        <v>06</v>
      </c>
    </row>
    <row r="155" spans="1:15" x14ac:dyDescent="0.25">
      <c r="A155" s="1" t="s">
        <v>91</v>
      </c>
      <c r="B155" s="1">
        <v>2015</v>
      </c>
      <c r="C155" s="1" t="s">
        <v>8</v>
      </c>
      <c r="D155" s="1" t="str">
        <f t="shared" si="4"/>
        <v>2015-06</v>
      </c>
      <c r="E155" s="1" t="s">
        <v>96</v>
      </c>
      <c r="F155" s="1">
        <v>20.66</v>
      </c>
      <c r="G155" s="1">
        <v>21</v>
      </c>
      <c r="H155" s="1">
        <v>95.48</v>
      </c>
      <c r="I155" s="1">
        <v>74.84</v>
      </c>
      <c r="J155" s="1">
        <v>66.45</v>
      </c>
      <c r="K155" s="1">
        <v>71.61</v>
      </c>
      <c r="L155" s="1">
        <v>72.260000000000005</v>
      </c>
      <c r="M155" s="1">
        <v>93.55</v>
      </c>
      <c r="O155" s="1" t="str">
        <f t="shared" si="5"/>
        <v>06</v>
      </c>
    </row>
    <row r="156" spans="1:15" x14ac:dyDescent="0.25">
      <c r="A156" s="1" t="s">
        <v>1</v>
      </c>
      <c r="B156" s="1">
        <v>2015</v>
      </c>
      <c r="C156" s="1" t="s">
        <v>8</v>
      </c>
      <c r="D156" s="1" t="str">
        <f t="shared" si="4"/>
        <v>2015-06</v>
      </c>
      <c r="E156" s="1" t="s">
        <v>1</v>
      </c>
      <c r="F156" s="1">
        <v>1.31</v>
      </c>
      <c r="G156" s="1">
        <v>0</v>
      </c>
      <c r="H156" s="1">
        <v>13.41</v>
      </c>
      <c r="I156" s="1">
        <v>7</v>
      </c>
      <c r="J156" s="1">
        <v>3.02</v>
      </c>
      <c r="K156" s="1">
        <v>10.43</v>
      </c>
      <c r="L156" s="1">
        <v>4.8899999999999997</v>
      </c>
      <c r="M156" s="1">
        <v>6.59</v>
      </c>
      <c r="O156" s="1" t="str">
        <f t="shared" si="5"/>
        <v>06</v>
      </c>
    </row>
    <row r="157" spans="1:15" x14ac:dyDescent="0.25">
      <c r="A157" s="1" t="s">
        <v>1</v>
      </c>
      <c r="B157" s="1">
        <v>2015</v>
      </c>
      <c r="C157" s="1" t="s">
        <v>8</v>
      </c>
      <c r="D157" s="1" t="str">
        <f t="shared" si="4"/>
        <v>2015-06</v>
      </c>
      <c r="E157" s="1" t="s">
        <v>18</v>
      </c>
      <c r="F157" s="1">
        <v>2.67</v>
      </c>
      <c r="G157" s="1">
        <v>0</v>
      </c>
      <c r="H157" s="1">
        <v>18.37</v>
      </c>
      <c r="I157" s="1">
        <v>16.329999999999998</v>
      </c>
      <c r="J157" s="1">
        <v>8.16</v>
      </c>
      <c r="K157" s="1">
        <v>18.37</v>
      </c>
      <c r="L157" s="1">
        <v>16.329999999999998</v>
      </c>
      <c r="M157" s="1">
        <v>16.329999999999998</v>
      </c>
      <c r="O157" s="1" t="str">
        <f t="shared" si="5"/>
        <v>06</v>
      </c>
    </row>
    <row r="158" spans="1:15" x14ac:dyDescent="0.25">
      <c r="A158" s="1" t="s">
        <v>1</v>
      </c>
      <c r="B158" s="1">
        <v>2015</v>
      </c>
      <c r="C158" s="1" t="s">
        <v>8</v>
      </c>
      <c r="D158" s="1" t="str">
        <f t="shared" si="4"/>
        <v>2015-06</v>
      </c>
      <c r="E158" s="1" t="s">
        <v>22</v>
      </c>
      <c r="F158" s="1">
        <v>1.48</v>
      </c>
      <c r="G158" s="1">
        <v>0</v>
      </c>
      <c r="H158" s="1">
        <v>18.329999999999998</v>
      </c>
      <c r="I158" s="1">
        <v>8.33</v>
      </c>
      <c r="J158" s="1">
        <v>1.67</v>
      </c>
      <c r="K158" s="1">
        <v>15</v>
      </c>
      <c r="L158" s="1">
        <v>1.67</v>
      </c>
      <c r="M158" s="1">
        <v>5</v>
      </c>
      <c r="O158" s="1" t="str">
        <f t="shared" si="5"/>
        <v>06</v>
      </c>
    </row>
    <row r="159" spans="1:15" x14ac:dyDescent="0.25">
      <c r="A159" s="1" t="s">
        <v>1</v>
      </c>
      <c r="B159" s="1">
        <v>2015</v>
      </c>
      <c r="C159" s="1" t="s">
        <v>8</v>
      </c>
      <c r="D159" s="1" t="str">
        <f t="shared" si="4"/>
        <v>2015-06</v>
      </c>
      <c r="E159" s="1" t="s">
        <v>19</v>
      </c>
      <c r="F159" s="1">
        <v>1.04</v>
      </c>
      <c r="G159" s="1">
        <v>0</v>
      </c>
      <c r="H159" s="1">
        <v>12</v>
      </c>
      <c r="I159" s="1">
        <v>7</v>
      </c>
      <c r="J159" s="1">
        <v>1.5</v>
      </c>
      <c r="K159" s="1">
        <v>9</v>
      </c>
      <c r="L159" s="1">
        <v>5.5</v>
      </c>
      <c r="M159" s="1">
        <v>6.5</v>
      </c>
      <c r="O159" s="1" t="str">
        <f t="shared" si="5"/>
        <v>06</v>
      </c>
    </row>
    <row r="160" spans="1:15" x14ac:dyDescent="0.25">
      <c r="A160" s="1" t="s">
        <v>1</v>
      </c>
      <c r="B160" s="1">
        <v>2015</v>
      </c>
      <c r="C160" s="1" t="s">
        <v>8</v>
      </c>
      <c r="D160" s="1" t="str">
        <f t="shared" si="4"/>
        <v>2015-06</v>
      </c>
      <c r="E160" s="1" t="s">
        <v>35</v>
      </c>
      <c r="F160" s="1">
        <v>0.46</v>
      </c>
      <c r="G160" s="1">
        <v>0</v>
      </c>
      <c r="H160" s="1">
        <v>6.58</v>
      </c>
      <c r="I160" s="1">
        <v>3.95</v>
      </c>
      <c r="J160" s="1">
        <v>1.32</v>
      </c>
      <c r="K160" s="1">
        <v>3.95</v>
      </c>
      <c r="L160" s="1">
        <v>1.32</v>
      </c>
      <c r="M160" s="1">
        <v>1.32</v>
      </c>
      <c r="O160" s="1" t="str">
        <f t="shared" si="5"/>
        <v>06</v>
      </c>
    </row>
    <row r="161" spans="1:15" x14ac:dyDescent="0.25">
      <c r="A161" s="1" t="s">
        <v>1</v>
      </c>
      <c r="B161" s="1">
        <v>2015</v>
      </c>
      <c r="C161" s="1" t="s">
        <v>8</v>
      </c>
      <c r="D161" s="1" t="str">
        <f t="shared" si="4"/>
        <v>2015-06</v>
      </c>
      <c r="E161" s="1" t="s">
        <v>48</v>
      </c>
      <c r="F161" s="1">
        <v>1.24</v>
      </c>
      <c r="G161" s="1">
        <v>0</v>
      </c>
      <c r="H161" s="1">
        <v>10</v>
      </c>
      <c r="I161" s="1">
        <v>0</v>
      </c>
      <c r="J161" s="1">
        <v>4</v>
      </c>
      <c r="K161" s="1">
        <v>10</v>
      </c>
      <c r="L161" s="1">
        <v>0</v>
      </c>
      <c r="M161" s="1">
        <v>8</v>
      </c>
      <c r="O161" s="1" t="str">
        <f t="shared" si="5"/>
        <v>06</v>
      </c>
    </row>
    <row r="162" spans="1:15" x14ac:dyDescent="0.25">
      <c r="A162" s="1" t="s">
        <v>1</v>
      </c>
      <c r="B162" s="1">
        <v>2015</v>
      </c>
      <c r="C162" s="1" t="s">
        <v>8</v>
      </c>
      <c r="D162" s="1" t="str">
        <f t="shared" si="4"/>
        <v>2015-06</v>
      </c>
      <c r="E162" s="1" t="s">
        <v>20</v>
      </c>
      <c r="F162" s="1">
        <v>2.1</v>
      </c>
      <c r="G162" s="1">
        <v>0</v>
      </c>
      <c r="H162" s="1">
        <v>21.95</v>
      </c>
      <c r="I162" s="1">
        <v>4.88</v>
      </c>
      <c r="J162" s="1">
        <v>4.88</v>
      </c>
      <c r="K162" s="1">
        <v>21.95</v>
      </c>
      <c r="L162" s="1">
        <v>4.88</v>
      </c>
      <c r="M162" s="1">
        <v>12.2</v>
      </c>
      <c r="O162" s="1" t="str">
        <f t="shared" si="5"/>
        <v>06</v>
      </c>
    </row>
    <row r="163" spans="1:15" x14ac:dyDescent="0.25">
      <c r="A163" s="1" t="s">
        <v>1</v>
      </c>
      <c r="B163" s="1">
        <v>2015</v>
      </c>
      <c r="C163" s="1" t="s">
        <v>8</v>
      </c>
      <c r="D163" s="1" t="str">
        <f t="shared" si="4"/>
        <v>2015-06</v>
      </c>
      <c r="E163" s="1" t="s">
        <v>36</v>
      </c>
      <c r="F163" s="1">
        <v>0.86</v>
      </c>
      <c r="G163" s="1">
        <v>0</v>
      </c>
      <c r="H163" s="1">
        <v>10.17</v>
      </c>
      <c r="I163" s="1">
        <v>5.08</v>
      </c>
      <c r="J163" s="1">
        <v>1.7</v>
      </c>
      <c r="K163" s="1">
        <v>10.17</v>
      </c>
      <c r="L163" s="1">
        <v>5.08</v>
      </c>
      <c r="M163" s="1">
        <v>6.78</v>
      </c>
      <c r="O163" s="1" t="str">
        <f t="shared" si="5"/>
        <v>06</v>
      </c>
    </row>
    <row r="164" spans="1:15" x14ac:dyDescent="0.25">
      <c r="A164" s="1" t="s">
        <v>1</v>
      </c>
      <c r="B164" s="1">
        <v>2015</v>
      </c>
      <c r="C164" s="1" t="s">
        <v>8</v>
      </c>
      <c r="D164" s="1" t="str">
        <f t="shared" si="4"/>
        <v>2015-06</v>
      </c>
      <c r="E164" s="1" t="s">
        <v>23</v>
      </c>
      <c r="F164" s="1">
        <v>0.34</v>
      </c>
      <c r="G164" s="1">
        <v>0</v>
      </c>
      <c r="H164" s="1">
        <v>4.88</v>
      </c>
      <c r="I164" s="1">
        <v>4.88</v>
      </c>
      <c r="J164" s="1">
        <v>0</v>
      </c>
      <c r="K164" s="1">
        <v>2.44</v>
      </c>
      <c r="L164" s="1">
        <v>2.44</v>
      </c>
      <c r="M164" s="1">
        <v>0</v>
      </c>
      <c r="O164" s="1" t="str">
        <f t="shared" si="5"/>
        <v>06</v>
      </c>
    </row>
    <row r="165" spans="1:15" x14ac:dyDescent="0.25">
      <c r="A165" s="1" t="s">
        <v>1</v>
      </c>
      <c r="B165" s="1">
        <v>2015</v>
      </c>
      <c r="C165" s="1" t="s">
        <v>8</v>
      </c>
      <c r="D165" s="1" t="str">
        <f t="shared" si="4"/>
        <v>2015-06</v>
      </c>
      <c r="E165" s="1" t="s">
        <v>21</v>
      </c>
      <c r="F165" s="1">
        <v>0.68</v>
      </c>
      <c r="G165" s="1">
        <v>0</v>
      </c>
      <c r="H165" s="1">
        <v>4</v>
      </c>
      <c r="I165" s="1">
        <v>4</v>
      </c>
      <c r="J165" s="1">
        <v>2</v>
      </c>
      <c r="K165" s="1">
        <v>4</v>
      </c>
      <c r="L165" s="1">
        <v>4</v>
      </c>
      <c r="M165" s="1">
        <v>4</v>
      </c>
      <c r="O165" s="1" t="str">
        <f t="shared" si="5"/>
        <v>06</v>
      </c>
    </row>
    <row r="166" spans="1:15" x14ac:dyDescent="0.25">
      <c r="A166" s="1" t="s">
        <v>1</v>
      </c>
      <c r="B166" s="1">
        <v>2015</v>
      </c>
      <c r="C166" s="1" t="s">
        <v>8</v>
      </c>
      <c r="D166" s="1" t="str">
        <f t="shared" si="4"/>
        <v>2015-06</v>
      </c>
      <c r="E166" s="1" t="s">
        <v>38</v>
      </c>
      <c r="F166" s="1">
        <v>1.83</v>
      </c>
      <c r="G166" s="1">
        <v>0</v>
      </c>
      <c r="H166" s="1">
        <v>33.33</v>
      </c>
      <c r="I166" s="1">
        <v>13.33</v>
      </c>
      <c r="J166" s="1">
        <v>10</v>
      </c>
      <c r="K166" s="1">
        <v>10</v>
      </c>
      <c r="L166" s="1">
        <v>0</v>
      </c>
      <c r="M166" s="1">
        <v>10</v>
      </c>
      <c r="O166" s="1" t="str">
        <f t="shared" si="5"/>
        <v>06</v>
      </c>
    </row>
    <row r="167" spans="1:15" x14ac:dyDescent="0.25">
      <c r="A167" s="1" t="s">
        <v>1</v>
      </c>
      <c r="B167" s="1">
        <v>2015</v>
      </c>
      <c r="C167" s="1" t="s">
        <v>8</v>
      </c>
      <c r="D167" s="1" t="str">
        <f t="shared" si="4"/>
        <v>2015-06</v>
      </c>
      <c r="E167" s="1" t="s">
        <v>28</v>
      </c>
      <c r="F167" s="1">
        <v>1.57</v>
      </c>
      <c r="G167" s="1">
        <v>0</v>
      </c>
      <c r="H167" s="1">
        <v>10</v>
      </c>
      <c r="I167" s="1">
        <v>3.33</v>
      </c>
      <c r="J167" s="1">
        <v>6.67</v>
      </c>
      <c r="K167" s="1">
        <v>10</v>
      </c>
      <c r="L167" s="1">
        <v>6.67</v>
      </c>
      <c r="M167" s="1">
        <v>6.67</v>
      </c>
      <c r="O167" s="1" t="str">
        <f t="shared" si="5"/>
        <v>06</v>
      </c>
    </row>
    <row r="168" spans="1:15" x14ac:dyDescent="0.25">
      <c r="A168" s="1" t="s">
        <v>1</v>
      </c>
      <c r="B168" s="1">
        <v>2015</v>
      </c>
      <c r="C168" s="1" t="s">
        <v>8</v>
      </c>
      <c r="D168" s="1" t="str">
        <f t="shared" si="4"/>
        <v>2015-06</v>
      </c>
      <c r="E168" s="1" t="s">
        <v>39</v>
      </c>
      <c r="F168" s="1">
        <v>1.35</v>
      </c>
      <c r="G168" s="1">
        <v>0</v>
      </c>
      <c r="H168" s="1">
        <v>7.84</v>
      </c>
      <c r="I168" s="1">
        <v>5.88</v>
      </c>
      <c r="J168" s="1">
        <v>3.92</v>
      </c>
      <c r="K168" s="1">
        <v>5.88</v>
      </c>
      <c r="L168" s="1">
        <v>5.88</v>
      </c>
      <c r="M168" s="1">
        <v>7.84</v>
      </c>
      <c r="O168" s="1" t="str">
        <f t="shared" si="5"/>
        <v>06</v>
      </c>
    </row>
    <row r="169" spans="1:15" x14ac:dyDescent="0.25">
      <c r="A169" s="1" t="s">
        <v>1</v>
      </c>
      <c r="B169" s="1">
        <v>2015</v>
      </c>
      <c r="C169" s="1" t="s">
        <v>8</v>
      </c>
      <c r="D169" s="1" t="str">
        <f t="shared" si="4"/>
        <v>2015-06</v>
      </c>
      <c r="E169" s="1" t="s">
        <v>37</v>
      </c>
      <c r="F169" s="1">
        <v>2.34</v>
      </c>
      <c r="G169" s="1">
        <v>0</v>
      </c>
      <c r="H169" s="1">
        <v>17.170000000000002</v>
      </c>
      <c r="I169" s="1">
        <v>11.11</v>
      </c>
      <c r="J169" s="1">
        <v>7.07</v>
      </c>
      <c r="K169" s="1">
        <v>15.15</v>
      </c>
      <c r="L169" s="1">
        <v>10.1</v>
      </c>
      <c r="M169" s="1">
        <v>10.1</v>
      </c>
      <c r="O169" s="1" t="str">
        <f t="shared" si="5"/>
        <v>06</v>
      </c>
    </row>
    <row r="170" spans="1:15" x14ac:dyDescent="0.25">
      <c r="A170" s="1" t="s">
        <v>1</v>
      </c>
      <c r="B170" s="1">
        <v>2015</v>
      </c>
      <c r="C170" s="1" t="s">
        <v>8</v>
      </c>
      <c r="D170" s="1" t="str">
        <f t="shared" si="4"/>
        <v>2015-06</v>
      </c>
      <c r="E170" s="1" t="s">
        <v>40</v>
      </c>
      <c r="F170" s="1">
        <v>2.33</v>
      </c>
      <c r="G170" s="1">
        <v>0</v>
      </c>
      <c r="H170" s="1">
        <v>12.5</v>
      </c>
      <c r="I170" s="1">
        <v>10</v>
      </c>
      <c r="J170" s="1">
        <v>5</v>
      </c>
      <c r="K170" s="1">
        <v>12.5</v>
      </c>
      <c r="L170" s="1">
        <v>12.5</v>
      </c>
      <c r="M170" s="1">
        <v>12.5</v>
      </c>
      <c r="O170" s="1" t="str">
        <f t="shared" si="5"/>
        <v>06</v>
      </c>
    </row>
    <row r="171" spans="1:15" x14ac:dyDescent="0.25">
      <c r="A171" s="1" t="s">
        <v>1</v>
      </c>
      <c r="B171" s="1">
        <v>2015</v>
      </c>
      <c r="C171" s="1" t="s">
        <v>8</v>
      </c>
      <c r="D171" s="1" t="str">
        <f t="shared" si="4"/>
        <v>2015-06</v>
      </c>
      <c r="E171" s="1" t="s">
        <v>25</v>
      </c>
      <c r="F171" s="1">
        <v>0.27</v>
      </c>
      <c r="G171" s="1">
        <v>0</v>
      </c>
      <c r="H171" s="1">
        <v>5.77</v>
      </c>
      <c r="I171" s="1">
        <v>0</v>
      </c>
      <c r="J171" s="1">
        <v>0</v>
      </c>
      <c r="K171" s="1">
        <v>3.85</v>
      </c>
      <c r="L171" s="1">
        <v>3.85</v>
      </c>
      <c r="M171" s="1">
        <v>3.85</v>
      </c>
      <c r="O171" s="1" t="str">
        <f t="shared" si="5"/>
        <v>06</v>
      </c>
    </row>
    <row r="172" spans="1:15" x14ac:dyDescent="0.25">
      <c r="A172" s="1" t="s">
        <v>1</v>
      </c>
      <c r="B172" s="1">
        <v>2015</v>
      </c>
      <c r="C172" s="1" t="s">
        <v>8</v>
      </c>
      <c r="D172" s="1" t="str">
        <f t="shared" si="4"/>
        <v>2015-06</v>
      </c>
      <c r="E172" s="1" t="s">
        <v>26</v>
      </c>
      <c r="F172" s="1">
        <v>0.43</v>
      </c>
      <c r="G172" s="1">
        <v>0</v>
      </c>
      <c r="H172" s="1">
        <v>5.33</v>
      </c>
      <c r="I172" s="1">
        <v>4</v>
      </c>
      <c r="J172" s="1">
        <v>1.33</v>
      </c>
      <c r="K172" s="1">
        <v>4</v>
      </c>
      <c r="L172" s="1">
        <v>2.67</v>
      </c>
      <c r="M172" s="1">
        <v>2.67</v>
      </c>
      <c r="O172" s="1" t="str">
        <f t="shared" si="5"/>
        <v>06</v>
      </c>
    </row>
    <row r="173" spans="1:15" x14ac:dyDescent="0.25">
      <c r="A173" s="1" t="s">
        <v>1</v>
      </c>
      <c r="B173" s="1">
        <v>2015</v>
      </c>
      <c r="C173" s="1" t="s">
        <v>8</v>
      </c>
      <c r="D173" s="1" t="str">
        <f t="shared" si="4"/>
        <v>2015-06</v>
      </c>
      <c r="E173" s="1" t="s">
        <v>24</v>
      </c>
      <c r="F173" s="1">
        <v>1.48</v>
      </c>
      <c r="G173" s="1">
        <v>0</v>
      </c>
      <c r="H173" s="1">
        <v>16.670000000000002</v>
      </c>
      <c r="I173" s="1">
        <v>3.33</v>
      </c>
      <c r="J173" s="1">
        <v>1.67</v>
      </c>
      <c r="K173" s="1">
        <v>15</v>
      </c>
      <c r="L173" s="1">
        <v>0</v>
      </c>
      <c r="M173" s="1">
        <v>1.67</v>
      </c>
      <c r="O173" s="1" t="str">
        <f t="shared" si="5"/>
        <v>06</v>
      </c>
    </row>
    <row r="174" spans="1:15" x14ac:dyDescent="0.25">
      <c r="A174" s="1" t="s">
        <v>1</v>
      </c>
      <c r="B174" s="1">
        <v>2015</v>
      </c>
      <c r="C174" s="1" t="s">
        <v>8</v>
      </c>
      <c r="D174" s="1" t="str">
        <f t="shared" si="4"/>
        <v>2015-06</v>
      </c>
      <c r="E174" s="1" t="s">
        <v>27</v>
      </c>
      <c r="F174" s="1">
        <v>2.73</v>
      </c>
      <c r="G174" s="1">
        <v>0</v>
      </c>
      <c r="H174" s="1">
        <v>37.5</v>
      </c>
      <c r="I174" s="1">
        <v>20</v>
      </c>
      <c r="J174" s="1">
        <v>2.5</v>
      </c>
      <c r="K174" s="1">
        <v>22.5</v>
      </c>
      <c r="L174" s="1">
        <v>5</v>
      </c>
      <c r="M174" s="1">
        <v>10</v>
      </c>
      <c r="O174" s="1" t="str">
        <f t="shared" si="5"/>
        <v>06</v>
      </c>
    </row>
    <row r="175" spans="1:15" x14ac:dyDescent="0.25">
      <c r="A175" s="1" t="s">
        <v>71</v>
      </c>
      <c r="B175" s="1">
        <v>2015</v>
      </c>
      <c r="C175" s="1" t="s">
        <v>8</v>
      </c>
      <c r="D175" s="1" t="str">
        <f t="shared" si="4"/>
        <v>2015-06</v>
      </c>
      <c r="E175" s="1" t="s">
        <v>71</v>
      </c>
      <c r="F175" s="1">
        <v>15.11</v>
      </c>
      <c r="G175" s="1">
        <v>14</v>
      </c>
      <c r="H175" s="1">
        <v>80.59</v>
      </c>
      <c r="I175" s="1">
        <v>72.33</v>
      </c>
      <c r="J175" s="1">
        <v>63.95</v>
      </c>
      <c r="K175" s="1">
        <v>56.95</v>
      </c>
      <c r="L175" s="1">
        <v>72.03</v>
      </c>
      <c r="M175" s="1">
        <v>75.040000000000006</v>
      </c>
      <c r="O175" s="1" t="str">
        <f t="shared" si="5"/>
        <v>06</v>
      </c>
    </row>
    <row r="176" spans="1:15" x14ac:dyDescent="0.25">
      <c r="A176" s="1" t="s">
        <v>71</v>
      </c>
      <c r="B176" s="1">
        <v>2015</v>
      </c>
      <c r="C176" s="1" t="s">
        <v>8</v>
      </c>
      <c r="D176" s="1" t="str">
        <f t="shared" si="4"/>
        <v>2015-06</v>
      </c>
      <c r="E176" s="1" t="s">
        <v>72</v>
      </c>
      <c r="F176" s="1">
        <v>16.53</v>
      </c>
      <c r="G176" s="1">
        <v>14</v>
      </c>
      <c r="H176" s="1">
        <v>83.33</v>
      </c>
      <c r="I176" s="1">
        <v>78</v>
      </c>
      <c r="J176" s="1">
        <v>66</v>
      </c>
      <c r="K176" s="1">
        <v>64</v>
      </c>
      <c r="L176" s="1">
        <v>73</v>
      </c>
      <c r="M176" s="1">
        <v>79</v>
      </c>
      <c r="O176" s="1" t="str">
        <f t="shared" si="5"/>
        <v>06</v>
      </c>
    </row>
    <row r="177" spans="1:15" x14ac:dyDescent="0.25">
      <c r="A177" s="1" t="s">
        <v>71</v>
      </c>
      <c r="B177" s="1">
        <v>2015</v>
      </c>
      <c r="C177" s="1" t="s">
        <v>8</v>
      </c>
      <c r="D177" s="1" t="str">
        <f t="shared" si="4"/>
        <v>2015-06</v>
      </c>
      <c r="E177" s="1" t="s">
        <v>73</v>
      </c>
      <c r="F177" s="1">
        <v>12.15</v>
      </c>
      <c r="G177" s="1">
        <v>9</v>
      </c>
      <c r="H177" s="1">
        <v>82</v>
      </c>
      <c r="I177" s="1">
        <v>66</v>
      </c>
      <c r="J177" s="1">
        <v>60</v>
      </c>
      <c r="K177" s="1">
        <v>51</v>
      </c>
      <c r="L177" s="1">
        <v>62</v>
      </c>
      <c r="M177" s="1">
        <v>70</v>
      </c>
      <c r="O177" s="1" t="str">
        <f t="shared" si="5"/>
        <v>06</v>
      </c>
    </row>
    <row r="178" spans="1:15" x14ac:dyDescent="0.25">
      <c r="A178" s="1" t="s">
        <v>71</v>
      </c>
      <c r="B178" s="1">
        <v>2015</v>
      </c>
      <c r="C178" s="1" t="s">
        <v>8</v>
      </c>
      <c r="D178" s="1" t="str">
        <f t="shared" si="4"/>
        <v>2015-06</v>
      </c>
      <c r="E178" s="1" t="s">
        <v>75</v>
      </c>
      <c r="F178" s="1">
        <v>15.98</v>
      </c>
      <c r="G178" s="1">
        <v>16</v>
      </c>
      <c r="H178" s="1">
        <v>82.83</v>
      </c>
      <c r="I178" s="1">
        <v>80</v>
      </c>
      <c r="J178" s="1">
        <v>74</v>
      </c>
      <c r="K178" s="1">
        <v>68</v>
      </c>
      <c r="L178" s="1">
        <v>81</v>
      </c>
      <c r="M178" s="1">
        <v>80</v>
      </c>
      <c r="O178" s="1" t="str">
        <f t="shared" si="5"/>
        <v>06</v>
      </c>
    </row>
    <row r="179" spans="1:15" x14ac:dyDescent="0.25">
      <c r="A179" s="1" t="s">
        <v>71</v>
      </c>
      <c r="B179" s="1">
        <v>2015</v>
      </c>
      <c r="C179" s="1" t="s">
        <v>8</v>
      </c>
      <c r="D179" s="1" t="str">
        <f t="shared" si="4"/>
        <v>2015-06</v>
      </c>
      <c r="E179" s="1" t="s">
        <v>76</v>
      </c>
      <c r="F179" s="1">
        <v>14.82</v>
      </c>
      <c r="G179" s="1">
        <v>13</v>
      </c>
      <c r="H179" s="1">
        <v>78.569999999999993</v>
      </c>
      <c r="I179" s="1">
        <v>72</v>
      </c>
      <c r="J179" s="1">
        <v>62</v>
      </c>
      <c r="K179" s="1">
        <v>56</v>
      </c>
      <c r="L179" s="1">
        <v>72</v>
      </c>
      <c r="M179" s="1">
        <v>71</v>
      </c>
      <c r="O179" s="1" t="str">
        <f t="shared" si="5"/>
        <v>06</v>
      </c>
    </row>
    <row r="180" spans="1:15" x14ac:dyDescent="0.25">
      <c r="A180" s="1" t="s">
        <v>71</v>
      </c>
      <c r="B180" s="1">
        <v>2015</v>
      </c>
      <c r="C180" s="1" t="s">
        <v>8</v>
      </c>
      <c r="D180" s="1" t="str">
        <f t="shared" si="4"/>
        <v>2015-06</v>
      </c>
      <c r="E180" s="1" t="s">
        <v>77</v>
      </c>
      <c r="F180" s="1">
        <v>14.4</v>
      </c>
      <c r="G180" s="1">
        <v>12</v>
      </c>
      <c r="H180" s="1">
        <v>78.319999999999993</v>
      </c>
      <c r="I180" s="1">
        <v>70.77</v>
      </c>
      <c r="J180" s="1">
        <v>61.32</v>
      </c>
      <c r="K180" s="1">
        <v>51.86</v>
      </c>
      <c r="L180" s="1">
        <v>69.91</v>
      </c>
      <c r="M180" s="1">
        <v>72.78</v>
      </c>
      <c r="O180" s="1" t="str">
        <f t="shared" si="5"/>
        <v>06</v>
      </c>
    </row>
    <row r="181" spans="1:15" x14ac:dyDescent="0.25">
      <c r="A181" s="1" t="s">
        <v>71</v>
      </c>
      <c r="B181" s="1">
        <v>2015</v>
      </c>
      <c r="C181" s="1" t="s">
        <v>8</v>
      </c>
      <c r="D181" s="1" t="str">
        <f t="shared" si="4"/>
        <v>2015-06</v>
      </c>
      <c r="E181" s="1" t="s">
        <v>78</v>
      </c>
      <c r="F181" s="1">
        <v>14.84</v>
      </c>
      <c r="G181" s="1">
        <v>11.5</v>
      </c>
      <c r="H181" s="1">
        <v>81.760000000000005</v>
      </c>
      <c r="I181" s="1">
        <v>71.14</v>
      </c>
      <c r="J181" s="1">
        <v>62.42</v>
      </c>
      <c r="K181" s="1">
        <v>56.38</v>
      </c>
      <c r="L181" s="1">
        <v>74.5</v>
      </c>
      <c r="M181" s="1">
        <v>74.5</v>
      </c>
      <c r="O181" s="1" t="str">
        <f t="shared" si="5"/>
        <v>06</v>
      </c>
    </row>
    <row r="182" spans="1:15" x14ac:dyDescent="0.25">
      <c r="A182" s="1" t="s">
        <v>71</v>
      </c>
      <c r="B182" s="1">
        <v>2015</v>
      </c>
      <c r="C182" s="1" t="s">
        <v>8</v>
      </c>
      <c r="D182" s="1" t="str">
        <f t="shared" si="4"/>
        <v>2015-06</v>
      </c>
      <c r="E182" s="1" t="s">
        <v>90</v>
      </c>
      <c r="F182" s="1">
        <v>18.18</v>
      </c>
      <c r="G182" s="1">
        <v>16</v>
      </c>
      <c r="H182" s="1">
        <v>84</v>
      </c>
      <c r="I182" s="1">
        <v>74.67</v>
      </c>
      <c r="J182" s="1">
        <v>66</v>
      </c>
      <c r="K182" s="1">
        <v>58</v>
      </c>
      <c r="L182" s="1">
        <v>75.33</v>
      </c>
      <c r="M182" s="1">
        <v>81.33</v>
      </c>
      <c r="O182" s="1" t="str">
        <f t="shared" si="5"/>
        <v>06</v>
      </c>
    </row>
    <row r="183" spans="1:15" x14ac:dyDescent="0.25">
      <c r="A183" s="1" t="s">
        <v>71</v>
      </c>
      <c r="B183" s="1">
        <v>2015</v>
      </c>
      <c r="C183" s="1" t="s">
        <v>8</v>
      </c>
      <c r="D183" s="1" t="str">
        <f t="shared" si="4"/>
        <v>2015-06</v>
      </c>
      <c r="E183" s="1" t="s">
        <v>80</v>
      </c>
      <c r="F183" s="1">
        <v>12.43</v>
      </c>
      <c r="G183" s="1">
        <v>13</v>
      </c>
      <c r="H183" s="1">
        <v>76</v>
      </c>
      <c r="I183" s="1">
        <v>67</v>
      </c>
      <c r="J183" s="1">
        <v>65</v>
      </c>
      <c r="K183" s="1">
        <v>62</v>
      </c>
      <c r="L183" s="1">
        <v>68</v>
      </c>
      <c r="M183" s="1">
        <v>70</v>
      </c>
      <c r="O183" s="1" t="str">
        <f t="shared" si="5"/>
        <v>06</v>
      </c>
    </row>
    <row r="184" spans="1:15" x14ac:dyDescent="0.25">
      <c r="A184" s="1" t="s">
        <v>81</v>
      </c>
      <c r="B184" s="1">
        <v>2015</v>
      </c>
      <c r="C184" s="1" t="s">
        <v>8</v>
      </c>
      <c r="D184" s="1" t="str">
        <f t="shared" si="4"/>
        <v>2015-06</v>
      </c>
      <c r="E184" s="1" t="s">
        <v>81</v>
      </c>
      <c r="F184" s="1">
        <v>13.14</v>
      </c>
      <c r="G184" s="1">
        <v>11</v>
      </c>
      <c r="H184" s="1">
        <v>75.69</v>
      </c>
      <c r="I184" s="1">
        <v>66.42</v>
      </c>
      <c r="J184" s="1">
        <v>52.71</v>
      </c>
      <c r="K184" s="1">
        <v>52.55</v>
      </c>
      <c r="L184" s="1">
        <v>66.430000000000007</v>
      </c>
      <c r="M184" s="1">
        <v>69.8</v>
      </c>
      <c r="O184" s="1" t="str">
        <f t="shared" si="5"/>
        <v>06</v>
      </c>
    </row>
    <row r="185" spans="1:15" x14ac:dyDescent="0.25">
      <c r="A185" s="1" t="s">
        <v>81</v>
      </c>
      <c r="B185" s="1">
        <v>2015</v>
      </c>
      <c r="C185" s="1" t="s">
        <v>8</v>
      </c>
      <c r="D185" s="1" t="str">
        <f t="shared" si="4"/>
        <v>2015-06</v>
      </c>
      <c r="E185" s="1" t="s">
        <v>82</v>
      </c>
      <c r="F185" s="1">
        <v>12.19</v>
      </c>
      <c r="G185" s="1">
        <v>10</v>
      </c>
      <c r="H185" s="1">
        <v>73.95</v>
      </c>
      <c r="I185" s="1">
        <v>65</v>
      </c>
      <c r="J185" s="1">
        <v>53.33</v>
      </c>
      <c r="K185" s="1">
        <v>47.5</v>
      </c>
      <c r="L185" s="1">
        <v>63.33</v>
      </c>
      <c r="M185" s="1">
        <v>68.33</v>
      </c>
      <c r="O185" s="1" t="str">
        <f t="shared" si="5"/>
        <v>06</v>
      </c>
    </row>
    <row r="186" spans="1:15" x14ac:dyDescent="0.25">
      <c r="A186" s="1" t="s">
        <v>81</v>
      </c>
      <c r="B186" s="1">
        <v>2015</v>
      </c>
      <c r="C186" s="1" t="s">
        <v>8</v>
      </c>
      <c r="D186" s="1" t="str">
        <f t="shared" si="4"/>
        <v>2015-06</v>
      </c>
      <c r="E186" s="1" t="s">
        <v>83</v>
      </c>
      <c r="F186" s="1">
        <v>15.5</v>
      </c>
      <c r="G186" s="1">
        <v>16</v>
      </c>
      <c r="H186" s="1">
        <v>84.56</v>
      </c>
      <c r="I186" s="1">
        <v>76</v>
      </c>
      <c r="J186" s="1">
        <v>59.33</v>
      </c>
      <c r="K186" s="1">
        <v>61.33</v>
      </c>
      <c r="L186" s="1">
        <v>74</v>
      </c>
      <c r="M186" s="1">
        <v>79.33</v>
      </c>
      <c r="O186" s="1" t="str">
        <f t="shared" si="5"/>
        <v>06</v>
      </c>
    </row>
    <row r="187" spans="1:15" x14ac:dyDescent="0.25">
      <c r="A187" s="1" t="s">
        <v>81</v>
      </c>
      <c r="B187" s="1">
        <v>2015</v>
      </c>
      <c r="C187" s="1" t="s">
        <v>8</v>
      </c>
      <c r="D187" s="1" t="str">
        <f t="shared" si="4"/>
        <v>2015-06</v>
      </c>
      <c r="E187" s="1" t="s">
        <v>84</v>
      </c>
      <c r="F187" s="1">
        <v>12.69</v>
      </c>
      <c r="G187" s="1">
        <v>11</v>
      </c>
      <c r="H187" s="1">
        <v>77.7</v>
      </c>
      <c r="I187" s="1">
        <v>61.43</v>
      </c>
      <c r="J187" s="1">
        <v>49.29</v>
      </c>
      <c r="K187" s="1">
        <v>52.14</v>
      </c>
      <c r="L187" s="1">
        <v>65</v>
      </c>
      <c r="M187" s="1">
        <v>70.709999999999994</v>
      </c>
      <c r="O187" s="1" t="str">
        <f t="shared" si="5"/>
        <v>06</v>
      </c>
    </row>
    <row r="188" spans="1:15" x14ac:dyDescent="0.25">
      <c r="A188" s="1" t="s">
        <v>81</v>
      </c>
      <c r="B188" s="1">
        <v>2015</v>
      </c>
      <c r="C188" s="1" t="s">
        <v>8</v>
      </c>
      <c r="D188" s="1" t="str">
        <f t="shared" si="4"/>
        <v>2015-06</v>
      </c>
      <c r="E188" s="1" t="s">
        <v>85</v>
      </c>
      <c r="F188" s="1">
        <v>12.85</v>
      </c>
      <c r="G188" s="1">
        <v>12</v>
      </c>
      <c r="H188" s="1">
        <v>77.78</v>
      </c>
      <c r="I188" s="1">
        <v>67.5</v>
      </c>
      <c r="J188" s="1">
        <v>48.33</v>
      </c>
      <c r="K188" s="1">
        <v>55</v>
      </c>
      <c r="L188" s="1">
        <v>70</v>
      </c>
      <c r="M188" s="1">
        <v>73.33</v>
      </c>
      <c r="O188" s="1" t="str">
        <f t="shared" si="5"/>
        <v>06</v>
      </c>
    </row>
    <row r="189" spans="1:15" x14ac:dyDescent="0.25">
      <c r="A189" s="1" t="s">
        <v>81</v>
      </c>
      <c r="B189" s="1">
        <v>2015</v>
      </c>
      <c r="C189" s="1" t="s">
        <v>8</v>
      </c>
      <c r="D189" s="1" t="str">
        <f t="shared" si="4"/>
        <v>2015-06</v>
      </c>
      <c r="E189" s="1" t="s">
        <v>86</v>
      </c>
      <c r="F189" s="1">
        <v>13.85</v>
      </c>
      <c r="G189" s="1">
        <v>12</v>
      </c>
      <c r="H189" s="1">
        <v>76.09</v>
      </c>
      <c r="I189" s="1">
        <v>65.709999999999994</v>
      </c>
      <c r="J189" s="1">
        <v>54.29</v>
      </c>
      <c r="K189" s="1">
        <v>56.43</v>
      </c>
      <c r="L189" s="1">
        <v>68.569999999999993</v>
      </c>
      <c r="M189" s="1">
        <v>67.14</v>
      </c>
      <c r="O189" s="1" t="str">
        <f t="shared" si="5"/>
        <v>06</v>
      </c>
    </row>
    <row r="190" spans="1:15" x14ac:dyDescent="0.25">
      <c r="A190" s="1" t="s">
        <v>81</v>
      </c>
      <c r="B190" s="1">
        <v>2015</v>
      </c>
      <c r="C190" s="1" t="s">
        <v>8</v>
      </c>
      <c r="D190" s="1" t="str">
        <f t="shared" si="4"/>
        <v>2015-06</v>
      </c>
      <c r="E190" s="1" t="s">
        <v>87</v>
      </c>
      <c r="F190" s="1">
        <v>12.76</v>
      </c>
      <c r="G190" s="1">
        <v>12</v>
      </c>
      <c r="H190" s="1">
        <v>81.819999999999993</v>
      </c>
      <c r="I190" s="1">
        <v>75</v>
      </c>
      <c r="J190" s="1">
        <v>58</v>
      </c>
      <c r="K190" s="1">
        <v>53</v>
      </c>
      <c r="L190" s="1">
        <v>70</v>
      </c>
      <c r="M190" s="1">
        <v>75</v>
      </c>
      <c r="O190" s="1" t="str">
        <f t="shared" si="5"/>
        <v>06</v>
      </c>
    </row>
    <row r="191" spans="1:15" x14ac:dyDescent="0.25">
      <c r="A191" s="1" t="s">
        <v>81</v>
      </c>
      <c r="B191" s="1">
        <v>2015</v>
      </c>
      <c r="C191" s="1" t="s">
        <v>8</v>
      </c>
      <c r="D191" s="1" t="str">
        <f t="shared" si="4"/>
        <v>2015-06</v>
      </c>
      <c r="E191" s="1" t="s">
        <v>88</v>
      </c>
      <c r="F191" s="1">
        <v>13.81</v>
      </c>
      <c r="G191" s="1">
        <v>9</v>
      </c>
      <c r="H191" s="1">
        <v>71</v>
      </c>
      <c r="I191" s="1">
        <v>61</v>
      </c>
      <c r="J191" s="1">
        <v>56</v>
      </c>
      <c r="K191" s="1">
        <v>49</v>
      </c>
      <c r="L191" s="1">
        <v>61</v>
      </c>
      <c r="M191" s="1">
        <v>64</v>
      </c>
      <c r="O191" s="1" t="str">
        <f t="shared" si="5"/>
        <v>06</v>
      </c>
    </row>
    <row r="192" spans="1:15" x14ac:dyDescent="0.25">
      <c r="A192" s="1" t="s">
        <v>81</v>
      </c>
      <c r="B192" s="1">
        <v>2015</v>
      </c>
      <c r="C192" s="1" t="s">
        <v>8</v>
      </c>
      <c r="D192" s="1" t="str">
        <f t="shared" si="4"/>
        <v>2015-06</v>
      </c>
      <c r="E192" s="1" t="s">
        <v>89</v>
      </c>
      <c r="F192" s="1">
        <v>10.9</v>
      </c>
      <c r="G192" s="1">
        <v>7</v>
      </c>
      <c r="H192" s="1">
        <v>59.86</v>
      </c>
      <c r="I192" s="1">
        <v>54.67</v>
      </c>
      <c r="J192" s="1">
        <v>44.67</v>
      </c>
      <c r="K192" s="1">
        <v>40.67</v>
      </c>
      <c r="L192" s="1">
        <v>54.67</v>
      </c>
      <c r="M192" s="1">
        <v>56</v>
      </c>
      <c r="O192" s="1" t="str">
        <f t="shared" si="5"/>
        <v>06</v>
      </c>
    </row>
    <row r="193" spans="1:15" x14ac:dyDescent="0.25">
      <c r="A193" s="1" t="s">
        <v>91</v>
      </c>
      <c r="B193" s="1">
        <v>2015</v>
      </c>
      <c r="C193" s="1" t="s">
        <v>9</v>
      </c>
      <c r="D193" s="1" t="str">
        <f t="shared" si="4"/>
        <v>2015-07</v>
      </c>
      <c r="E193" s="1" t="s">
        <v>91</v>
      </c>
      <c r="F193" s="1">
        <v>16.510000000000002</v>
      </c>
      <c r="G193" s="1">
        <v>15</v>
      </c>
      <c r="H193" s="1">
        <v>90.77</v>
      </c>
      <c r="I193" s="1">
        <v>65.33</v>
      </c>
      <c r="J193" s="1">
        <v>58.65</v>
      </c>
      <c r="K193" s="1">
        <v>59.62</v>
      </c>
      <c r="L193" s="1">
        <v>64.56</v>
      </c>
      <c r="M193" s="1">
        <v>84.67</v>
      </c>
      <c r="O193" s="1" t="str">
        <f t="shared" si="5"/>
        <v>07</v>
      </c>
    </row>
    <row r="194" spans="1:15" x14ac:dyDescent="0.25">
      <c r="A194" s="1" t="s">
        <v>91</v>
      </c>
      <c r="B194" s="1">
        <v>2015</v>
      </c>
      <c r="C194" s="1" t="s">
        <v>9</v>
      </c>
      <c r="D194" s="1" t="str">
        <f t="shared" si="4"/>
        <v>2015-07</v>
      </c>
      <c r="E194" s="1" t="s">
        <v>92</v>
      </c>
      <c r="F194" s="1">
        <v>15.03</v>
      </c>
      <c r="G194" s="1">
        <v>13.5</v>
      </c>
      <c r="H194" s="1">
        <v>86.57</v>
      </c>
      <c r="I194" s="1">
        <v>58.62</v>
      </c>
      <c r="J194" s="1">
        <v>55.42</v>
      </c>
      <c r="K194" s="1">
        <v>52.96</v>
      </c>
      <c r="L194" s="1">
        <v>59.11</v>
      </c>
      <c r="M194" s="1">
        <v>81.77</v>
      </c>
      <c r="O194" s="1" t="str">
        <f t="shared" si="5"/>
        <v>07</v>
      </c>
    </row>
    <row r="195" spans="1:15" x14ac:dyDescent="0.25">
      <c r="A195" s="1" t="s">
        <v>91</v>
      </c>
      <c r="B195" s="1">
        <v>2015</v>
      </c>
      <c r="C195" s="1" t="s">
        <v>9</v>
      </c>
      <c r="D195" s="1" t="str">
        <f t="shared" ref="D195:D258" si="6">CONCATENATE(B195,"-",O195)</f>
        <v>2015-07</v>
      </c>
      <c r="E195" s="1" t="s">
        <v>93</v>
      </c>
      <c r="F195" s="1">
        <v>16.079999999999998</v>
      </c>
      <c r="G195" s="1">
        <v>14</v>
      </c>
      <c r="H195" s="1">
        <v>89.02</v>
      </c>
      <c r="I195" s="1">
        <v>64.8</v>
      </c>
      <c r="J195" s="1">
        <v>58</v>
      </c>
      <c r="K195" s="1">
        <v>61.2</v>
      </c>
      <c r="L195" s="1">
        <v>65.2</v>
      </c>
      <c r="M195" s="1">
        <v>80.400000000000006</v>
      </c>
      <c r="O195" s="1" t="str">
        <f t="shared" ref="O195:O258" si="7">VLOOKUP(C195,$P$2:$Q$13,2,FALSE)</f>
        <v>07</v>
      </c>
    </row>
    <row r="196" spans="1:15" x14ac:dyDescent="0.25">
      <c r="A196" s="1" t="s">
        <v>91</v>
      </c>
      <c r="B196" s="1">
        <v>2015</v>
      </c>
      <c r="C196" s="1" t="s">
        <v>9</v>
      </c>
      <c r="D196" s="1" t="str">
        <f t="shared" si="6"/>
        <v>2015-07</v>
      </c>
      <c r="E196" s="1" t="s">
        <v>94</v>
      </c>
      <c r="F196" s="1">
        <v>16.3</v>
      </c>
      <c r="G196" s="1">
        <v>15</v>
      </c>
      <c r="H196" s="1">
        <v>90.91</v>
      </c>
      <c r="I196" s="1">
        <v>62.88</v>
      </c>
      <c r="J196" s="1">
        <v>56.06</v>
      </c>
      <c r="K196" s="1">
        <v>56.06</v>
      </c>
      <c r="L196" s="1">
        <v>61.36</v>
      </c>
      <c r="M196" s="1">
        <v>84.85</v>
      </c>
      <c r="O196" s="1" t="str">
        <f t="shared" si="7"/>
        <v>07</v>
      </c>
    </row>
    <row r="197" spans="1:15" x14ac:dyDescent="0.25">
      <c r="A197" s="1" t="s">
        <v>91</v>
      </c>
      <c r="B197" s="1">
        <v>2015</v>
      </c>
      <c r="C197" s="1" t="s">
        <v>9</v>
      </c>
      <c r="D197" s="1" t="str">
        <f t="shared" si="6"/>
        <v>2015-07</v>
      </c>
      <c r="E197" s="1" t="s">
        <v>95</v>
      </c>
      <c r="F197" s="1">
        <v>17.440000000000001</v>
      </c>
      <c r="G197" s="1">
        <v>16</v>
      </c>
      <c r="H197" s="1">
        <v>95.03</v>
      </c>
      <c r="I197" s="1">
        <v>73.08</v>
      </c>
      <c r="J197" s="1">
        <v>68.13</v>
      </c>
      <c r="K197" s="1">
        <v>69.78</v>
      </c>
      <c r="L197" s="1">
        <v>72.53</v>
      </c>
      <c r="M197" s="1">
        <v>90.66</v>
      </c>
      <c r="O197" s="1" t="str">
        <f t="shared" si="7"/>
        <v>07</v>
      </c>
    </row>
    <row r="198" spans="1:15" x14ac:dyDescent="0.25">
      <c r="A198" s="1" t="s">
        <v>91</v>
      </c>
      <c r="B198" s="1">
        <v>2015</v>
      </c>
      <c r="C198" s="1" t="s">
        <v>9</v>
      </c>
      <c r="D198" s="1" t="str">
        <f t="shared" si="6"/>
        <v>2015-07</v>
      </c>
      <c r="E198" s="1" t="s">
        <v>96</v>
      </c>
      <c r="F198" s="1">
        <v>17.34</v>
      </c>
      <c r="G198" s="1">
        <v>15.5</v>
      </c>
      <c r="H198" s="1">
        <v>92.22</v>
      </c>
      <c r="I198" s="1">
        <v>66.67</v>
      </c>
      <c r="J198" s="1">
        <v>57.22</v>
      </c>
      <c r="K198" s="1">
        <v>58.33</v>
      </c>
      <c r="L198" s="1">
        <v>64.44</v>
      </c>
      <c r="M198" s="1">
        <v>86.67</v>
      </c>
      <c r="O198" s="1" t="str">
        <f t="shared" si="7"/>
        <v>07</v>
      </c>
    </row>
    <row r="199" spans="1:15" x14ac:dyDescent="0.25">
      <c r="A199" s="1" t="s">
        <v>1</v>
      </c>
      <c r="B199" s="1">
        <v>2015</v>
      </c>
      <c r="C199" s="1" t="s">
        <v>9</v>
      </c>
      <c r="D199" s="1" t="str">
        <f t="shared" si="6"/>
        <v>2015-07</v>
      </c>
      <c r="E199" s="1" t="s">
        <v>1</v>
      </c>
      <c r="F199" s="1">
        <v>1.75</v>
      </c>
      <c r="G199" s="1">
        <v>0</v>
      </c>
      <c r="H199" s="1">
        <v>14.73</v>
      </c>
      <c r="I199" s="1">
        <v>8.4700000000000006</v>
      </c>
      <c r="J199" s="1">
        <v>4.1399999999999997</v>
      </c>
      <c r="K199" s="1">
        <v>11.33</v>
      </c>
      <c r="L199" s="1">
        <v>7.63</v>
      </c>
      <c r="M199" s="1">
        <v>10.67</v>
      </c>
      <c r="O199" s="1" t="str">
        <f t="shared" si="7"/>
        <v>07</v>
      </c>
    </row>
    <row r="200" spans="1:15" x14ac:dyDescent="0.25">
      <c r="A200" s="1" t="s">
        <v>1</v>
      </c>
      <c r="B200" s="1">
        <v>2015</v>
      </c>
      <c r="C200" s="1" t="s">
        <v>9</v>
      </c>
      <c r="D200" s="1" t="str">
        <f t="shared" si="6"/>
        <v>2015-07</v>
      </c>
      <c r="E200" s="1" t="s">
        <v>18</v>
      </c>
      <c r="F200" s="1">
        <v>2.4300000000000002</v>
      </c>
      <c r="G200" s="1">
        <v>0</v>
      </c>
      <c r="H200" s="1">
        <v>17.489999999999998</v>
      </c>
      <c r="I200" s="1">
        <v>12.6</v>
      </c>
      <c r="J200" s="1">
        <v>5.14</v>
      </c>
      <c r="K200" s="1">
        <v>14.2</v>
      </c>
      <c r="L200" s="1">
        <v>11.8</v>
      </c>
      <c r="M200" s="1">
        <v>15.8</v>
      </c>
      <c r="O200" s="1" t="str">
        <f t="shared" si="7"/>
        <v>07</v>
      </c>
    </row>
    <row r="201" spans="1:15" x14ac:dyDescent="0.25">
      <c r="A201" s="1" t="s">
        <v>1</v>
      </c>
      <c r="B201" s="1">
        <v>2015</v>
      </c>
      <c r="C201" s="1" t="s">
        <v>9</v>
      </c>
      <c r="D201" s="1" t="str">
        <f t="shared" si="6"/>
        <v>2015-07</v>
      </c>
      <c r="E201" s="1" t="s">
        <v>41</v>
      </c>
      <c r="F201" s="1">
        <v>1.53</v>
      </c>
      <c r="G201" s="1">
        <v>0</v>
      </c>
      <c r="H201" s="1">
        <v>10.74</v>
      </c>
      <c r="I201" s="1">
        <v>8.23</v>
      </c>
      <c r="J201" s="1">
        <v>1.97</v>
      </c>
      <c r="K201" s="1">
        <v>6.78</v>
      </c>
      <c r="L201" s="1">
        <v>6.67</v>
      </c>
      <c r="M201" s="1">
        <v>5.73</v>
      </c>
      <c r="O201" s="1" t="str">
        <f t="shared" si="7"/>
        <v>07</v>
      </c>
    </row>
    <row r="202" spans="1:15" x14ac:dyDescent="0.25">
      <c r="A202" s="1" t="s">
        <v>1</v>
      </c>
      <c r="B202" s="1">
        <v>2015</v>
      </c>
      <c r="C202" s="1" t="s">
        <v>9</v>
      </c>
      <c r="D202" s="1" t="str">
        <f t="shared" si="6"/>
        <v>2015-07</v>
      </c>
      <c r="E202" s="1" t="s">
        <v>19</v>
      </c>
      <c r="F202" s="1">
        <v>2.16</v>
      </c>
      <c r="G202" s="1">
        <v>0</v>
      </c>
      <c r="H202" s="1">
        <v>18</v>
      </c>
      <c r="I202" s="1">
        <v>8.9499999999999993</v>
      </c>
      <c r="J202" s="1">
        <v>4.63</v>
      </c>
      <c r="K202" s="1">
        <v>13.24</v>
      </c>
      <c r="L202" s="1">
        <v>9.0500000000000007</v>
      </c>
      <c r="M202" s="1">
        <v>14.29</v>
      </c>
      <c r="O202" s="1" t="str">
        <f t="shared" si="7"/>
        <v>07</v>
      </c>
    </row>
    <row r="203" spans="1:15" x14ac:dyDescent="0.25">
      <c r="A203" s="1" t="s">
        <v>1</v>
      </c>
      <c r="B203" s="1">
        <v>2015</v>
      </c>
      <c r="C203" s="1" t="s">
        <v>9</v>
      </c>
      <c r="D203" s="1" t="str">
        <f t="shared" si="6"/>
        <v>2015-07</v>
      </c>
      <c r="E203" s="1" t="s">
        <v>35</v>
      </c>
      <c r="F203" s="1">
        <v>2.52</v>
      </c>
      <c r="G203" s="1">
        <v>0</v>
      </c>
      <c r="H203" s="1">
        <v>21.57</v>
      </c>
      <c r="I203" s="1">
        <v>9.2899999999999991</v>
      </c>
      <c r="J203" s="1">
        <v>7.74</v>
      </c>
      <c r="K203" s="1">
        <v>18.489999999999998</v>
      </c>
      <c r="L203" s="1">
        <v>13.91</v>
      </c>
      <c r="M203" s="1">
        <v>12.38</v>
      </c>
      <c r="O203" s="1" t="str">
        <f t="shared" si="7"/>
        <v>07</v>
      </c>
    </row>
    <row r="204" spans="1:15" x14ac:dyDescent="0.25">
      <c r="A204" s="1" t="s">
        <v>1</v>
      </c>
      <c r="B204" s="1">
        <v>2015</v>
      </c>
      <c r="C204" s="1" t="s">
        <v>9</v>
      </c>
      <c r="D204" s="1" t="str">
        <f t="shared" si="6"/>
        <v>2015-07</v>
      </c>
      <c r="E204" s="1" t="s">
        <v>48</v>
      </c>
      <c r="F204" s="1">
        <v>2.41</v>
      </c>
      <c r="G204" s="1">
        <v>0</v>
      </c>
      <c r="H204" s="1">
        <v>20.420000000000002</v>
      </c>
      <c r="I204" s="1">
        <v>11.57</v>
      </c>
      <c r="J204" s="1">
        <v>8.6</v>
      </c>
      <c r="K204" s="1">
        <v>15.49</v>
      </c>
      <c r="L204" s="1">
        <v>7.39</v>
      </c>
      <c r="M204" s="1">
        <v>16.25</v>
      </c>
      <c r="O204" s="1" t="str">
        <f t="shared" si="7"/>
        <v>07</v>
      </c>
    </row>
    <row r="205" spans="1:15" x14ac:dyDescent="0.25">
      <c r="A205" s="1" t="s">
        <v>1</v>
      </c>
      <c r="B205" s="1">
        <v>2015</v>
      </c>
      <c r="C205" s="1" t="s">
        <v>9</v>
      </c>
      <c r="D205" s="1" t="str">
        <f t="shared" si="6"/>
        <v>2015-07</v>
      </c>
      <c r="E205" s="1" t="s">
        <v>20</v>
      </c>
      <c r="F205" s="1">
        <v>1.76</v>
      </c>
      <c r="G205" s="1">
        <v>0</v>
      </c>
      <c r="H205" s="1">
        <v>19.510000000000002</v>
      </c>
      <c r="I205" s="1">
        <v>9.8000000000000007</v>
      </c>
      <c r="J205" s="1">
        <v>1.98</v>
      </c>
      <c r="K205" s="1">
        <v>11.68</v>
      </c>
      <c r="L205" s="1">
        <v>3.86</v>
      </c>
      <c r="M205" s="1">
        <v>7.87</v>
      </c>
      <c r="O205" s="1" t="str">
        <f t="shared" si="7"/>
        <v>07</v>
      </c>
    </row>
    <row r="206" spans="1:15" x14ac:dyDescent="0.25">
      <c r="A206" s="1" t="s">
        <v>1</v>
      </c>
      <c r="B206" s="1">
        <v>2015</v>
      </c>
      <c r="C206" s="1" t="s">
        <v>9</v>
      </c>
      <c r="D206" s="1" t="str">
        <f t="shared" si="6"/>
        <v>2015-07</v>
      </c>
      <c r="E206" s="1" t="s">
        <v>36</v>
      </c>
      <c r="F206" s="1">
        <v>0.55000000000000004</v>
      </c>
      <c r="G206" s="1">
        <v>0</v>
      </c>
      <c r="H206" s="1">
        <v>6.3</v>
      </c>
      <c r="I206" s="1">
        <v>2.39</v>
      </c>
      <c r="J206" s="1">
        <v>0.28999999999999998</v>
      </c>
      <c r="K206" s="1">
        <v>5.73</v>
      </c>
      <c r="L206" s="1">
        <v>3.34</v>
      </c>
      <c r="M206" s="1">
        <v>4.7699999999999996</v>
      </c>
      <c r="O206" s="1" t="str">
        <f t="shared" si="7"/>
        <v>07</v>
      </c>
    </row>
    <row r="207" spans="1:15" x14ac:dyDescent="0.25">
      <c r="A207" s="1" t="s">
        <v>1</v>
      </c>
      <c r="B207" s="1">
        <v>2015</v>
      </c>
      <c r="C207" s="1" t="s">
        <v>9</v>
      </c>
      <c r="D207" s="1" t="str">
        <f t="shared" si="6"/>
        <v>2015-07</v>
      </c>
      <c r="E207" s="1" t="s">
        <v>23</v>
      </c>
      <c r="F207" s="1">
        <v>1.7</v>
      </c>
      <c r="G207" s="1">
        <v>0</v>
      </c>
      <c r="H207" s="1">
        <v>17.98</v>
      </c>
      <c r="I207" s="1">
        <v>11.92</v>
      </c>
      <c r="J207" s="1">
        <v>3.5</v>
      </c>
      <c r="K207" s="1">
        <v>8.74</v>
      </c>
      <c r="L207" s="1">
        <v>9.86</v>
      </c>
      <c r="M207" s="1">
        <v>13.67</v>
      </c>
      <c r="O207" s="1" t="str">
        <f t="shared" si="7"/>
        <v>07</v>
      </c>
    </row>
    <row r="208" spans="1:15" x14ac:dyDescent="0.25">
      <c r="A208" s="1" t="s">
        <v>1</v>
      </c>
      <c r="B208" s="1">
        <v>2015</v>
      </c>
      <c r="C208" s="1" t="s">
        <v>9</v>
      </c>
      <c r="D208" s="1" t="str">
        <f t="shared" si="6"/>
        <v>2015-07</v>
      </c>
      <c r="E208" s="1" t="s">
        <v>21</v>
      </c>
      <c r="F208" s="1">
        <v>1.05</v>
      </c>
      <c r="G208" s="1">
        <v>0</v>
      </c>
      <c r="H208" s="1">
        <v>7.41</v>
      </c>
      <c r="I208" s="1">
        <v>7.41</v>
      </c>
      <c r="J208" s="1">
        <v>1.94</v>
      </c>
      <c r="K208" s="1">
        <v>7.41</v>
      </c>
      <c r="L208" s="1">
        <v>6.86</v>
      </c>
      <c r="M208" s="1">
        <v>6.32</v>
      </c>
      <c r="O208" s="1" t="str">
        <f t="shared" si="7"/>
        <v>07</v>
      </c>
    </row>
    <row r="209" spans="1:15" x14ac:dyDescent="0.25">
      <c r="A209" s="1" t="s">
        <v>1</v>
      </c>
      <c r="B209" s="1">
        <v>2015</v>
      </c>
      <c r="C209" s="1" t="s">
        <v>9</v>
      </c>
      <c r="D209" s="1" t="str">
        <f t="shared" si="6"/>
        <v>2015-07</v>
      </c>
      <c r="E209" s="1" t="s">
        <v>42</v>
      </c>
      <c r="F209" s="1">
        <v>1.35</v>
      </c>
      <c r="G209" s="1">
        <v>0</v>
      </c>
      <c r="H209" s="1">
        <v>9.33</v>
      </c>
      <c r="I209" s="1">
        <v>6.67</v>
      </c>
      <c r="J209" s="1">
        <v>8</v>
      </c>
      <c r="K209" s="1">
        <v>4</v>
      </c>
      <c r="L209" s="1">
        <v>2.67</v>
      </c>
      <c r="M209" s="1">
        <v>8</v>
      </c>
      <c r="O209" s="1" t="str">
        <f t="shared" si="7"/>
        <v>07</v>
      </c>
    </row>
    <row r="210" spans="1:15" x14ac:dyDescent="0.25">
      <c r="A210" s="1" t="s">
        <v>1</v>
      </c>
      <c r="B210" s="1">
        <v>2015</v>
      </c>
      <c r="C210" s="1" t="s">
        <v>9</v>
      </c>
      <c r="D210" s="1" t="str">
        <f t="shared" si="6"/>
        <v>2015-07</v>
      </c>
      <c r="E210" s="1" t="s">
        <v>49</v>
      </c>
      <c r="F210" s="1">
        <v>1.31</v>
      </c>
      <c r="G210" s="1">
        <v>0</v>
      </c>
      <c r="H210" s="1">
        <v>10.94</v>
      </c>
      <c r="I210" s="1">
        <v>4.6900000000000004</v>
      </c>
      <c r="J210" s="1">
        <v>3.13</v>
      </c>
      <c r="K210" s="1">
        <v>10.94</v>
      </c>
      <c r="L210" s="1">
        <v>3.13</v>
      </c>
      <c r="M210" s="1">
        <v>7.81</v>
      </c>
      <c r="O210" s="1" t="str">
        <f t="shared" si="7"/>
        <v>07</v>
      </c>
    </row>
    <row r="211" spans="1:15" x14ac:dyDescent="0.25">
      <c r="A211" s="1" t="s">
        <v>1</v>
      </c>
      <c r="B211" s="1">
        <v>2015</v>
      </c>
      <c r="C211" s="1" t="s">
        <v>9</v>
      </c>
      <c r="D211" s="1" t="str">
        <f t="shared" si="6"/>
        <v>2015-07</v>
      </c>
      <c r="E211" s="1" t="s">
        <v>37</v>
      </c>
      <c r="F211" s="1">
        <v>1.62</v>
      </c>
      <c r="G211" s="1">
        <v>0</v>
      </c>
      <c r="H211" s="1">
        <v>15.05</v>
      </c>
      <c r="I211" s="1">
        <v>9.25</v>
      </c>
      <c r="J211" s="1">
        <v>1.22</v>
      </c>
      <c r="K211" s="1">
        <v>11.74</v>
      </c>
      <c r="L211" s="1">
        <v>7.65</v>
      </c>
      <c r="M211" s="1">
        <v>10.53</v>
      </c>
      <c r="O211" s="1" t="str">
        <f t="shared" si="7"/>
        <v>07</v>
      </c>
    </row>
    <row r="212" spans="1:15" x14ac:dyDescent="0.25">
      <c r="A212" s="1" t="s">
        <v>1</v>
      </c>
      <c r="B212" s="1">
        <v>2015</v>
      </c>
      <c r="C212" s="1" t="s">
        <v>9</v>
      </c>
      <c r="D212" s="1" t="str">
        <f t="shared" si="6"/>
        <v>2015-07</v>
      </c>
      <c r="E212" s="1" t="s">
        <v>25</v>
      </c>
      <c r="F212" s="1">
        <v>1.45</v>
      </c>
      <c r="G212" s="1">
        <v>0</v>
      </c>
      <c r="H212" s="1">
        <v>9.2100000000000009</v>
      </c>
      <c r="I212" s="1">
        <v>7.23</v>
      </c>
      <c r="J212" s="1">
        <v>5.48</v>
      </c>
      <c r="K212" s="1">
        <v>8.4499999999999993</v>
      </c>
      <c r="L212" s="1">
        <v>6.47</v>
      </c>
      <c r="M212" s="1">
        <v>8.2200000000000006</v>
      </c>
      <c r="O212" s="1" t="str">
        <f t="shared" si="7"/>
        <v>07</v>
      </c>
    </row>
    <row r="213" spans="1:15" x14ac:dyDescent="0.25">
      <c r="A213" s="1" t="s">
        <v>1</v>
      </c>
      <c r="B213" s="1">
        <v>2015</v>
      </c>
      <c r="C213" s="1" t="s">
        <v>9</v>
      </c>
      <c r="D213" s="1" t="str">
        <f t="shared" si="6"/>
        <v>2015-07</v>
      </c>
      <c r="E213" s="1" t="s">
        <v>26</v>
      </c>
      <c r="F213" s="1">
        <v>0.88</v>
      </c>
      <c r="G213" s="1">
        <v>0</v>
      </c>
      <c r="H213" s="1">
        <v>10.37</v>
      </c>
      <c r="I213" s="1">
        <v>4.72</v>
      </c>
      <c r="J213" s="1">
        <v>1.03</v>
      </c>
      <c r="K213" s="1">
        <v>10.37</v>
      </c>
      <c r="L213" s="1">
        <v>4.72</v>
      </c>
      <c r="M213" s="1">
        <v>6.13</v>
      </c>
      <c r="O213" s="1" t="str">
        <f t="shared" si="7"/>
        <v>07</v>
      </c>
    </row>
    <row r="214" spans="1:15" x14ac:dyDescent="0.25">
      <c r="A214" s="1" t="s">
        <v>1</v>
      </c>
      <c r="B214" s="1">
        <v>2015</v>
      </c>
      <c r="C214" s="1" t="s">
        <v>9</v>
      </c>
      <c r="D214" s="1" t="str">
        <f t="shared" si="6"/>
        <v>2015-07</v>
      </c>
      <c r="E214" s="1" t="s">
        <v>24</v>
      </c>
      <c r="F214" s="1">
        <v>1.84</v>
      </c>
      <c r="G214" s="1">
        <v>0</v>
      </c>
      <c r="H214" s="1">
        <v>17.78</v>
      </c>
      <c r="I214" s="1">
        <v>11.11</v>
      </c>
      <c r="J214" s="1">
        <v>4.4400000000000004</v>
      </c>
      <c r="K214" s="1">
        <v>15.56</v>
      </c>
      <c r="L214" s="1">
        <v>8.89</v>
      </c>
      <c r="M214" s="1">
        <v>13.33</v>
      </c>
      <c r="O214" s="1" t="str">
        <f t="shared" si="7"/>
        <v>07</v>
      </c>
    </row>
    <row r="215" spans="1:15" x14ac:dyDescent="0.25">
      <c r="A215" s="1" t="s">
        <v>71</v>
      </c>
      <c r="B215" s="1">
        <v>2015</v>
      </c>
      <c r="C215" s="1" t="s">
        <v>9</v>
      </c>
      <c r="D215" s="1" t="str">
        <f t="shared" si="6"/>
        <v>2015-07</v>
      </c>
      <c r="E215" s="1" t="s">
        <v>71</v>
      </c>
      <c r="F215" s="1">
        <v>13.51</v>
      </c>
      <c r="G215" s="1">
        <v>12</v>
      </c>
      <c r="H215" s="1">
        <v>79.75</v>
      </c>
      <c r="I215" s="1">
        <v>71.06</v>
      </c>
      <c r="J215" s="1">
        <v>59.77</v>
      </c>
      <c r="K215" s="1">
        <v>52.48</v>
      </c>
      <c r="L215" s="1">
        <v>69.77</v>
      </c>
      <c r="M215" s="1">
        <v>74.66</v>
      </c>
      <c r="O215" s="1" t="str">
        <f t="shared" si="7"/>
        <v>07</v>
      </c>
    </row>
    <row r="216" spans="1:15" x14ac:dyDescent="0.25">
      <c r="A216" s="1" t="s">
        <v>71</v>
      </c>
      <c r="B216" s="1">
        <v>2015</v>
      </c>
      <c r="C216" s="1" t="s">
        <v>9</v>
      </c>
      <c r="D216" s="1" t="str">
        <f t="shared" si="6"/>
        <v>2015-07</v>
      </c>
      <c r="E216" s="1" t="s">
        <v>72</v>
      </c>
      <c r="F216" s="1">
        <v>15.05</v>
      </c>
      <c r="G216" s="1">
        <v>12</v>
      </c>
      <c r="H216" s="1">
        <v>82.83</v>
      </c>
      <c r="I216" s="1">
        <v>71</v>
      </c>
      <c r="J216" s="1">
        <v>62</v>
      </c>
      <c r="K216" s="1">
        <v>57</v>
      </c>
      <c r="L216" s="1">
        <v>72</v>
      </c>
      <c r="M216" s="1">
        <v>78</v>
      </c>
      <c r="O216" s="1" t="str">
        <f t="shared" si="7"/>
        <v>07</v>
      </c>
    </row>
    <row r="217" spans="1:15" x14ac:dyDescent="0.25">
      <c r="A217" s="1" t="s">
        <v>71</v>
      </c>
      <c r="B217" s="1">
        <v>2015</v>
      </c>
      <c r="C217" s="1" t="s">
        <v>9</v>
      </c>
      <c r="D217" s="1" t="str">
        <f t="shared" si="6"/>
        <v>2015-07</v>
      </c>
      <c r="E217" s="1" t="s">
        <v>73</v>
      </c>
      <c r="F217" s="1">
        <v>12.21</v>
      </c>
      <c r="G217" s="1">
        <v>10</v>
      </c>
      <c r="H217" s="1">
        <v>80.81</v>
      </c>
      <c r="I217" s="1">
        <v>64</v>
      </c>
      <c r="J217" s="1">
        <v>58</v>
      </c>
      <c r="K217" s="1">
        <v>45</v>
      </c>
      <c r="L217" s="1">
        <v>65</v>
      </c>
      <c r="M217" s="1">
        <v>73</v>
      </c>
      <c r="O217" s="1" t="str">
        <f t="shared" si="7"/>
        <v>07</v>
      </c>
    </row>
    <row r="218" spans="1:15" x14ac:dyDescent="0.25">
      <c r="A218" s="1" t="s">
        <v>71</v>
      </c>
      <c r="B218" s="1">
        <v>2015</v>
      </c>
      <c r="C218" s="1" t="s">
        <v>9</v>
      </c>
      <c r="D218" s="1" t="str">
        <f t="shared" si="6"/>
        <v>2015-07</v>
      </c>
      <c r="E218" s="1" t="s">
        <v>75</v>
      </c>
      <c r="F218" s="1">
        <v>15.4</v>
      </c>
      <c r="G218" s="1">
        <v>16</v>
      </c>
      <c r="H218" s="1">
        <v>84</v>
      </c>
      <c r="I218" s="1">
        <v>78</v>
      </c>
      <c r="J218" s="1">
        <v>67</v>
      </c>
      <c r="K218" s="1">
        <v>64</v>
      </c>
      <c r="L218" s="1">
        <v>77</v>
      </c>
      <c r="M218" s="1">
        <v>76</v>
      </c>
      <c r="O218" s="1" t="str">
        <f t="shared" si="7"/>
        <v>07</v>
      </c>
    </row>
    <row r="219" spans="1:15" x14ac:dyDescent="0.25">
      <c r="A219" s="1" t="s">
        <v>71</v>
      </c>
      <c r="B219" s="1">
        <v>2015</v>
      </c>
      <c r="C219" s="1" t="s">
        <v>9</v>
      </c>
      <c r="D219" s="1" t="str">
        <f t="shared" si="6"/>
        <v>2015-07</v>
      </c>
      <c r="E219" s="1" t="s">
        <v>76</v>
      </c>
      <c r="F219" s="1">
        <v>14.78</v>
      </c>
      <c r="G219" s="1">
        <v>14</v>
      </c>
      <c r="H219" s="1">
        <v>82</v>
      </c>
      <c r="I219" s="1">
        <v>74</v>
      </c>
      <c r="J219" s="1">
        <v>66</v>
      </c>
      <c r="K219" s="1">
        <v>54</v>
      </c>
      <c r="L219" s="1">
        <v>76</v>
      </c>
      <c r="M219" s="1">
        <v>75</v>
      </c>
      <c r="O219" s="1" t="str">
        <f t="shared" si="7"/>
        <v>07</v>
      </c>
    </row>
    <row r="220" spans="1:15" x14ac:dyDescent="0.25">
      <c r="A220" s="1" t="s">
        <v>71</v>
      </c>
      <c r="B220" s="1">
        <v>2015</v>
      </c>
      <c r="C220" s="1" t="s">
        <v>9</v>
      </c>
      <c r="D220" s="1" t="str">
        <f t="shared" si="6"/>
        <v>2015-07</v>
      </c>
      <c r="E220" s="1" t="s">
        <v>77</v>
      </c>
      <c r="F220" s="1">
        <v>12.99</v>
      </c>
      <c r="G220" s="1">
        <v>11</v>
      </c>
      <c r="H220" s="1">
        <v>78.45</v>
      </c>
      <c r="I220" s="1">
        <v>70.290000000000006</v>
      </c>
      <c r="J220" s="1">
        <v>57.71</v>
      </c>
      <c r="K220" s="1">
        <v>48.86</v>
      </c>
      <c r="L220" s="1">
        <v>69.709999999999994</v>
      </c>
      <c r="M220" s="1">
        <v>74.569999999999993</v>
      </c>
      <c r="O220" s="1" t="str">
        <f t="shared" si="7"/>
        <v>07</v>
      </c>
    </row>
    <row r="221" spans="1:15" x14ac:dyDescent="0.25">
      <c r="A221" s="1" t="s">
        <v>71</v>
      </c>
      <c r="B221" s="1">
        <v>2015</v>
      </c>
      <c r="C221" s="1" t="s">
        <v>9</v>
      </c>
      <c r="D221" s="1" t="str">
        <f t="shared" si="6"/>
        <v>2015-07</v>
      </c>
      <c r="E221" s="1" t="s">
        <v>78</v>
      </c>
      <c r="F221" s="1">
        <v>13.5</v>
      </c>
      <c r="G221" s="1">
        <v>13</v>
      </c>
      <c r="H221" s="1">
        <v>78.52</v>
      </c>
      <c r="I221" s="1">
        <v>70.67</v>
      </c>
      <c r="J221" s="1">
        <v>57.33</v>
      </c>
      <c r="K221" s="1">
        <v>55.33</v>
      </c>
      <c r="L221" s="1">
        <v>66.67</v>
      </c>
      <c r="M221" s="1">
        <v>74</v>
      </c>
      <c r="O221" s="1" t="str">
        <f t="shared" si="7"/>
        <v>07</v>
      </c>
    </row>
    <row r="222" spans="1:15" x14ac:dyDescent="0.25">
      <c r="A222" s="1" t="s">
        <v>71</v>
      </c>
      <c r="B222" s="1">
        <v>2015</v>
      </c>
      <c r="C222" s="1" t="s">
        <v>9</v>
      </c>
      <c r="D222" s="1" t="str">
        <f t="shared" si="6"/>
        <v>2015-07</v>
      </c>
      <c r="E222" s="1" t="s">
        <v>90</v>
      </c>
      <c r="F222" s="1">
        <v>14.07</v>
      </c>
      <c r="G222" s="1">
        <v>13.5</v>
      </c>
      <c r="H222" s="1">
        <v>79.05</v>
      </c>
      <c r="I222" s="1">
        <v>73.33</v>
      </c>
      <c r="J222" s="1">
        <v>61.33</v>
      </c>
      <c r="K222" s="1">
        <v>52.67</v>
      </c>
      <c r="L222" s="1">
        <v>70.67</v>
      </c>
      <c r="M222" s="1">
        <v>74.67</v>
      </c>
      <c r="O222" s="1" t="str">
        <f t="shared" si="7"/>
        <v>07</v>
      </c>
    </row>
    <row r="223" spans="1:15" x14ac:dyDescent="0.25">
      <c r="A223" s="1" t="s">
        <v>71</v>
      </c>
      <c r="B223" s="1">
        <v>2015</v>
      </c>
      <c r="C223" s="1" t="s">
        <v>9</v>
      </c>
      <c r="D223" s="1" t="str">
        <f t="shared" si="6"/>
        <v>2015-07</v>
      </c>
      <c r="E223" s="1" t="s">
        <v>80</v>
      </c>
      <c r="F223" s="1">
        <v>10.96</v>
      </c>
      <c r="G223" s="1">
        <v>9</v>
      </c>
      <c r="H223" s="1">
        <v>78</v>
      </c>
      <c r="I223" s="1">
        <v>67</v>
      </c>
      <c r="J223" s="1">
        <v>56</v>
      </c>
      <c r="K223" s="1">
        <v>50</v>
      </c>
      <c r="L223" s="1">
        <v>63</v>
      </c>
      <c r="M223" s="1">
        <v>72</v>
      </c>
      <c r="O223" s="1" t="str">
        <f t="shared" si="7"/>
        <v>07</v>
      </c>
    </row>
    <row r="224" spans="1:15" x14ac:dyDescent="0.25">
      <c r="A224" s="1" t="s">
        <v>81</v>
      </c>
      <c r="B224" s="1">
        <v>2015</v>
      </c>
      <c r="C224" s="1" t="s">
        <v>9</v>
      </c>
      <c r="D224" s="1" t="str">
        <f t="shared" si="6"/>
        <v>2015-07</v>
      </c>
      <c r="E224" s="1" t="s">
        <v>81</v>
      </c>
      <c r="F224" s="1">
        <v>13.39</v>
      </c>
      <c r="G224" s="1">
        <v>11</v>
      </c>
      <c r="H224" s="1">
        <v>76.89</v>
      </c>
      <c r="I224" s="1">
        <v>69</v>
      </c>
      <c r="J224" s="1">
        <v>52.34</v>
      </c>
      <c r="K224" s="1">
        <v>50.99</v>
      </c>
      <c r="L224" s="1">
        <v>67.22</v>
      </c>
      <c r="M224" s="1">
        <v>69.63</v>
      </c>
      <c r="O224" s="1" t="str">
        <f t="shared" si="7"/>
        <v>07</v>
      </c>
    </row>
    <row r="225" spans="1:15" x14ac:dyDescent="0.25">
      <c r="A225" s="1" t="s">
        <v>81</v>
      </c>
      <c r="B225" s="1">
        <v>2015</v>
      </c>
      <c r="C225" s="1" t="s">
        <v>9</v>
      </c>
      <c r="D225" s="1" t="str">
        <f t="shared" si="6"/>
        <v>2015-07</v>
      </c>
      <c r="E225" s="1" t="s">
        <v>82</v>
      </c>
      <c r="F225" s="1">
        <v>12.36</v>
      </c>
      <c r="G225" s="1">
        <v>11</v>
      </c>
      <c r="H225" s="1">
        <v>76.069999999999993</v>
      </c>
      <c r="I225" s="1">
        <v>68.33</v>
      </c>
      <c r="J225" s="1">
        <v>49.17</v>
      </c>
      <c r="K225" s="1">
        <v>52.5</v>
      </c>
      <c r="L225" s="1">
        <v>64.17</v>
      </c>
      <c r="M225" s="1">
        <v>68.33</v>
      </c>
      <c r="O225" s="1" t="str">
        <f t="shared" si="7"/>
        <v>07</v>
      </c>
    </row>
    <row r="226" spans="1:15" x14ac:dyDescent="0.25">
      <c r="A226" s="1" t="s">
        <v>81</v>
      </c>
      <c r="B226" s="1">
        <v>2015</v>
      </c>
      <c r="C226" s="1" t="s">
        <v>9</v>
      </c>
      <c r="D226" s="1" t="str">
        <f t="shared" si="6"/>
        <v>2015-07</v>
      </c>
      <c r="E226" s="1" t="s">
        <v>83</v>
      </c>
      <c r="F226" s="1">
        <v>13.97</v>
      </c>
      <c r="G226" s="1">
        <v>12</v>
      </c>
      <c r="H226" s="1">
        <v>79.87</v>
      </c>
      <c r="I226" s="1">
        <v>69.33</v>
      </c>
      <c r="J226" s="1">
        <v>55.33</v>
      </c>
      <c r="K226" s="1">
        <v>54</v>
      </c>
      <c r="L226" s="1">
        <v>70</v>
      </c>
      <c r="M226" s="1">
        <v>72.67</v>
      </c>
      <c r="O226" s="1" t="str">
        <f t="shared" si="7"/>
        <v>07</v>
      </c>
    </row>
    <row r="227" spans="1:15" x14ac:dyDescent="0.25">
      <c r="A227" s="1" t="s">
        <v>81</v>
      </c>
      <c r="B227" s="1">
        <v>2015</v>
      </c>
      <c r="C227" s="1" t="s">
        <v>9</v>
      </c>
      <c r="D227" s="1" t="str">
        <f t="shared" si="6"/>
        <v>2015-07</v>
      </c>
      <c r="E227" s="1" t="s">
        <v>84</v>
      </c>
      <c r="F227" s="1">
        <v>13.55</v>
      </c>
      <c r="G227" s="1">
        <v>12</v>
      </c>
      <c r="H227" s="1">
        <v>77.540000000000006</v>
      </c>
      <c r="I227" s="1">
        <v>69.290000000000006</v>
      </c>
      <c r="J227" s="1">
        <v>57.86</v>
      </c>
      <c r="K227" s="1">
        <v>54.29</v>
      </c>
      <c r="L227" s="1">
        <v>67.86</v>
      </c>
      <c r="M227" s="1">
        <v>69.290000000000006</v>
      </c>
      <c r="O227" s="1" t="str">
        <f t="shared" si="7"/>
        <v>07</v>
      </c>
    </row>
    <row r="228" spans="1:15" x14ac:dyDescent="0.25">
      <c r="A228" s="1" t="s">
        <v>81</v>
      </c>
      <c r="B228" s="1">
        <v>2015</v>
      </c>
      <c r="C228" s="1" t="s">
        <v>9</v>
      </c>
      <c r="D228" s="1" t="str">
        <f t="shared" si="6"/>
        <v>2015-07</v>
      </c>
      <c r="E228" s="1" t="s">
        <v>85</v>
      </c>
      <c r="F228" s="1">
        <v>13.81</v>
      </c>
      <c r="G228" s="1">
        <v>12.5</v>
      </c>
      <c r="H228" s="1">
        <v>81.36</v>
      </c>
      <c r="I228" s="1">
        <v>75</v>
      </c>
      <c r="J228" s="1">
        <v>48.33</v>
      </c>
      <c r="K228" s="1">
        <v>52.5</v>
      </c>
      <c r="L228" s="1">
        <v>73.33</v>
      </c>
      <c r="M228" s="1">
        <v>72.5</v>
      </c>
      <c r="O228" s="1" t="str">
        <f t="shared" si="7"/>
        <v>07</v>
      </c>
    </row>
    <row r="229" spans="1:15" x14ac:dyDescent="0.25">
      <c r="A229" s="1" t="s">
        <v>81</v>
      </c>
      <c r="B229" s="1">
        <v>2015</v>
      </c>
      <c r="C229" s="1" t="s">
        <v>9</v>
      </c>
      <c r="D229" s="1" t="str">
        <f t="shared" si="6"/>
        <v>2015-07</v>
      </c>
      <c r="E229" s="1" t="s">
        <v>86</v>
      </c>
      <c r="F229" s="1">
        <v>15.66</v>
      </c>
      <c r="G229" s="1">
        <v>14</v>
      </c>
      <c r="H229" s="1">
        <v>80.709999999999994</v>
      </c>
      <c r="I229" s="1">
        <v>77.86</v>
      </c>
      <c r="J229" s="1">
        <v>62.86</v>
      </c>
      <c r="K229" s="1">
        <v>54.29</v>
      </c>
      <c r="L229" s="1">
        <v>72.86</v>
      </c>
      <c r="M229" s="1">
        <v>71.430000000000007</v>
      </c>
      <c r="O229" s="1" t="str">
        <f t="shared" si="7"/>
        <v>07</v>
      </c>
    </row>
    <row r="230" spans="1:15" x14ac:dyDescent="0.25">
      <c r="A230" s="1" t="s">
        <v>81</v>
      </c>
      <c r="B230" s="1">
        <v>2015</v>
      </c>
      <c r="C230" s="1" t="s">
        <v>9</v>
      </c>
      <c r="D230" s="1" t="str">
        <f t="shared" si="6"/>
        <v>2015-07</v>
      </c>
      <c r="E230" s="1" t="s">
        <v>87</v>
      </c>
      <c r="F230" s="1">
        <v>14.14</v>
      </c>
      <c r="G230" s="1">
        <v>12</v>
      </c>
      <c r="H230" s="1">
        <v>81.819999999999993</v>
      </c>
      <c r="I230" s="1">
        <v>76</v>
      </c>
      <c r="J230" s="1">
        <v>53</v>
      </c>
      <c r="K230" s="1">
        <v>52</v>
      </c>
      <c r="L230" s="1">
        <v>71</v>
      </c>
      <c r="M230" s="1">
        <v>77</v>
      </c>
      <c r="O230" s="1" t="str">
        <f t="shared" si="7"/>
        <v>07</v>
      </c>
    </row>
    <row r="231" spans="1:15" x14ac:dyDescent="0.25">
      <c r="A231" s="1" t="s">
        <v>81</v>
      </c>
      <c r="B231" s="1">
        <v>2015</v>
      </c>
      <c r="C231" s="1" t="s">
        <v>9</v>
      </c>
      <c r="D231" s="1" t="str">
        <f t="shared" si="6"/>
        <v>2015-07</v>
      </c>
      <c r="E231" s="1" t="s">
        <v>88</v>
      </c>
      <c r="F231" s="1">
        <v>12.49</v>
      </c>
      <c r="G231" s="1">
        <v>10</v>
      </c>
      <c r="H231" s="1">
        <v>72</v>
      </c>
      <c r="I231" s="1">
        <v>61</v>
      </c>
      <c r="J231" s="1">
        <v>55</v>
      </c>
      <c r="K231" s="1">
        <v>50</v>
      </c>
      <c r="L231" s="1">
        <v>61</v>
      </c>
      <c r="M231" s="1">
        <v>64</v>
      </c>
      <c r="O231" s="1" t="str">
        <f t="shared" si="7"/>
        <v>07</v>
      </c>
    </row>
    <row r="232" spans="1:15" x14ac:dyDescent="0.25">
      <c r="A232" s="1" t="s">
        <v>81</v>
      </c>
      <c r="B232" s="1">
        <v>2015</v>
      </c>
      <c r="C232" s="1" t="s">
        <v>9</v>
      </c>
      <c r="D232" s="1" t="str">
        <f t="shared" si="6"/>
        <v>2015-07</v>
      </c>
      <c r="E232" s="1" t="s">
        <v>89</v>
      </c>
      <c r="F232" s="1">
        <v>10.77</v>
      </c>
      <c r="G232" s="1">
        <v>7</v>
      </c>
      <c r="H232" s="1">
        <v>65.099999999999994</v>
      </c>
      <c r="I232" s="1">
        <v>54.67</v>
      </c>
      <c r="J232" s="1">
        <v>40</v>
      </c>
      <c r="K232" s="1">
        <v>40</v>
      </c>
      <c r="L232" s="1">
        <v>55.33</v>
      </c>
      <c r="M232" s="1">
        <v>60</v>
      </c>
      <c r="O232" s="1" t="str">
        <f t="shared" si="7"/>
        <v>07</v>
      </c>
    </row>
    <row r="233" spans="1:15" x14ac:dyDescent="0.25">
      <c r="A233" s="1" t="s">
        <v>91</v>
      </c>
      <c r="B233" s="1">
        <v>2015</v>
      </c>
      <c r="C233" s="1" t="s">
        <v>10</v>
      </c>
      <c r="D233" s="1" t="str">
        <f t="shared" si="6"/>
        <v>2015-08</v>
      </c>
      <c r="E233" s="1" t="s">
        <v>91</v>
      </c>
      <c r="F233" s="1">
        <v>15.28</v>
      </c>
      <c r="G233" s="1">
        <v>13</v>
      </c>
      <c r="H233" s="1">
        <v>86.27</v>
      </c>
      <c r="I233" s="1">
        <v>61.35</v>
      </c>
      <c r="J233" s="1">
        <v>56.79</v>
      </c>
      <c r="K233" s="1">
        <v>56.31</v>
      </c>
      <c r="L233" s="1">
        <v>61.69</v>
      </c>
      <c r="M233" s="1">
        <v>79.37</v>
      </c>
      <c r="O233" s="1" t="str">
        <f t="shared" si="7"/>
        <v>08</v>
      </c>
    </row>
    <row r="234" spans="1:15" x14ac:dyDescent="0.25">
      <c r="A234" s="1" t="s">
        <v>91</v>
      </c>
      <c r="B234" s="1">
        <v>2015</v>
      </c>
      <c r="C234" s="1" t="s">
        <v>10</v>
      </c>
      <c r="D234" s="1" t="str">
        <f t="shared" si="6"/>
        <v>2015-08</v>
      </c>
      <c r="E234" s="1" t="s">
        <v>92</v>
      </c>
      <c r="F234" s="1">
        <v>14.51</v>
      </c>
      <c r="G234" s="1">
        <v>11.5</v>
      </c>
      <c r="H234" s="1">
        <v>83.66</v>
      </c>
      <c r="I234" s="1">
        <v>59.41</v>
      </c>
      <c r="J234" s="1">
        <v>52.97</v>
      </c>
      <c r="K234" s="1">
        <v>49.5</v>
      </c>
      <c r="L234" s="1">
        <v>61.88</v>
      </c>
      <c r="M234" s="1">
        <v>73.760000000000005</v>
      </c>
      <c r="O234" s="1" t="str">
        <f t="shared" si="7"/>
        <v>08</v>
      </c>
    </row>
    <row r="235" spans="1:15" x14ac:dyDescent="0.25">
      <c r="A235" s="1" t="s">
        <v>91</v>
      </c>
      <c r="B235" s="1">
        <v>2015</v>
      </c>
      <c r="C235" s="1" t="s">
        <v>10</v>
      </c>
      <c r="D235" s="1" t="str">
        <f t="shared" si="6"/>
        <v>2015-08</v>
      </c>
      <c r="E235" s="1" t="s">
        <v>93</v>
      </c>
      <c r="F235" s="1">
        <v>15.66</v>
      </c>
      <c r="G235" s="1">
        <v>13</v>
      </c>
      <c r="H235" s="1">
        <v>89.52</v>
      </c>
      <c r="I235" s="1">
        <v>64.19</v>
      </c>
      <c r="J235" s="1">
        <v>58.51</v>
      </c>
      <c r="K235" s="1">
        <v>60.7</v>
      </c>
      <c r="L235" s="1">
        <v>62.88</v>
      </c>
      <c r="M235" s="1">
        <v>82.97</v>
      </c>
      <c r="O235" s="1" t="str">
        <f t="shared" si="7"/>
        <v>08</v>
      </c>
    </row>
    <row r="236" spans="1:15" x14ac:dyDescent="0.25">
      <c r="A236" s="1" t="s">
        <v>91</v>
      </c>
      <c r="B236" s="1">
        <v>2015</v>
      </c>
      <c r="C236" s="1" t="s">
        <v>10</v>
      </c>
      <c r="D236" s="1" t="str">
        <f t="shared" si="6"/>
        <v>2015-08</v>
      </c>
      <c r="E236" s="1" t="s">
        <v>94</v>
      </c>
      <c r="F236" s="1">
        <v>16.3</v>
      </c>
      <c r="G236" s="1">
        <v>15</v>
      </c>
      <c r="H236" s="1">
        <v>84.4</v>
      </c>
      <c r="I236" s="1">
        <v>60.56</v>
      </c>
      <c r="J236" s="1">
        <v>56.34</v>
      </c>
      <c r="K236" s="1">
        <v>53.52</v>
      </c>
      <c r="L236" s="1">
        <v>61.97</v>
      </c>
      <c r="M236" s="1">
        <v>79.58</v>
      </c>
      <c r="O236" s="1" t="str">
        <f t="shared" si="7"/>
        <v>08</v>
      </c>
    </row>
    <row r="237" spans="1:15" x14ac:dyDescent="0.25">
      <c r="A237" s="1" t="s">
        <v>91</v>
      </c>
      <c r="B237" s="1">
        <v>2015</v>
      </c>
      <c r="C237" s="1" t="s">
        <v>10</v>
      </c>
      <c r="D237" s="1" t="str">
        <f t="shared" si="6"/>
        <v>2015-08</v>
      </c>
      <c r="E237" s="1" t="s">
        <v>95</v>
      </c>
      <c r="F237" s="1">
        <v>16.21</v>
      </c>
      <c r="G237" s="1">
        <v>15</v>
      </c>
      <c r="H237" s="1">
        <v>86.31</v>
      </c>
      <c r="I237" s="1">
        <v>67.459999999999994</v>
      </c>
      <c r="J237" s="1">
        <v>60.36</v>
      </c>
      <c r="K237" s="1">
        <v>63.91</v>
      </c>
      <c r="L237" s="1">
        <v>63.31</v>
      </c>
      <c r="M237" s="1">
        <v>81.06</v>
      </c>
      <c r="O237" s="1" t="str">
        <f t="shared" si="7"/>
        <v>08</v>
      </c>
    </row>
    <row r="238" spans="1:15" x14ac:dyDescent="0.25">
      <c r="A238" s="1" t="s">
        <v>91</v>
      </c>
      <c r="B238" s="1">
        <v>2015</v>
      </c>
      <c r="C238" s="1" t="s">
        <v>10</v>
      </c>
      <c r="D238" s="1" t="str">
        <f t="shared" si="6"/>
        <v>2015-08</v>
      </c>
      <c r="E238" s="1" t="s">
        <v>96</v>
      </c>
      <c r="F238" s="1">
        <v>14.26</v>
      </c>
      <c r="G238" s="1">
        <v>12</v>
      </c>
      <c r="H238" s="1">
        <v>85.9</v>
      </c>
      <c r="I238" s="1">
        <v>56.9</v>
      </c>
      <c r="J238" s="1">
        <v>55.65</v>
      </c>
      <c r="K238" s="1">
        <v>53.56</v>
      </c>
      <c r="L238" s="1">
        <v>59.41</v>
      </c>
      <c r="M238" s="1">
        <v>78.239999999999995</v>
      </c>
      <c r="O238" s="1" t="str">
        <f t="shared" si="7"/>
        <v>08</v>
      </c>
    </row>
    <row r="239" spans="1:15" x14ac:dyDescent="0.25">
      <c r="A239" s="1" t="s">
        <v>1</v>
      </c>
      <c r="B239" s="1">
        <v>2015</v>
      </c>
      <c r="C239" s="1" t="s">
        <v>10</v>
      </c>
      <c r="D239" s="1" t="str">
        <f t="shared" si="6"/>
        <v>2015-08</v>
      </c>
      <c r="E239" s="1" t="s">
        <v>1</v>
      </c>
      <c r="F239" s="1">
        <v>1.89</v>
      </c>
      <c r="G239" s="1">
        <v>0</v>
      </c>
      <c r="H239" s="1">
        <v>13.14</v>
      </c>
      <c r="I239" s="1">
        <v>7.04</v>
      </c>
      <c r="J239" s="1">
        <v>5.38</v>
      </c>
      <c r="K239" s="1">
        <v>11.29</v>
      </c>
      <c r="L239" s="1">
        <v>5.16</v>
      </c>
      <c r="M239" s="1">
        <v>11.72</v>
      </c>
      <c r="O239" s="1" t="str">
        <f t="shared" si="7"/>
        <v>08</v>
      </c>
    </row>
    <row r="240" spans="1:15" x14ac:dyDescent="0.25">
      <c r="A240" s="1" t="s">
        <v>1</v>
      </c>
      <c r="B240" s="1">
        <v>2015</v>
      </c>
      <c r="C240" s="1" t="s">
        <v>10</v>
      </c>
      <c r="D240" s="1" t="str">
        <f t="shared" si="6"/>
        <v>2015-08</v>
      </c>
      <c r="E240" s="1" t="s">
        <v>18</v>
      </c>
      <c r="F240" s="1">
        <v>2.44</v>
      </c>
      <c r="G240" s="1">
        <v>0</v>
      </c>
      <c r="H240" s="1">
        <v>13.25</v>
      </c>
      <c r="I240" s="1">
        <v>9.18</v>
      </c>
      <c r="J240" s="1">
        <v>8.15</v>
      </c>
      <c r="K240" s="1">
        <v>10.19</v>
      </c>
      <c r="L240" s="1">
        <v>7.14</v>
      </c>
      <c r="M240" s="1">
        <v>10.19</v>
      </c>
      <c r="O240" s="1" t="str">
        <f t="shared" si="7"/>
        <v>08</v>
      </c>
    </row>
    <row r="241" spans="1:15" x14ac:dyDescent="0.25">
      <c r="A241" s="1" t="s">
        <v>1</v>
      </c>
      <c r="B241" s="1">
        <v>2015</v>
      </c>
      <c r="C241" s="1" t="s">
        <v>10</v>
      </c>
      <c r="D241" s="1" t="str">
        <f t="shared" si="6"/>
        <v>2015-08</v>
      </c>
      <c r="E241" s="1" t="s">
        <v>41</v>
      </c>
      <c r="F241" s="1">
        <v>1.66</v>
      </c>
      <c r="G241" s="1">
        <v>0</v>
      </c>
      <c r="H241" s="1">
        <v>11.78</v>
      </c>
      <c r="I241" s="1">
        <v>4.93</v>
      </c>
      <c r="J241" s="1">
        <v>4.7300000000000004</v>
      </c>
      <c r="K241" s="1">
        <v>9.56</v>
      </c>
      <c r="L241" s="1">
        <v>4.7300000000000004</v>
      </c>
      <c r="M241" s="1">
        <v>11.68</v>
      </c>
      <c r="O241" s="1" t="str">
        <f t="shared" si="7"/>
        <v>08</v>
      </c>
    </row>
    <row r="242" spans="1:15" x14ac:dyDescent="0.25">
      <c r="A242" s="1" t="s">
        <v>1</v>
      </c>
      <c r="B242" s="1">
        <v>2015</v>
      </c>
      <c r="C242" s="1" t="s">
        <v>10</v>
      </c>
      <c r="D242" s="1" t="str">
        <f t="shared" si="6"/>
        <v>2015-08</v>
      </c>
      <c r="E242" s="1" t="s">
        <v>19</v>
      </c>
      <c r="F242" s="1">
        <v>2.15</v>
      </c>
      <c r="G242" s="1">
        <v>0</v>
      </c>
      <c r="H242" s="1">
        <v>13.31</v>
      </c>
      <c r="I242" s="1">
        <v>5.58</v>
      </c>
      <c r="J242" s="1">
        <v>5.81</v>
      </c>
      <c r="K242" s="1">
        <v>11.61</v>
      </c>
      <c r="L242" s="1">
        <v>4.8499999999999996</v>
      </c>
      <c r="M242" s="1">
        <v>11.98</v>
      </c>
      <c r="O242" s="1" t="str">
        <f t="shared" si="7"/>
        <v>08</v>
      </c>
    </row>
    <row r="243" spans="1:15" x14ac:dyDescent="0.25">
      <c r="A243" s="1" t="s">
        <v>1</v>
      </c>
      <c r="B243" s="1">
        <v>2015</v>
      </c>
      <c r="C243" s="1" t="s">
        <v>10</v>
      </c>
      <c r="D243" s="1" t="str">
        <f t="shared" si="6"/>
        <v>2015-08</v>
      </c>
      <c r="E243" s="1" t="s">
        <v>35</v>
      </c>
      <c r="F243" s="1">
        <v>3.45</v>
      </c>
      <c r="G243" s="1">
        <v>0</v>
      </c>
      <c r="H243" s="1">
        <v>20.87</v>
      </c>
      <c r="I243" s="1">
        <v>13.05</v>
      </c>
      <c r="J243" s="1">
        <v>11.73</v>
      </c>
      <c r="K243" s="1">
        <v>20.81</v>
      </c>
      <c r="L243" s="1">
        <v>5.23</v>
      </c>
      <c r="M243" s="1">
        <v>20.84</v>
      </c>
      <c r="O243" s="1" t="str">
        <f t="shared" si="7"/>
        <v>08</v>
      </c>
    </row>
    <row r="244" spans="1:15" x14ac:dyDescent="0.25">
      <c r="A244" s="1" t="s">
        <v>1</v>
      </c>
      <c r="B244" s="1">
        <v>2015</v>
      </c>
      <c r="C244" s="1" t="s">
        <v>10</v>
      </c>
      <c r="D244" s="1" t="str">
        <f t="shared" si="6"/>
        <v>2015-08</v>
      </c>
      <c r="E244" s="1" t="s">
        <v>48</v>
      </c>
      <c r="F244" s="1">
        <v>0.54</v>
      </c>
      <c r="G244" s="1">
        <v>0</v>
      </c>
      <c r="H244" s="1">
        <v>3.62</v>
      </c>
      <c r="I244" s="1">
        <v>2.46</v>
      </c>
      <c r="J244" s="1">
        <v>2.46</v>
      </c>
      <c r="K244" s="1">
        <v>1.95</v>
      </c>
      <c r="L244" s="1">
        <v>2.46</v>
      </c>
      <c r="M244" s="1">
        <v>3.62</v>
      </c>
      <c r="O244" s="1" t="str">
        <f t="shared" si="7"/>
        <v>08</v>
      </c>
    </row>
    <row r="245" spans="1:15" x14ac:dyDescent="0.25">
      <c r="A245" s="1" t="s">
        <v>1</v>
      </c>
      <c r="B245" s="1">
        <v>2015</v>
      </c>
      <c r="C245" s="1" t="s">
        <v>10</v>
      </c>
      <c r="D245" s="1" t="str">
        <f t="shared" si="6"/>
        <v>2015-08</v>
      </c>
      <c r="E245" s="1" t="s">
        <v>20</v>
      </c>
      <c r="F245" s="1">
        <v>2.25</v>
      </c>
      <c r="G245" s="1">
        <v>0</v>
      </c>
      <c r="H245" s="1">
        <v>20.59</v>
      </c>
      <c r="I245" s="1">
        <v>15.45</v>
      </c>
      <c r="J245" s="1">
        <v>5.14</v>
      </c>
      <c r="K245" s="1">
        <v>16.18</v>
      </c>
      <c r="L245" s="1">
        <v>10.54</v>
      </c>
      <c r="M245" s="1">
        <v>19</v>
      </c>
      <c r="O245" s="1" t="str">
        <f t="shared" si="7"/>
        <v>08</v>
      </c>
    </row>
    <row r="246" spans="1:15" x14ac:dyDescent="0.25">
      <c r="A246" s="1" t="s">
        <v>1</v>
      </c>
      <c r="B246" s="1">
        <v>2015</v>
      </c>
      <c r="C246" s="1" t="s">
        <v>10</v>
      </c>
      <c r="D246" s="1" t="str">
        <f t="shared" si="6"/>
        <v>2015-08</v>
      </c>
      <c r="E246" s="1" t="s">
        <v>36</v>
      </c>
      <c r="F246" s="1">
        <v>1.22</v>
      </c>
      <c r="G246" s="1">
        <v>0</v>
      </c>
      <c r="H246" s="1">
        <v>11.83</v>
      </c>
      <c r="I246" s="1">
        <v>7.89</v>
      </c>
      <c r="J246" s="1">
        <v>1.25</v>
      </c>
      <c r="K246" s="1">
        <v>9.9600000000000009</v>
      </c>
      <c r="L246" s="1">
        <v>7.26</v>
      </c>
      <c r="M246" s="1">
        <v>11.83</v>
      </c>
      <c r="O246" s="1" t="str">
        <f t="shared" si="7"/>
        <v>08</v>
      </c>
    </row>
    <row r="247" spans="1:15" x14ac:dyDescent="0.25">
      <c r="A247" s="1" t="s">
        <v>1</v>
      </c>
      <c r="B247" s="1">
        <v>2015</v>
      </c>
      <c r="C247" s="1" t="s">
        <v>10</v>
      </c>
      <c r="D247" s="1" t="str">
        <f t="shared" si="6"/>
        <v>2015-08</v>
      </c>
      <c r="E247" s="1" t="s">
        <v>23</v>
      </c>
      <c r="F247" s="1">
        <v>2.1800000000000002</v>
      </c>
      <c r="G247" s="1">
        <v>0</v>
      </c>
      <c r="H247" s="1">
        <v>12.69</v>
      </c>
      <c r="I247" s="1">
        <v>9.44</v>
      </c>
      <c r="J247" s="1">
        <v>4.12</v>
      </c>
      <c r="K247" s="1">
        <v>7.67</v>
      </c>
      <c r="L247" s="1">
        <v>10.92</v>
      </c>
      <c r="M247" s="1">
        <v>12.4</v>
      </c>
      <c r="O247" s="1" t="str">
        <f t="shared" si="7"/>
        <v>08</v>
      </c>
    </row>
    <row r="248" spans="1:15" x14ac:dyDescent="0.25">
      <c r="A248" s="1" t="s">
        <v>1</v>
      </c>
      <c r="B248" s="1">
        <v>2015</v>
      </c>
      <c r="C248" s="1" t="s">
        <v>10</v>
      </c>
      <c r="D248" s="1" t="str">
        <f t="shared" si="6"/>
        <v>2015-08</v>
      </c>
      <c r="E248" s="1" t="s">
        <v>21</v>
      </c>
      <c r="F248" s="1">
        <v>0.78</v>
      </c>
      <c r="G248" s="1">
        <v>0</v>
      </c>
      <c r="H248" s="1">
        <v>6.5</v>
      </c>
      <c r="I248" s="1">
        <v>5.57</v>
      </c>
      <c r="J248" s="1">
        <v>1.86</v>
      </c>
      <c r="K248" s="1">
        <v>6.03</v>
      </c>
      <c r="L248" s="1">
        <v>5.57</v>
      </c>
      <c r="M248" s="1">
        <v>5.57</v>
      </c>
      <c r="O248" s="1" t="str">
        <f t="shared" si="7"/>
        <v>08</v>
      </c>
    </row>
    <row r="249" spans="1:15" x14ac:dyDescent="0.25">
      <c r="A249" s="1" t="s">
        <v>1</v>
      </c>
      <c r="B249" s="1">
        <v>2015</v>
      </c>
      <c r="C249" s="1" t="s">
        <v>10</v>
      </c>
      <c r="D249" s="1" t="str">
        <f t="shared" si="6"/>
        <v>2015-08</v>
      </c>
      <c r="E249" s="1" t="s">
        <v>42</v>
      </c>
      <c r="F249" s="1">
        <v>0.56000000000000005</v>
      </c>
      <c r="G249" s="1">
        <v>0</v>
      </c>
      <c r="H249" s="1">
        <v>4</v>
      </c>
      <c r="I249" s="1">
        <v>2.67</v>
      </c>
      <c r="J249" s="1">
        <v>1.33</v>
      </c>
      <c r="K249" s="1">
        <v>2.67</v>
      </c>
      <c r="L249" s="1">
        <v>2.67</v>
      </c>
      <c r="M249" s="1">
        <v>4</v>
      </c>
      <c r="O249" s="1" t="str">
        <f t="shared" si="7"/>
        <v>08</v>
      </c>
    </row>
    <row r="250" spans="1:15" x14ac:dyDescent="0.25">
      <c r="A250" s="1" t="s">
        <v>1</v>
      </c>
      <c r="B250" s="1">
        <v>2015</v>
      </c>
      <c r="C250" s="1" t="s">
        <v>10</v>
      </c>
      <c r="D250" s="1" t="str">
        <f t="shared" si="6"/>
        <v>2015-08</v>
      </c>
      <c r="E250" s="1" t="s">
        <v>49</v>
      </c>
      <c r="F250" s="1">
        <v>2.72</v>
      </c>
      <c r="G250" s="1">
        <v>0</v>
      </c>
      <c r="H250" s="1">
        <v>24.62</v>
      </c>
      <c r="I250" s="1">
        <v>7.69</v>
      </c>
      <c r="J250" s="1">
        <v>12.31</v>
      </c>
      <c r="K250" s="1">
        <v>16.920000000000002</v>
      </c>
      <c r="L250" s="1">
        <v>3.08</v>
      </c>
      <c r="M250" s="1">
        <v>20</v>
      </c>
      <c r="O250" s="1" t="str">
        <f t="shared" si="7"/>
        <v>08</v>
      </c>
    </row>
    <row r="251" spans="1:15" x14ac:dyDescent="0.25">
      <c r="A251" s="1" t="s">
        <v>1</v>
      </c>
      <c r="B251" s="1">
        <v>2015</v>
      </c>
      <c r="C251" s="1" t="s">
        <v>10</v>
      </c>
      <c r="D251" s="1" t="str">
        <f t="shared" si="6"/>
        <v>2015-08</v>
      </c>
      <c r="E251" s="1" t="s">
        <v>37</v>
      </c>
      <c r="F251" s="1">
        <v>2.81</v>
      </c>
      <c r="G251" s="1">
        <v>0</v>
      </c>
      <c r="H251" s="1">
        <v>19</v>
      </c>
      <c r="I251" s="1">
        <v>12.51</v>
      </c>
      <c r="J251" s="1">
        <v>6.02</v>
      </c>
      <c r="K251" s="1">
        <v>16.54</v>
      </c>
      <c r="L251" s="1">
        <v>10.06</v>
      </c>
      <c r="M251" s="1">
        <v>15.79</v>
      </c>
      <c r="O251" s="1" t="str">
        <f t="shared" si="7"/>
        <v>08</v>
      </c>
    </row>
    <row r="252" spans="1:15" x14ac:dyDescent="0.25">
      <c r="A252" s="1" t="s">
        <v>1</v>
      </c>
      <c r="B252" s="1">
        <v>2015</v>
      </c>
      <c r="C252" s="1" t="s">
        <v>10</v>
      </c>
      <c r="D252" s="1" t="str">
        <f t="shared" si="6"/>
        <v>2015-08</v>
      </c>
      <c r="E252" s="1" t="s">
        <v>25</v>
      </c>
      <c r="F252" s="1">
        <v>1.5</v>
      </c>
      <c r="G252" s="1">
        <v>0</v>
      </c>
      <c r="H252" s="1">
        <v>15.89</v>
      </c>
      <c r="I252" s="1">
        <v>8.85</v>
      </c>
      <c r="J252" s="1">
        <v>2.4900000000000002</v>
      </c>
      <c r="K252" s="1">
        <v>14.92</v>
      </c>
      <c r="L252" s="1">
        <v>3.46</v>
      </c>
      <c r="M252" s="1">
        <v>9.9499999999999993</v>
      </c>
      <c r="O252" s="1" t="str">
        <f t="shared" si="7"/>
        <v>08</v>
      </c>
    </row>
    <row r="253" spans="1:15" x14ac:dyDescent="0.25">
      <c r="A253" s="1" t="s">
        <v>1</v>
      </c>
      <c r="B253" s="1">
        <v>2015</v>
      </c>
      <c r="C253" s="1" t="s">
        <v>10</v>
      </c>
      <c r="D253" s="1" t="str">
        <f t="shared" si="6"/>
        <v>2015-08</v>
      </c>
      <c r="E253" s="1" t="s">
        <v>26</v>
      </c>
      <c r="F253" s="1">
        <v>0.72</v>
      </c>
      <c r="G253" s="1">
        <v>0</v>
      </c>
      <c r="H253" s="1">
        <v>3.94</v>
      </c>
      <c r="I253" s="1">
        <v>2.15</v>
      </c>
      <c r="J253" s="1">
        <v>2.66</v>
      </c>
      <c r="K253" s="1">
        <v>3.73</v>
      </c>
      <c r="L253" s="1">
        <v>1.29</v>
      </c>
      <c r="M253" s="1">
        <v>3.94</v>
      </c>
      <c r="O253" s="1" t="str">
        <f t="shared" si="7"/>
        <v>08</v>
      </c>
    </row>
    <row r="254" spans="1:15" x14ac:dyDescent="0.25">
      <c r="A254" s="1" t="s">
        <v>1</v>
      </c>
      <c r="B254" s="1">
        <v>2015</v>
      </c>
      <c r="C254" s="1" t="s">
        <v>10</v>
      </c>
      <c r="D254" s="1" t="str">
        <f t="shared" si="6"/>
        <v>2015-08</v>
      </c>
      <c r="E254" s="1" t="s">
        <v>24</v>
      </c>
      <c r="F254" s="1">
        <v>1.87</v>
      </c>
      <c r="G254" s="1">
        <v>0</v>
      </c>
      <c r="H254" s="1">
        <v>15.56</v>
      </c>
      <c r="I254" s="1">
        <v>4.4400000000000004</v>
      </c>
      <c r="J254" s="1">
        <v>6.67</v>
      </c>
      <c r="K254" s="1">
        <v>15.56</v>
      </c>
      <c r="L254" s="1">
        <v>2.2200000000000002</v>
      </c>
      <c r="M254" s="1">
        <v>13.33</v>
      </c>
      <c r="O254" s="1" t="str">
        <f t="shared" si="7"/>
        <v>08</v>
      </c>
    </row>
    <row r="255" spans="1:15" x14ac:dyDescent="0.25">
      <c r="A255" s="1" t="s">
        <v>71</v>
      </c>
      <c r="B255" s="1">
        <v>2015</v>
      </c>
      <c r="C255" s="1" t="s">
        <v>10</v>
      </c>
      <c r="D255" s="1" t="str">
        <f t="shared" si="6"/>
        <v>2015-08</v>
      </c>
      <c r="E255" s="1" t="s">
        <v>71</v>
      </c>
      <c r="F255" s="1">
        <v>13.24</v>
      </c>
      <c r="G255" s="1">
        <v>11</v>
      </c>
      <c r="H255" s="1">
        <v>75.61</v>
      </c>
      <c r="I255" s="1">
        <v>68.98</v>
      </c>
      <c r="J255" s="1">
        <v>59.62</v>
      </c>
      <c r="K255" s="1">
        <v>50.18</v>
      </c>
      <c r="L255" s="1">
        <v>68.209999999999994</v>
      </c>
      <c r="M255" s="1">
        <v>69.5</v>
      </c>
      <c r="O255" s="1" t="str">
        <f t="shared" si="7"/>
        <v>08</v>
      </c>
    </row>
    <row r="256" spans="1:15" x14ac:dyDescent="0.25">
      <c r="A256" s="1" t="s">
        <v>71</v>
      </c>
      <c r="B256" s="1">
        <v>2015</v>
      </c>
      <c r="C256" s="1" t="s">
        <v>10</v>
      </c>
      <c r="D256" s="1" t="str">
        <f t="shared" si="6"/>
        <v>2015-08</v>
      </c>
      <c r="E256" s="1" t="s">
        <v>72</v>
      </c>
      <c r="F256" s="1">
        <v>16.84</v>
      </c>
      <c r="G256" s="1">
        <v>16</v>
      </c>
      <c r="H256" s="1">
        <v>83.67</v>
      </c>
      <c r="I256" s="1">
        <v>79</v>
      </c>
      <c r="J256" s="1">
        <v>71</v>
      </c>
      <c r="K256" s="1">
        <v>65</v>
      </c>
      <c r="L256" s="1">
        <v>82</v>
      </c>
      <c r="M256" s="1">
        <v>82</v>
      </c>
      <c r="O256" s="1" t="str">
        <f t="shared" si="7"/>
        <v>08</v>
      </c>
    </row>
    <row r="257" spans="1:15" x14ac:dyDescent="0.25">
      <c r="A257" s="1" t="s">
        <v>71</v>
      </c>
      <c r="B257" s="1">
        <v>2015</v>
      </c>
      <c r="C257" s="1" t="s">
        <v>10</v>
      </c>
      <c r="D257" s="1" t="str">
        <f t="shared" si="6"/>
        <v>2015-08</v>
      </c>
      <c r="E257" s="1" t="s">
        <v>73</v>
      </c>
      <c r="F257" s="1">
        <v>13.54</v>
      </c>
      <c r="G257" s="1">
        <v>10.5</v>
      </c>
      <c r="H257" s="1">
        <v>81</v>
      </c>
      <c r="I257" s="1">
        <v>68</v>
      </c>
      <c r="J257" s="1">
        <v>61</v>
      </c>
      <c r="K257" s="1">
        <v>52</v>
      </c>
      <c r="L257" s="1">
        <v>72</v>
      </c>
      <c r="M257" s="1">
        <v>66</v>
      </c>
      <c r="O257" s="1" t="str">
        <f t="shared" si="7"/>
        <v>08</v>
      </c>
    </row>
    <row r="258" spans="1:15" x14ac:dyDescent="0.25">
      <c r="A258" s="1" t="s">
        <v>71</v>
      </c>
      <c r="B258" s="1">
        <v>2015</v>
      </c>
      <c r="C258" s="1" t="s">
        <v>10</v>
      </c>
      <c r="D258" s="1" t="str">
        <f t="shared" si="6"/>
        <v>2015-08</v>
      </c>
      <c r="E258" s="1" t="s">
        <v>75</v>
      </c>
      <c r="F258" s="1">
        <v>15.99</v>
      </c>
      <c r="G258" s="1">
        <v>16</v>
      </c>
      <c r="H258" s="1">
        <v>86</v>
      </c>
      <c r="I258" s="1">
        <v>80</v>
      </c>
      <c r="J258" s="1">
        <v>71</v>
      </c>
      <c r="K258" s="1">
        <v>67</v>
      </c>
      <c r="L258" s="1">
        <v>79</v>
      </c>
      <c r="M258" s="1">
        <v>83</v>
      </c>
      <c r="O258" s="1" t="str">
        <f t="shared" si="7"/>
        <v>08</v>
      </c>
    </row>
    <row r="259" spans="1:15" x14ac:dyDescent="0.25">
      <c r="A259" s="1" t="s">
        <v>71</v>
      </c>
      <c r="B259" s="1">
        <v>2015</v>
      </c>
      <c r="C259" s="1" t="s">
        <v>10</v>
      </c>
      <c r="D259" s="1" t="str">
        <f t="shared" ref="D259:D322" si="8">CONCATENATE(B259,"-",O259)</f>
        <v>2015-08</v>
      </c>
      <c r="E259" s="1" t="s">
        <v>76</v>
      </c>
      <c r="F259" s="1">
        <v>13.79</v>
      </c>
      <c r="G259" s="1">
        <v>13</v>
      </c>
      <c r="H259" s="1">
        <v>80.41</v>
      </c>
      <c r="I259" s="1">
        <v>78</v>
      </c>
      <c r="J259" s="1">
        <v>65</v>
      </c>
      <c r="K259" s="1">
        <v>57</v>
      </c>
      <c r="L259" s="1">
        <v>77</v>
      </c>
      <c r="M259" s="1">
        <v>73</v>
      </c>
      <c r="O259" s="1" t="str">
        <f t="shared" ref="O259:O322" si="9">VLOOKUP(C259,$P$2:$Q$13,2,FALSE)</f>
        <v>08</v>
      </c>
    </row>
    <row r="260" spans="1:15" x14ac:dyDescent="0.25">
      <c r="A260" s="1" t="s">
        <v>71</v>
      </c>
      <c r="B260" s="1">
        <v>2015</v>
      </c>
      <c r="C260" s="1" t="s">
        <v>10</v>
      </c>
      <c r="D260" s="1" t="str">
        <f t="shared" si="8"/>
        <v>2015-08</v>
      </c>
      <c r="E260" s="1" t="s">
        <v>77</v>
      </c>
      <c r="F260" s="1">
        <v>11.3</v>
      </c>
      <c r="G260" s="1">
        <v>7</v>
      </c>
      <c r="H260" s="1">
        <v>68.7</v>
      </c>
      <c r="I260" s="1">
        <v>62.29</v>
      </c>
      <c r="J260" s="1">
        <v>53.71</v>
      </c>
      <c r="K260" s="1">
        <v>42.57</v>
      </c>
      <c r="L260" s="1">
        <v>60.29</v>
      </c>
      <c r="M260" s="1">
        <v>63.43</v>
      </c>
      <c r="O260" s="1" t="str">
        <f t="shared" si="9"/>
        <v>08</v>
      </c>
    </row>
    <row r="261" spans="1:15" x14ac:dyDescent="0.25">
      <c r="A261" s="1" t="s">
        <v>71</v>
      </c>
      <c r="B261" s="1">
        <v>2015</v>
      </c>
      <c r="C261" s="1" t="s">
        <v>10</v>
      </c>
      <c r="D261" s="1" t="str">
        <f t="shared" si="8"/>
        <v>2015-08</v>
      </c>
      <c r="E261" s="1" t="s">
        <v>78</v>
      </c>
      <c r="F261" s="1">
        <v>13.52</v>
      </c>
      <c r="G261" s="1">
        <v>11</v>
      </c>
      <c r="H261" s="1">
        <v>74.5</v>
      </c>
      <c r="I261" s="1">
        <v>69.33</v>
      </c>
      <c r="J261" s="1">
        <v>58</v>
      </c>
      <c r="K261" s="1">
        <v>50.67</v>
      </c>
      <c r="L261" s="1">
        <v>66</v>
      </c>
      <c r="M261" s="1">
        <v>68.67</v>
      </c>
      <c r="O261" s="1" t="str">
        <f t="shared" si="9"/>
        <v>08</v>
      </c>
    </row>
    <row r="262" spans="1:15" x14ac:dyDescent="0.25">
      <c r="A262" s="1" t="s">
        <v>71</v>
      </c>
      <c r="B262" s="1">
        <v>2015</v>
      </c>
      <c r="C262" s="1" t="s">
        <v>10</v>
      </c>
      <c r="D262" s="1" t="str">
        <f t="shared" si="8"/>
        <v>2015-08</v>
      </c>
      <c r="E262" s="1" t="s">
        <v>90</v>
      </c>
      <c r="F262" s="1">
        <v>12.79</v>
      </c>
      <c r="G262" s="1">
        <v>10</v>
      </c>
      <c r="H262" s="1">
        <v>78.52</v>
      </c>
      <c r="I262" s="1">
        <v>68.67</v>
      </c>
      <c r="J262" s="1">
        <v>58.67</v>
      </c>
      <c r="K262" s="1">
        <v>44.67</v>
      </c>
      <c r="L262" s="1">
        <v>68.67</v>
      </c>
      <c r="M262" s="1">
        <v>70.67</v>
      </c>
      <c r="O262" s="1" t="str">
        <f t="shared" si="9"/>
        <v>08</v>
      </c>
    </row>
    <row r="263" spans="1:15" x14ac:dyDescent="0.25">
      <c r="A263" s="1" t="s">
        <v>71</v>
      </c>
      <c r="B263" s="1">
        <v>2015</v>
      </c>
      <c r="C263" s="1" t="s">
        <v>10</v>
      </c>
      <c r="D263" s="1" t="str">
        <f t="shared" si="8"/>
        <v>2015-08</v>
      </c>
      <c r="E263" s="1" t="s">
        <v>80</v>
      </c>
      <c r="F263" s="1">
        <v>13.68</v>
      </c>
      <c r="G263" s="1">
        <v>11</v>
      </c>
      <c r="H263" s="1">
        <v>71.72</v>
      </c>
      <c r="I263" s="1">
        <v>67</v>
      </c>
      <c r="J263" s="1">
        <v>58</v>
      </c>
      <c r="K263" s="1">
        <v>50</v>
      </c>
      <c r="L263" s="1">
        <v>66</v>
      </c>
      <c r="M263" s="1">
        <v>65</v>
      </c>
      <c r="O263" s="1" t="str">
        <f t="shared" si="9"/>
        <v>08</v>
      </c>
    </row>
    <row r="264" spans="1:15" x14ac:dyDescent="0.25">
      <c r="A264" s="1" t="s">
        <v>81</v>
      </c>
      <c r="B264" s="1">
        <v>2015</v>
      </c>
      <c r="C264" s="1" t="s">
        <v>10</v>
      </c>
      <c r="D264" s="1" t="str">
        <f t="shared" si="8"/>
        <v>2015-08</v>
      </c>
      <c r="E264" s="1" t="s">
        <v>81</v>
      </c>
      <c r="F264" s="1">
        <v>13.03</v>
      </c>
      <c r="G264" s="1">
        <v>11</v>
      </c>
      <c r="H264" s="1">
        <v>76.31</v>
      </c>
      <c r="I264" s="1">
        <v>66.040000000000006</v>
      </c>
      <c r="J264" s="1">
        <v>54.73</v>
      </c>
      <c r="K264" s="1">
        <v>52.27</v>
      </c>
      <c r="L264" s="1">
        <v>65.89</v>
      </c>
      <c r="M264" s="1">
        <v>69.92</v>
      </c>
      <c r="O264" s="1" t="str">
        <f t="shared" si="9"/>
        <v>08</v>
      </c>
    </row>
    <row r="265" spans="1:15" x14ac:dyDescent="0.25">
      <c r="A265" s="1" t="s">
        <v>81</v>
      </c>
      <c r="B265" s="1">
        <v>2015</v>
      </c>
      <c r="C265" s="1" t="s">
        <v>10</v>
      </c>
      <c r="D265" s="1" t="str">
        <f t="shared" si="8"/>
        <v>2015-08</v>
      </c>
      <c r="E265" s="1" t="s">
        <v>82</v>
      </c>
      <c r="F265" s="1">
        <v>12.18</v>
      </c>
      <c r="G265" s="1">
        <v>10</v>
      </c>
      <c r="H265" s="1">
        <v>73.95</v>
      </c>
      <c r="I265" s="1">
        <v>62.5</v>
      </c>
      <c r="J265" s="1">
        <v>51.67</v>
      </c>
      <c r="K265" s="1">
        <v>51.67</v>
      </c>
      <c r="L265" s="1">
        <v>62.5</v>
      </c>
      <c r="M265" s="1">
        <v>65.83</v>
      </c>
      <c r="O265" s="1" t="str">
        <f t="shared" si="9"/>
        <v>08</v>
      </c>
    </row>
    <row r="266" spans="1:15" x14ac:dyDescent="0.25">
      <c r="A266" s="1" t="s">
        <v>81</v>
      </c>
      <c r="B266" s="1">
        <v>2015</v>
      </c>
      <c r="C266" s="1" t="s">
        <v>10</v>
      </c>
      <c r="D266" s="1" t="str">
        <f t="shared" si="8"/>
        <v>2015-08</v>
      </c>
      <c r="E266" s="1" t="s">
        <v>83</v>
      </c>
      <c r="F266" s="1">
        <v>14.32</v>
      </c>
      <c r="G266" s="1">
        <v>13</v>
      </c>
      <c r="H266" s="1">
        <v>83.22</v>
      </c>
      <c r="I266" s="1">
        <v>68.67</v>
      </c>
      <c r="J266" s="1">
        <v>54.67</v>
      </c>
      <c r="K266" s="1">
        <v>56.67</v>
      </c>
      <c r="L266" s="1">
        <v>70.67</v>
      </c>
      <c r="M266" s="1">
        <v>78</v>
      </c>
      <c r="O266" s="1" t="str">
        <f t="shared" si="9"/>
        <v>08</v>
      </c>
    </row>
    <row r="267" spans="1:15" x14ac:dyDescent="0.25">
      <c r="A267" s="1" t="s">
        <v>81</v>
      </c>
      <c r="B267" s="1">
        <v>2015</v>
      </c>
      <c r="C267" s="1" t="s">
        <v>10</v>
      </c>
      <c r="D267" s="1" t="str">
        <f t="shared" si="8"/>
        <v>2015-08</v>
      </c>
      <c r="E267" s="1" t="s">
        <v>84</v>
      </c>
      <c r="F267" s="1">
        <v>11.96</v>
      </c>
      <c r="G267" s="1">
        <v>9</v>
      </c>
      <c r="H267" s="1">
        <v>71.010000000000005</v>
      </c>
      <c r="I267" s="1">
        <v>62.86</v>
      </c>
      <c r="J267" s="1">
        <v>52.86</v>
      </c>
      <c r="K267" s="1">
        <v>52.14</v>
      </c>
      <c r="L267" s="1">
        <v>60.71</v>
      </c>
      <c r="M267" s="1">
        <v>68.569999999999993</v>
      </c>
      <c r="O267" s="1" t="str">
        <f t="shared" si="9"/>
        <v>08</v>
      </c>
    </row>
    <row r="268" spans="1:15" x14ac:dyDescent="0.25">
      <c r="A268" s="1" t="s">
        <v>81</v>
      </c>
      <c r="B268" s="1">
        <v>2015</v>
      </c>
      <c r="C268" s="1" t="s">
        <v>10</v>
      </c>
      <c r="D268" s="1" t="str">
        <f t="shared" si="8"/>
        <v>2015-08</v>
      </c>
      <c r="E268" s="1" t="s">
        <v>85</v>
      </c>
      <c r="F268" s="1">
        <v>14.56</v>
      </c>
      <c r="G268" s="1">
        <v>14</v>
      </c>
      <c r="H268" s="1">
        <v>82.35</v>
      </c>
      <c r="I268" s="1">
        <v>75.83</v>
      </c>
      <c r="J268" s="1">
        <v>63.33</v>
      </c>
      <c r="K268" s="1">
        <v>50</v>
      </c>
      <c r="L268" s="1">
        <v>79.17</v>
      </c>
      <c r="M268" s="1">
        <v>76.67</v>
      </c>
      <c r="O268" s="1" t="str">
        <f t="shared" si="9"/>
        <v>08</v>
      </c>
    </row>
    <row r="269" spans="1:15" x14ac:dyDescent="0.25">
      <c r="A269" s="1" t="s">
        <v>81</v>
      </c>
      <c r="B269" s="1">
        <v>2015</v>
      </c>
      <c r="C269" s="1" t="s">
        <v>10</v>
      </c>
      <c r="D269" s="1" t="str">
        <f t="shared" si="8"/>
        <v>2015-08</v>
      </c>
      <c r="E269" s="1" t="s">
        <v>86</v>
      </c>
      <c r="F269" s="1">
        <v>14.43</v>
      </c>
      <c r="G269" s="1">
        <v>14</v>
      </c>
      <c r="H269" s="1">
        <v>78.42</v>
      </c>
      <c r="I269" s="1">
        <v>67.86</v>
      </c>
      <c r="J269" s="1">
        <v>60</v>
      </c>
      <c r="K269" s="1">
        <v>54.29</v>
      </c>
      <c r="L269" s="1">
        <v>65</v>
      </c>
      <c r="M269" s="1">
        <v>68.569999999999993</v>
      </c>
      <c r="O269" s="1" t="str">
        <f t="shared" si="9"/>
        <v>08</v>
      </c>
    </row>
    <row r="270" spans="1:15" x14ac:dyDescent="0.25">
      <c r="A270" s="1" t="s">
        <v>81</v>
      </c>
      <c r="B270" s="1">
        <v>2015</v>
      </c>
      <c r="C270" s="1" t="s">
        <v>10</v>
      </c>
      <c r="D270" s="1" t="str">
        <f t="shared" si="8"/>
        <v>2015-08</v>
      </c>
      <c r="E270" s="1" t="s">
        <v>87</v>
      </c>
      <c r="F270" s="1">
        <v>13.22</v>
      </c>
      <c r="G270" s="1">
        <v>13</v>
      </c>
      <c r="H270" s="1">
        <v>78.790000000000006</v>
      </c>
      <c r="I270" s="1">
        <v>69</v>
      </c>
      <c r="J270" s="1">
        <v>62</v>
      </c>
      <c r="K270" s="1">
        <v>62</v>
      </c>
      <c r="L270" s="1">
        <v>69</v>
      </c>
      <c r="M270" s="1">
        <v>73</v>
      </c>
      <c r="O270" s="1" t="str">
        <f t="shared" si="9"/>
        <v>08</v>
      </c>
    </row>
    <row r="271" spans="1:15" x14ac:dyDescent="0.25">
      <c r="A271" s="1" t="s">
        <v>81</v>
      </c>
      <c r="B271" s="1">
        <v>2015</v>
      </c>
      <c r="C271" s="1" t="s">
        <v>10</v>
      </c>
      <c r="D271" s="1" t="str">
        <f t="shared" si="8"/>
        <v>2015-08</v>
      </c>
      <c r="E271" s="1" t="s">
        <v>88</v>
      </c>
      <c r="F271" s="1">
        <v>12.32</v>
      </c>
      <c r="G271" s="1">
        <v>8</v>
      </c>
      <c r="H271" s="1">
        <v>68</v>
      </c>
      <c r="I271" s="1">
        <v>59</v>
      </c>
      <c r="J271" s="1">
        <v>54</v>
      </c>
      <c r="K271" s="1">
        <v>48</v>
      </c>
      <c r="L271" s="1">
        <v>57</v>
      </c>
      <c r="M271" s="1">
        <v>63</v>
      </c>
      <c r="O271" s="1" t="str">
        <f t="shared" si="9"/>
        <v>08</v>
      </c>
    </row>
    <row r="272" spans="1:15" x14ac:dyDescent="0.25">
      <c r="A272" s="1" t="s">
        <v>81</v>
      </c>
      <c r="B272" s="1">
        <v>2015</v>
      </c>
      <c r="C272" s="1" t="s">
        <v>10</v>
      </c>
      <c r="D272" s="1" t="str">
        <f t="shared" si="8"/>
        <v>2015-08</v>
      </c>
      <c r="E272" s="1" t="s">
        <v>89</v>
      </c>
      <c r="F272" s="1">
        <v>10.62</v>
      </c>
      <c r="G272" s="1">
        <v>7</v>
      </c>
      <c r="H272" s="1">
        <v>67.11</v>
      </c>
      <c r="I272" s="1">
        <v>58.67</v>
      </c>
      <c r="J272" s="1">
        <v>44</v>
      </c>
      <c r="K272" s="1">
        <v>42</v>
      </c>
      <c r="L272" s="1">
        <v>57.33</v>
      </c>
      <c r="M272" s="1">
        <v>59.33</v>
      </c>
      <c r="O272" s="1" t="str">
        <f t="shared" si="9"/>
        <v>08</v>
      </c>
    </row>
    <row r="273" spans="1:15" x14ac:dyDescent="0.25">
      <c r="A273" s="1" t="s">
        <v>2</v>
      </c>
      <c r="B273" s="1">
        <v>2015</v>
      </c>
      <c r="C273" s="1" t="s">
        <v>10</v>
      </c>
      <c r="D273" s="1" t="str">
        <f t="shared" si="8"/>
        <v>2015-08</v>
      </c>
      <c r="E273" s="1" t="s">
        <v>2</v>
      </c>
      <c r="F273" s="1">
        <v>19.420000000000002</v>
      </c>
      <c r="G273" s="1">
        <v>18</v>
      </c>
      <c r="H273" s="1">
        <v>81.62</v>
      </c>
      <c r="I273" s="1">
        <v>52.22</v>
      </c>
      <c r="J273" s="1">
        <v>54.16</v>
      </c>
      <c r="K273" s="1">
        <v>40.409999999999997</v>
      </c>
      <c r="L273" s="1">
        <v>67.900000000000006</v>
      </c>
      <c r="M273" s="1">
        <v>62.6</v>
      </c>
      <c r="O273" s="1" t="str">
        <f t="shared" si="9"/>
        <v>08</v>
      </c>
    </row>
    <row r="274" spans="1:15" x14ac:dyDescent="0.25">
      <c r="A274" s="1" t="s">
        <v>2</v>
      </c>
      <c r="B274" s="1">
        <v>2015</v>
      </c>
      <c r="C274" s="1" t="s">
        <v>10</v>
      </c>
      <c r="D274" s="1" t="str">
        <f t="shared" si="8"/>
        <v>2015-08</v>
      </c>
      <c r="E274" s="1" t="s">
        <v>43</v>
      </c>
      <c r="F274" s="1">
        <v>17.329999999999998</v>
      </c>
      <c r="G274" s="1">
        <v>18</v>
      </c>
      <c r="H274" s="1">
        <v>83.33</v>
      </c>
      <c r="I274" s="1">
        <v>41.67</v>
      </c>
      <c r="J274" s="1">
        <v>50</v>
      </c>
      <c r="K274" s="1">
        <v>50</v>
      </c>
      <c r="L274" s="1">
        <v>58.33</v>
      </c>
      <c r="M274" s="1">
        <v>41.67</v>
      </c>
      <c r="O274" s="1" t="str">
        <f t="shared" si="9"/>
        <v>08</v>
      </c>
    </row>
    <row r="275" spans="1:15" x14ac:dyDescent="0.25">
      <c r="A275" s="1" t="s">
        <v>2</v>
      </c>
      <c r="B275" s="1">
        <v>2015</v>
      </c>
      <c r="C275" s="1" t="s">
        <v>10</v>
      </c>
      <c r="D275" s="1" t="str">
        <f t="shared" si="8"/>
        <v>2015-08</v>
      </c>
      <c r="E275" s="1" t="s">
        <v>50</v>
      </c>
      <c r="F275" s="1">
        <v>18.88</v>
      </c>
      <c r="G275" s="1">
        <v>15</v>
      </c>
      <c r="H275" s="1">
        <v>86.28</v>
      </c>
      <c r="I275" s="1">
        <v>47.06</v>
      </c>
      <c r="J275" s="1">
        <v>52.94</v>
      </c>
      <c r="K275" s="1">
        <v>43.14</v>
      </c>
      <c r="L275" s="1">
        <v>72.55</v>
      </c>
      <c r="M275" s="1">
        <v>70.59</v>
      </c>
      <c r="O275" s="1" t="str">
        <f t="shared" si="9"/>
        <v>08</v>
      </c>
    </row>
    <row r="276" spans="1:15" x14ac:dyDescent="0.25">
      <c r="A276" s="1" t="s">
        <v>2</v>
      </c>
      <c r="B276" s="1">
        <v>2015</v>
      </c>
      <c r="C276" s="1" t="s">
        <v>10</v>
      </c>
      <c r="D276" s="1" t="str">
        <f t="shared" si="8"/>
        <v>2015-08</v>
      </c>
      <c r="E276" s="1" t="s">
        <v>58</v>
      </c>
      <c r="F276" s="1">
        <v>15.71</v>
      </c>
      <c r="G276" s="1">
        <v>12</v>
      </c>
      <c r="H276" s="1">
        <v>76.47</v>
      </c>
      <c r="I276" s="1">
        <v>43.14</v>
      </c>
      <c r="J276" s="1">
        <v>35.29</v>
      </c>
      <c r="K276" s="1">
        <v>27.45</v>
      </c>
      <c r="L276" s="1">
        <v>52.94</v>
      </c>
      <c r="M276" s="1">
        <v>58.82</v>
      </c>
      <c r="O276" s="1" t="str">
        <f t="shared" si="9"/>
        <v>08</v>
      </c>
    </row>
    <row r="277" spans="1:15" x14ac:dyDescent="0.25">
      <c r="A277" s="1" t="s">
        <v>2</v>
      </c>
      <c r="B277" s="1">
        <v>2015</v>
      </c>
      <c r="C277" s="1" t="s">
        <v>10</v>
      </c>
      <c r="D277" s="1" t="str">
        <f t="shared" si="8"/>
        <v>2015-08</v>
      </c>
      <c r="E277" s="1" t="s">
        <v>56</v>
      </c>
      <c r="F277" s="1">
        <v>15.11</v>
      </c>
      <c r="G277" s="1">
        <v>12</v>
      </c>
      <c r="H277" s="1">
        <v>71.430000000000007</v>
      </c>
      <c r="I277" s="1">
        <v>39.29</v>
      </c>
      <c r="J277" s="1">
        <v>39.29</v>
      </c>
      <c r="K277" s="1">
        <v>28.57</v>
      </c>
      <c r="L277" s="1">
        <v>60.71</v>
      </c>
      <c r="M277" s="1">
        <v>42.86</v>
      </c>
      <c r="O277" s="1" t="str">
        <f t="shared" si="9"/>
        <v>08</v>
      </c>
    </row>
    <row r="278" spans="1:15" x14ac:dyDescent="0.25">
      <c r="A278" s="1" t="s">
        <v>2</v>
      </c>
      <c r="B278" s="1">
        <v>2015</v>
      </c>
      <c r="C278" s="1" t="s">
        <v>10</v>
      </c>
      <c r="D278" s="1" t="str">
        <f t="shared" si="8"/>
        <v>2015-08</v>
      </c>
      <c r="E278" s="1" t="s">
        <v>54</v>
      </c>
      <c r="F278" s="1">
        <v>19.03</v>
      </c>
      <c r="G278" s="1">
        <v>18</v>
      </c>
      <c r="H278" s="1">
        <v>87.69</v>
      </c>
      <c r="I278" s="1">
        <v>60</v>
      </c>
      <c r="J278" s="1">
        <v>46.15</v>
      </c>
      <c r="K278" s="1">
        <v>38.46</v>
      </c>
      <c r="L278" s="1">
        <v>75.39</v>
      </c>
      <c r="M278" s="1">
        <v>69.23</v>
      </c>
      <c r="O278" s="1" t="str">
        <f t="shared" si="9"/>
        <v>08</v>
      </c>
    </row>
    <row r="279" spans="1:15" x14ac:dyDescent="0.25">
      <c r="A279" s="1" t="s">
        <v>2</v>
      </c>
      <c r="B279" s="1">
        <v>2015</v>
      </c>
      <c r="C279" s="1" t="s">
        <v>10</v>
      </c>
      <c r="D279" s="1" t="str">
        <f t="shared" si="8"/>
        <v>2015-08</v>
      </c>
      <c r="E279" s="1" t="s">
        <v>51</v>
      </c>
      <c r="F279" s="1">
        <v>15.55</v>
      </c>
      <c r="G279" s="1">
        <v>18</v>
      </c>
      <c r="H279" s="1">
        <v>81.819999999999993</v>
      </c>
      <c r="I279" s="1">
        <v>63.64</v>
      </c>
      <c r="J279" s="1">
        <v>45.45</v>
      </c>
      <c r="K279" s="1">
        <v>54.55</v>
      </c>
      <c r="L279" s="1">
        <v>27.27</v>
      </c>
      <c r="M279" s="1">
        <v>72.73</v>
      </c>
      <c r="O279" s="1" t="str">
        <f t="shared" si="9"/>
        <v>08</v>
      </c>
    </row>
    <row r="280" spans="1:15" x14ac:dyDescent="0.25">
      <c r="A280" s="1" t="s">
        <v>2</v>
      </c>
      <c r="B280" s="1">
        <v>2015</v>
      </c>
      <c r="C280" s="1" t="s">
        <v>10</v>
      </c>
      <c r="D280" s="1" t="str">
        <f t="shared" si="8"/>
        <v>2015-08</v>
      </c>
      <c r="E280" s="1" t="s">
        <v>29</v>
      </c>
      <c r="F280" s="1">
        <v>15.5</v>
      </c>
      <c r="G280" s="1">
        <v>12.5</v>
      </c>
      <c r="H280" s="1">
        <v>75</v>
      </c>
      <c r="I280" s="1">
        <v>58.33</v>
      </c>
      <c r="J280" s="1">
        <v>58.33</v>
      </c>
      <c r="K280" s="1">
        <v>41.67</v>
      </c>
      <c r="L280" s="1">
        <v>58.33</v>
      </c>
      <c r="M280" s="1">
        <v>58.33</v>
      </c>
      <c r="O280" s="1" t="str">
        <f t="shared" si="9"/>
        <v>08</v>
      </c>
    </row>
    <row r="281" spans="1:15" x14ac:dyDescent="0.25">
      <c r="A281" s="1" t="s">
        <v>2</v>
      </c>
      <c r="B281" s="1">
        <v>2015</v>
      </c>
      <c r="C281" s="1" t="s">
        <v>10</v>
      </c>
      <c r="D281" s="1" t="str">
        <f t="shared" si="8"/>
        <v>2015-08</v>
      </c>
      <c r="E281" s="1" t="s">
        <v>57</v>
      </c>
      <c r="F281" s="1">
        <v>19.420000000000002</v>
      </c>
      <c r="G281" s="1">
        <v>18</v>
      </c>
      <c r="H281" s="1">
        <v>88.33</v>
      </c>
      <c r="I281" s="1">
        <v>45</v>
      </c>
      <c r="J281" s="1">
        <v>56.67</v>
      </c>
      <c r="K281" s="1">
        <v>45</v>
      </c>
      <c r="L281" s="1">
        <v>76.67</v>
      </c>
      <c r="M281" s="1">
        <v>65</v>
      </c>
      <c r="O281" s="1" t="str">
        <f t="shared" si="9"/>
        <v>08</v>
      </c>
    </row>
    <row r="282" spans="1:15" x14ac:dyDescent="0.25">
      <c r="A282" s="1" t="s">
        <v>2</v>
      </c>
      <c r="B282" s="1">
        <v>2015</v>
      </c>
      <c r="C282" s="1" t="s">
        <v>10</v>
      </c>
      <c r="D282" s="1" t="str">
        <f t="shared" si="8"/>
        <v>2015-08</v>
      </c>
      <c r="E282" s="1" t="s">
        <v>30</v>
      </c>
      <c r="F282" s="1">
        <v>20.57</v>
      </c>
      <c r="G282" s="1">
        <v>18</v>
      </c>
      <c r="H282" s="1">
        <v>86.79</v>
      </c>
      <c r="I282" s="1">
        <v>56.6</v>
      </c>
      <c r="J282" s="1">
        <v>54.72</v>
      </c>
      <c r="K282" s="1">
        <v>52.83</v>
      </c>
      <c r="L282" s="1">
        <v>69.81</v>
      </c>
      <c r="M282" s="1">
        <v>71.7</v>
      </c>
      <c r="O282" s="1" t="str">
        <f t="shared" si="9"/>
        <v>08</v>
      </c>
    </row>
    <row r="283" spans="1:15" x14ac:dyDescent="0.25">
      <c r="A283" s="1" t="s">
        <v>2</v>
      </c>
      <c r="B283" s="1">
        <v>2015</v>
      </c>
      <c r="C283" s="1" t="s">
        <v>10</v>
      </c>
      <c r="D283" s="1" t="str">
        <f t="shared" si="8"/>
        <v>2015-08</v>
      </c>
      <c r="E283" s="1" t="s">
        <v>52</v>
      </c>
      <c r="F283" s="1">
        <v>19.84</v>
      </c>
      <c r="G283" s="1">
        <v>16</v>
      </c>
      <c r="H283" s="1">
        <v>90.12</v>
      </c>
      <c r="I283" s="1">
        <v>45.68</v>
      </c>
      <c r="J283" s="1">
        <v>61.73</v>
      </c>
      <c r="K283" s="1">
        <v>38.270000000000003</v>
      </c>
      <c r="L283" s="1">
        <v>77.78</v>
      </c>
      <c r="M283" s="1">
        <v>71.599999999999994</v>
      </c>
      <c r="O283" s="1" t="str">
        <f t="shared" si="9"/>
        <v>08</v>
      </c>
    </row>
    <row r="284" spans="1:15" x14ac:dyDescent="0.25">
      <c r="A284" s="1" t="s">
        <v>2</v>
      </c>
      <c r="B284" s="1">
        <v>2015</v>
      </c>
      <c r="C284" s="1" t="s">
        <v>10</v>
      </c>
      <c r="D284" s="1" t="str">
        <f t="shared" si="8"/>
        <v>2015-08</v>
      </c>
      <c r="E284" s="1" t="s">
        <v>31</v>
      </c>
      <c r="F284" s="1">
        <v>26.67</v>
      </c>
      <c r="G284" s="1">
        <v>37</v>
      </c>
      <c r="H284" s="1">
        <v>100</v>
      </c>
      <c r="I284" s="1">
        <v>100</v>
      </c>
      <c r="J284" s="1">
        <v>66.67</v>
      </c>
      <c r="K284" s="1">
        <v>33.33</v>
      </c>
      <c r="L284" s="1">
        <v>100</v>
      </c>
      <c r="M284" s="1">
        <v>33.33</v>
      </c>
      <c r="O284" s="1" t="str">
        <f t="shared" si="9"/>
        <v>08</v>
      </c>
    </row>
    <row r="285" spans="1:15" x14ac:dyDescent="0.25">
      <c r="A285" s="1" t="s">
        <v>2</v>
      </c>
      <c r="B285" s="1">
        <v>2015</v>
      </c>
      <c r="C285" s="1" t="s">
        <v>10</v>
      </c>
      <c r="D285" s="1" t="str">
        <f t="shared" si="8"/>
        <v>2015-08</v>
      </c>
      <c r="E285" s="1" t="s">
        <v>44</v>
      </c>
      <c r="F285" s="1">
        <v>28.68</v>
      </c>
      <c r="G285" s="1">
        <v>27</v>
      </c>
      <c r="H285" s="1">
        <v>96.3</v>
      </c>
      <c r="I285" s="1">
        <v>74.069999999999993</v>
      </c>
      <c r="J285" s="1">
        <v>76.540000000000006</v>
      </c>
      <c r="K285" s="1">
        <v>69.14</v>
      </c>
      <c r="L285" s="1">
        <v>83.95</v>
      </c>
      <c r="M285" s="1">
        <v>80.25</v>
      </c>
      <c r="O285" s="1" t="str">
        <f t="shared" si="9"/>
        <v>08</v>
      </c>
    </row>
    <row r="286" spans="1:15" x14ac:dyDescent="0.25">
      <c r="A286" s="1" t="s">
        <v>2</v>
      </c>
      <c r="B286" s="1">
        <v>2015</v>
      </c>
      <c r="C286" s="1" t="s">
        <v>10</v>
      </c>
      <c r="D286" s="1" t="str">
        <f t="shared" si="8"/>
        <v>2015-08</v>
      </c>
      <c r="E286" s="1" t="s">
        <v>32</v>
      </c>
      <c r="F286" s="1">
        <v>21.56</v>
      </c>
      <c r="G286" s="1">
        <v>21.5</v>
      </c>
      <c r="H286" s="1">
        <v>92.86</v>
      </c>
      <c r="I286" s="1">
        <v>50.79</v>
      </c>
      <c r="J286" s="1">
        <v>61.11</v>
      </c>
      <c r="K286" s="1">
        <v>48.41</v>
      </c>
      <c r="L286" s="1">
        <v>67.459999999999994</v>
      </c>
      <c r="M286" s="1">
        <v>74.599999999999994</v>
      </c>
      <c r="O286" s="1" t="str">
        <f t="shared" si="9"/>
        <v>08</v>
      </c>
    </row>
    <row r="287" spans="1:15" x14ac:dyDescent="0.25">
      <c r="A287" s="1" t="s">
        <v>2</v>
      </c>
      <c r="B287" s="1">
        <v>2015</v>
      </c>
      <c r="C287" s="1" t="s">
        <v>10</v>
      </c>
      <c r="D287" s="1" t="str">
        <f t="shared" si="8"/>
        <v>2015-08</v>
      </c>
      <c r="E287" s="1" t="s">
        <v>33</v>
      </c>
      <c r="F287" s="1">
        <v>20.37</v>
      </c>
      <c r="G287" s="1">
        <v>19</v>
      </c>
      <c r="H287" s="1">
        <v>88.37</v>
      </c>
      <c r="I287" s="1">
        <v>41.86</v>
      </c>
      <c r="J287" s="1">
        <v>53.49</v>
      </c>
      <c r="K287" s="1">
        <v>41.86</v>
      </c>
      <c r="L287" s="1">
        <v>65.12</v>
      </c>
      <c r="M287" s="1">
        <v>67.44</v>
      </c>
      <c r="O287" s="1" t="str">
        <f t="shared" si="9"/>
        <v>08</v>
      </c>
    </row>
    <row r="288" spans="1:15" x14ac:dyDescent="0.25">
      <c r="A288" s="1" t="s">
        <v>2</v>
      </c>
      <c r="B288" s="1">
        <v>2015</v>
      </c>
      <c r="C288" s="1" t="s">
        <v>10</v>
      </c>
      <c r="D288" s="1" t="str">
        <f t="shared" si="8"/>
        <v>2015-08</v>
      </c>
      <c r="E288" s="1" t="s">
        <v>45</v>
      </c>
      <c r="F288" s="1">
        <v>19.91</v>
      </c>
      <c r="G288" s="1">
        <v>18</v>
      </c>
      <c r="H288" s="1">
        <v>89.47</v>
      </c>
      <c r="I288" s="1">
        <v>49.12</v>
      </c>
      <c r="J288" s="1">
        <v>54.39</v>
      </c>
      <c r="K288" s="1">
        <v>47.37</v>
      </c>
      <c r="L288" s="1">
        <v>80.7</v>
      </c>
      <c r="M288" s="1">
        <v>77.19</v>
      </c>
      <c r="O288" s="1" t="str">
        <f t="shared" si="9"/>
        <v>08</v>
      </c>
    </row>
    <row r="289" spans="1:15" x14ac:dyDescent="0.25">
      <c r="A289" s="1" t="s">
        <v>2</v>
      </c>
      <c r="B289" s="1">
        <v>2015</v>
      </c>
      <c r="C289" s="1" t="s">
        <v>10</v>
      </c>
      <c r="D289" s="1" t="str">
        <f t="shared" si="8"/>
        <v>2015-08</v>
      </c>
      <c r="E289" s="1" t="s">
        <v>53</v>
      </c>
      <c r="F289" s="1">
        <v>25.2</v>
      </c>
      <c r="G289" s="1">
        <v>25</v>
      </c>
      <c r="H289" s="1">
        <v>97.14</v>
      </c>
      <c r="I289" s="1">
        <v>71.430000000000007</v>
      </c>
      <c r="J289" s="1">
        <v>80</v>
      </c>
      <c r="K289" s="1">
        <v>54.29</v>
      </c>
      <c r="L289" s="1">
        <v>88.57</v>
      </c>
      <c r="M289" s="1">
        <v>80</v>
      </c>
      <c r="O289" s="1" t="str">
        <f t="shared" si="9"/>
        <v>08</v>
      </c>
    </row>
    <row r="290" spans="1:15" x14ac:dyDescent="0.25">
      <c r="A290" s="1" t="s">
        <v>2</v>
      </c>
      <c r="B290" s="1">
        <v>2015</v>
      </c>
      <c r="C290" s="1" t="s">
        <v>10</v>
      </c>
      <c r="D290" s="1" t="str">
        <f t="shared" si="8"/>
        <v>2015-08</v>
      </c>
      <c r="E290" s="1" t="s">
        <v>59</v>
      </c>
      <c r="F290" s="1">
        <v>21.89</v>
      </c>
      <c r="G290" s="1">
        <v>22</v>
      </c>
      <c r="H290" s="1">
        <v>88.64</v>
      </c>
      <c r="I290" s="1">
        <v>63.64</v>
      </c>
      <c r="J290" s="1">
        <v>65.91</v>
      </c>
      <c r="K290" s="1">
        <v>31.82</v>
      </c>
      <c r="L290" s="1">
        <v>72.73</v>
      </c>
      <c r="M290" s="1">
        <v>70.45</v>
      </c>
      <c r="O290" s="1" t="str">
        <f t="shared" si="9"/>
        <v>08</v>
      </c>
    </row>
    <row r="291" spans="1:15" x14ac:dyDescent="0.25">
      <c r="A291" s="1" t="s">
        <v>2</v>
      </c>
      <c r="B291" s="1">
        <v>2015</v>
      </c>
      <c r="C291" s="1" t="s">
        <v>10</v>
      </c>
      <c r="D291" s="1" t="str">
        <f t="shared" si="8"/>
        <v>2015-08</v>
      </c>
      <c r="E291" s="1" t="s">
        <v>55</v>
      </c>
      <c r="F291" s="1">
        <v>20.9</v>
      </c>
      <c r="G291" s="1">
        <v>18</v>
      </c>
      <c r="H291" s="1">
        <v>91.67</v>
      </c>
      <c r="I291" s="1">
        <v>53.33</v>
      </c>
      <c r="J291" s="1">
        <v>66.67</v>
      </c>
      <c r="K291" s="1">
        <v>36.67</v>
      </c>
      <c r="L291" s="1">
        <v>71.67</v>
      </c>
      <c r="M291" s="1">
        <v>63.33</v>
      </c>
      <c r="O291" s="1" t="str">
        <f t="shared" si="9"/>
        <v>08</v>
      </c>
    </row>
    <row r="292" spans="1:15" x14ac:dyDescent="0.25">
      <c r="A292" s="1" t="s">
        <v>2</v>
      </c>
      <c r="B292" s="1">
        <v>2015</v>
      </c>
      <c r="C292" s="1" t="s">
        <v>10</v>
      </c>
      <c r="D292" s="1" t="str">
        <f t="shared" si="8"/>
        <v>2015-08</v>
      </c>
      <c r="E292" s="1" t="s">
        <v>46</v>
      </c>
      <c r="F292" s="1">
        <v>0</v>
      </c>
      <c r="G292" s="1">
        <v>0</v>
      </c>
      <c r="H292" s="1">
        <v>0</v>
      </c>
      <c r="I292" s="1">
        <v>0</v>
      </c>
      <c r="J292" s="1">
        <v>0</v>
      </c>
      <c r="K292" s="1">
        <v>0</v>
      </c>
      <c r="L292" s="1">
        <v>0</v>
      </c>
      <c r="M292" s="1">
        <v>0</v>
      </c>
      <c r="O292" s="1" t="str">
        <f t="shared" si="9"/>
        <v>08</v>
      </c>
    </row>
    <row r="293" spans="1:15" x14ac:dyDescent="0.25">
      <c r="A293" s="1" t="s">
        <v>2</v>
      </c>
      <c r="B293" s="1">
        <v>2015</v>
      </c>
      <c r="C293" s="1" t="s">
        <v>10</v>
      </c>
      <c r="D293" s="1" t="str">
        <f t="shared" si="8"/>
        <v>2015-08</v>
      </c>
      <c r="E293" s="1" t="s">
        <v>34</v>
      </c>
      <c r="F293" s="1">
        <v>19.190000000000001</v>
      </c>
      <c r="G293" s="1">
        <v>20.5</v>
      </c>
      <c r="H293" s="1">
        <v>85.71</v>
      </c>
      <c r="I293" s="1">
        <v>50</v>
      </c>
      <c r="J293" s="1">
        <v>61.91</v>
      </c>
      <c r="K293" s="1">
        <v>40.479999999999997</v>
      </c>
      <c r="L293" s="1">
        <v>73.81</v>
      </c>
      <c r="M293" s="1">
        <v>64.290000000000006</v>
      </c>
      <c r="O293" s="1" t="str">
        <f t="shared" si="9"/>
        <v>08</v>
      </c>
    </row>
    <row r="294" spans="1:15" x14ac:dyDescent="0.25">
      <c r="A294" s="1" t="s">
        <v>2</v>
      </c>
      <c r="B294" s="1">
        <v>2015</v>
      </c>
      <c r="C294" s="1" t="s">
        <v>10</v>
      </c>
      <c r="D294" s="1" t="str">
        <f t="shared" si="8"/>
        <v>2015-08</v>
      </c>
      <c r="E294" s="1" t="s">
        <v>47</v>
      </c>
      <c r="F294" s="1">
        <v>22.98</v>
      </c>
      <c r="G294" s="1">
        <v>20.34</v>
      </c>
      <c r="H294" s="1">
        <v>93.08</v>
      </c>
      <c r="I294" s="1">
        <v>58.74</v>
      </c>
      <c r="J294" s="1">
        <v>65.19</v>
      </c>
      <c r="K294" s="1">
        <v>46.65</v>
      </c>
      <c r="L294" s="1">
        <v>82.31</v>
      </c>
      <c r="M294" s="1">
        <v>78.48</v>
      </c>
      <c r="O294" s="1" t="str">
        <f t="shared" si="9"/>
        <v>08</v>
      </c>
    </row>
    <row r="295" spans="1:15" x14ac:dyDescent="0.25">
      <c r="A295" s="1" t="s">
        <v>91</v>
      </c>
      <c r="B295" s="1">
        <v>2015</v>
      </c>
      <c r="C295" s="1" t="s">
        <v>11</v>
      </c>
      <c r="D295" s="1" t="str">
        <f t="shared" si="8"/>
        <v>2015-09</v>
      </c>
      <c r="E295" s="1" t="s">
        <v>91</v>
      </c>
      <c r="F295" s="1">
        <v>16.23</v>
      </c>
      <c r="G295" s="1">
        <v>15</v>
      </c>
      <c r="H295" s="1">
        <v>89.21</v>
      </c>
      <c r="I295" s="1">
        <v>64.959999999999994</v>
      </c>
      <c r="J295" s="1">
        <v>58.86</v>
      </c>
      <c r="K295" s="1">
        <v>60.59</v>
      </c>
      <c r="L295" s="1">
        <v>63.97</v>
      </c>
      <c r="M295" s="1">
        <v>84.37</v>
      </c>
      <c r="O295" s="1" t="str">
        <f t="shared" si="9"/>
        <v>09</v>
      </c>
    </row>
    <row r="296" spans="1:15" x14ac:dyDescent="0.25">
      <c r="A296" s="1" t="s">
        <v>91</v>
      </c>
      <c r="B296" s="1">
        <v>2015</v>
      </c>
      <c r="C296" s="1" t="s">
        <v>11</v>
      </c>
      <c r="D296" s="1" t="str">
        <f t="shared" si="8"/>
        <v>2015-09</v>
      </c>
      <c r="E296" s="1" t="s">
        <v>92</v>
      </c>
      <c r="F296" s="1">
        <v>15.21</v>
      </c>
      <c r="G296" s="1">
        <v>12</v>
      </c>
      <c r="H296" s="1">
        <v>90.22</v>
      </c>
      <c r="I296" s="1">
        <v>57.95</v>
      </c>
      <c r="J296" s="1">
        <v>54.72</v>
      </c>
      <c r="K296" s="1">
        <v>54.99</v>
      </c>
      <c r="L296" s="1">
        <v>56.87</v>
      </c>
      <c r="M296" s="1">
        <v>83.02</v>
      </c>
      <c r="O296" s="1" t="str">
        <f t="shared" si="9"/>
        <v>09</v>
      </c>
    </row>
    <row r="297" spans="1:15" x14ac:dyDescent="0.25">
      <c r="A297" s="1" t="s">
        <v>91</v>
      </c>
      <c r="B297" s="1">
        <v>2015</v>
      </c>
      <c r="C297" s="1" t="s">
        <v>11</v>
      </c>
      <c r="D297" s="1" t="str">
        <f t="shared" si="8"/>
        <v>2015-09</v>
      </c>
      <c r="E297" s="1" t="s">
        <v>93</v>
      </c>
      <c r="F297" s="1">
        <v>17.14</v>
      </c>
      <c r="G297" s="1">
        <v>15</v>
      </c>
      <c r="H297" s="1">
        <v>91.83</v>
      </c>
      <c r="I297" s="1">
        <v>69.88</v>
      </c>
      <c r="J297" s="1">
        <v>62.55</v>
      </c>
      <c r="K297" s="1">
        <v>63.32</v>
      </c>
      <c r="L297" s="1">
        <v>68.73</v>
      </c>
      <c r="M297" s="1">
        <v>86.1</v>
      </c>
      <c r="O297" s="1" t="str">
        <f t="shared" si="9"/>
        <v>09</v>
      </c>
    </row>
    <row r="298" spans="1:15" x14ac:dyDescent="0.25">
      <c r="A298" s="1" t="s">
        <v>91</v>
      </c>
      <c r="B298" s="1">
        <v>2015</v>
      </c>
      <c r="C298" s="1" t="s">
        <v>11</v>
      </c>
      <c r="D298" s="1" t="str">
        <f t="shared" si="8"/>
        <v>2015-09</v>
      </c>
      <c r="E298" s="1" t="s">
        <v>94</v>
      </c>
      <c r="F298" s="1">
        <v>14.64</v>
      </c>
      <c r="G298" s="1">
        <v>12</v>
      </c>
      <c r="H298" s="1">
        <v>86.09</v>
      </c>
      <c r="I298" s="1">
        <v>58.94</v>
      </c>
      <c r="J298" s="1">
        <v>52.32</v>
      </c>
      <c r="K298" s="1">
        <v>55.63</v>
      </c>
      <c r="L298" s="1">
        <v>62.25</v>
      </c>
      <c r="M298" s="1">
        <v>82.12</v>
      </c>
      <c r="O298" s="1" t="str">
        <f t="shared" si="9"/>
        <v>09</v>
      </c>
    </row>
    <row r="299" spans="1:15" x14ac:dyDescent="0.25">
      <c r="A299" s="1" t="s">
        <v>91</v>
      </c>
      <c r="B299" s="1">
        <v>2015</v>
      </c>
      <c r="C299" s="1" t="s">
        <v>11</v>
      </c>
      <c r="D299" s="1" t="str">
        <f t="shared" si="8"/>
        <v>2015-09</v>
      </c>
      <c r="E299" s="1" t="s">
        <v>95</v>
      </c>
      <c r="F299" s="1">
        <v>19.04</v>
      </c>
      <c r="G299" s="1">
        <v>19.5</v>
      </c>
      <c r="H299" s="1">
        <v>89.87</v>
      </c>
      <c r="I299" s="1">
        <v>72.959999999999994</v>
      </c>
      <c r="J299" s="1">
        <v>66.040000000000006</v>
      </c>
      <c r="K299" s="1">
        <v>69.81</v>
      </c>
      <c r="L299" s="1">
        <v>71.7</v>
      </c>
      <c r="M299" s="1">
        <v>85.54</v>
      </c>
      <c r="O299" s="1" t="str">
        <f t="shared" si="9"/>
        <v>09</v>
      </c>
    </row>
    <row r="300" spans="1:15" x14ac:dyDescent="0.25">
      <c r="A300" s="1" t="s">
        <v>91</v>
      </c>
      <c r="B300" s="1">
        <v>2015</v>
      </c>
      <c r="C300" s="1" t="s">
        <v>11</v>
      </c>
      <c r="D300" s="1" t="str">
        <f t="shared" si="8"/>
        <v>2015-09</v>
      </c>
      <c r="E300" s="1" t="s">
        <v>96</v>
      </c>
      <c r="F300" s="1">
        <v>15.35</v>
      </c>
      <c r="G300" s="1">
        <v>14</v>
      </c>
      <c r="H300" s="1">
        <v>87.73</v>
      </c>
      <c r="I300" s="1">
        <v>63.51</v>
      </c>
      <c r="J300" s="1">
        <v>57.66</v>
      </c>
      <c r="K300" s="1">
        <v>59.01</v>
      </c>
      <c r="L300" s="1">
        <v>60.36</v>
      </c>
      <c r="M300" s="1">
        <v>84.23</v>
      </c>
      <c r="O300" s="1" t="str">
        <f t="shared" si="9"/>
        <v>09</v>
      </c>
    </row>
    <row r="301" spans="1:15" x14ac:dyDescent="0.25">
      <c r="A301" s="1" t="s">
        <v>1</v>
      </c>
      <c r="B301" s="1">
        <v>2015</v>
      </c>
      <c r="C301" s="1" t="s">
        <v>11</v>
      </c>
      <c r="D301" s="1" t="str">
        <f t="shared" si="8"/>
        <v>2015-09</v>
      </c>
      <c r="E301" s="1" t="s">
        <v>1</v>
      </c>
      <c r="F301" s="1">
        <v>1.61</v>
      </c>
      <c r="G301" s="1">
        <v>0</v>
      </c>
      <c r="H301" s="1">
        <v>10.29</v>
      </c>
      <c r="I301" s="1">
        <v>7.25</v>
      </c>
      <c r="J301" s="1">
        <v>4.24</v>
      </c>
      <c r="K301" s="1">
        <v>7.48</v>
      </c>
      <c r="L301" s="1">
        <v>5.73</v>
      </c>
      <c r="M301" s="1">
        <v>9.9499999999999993</v>
      </c>
      <c r="O301" s="1" t="str">
        <f t="shared" si="9"/>
        <v>09</v>
      </c>
    </row>
    <row r="302" spans="1:15" x14ac:dyDescent="0.25">
      <c r="A302" s="1" t="s">
        <v>1</v>
      </c>
      <c r="B302" s="1">
        <v>2015</v>
      </c>
      <c r="C302" s="1" t="s">
        <v>11</v>
      </c>
      <c r="D302" s="1" t="str">
        <f t="shared" si="8"/>
        <v>2015-09</v>
      </c>
      <c r="E302" s="1" t="s">
        <v>18</v>
      </c>
      <c r="F302" s="1">
        <v>3.47</v>
      </c>
      <c r="G302" s="1">
        <v>0</v>
      </c>
      <c r="H302" s="1">
        <v>20.46</v>
      </c>
      <c r="I302" s="1">
        <v>13.36</v>
      </c>
      <c r="J302" s="1">
        <v>8.24</v>
      </c>
      <c r="K302" s="1">
        <v>15.35</v>
      </c>
      <c r="L302" s="1">
        <v>14.5</v>
      </c>
      <c r="M302" s="1">
        <v>20.46</v>
      </c>
      <c r="O302" s="1" t="str">
        <f t="shared" si="9"/>
        <v>09</v>
      </c>
    </row>
    <row r="303" spans="1:15" x14ac:dyDescent="0.25">
      <c r="A303" s="1" t="s">
        <v>1</v>
      </c>
      <c r="B303" s="1">
        <v>2015</v>
      </c>
      <c r="C303" s="1" t="s">
        <v>11</v>
      </c>
      <c r="D303" s="1" t="str">
        <f t="shared" si="8"/>
        <v>2015-09</v>
      </c>
      <c r="E303" s="1" t="s">
        <v>41</v>
      </c>
      <c r="F303" s="1">
        <v>0.82</v>
      </c>
      <c r="G303" s="1">
        <v>0</v>
      </c>
      <c r="H303" s="1">
        <v>7.04</v>
      </c>
      <c r="I303" s="1">
        <v>3.72</v>
      </c>
      <c r="J303" s="1">
        <v>4.5599999999999996</v>
      </c>
      <c r="K303" s="1">
        <v>3.51</v>
      </c>
      <c r="L303" s="1">
        <v>3.31</v>
      </c>
      <c r="M303" s="1">
        <v>7.04</v>
      </c>
      <c r="O303" s="1" t="str">
        <f t="shared" si="9"/>
        <v>09</v>
      </c>
    </row>
    <row r="304" spans="1:15" x14ac:dyDescent="0.25">
      <c r="A304" s="1" t="s">
        <v>1</v>
      </c>
      <c r="B304" s="1">
        <v>2015</v>
      </c>
      <c r="C304" s="1" t="s">
        <v>11</v>
      </c>
      <c r="D304" s="1" t="str">
        <f t="shared" si="8"/>
        <v>2015-09</v>
      </c>
      <c r="E304" s="1" t="s">
        <v>19</v>
      </c>
      <c r="F304" s="1">
        <v>1.34</v>
      </c>
      <c r="G304" s="1">
        <v>0</v>
      </c>
      <c r="H304" s="1">
        <v>8.0399999999999991</v>
      </c>
      <c r="I304" s="1">
        <v>6.25</v>
      </c>
      <c r="J304" s="1">
        <v>2.88</v>
      </c>
      <c r="K304" s="1">
        <v>4.91</v>
      </c>
      <c r="L304" s="1">
        <v>5.41</v>
      </c>
      <c r="M304" s="1">
        <v>7.44</v>
      </c>
      <c r="O304" s="1" t="str">
        <f t="shared" si="9"/>
        <v>09</v>
      </c>
    </row>
    <row r="305" spans="1:15" x14ac:dyDescent="0.25">
      <c r="A305" s="1" t="s">
        <v>1</v>
      </c>
      <c r="B305" s="1">
        <v>2015</v>
      </c>
      <c r="C305" s="1" t="s">
        <v>11</v>
      </c>
      <c r="D305" s="1" t="str">
        <f t="shared" si="8"/>
        <v>2015-09</v>
      </c>
      <c r="E305" s="1" t="s">
        <v>35</v>
      </c>
      <c r="F305" s="1">
        <v>2.25</v>
      </c>
      <c r="G305" s="1">
        <v>0</v>
      </c>
      <c r="H305" s="1">
        <v>11.67</v>
      </c>
      <c r="I305" s="1">
        <v>5.9</v>
      </c>
      <c r="J305" s="1">
        <v>4.43</v>
      </c>
      <c r="K305" s="1">
        <v>10.23</v>
      </c>
      <c r="L305" s="1">
        <v>5.87</v>
      </c>
      <c r="M305" s="1">
        <v>11.67</v>
      </c>
      <c r="O305" s="1" t="str">
        <f t="shared" si="9"/>
        <v>09</v>
      </c>
    </row>
    <row r="306" spans="1:15" x14ac:dyDescent="0.25">
      <c r="A306" s="1" t="s">
        <v>1</v>
      </c>
      <c r="B306" s="1">
        <v>2015</v>
      </c>
      <c r="C306" s="1" t="s">
        <v>11</v>
      </c>
      <c r="D306" s="1" t="str">
        <f t="shared" si="8"/>
        <v>2015-09</v>
      </c>
      <c r="E306" s="1" t="s">
        <v>48</v>
      </c>
      <c r="F306" s="1">
        <v>0.86</v>
      </c>
      <c r="G306" s="1">
        <v>0</v>
      </c>
      <c r="H306" s="1">
        <v>7.63</v>
      </c>
      <c r="I306" s="1">
        <v>5.37</v>
      </c>
      <c r="J306" s="1">
        <v>1.29</v>
      </c>
      <c r="K306" s="1">
        <v>6.77</v>
      </c>
      <c r="L306" s="1">
        <v>0.86</v>
      </c>
      <c r="M306" s="1">
        <v>7.2</v>
      </c>
      <c r="O306" s="1" t="str">
        <f t="shared" si="9"/>
        <v>09</v>
      </c>
    </row>
    <row r="307" spans="1:15" x14ac:dyDescent="0.25">
      <c r="A307" s="1" t="s">
        <v>1</v>
      </c>
      <c r="B307" s="1">
        <v>2015</v>
      </c>
      <c r="C307" s="1" t="s">
        <v>11</v>
      </c>
      <c r="D307" s="1" t="str">
        <f t="shared" si="8"/>
        <v>2015-09</v>
      </c>
      <c r="E307" s="1" t="s">
        <v>20</v>
      </c>
      <c r="F307" s="1">
        <v>2.1800000000000002</v>
      </c>
      <c r="G307" s="1">
        <v>0</v>
      </c>
      <c r="H307" s="1">
        <v>12.23</v>
      </c>
      <c r="I307" s="1">
        <v>9.6999999999999993</v>
      </c>
      <c r="J307" s="1">
        <v>5.76</v>
      </c>
      <c r="K307" s="1">
        <v>9</v>
      </c>
      <c r="L307" s="1">
        <v>6.47</v>
      </c>
      <c r="M307" s="1">
        <v>12.23</v>
      </c>
      <c r="O307" s="1" t="str">
        <f t="shared" si="9"/>
        <v>09</v>
      </c>
    </row>
    <row r="308" spans="1:15" x14ac:dyDescent="0.25">
      <c r="A308" s="1" t="s">
        <v>1</v>
      </c>
      <c r="B308" s="1">
        <v>2015</v>
      </c>
      <c r="C308" s="1" t="s">
        <v>11</v>
      </c>
      <c r="D308" s="1" t="str">
        <f t="shared" si="8"/>
        <v>2015-09</v>
      </c>
      <c r="E308" s="1" t="s">
        <v>36</v>
      </c>
      <c r="F308" s="1">
        <v>1.65</v>
      </c>
      <c r="G308" s="1">
        <v>0</v>
      </c>
      <c r="H308" s="1">
        <v>10.41</v>
      </c>
      <c r="I308" s="1">
        <v>10.050000000000001</v>
      </c>
      <c r="J308" s="1">
        <v>2.86</v>
      </c>
      <c r="K308" s="1">
        <v>8.98</v>
      </c>
      <c r="L308" s="1">
        <v>7.54</v>
      </c>
      <c r="M308" s="1">
        <v>10.050000000000001</v>
      </c>
      <c r="O308" s="1" t="str">
        <f t="shared" si="9"/>
        <v>09</v>
      </c>
    </row>
    <row r="309" spans="1:15" x14ac:dyDescent="0.25">
      <c r="A309" s="1" t="s">
        <v>1</v>
      </c>
      <c r="B309" s="1">
        <v>2015</v>
      </c>
      <c r="C309" s="1" t="s">
        <v>11</v>
      </c>
      <c r="D309" s="1" t="str">
        <f t="shared" si="8"/>
        <v>2015-09</v>
      </c>
      <c r="E309" s="1" t="s">
        <v>23</v>
      </c>
      <c r="F309" s="1">
        <v>1.0900000000000001</v>
      </c>
      <c r="G309" s="1">
        <v>0</v>
      </c>
      <c r="H309" s="1">
        <v>9.07</v>
      </c>
      <c r="I309" s="1">
        <v>4.67</v>
      </c>
      <c r="J309" s="1">
        <v>4.67</v>
      </c>
      <c r="K309" s="1">
        <v>6.47</v>
      </c>
      <c r="L309" s="1">
        <v>2.61</v>
      </c>
      <c r="M309" s="1">
        <v>9.07</v>
      </c>
      <c r="O309" s="1" t="str">
        <f t="shared" si="9"/>
        <v>09</v>
      </c>
    </row>
    <row r="310" spans="1:15" x14ac:dyDescent="0.25">
      <c r="A310" s="1" t="s">
        <v>1</v>
      </c>
      <c r="B310" s="1">
        <v>2015</v>
      </c>
      <c r="C310" s="1" t="s">
        <v>11</v>
      </c>
      <c r="D310" s="1" t="str">
        <f t="shared" si="8"/>
        <v>2015-09</v>
      </c>
      <c r="E310" s="1" t="s">
        <v>21</v>
      </c>
      <c r="F310" s="1">
        <v>1.72</v>
      </c>
      <c r="G310" s="1">
        <v>0</v>
      </c>
      <c r="H310" s="1">
        <v>8.9499999999999993</v>
      </c>
      <c r="I310" s="1">
        <v>7.71</v>
      </c>
      <c r="J310" s="1">
        <v>4.26</v>
      </c>
      <c r="K310" s="1">
        <v>7.71</v>
      </c>
      <c r="L310" s="1">
        <v>8.39</v>
      </c>
      <c r="M310" s="1">
        <v>8.9499999999999993</v>
      </c>
      <c r="O310" s="1" t="str">
        <f t="shared" si="9"/>
        <v>09</v>
      </c>
    </row>
    <row r="311" spans="1:15" x14ac:dyDescent="0.25">
      <c r="A311" s="1" t="s">
        <v>1</v>
      </c>
      <c r="B311" s="1">
        <v>2015</v>
      </c>
      <c r="C311" s="1" t="s">
        <v>11</v>
      </c>
      <c r="D311" s="1" t="str">
        <f t="shared" si="8"/>
        <v>2015-09</v>
      </c>
      <c r="E311" s="1" t="s">
        <v>42</v>
      </c>
      <c r="F311" s="1">
        <v>0.82</v>
      </c>
      <c r="G311" s="1">
        <v>0</v>
      </c>
      <c r="H311" s="1">
        <v>9.09</v>
      </c>
      <c r="I311" s="1">
        <v>5.2</v>
      </c>
      <c r="J311" s="1">
        <v>2.6</v>
      </c>
      <c r="K311" s="1">
        <v>6.49</v>
      </c>
      <c r="L311" s="1">
        <v>2.6</v>
      </c>
      <c r="M311" s="1">
        <v>9.09</v>
      </c>
      <c r="O311" s="1" t="str">
        <f t="shared" si="9"/>
        <v>09</v>
      </c>
    </row>
    <row r="312" spans="1:15" x14ac:dyDescent="0.25">
      <c r="A312" s="1" t="s">
        <v>1</v>
      </c>
      <c r="B312" s="1">
        <v>2015</v>
      </c>
      <c r="C312" s="1" t="s">
        <v>11</v>
      </c>
      <c r="D312" s="1" t="str">
        <f t="shared" si="8"/>
        <v>2015-09</v>
      </c>
      <c r="E312" s="1" t="s">
        <v>49</v>
      </c>
      <c r="F312" s="1">
        <v>1.97</v>
      </c>
      <c r="G312" s="1">
        <v>0</v>
      </c>
      <c r="H312" s="1">
        <v>15.49</v>
      </c>
      <c r="I312" s="1">
        <v>8.4499999999999993</v>
      </c>
      <c r="J312" s="1">
        <v>12.68</v>
      </c>
      <c r="K312" s="1">
        <v>9.86</v>
      </c>
      <c r="L312" s="1">
        <v>2.82</v>
      </c>
      <c r="M312" s="1">
        <v>14.09</v>
      </c>
      <c r="O312" s="1" t="str">
        <f t="shared" si="9"/>
        <v>09</v>
      </c>
    </row>
    <row r="313" spans="1:15" x14ac:dyDescent="0.25">
      <c r="A313" s="1" t="s">
        <v>1</v>
      </c>
      <c r="B313" s="1">
        <v>2015</v>
      </c>
      <c r="C313" s="1" t="s">
        <v>11</v>
      </c>
      <c r="D313" s="1" t="str">
        <f t="shared" si="8"/>
        <v>2015-09</v>
      </c>
      <c r="E313" s="1" t="s">
        <v>37</v>
      </c>
      <c r="F313" s="1">
        <v>3.35</v>
      </c>
      <c r="G313" s="1">
        <v>0</v>
      </c>
      <c r="H313" s="1">
        <v>17.87</v>
      </c>
      <c r="I313" s="1">
        <v>14.98</v>
      </c>
      <c r="J313" s="1">
        <v>7.94</v>
      </c>
      <c r="K313" s="1">
        <v>13.36</v>
      </c>
      <c r="L313" s="1">
        <v>12.63</v>
      </c>
      <c r="M313" s="1">
        <v>16.96</v>
      </c>
      <c r="O313" s="1" t="str">
        <f t="shared" si="9"/>
        <v>09</v>
      </c>
    </row>
    <row r="314" spans="1:15" x14ac:dyDescent="0.25">
      <c r="A314" s="1" t="s">
        <v>1</v>
      </c>
      <c r="B314" s="1">
        <v>2015</v>
      </c>
      <c r="C314" s="1" t="s">
        <v>11</v>
      </c>
      <c r="D314" s="1" t="str">
        <f t="shared" si="8"/>
        <v>2015-09</v>
      </c>
      <c r="E314" s="1" t="s">
        <v>25</v>
      </c>
      <c r="F314" s="1">
        <v>1.02</v>
      </c>
      <c r="G314" s="1">
        <v>0</v>
      </c>
      <c r="H314" s="1">
        <v>5.48</v>
      </c>
      <c r="I314" s="1">
        <v>5.48</v>
      </c>
      <c r="J314" s="1">
        <v>3.59</v>
      </c>
      <c r="K314" s="1">
        <v>4.54</v>
      </c>
      <c r="L314" s="1">
        <v>3.78</v>
      </c>
      <c r="M314" s="1">
        <v>4.54</v>
      </c>
      <c r="O314" s="1" t="str">
        <f t="shared" si="9"/>
        <v>09</v>
      </c>
    </row>
    <row r="315" spans="1:15" x14ac:dyDescent="0.25">
      <c r="A315" s="1" t="s">
        <v>1</v>
      </c>
      <c r="B315" s="1">
        <v>2015</v>
      </c>
      <c r="C315" s="1" t="s">
        <v>11</v>
      </c>
      <c r="D315" s="1" t="str">
        <f t="shared" si="8"/>
        <v>2015-09</v>
      </c>
      <c r="E315" s="1" t="s">
        <v>26</v>
      </c>
      <c r="F315" s="1">
        <v>0.81</v>
      </c>
      <c r="G315" s="1">
        <v>0</v>
      </c>
      <c r="H315" s="1">
        <v>4.25</v>
      </c>
      <c r="I315" s="1">
        <v>4.25</v>
      </c>
      <c r="J315" s="1">
        <v>1.17</v>
      </c>
      <c r="K315" s="1">
        <v>3.95</v>
      </c>
      <c r="L315" s="1">
        <v>2.64</v>
      </c>
      <c r="M315" s="1">
        <v>4.25</v>
      </c>
      <c r="O315" s="1" t="str">
        <f t="shared" si="9"/>
        <v>09</v>
      </c>
    </row>
    <row r="316" spans="1:15" x14ac:dyDescent="0.25">
      <c r="A316" s="1" t="s">
        <v>1</v>
      </c>
      <c r="B316" s="1">
        <v>2015</v>
      </c>
      <c r="C316" s="1" t="s">
        <v>11</v>
      </c>
      <c r="D316" s="1" t="str">
        <f t="shared" si="8"/>
        <v>2015-09</v>
      </c>
      <c r="E316" s="1" t="s">
        <v>24</v>
      </c>
      <c r="F316" s="1">
        <v>1.23</v>
      </c>
      <c r="G316" s="1">
        <v>0</v>
      </c>
      <c r="H316" s="1">
        <v>12.77</v>
      </c>
      <c r="I316" s="1">
        <v>6.38</v>
      </c>
      <c r="J316" s="1">
        <v>2.13</v>
      </c>
      <c r="K316" s="1">
        <v>8.51</v>
      </c>
      <c r="L316" s="1">
        <v>4.25</v>
      </c>
      <c r="M316" s="1">
        <v>12.77</v>
      </c>
      <c r="O316" s="1" t="str">
        <f t="shared" si="9"/>
        <v>09</v>
      </c>
    </row>
    <row r="317" spans="1:15" x14ac:dyDescent="0.25">
      <c r="A317" s="1" t="s">
        <v>71</v>
      </c>
      <c r="B317" s="1">
        <v>2015</v>
      </c>
      <c r="C317" s="1" t="s">
        <v>11</v>
      </c>
      <c r="D317" s="1" t="str">
        <f t="shared" si="8"/>
        <v>2015-09</v>
      </c>
      <c r="E317" s="1" t="s">
        <v>71</v>
      </c>
      <c r="F317" s="1">
        <v>14.46</v>
      </c>
      <c r="G317" s="1">
        <v>14</v>
      </c>
      <c r="H317" s="1">
        <v>78.94</v>
      </c>
      <c r="I317" s="1">
        <v>70.92</v>
      </c>
      <c r="J317" s="1">
        <v>63.04</v>
      </c>
      <c r="K317" s="1">
        <v>55.9</v>
      </c>
      <c r="L317" s="1">
        <v>70.95</v>
      </c>
      <c r="M317" s="1">
        <v>72.88</v>
      </c>
      <c r="O317" s="1" t="str">
        <f t="shared" si="9"/>
        <v>09</v>
      </c>
    </row>
    <row r="318" spans="1:15" x14ac:dyDescent="0.25">
      <c r="A318" s="1" t="s">
        <v>71</v>
      </c>
      <c r="B318" s="1">
        <v>2015</v>
      </c>
      <c r="C318" s="1" t="s">
        <v>11</v>
      </c>
      <c r="D318" s="1" t="str">
        <f t="shared" si="8"/>
        <v>2015-09</v>
      </c>
      <c r="E318" s="1" t="s">
        <v>72</v>
      </c>
      <c r="F318" s="1">
        <v>14.45</v>
      </c>
      <c r="G318" s="1">
        <v>15</v>
      </c>
      <c r="H318" s="1">
        <v>82.47</v>
      </c>
      <c r="I318" s="1">
        <v>70</v>
      </c>
      <c r="J318" s="1">
        <v>69</v>
      </c>
      <c r="K318" s="1">
        <v>62</v>
      </c>
      <c r="L318" s="1">
        <v>72</v>
      </c>
      <c r="M318" s="1">
        <v>77</v>
      </c>
      <c r="O318" s="1" t="str">
        <f t="shared" si="9"/>
        <v>09</v>
      </c>
    </row>
    <row r="319" spans="1:15" x14ac:dyDescent="0.25">
      <c r="A319" s="1" t="s">
        <v>71</v>
      </c>
      <c r="B319" s="1">
        <v>2015</v>
      </c>
      <c r="C319" s="1" t="s">
        <v>11</v>
      </c>
      <c r="D319" s="1" t="str">
        <f t="shared" si="8"/>
        <v>2015-09</v>
      </c>
      <c r="E319" s="1" t="s">
        <v>73</v>
      </c>
      <c r="F319" s="1">
        <v>16.29</v>
      </c>
      <c r="G319" s="1">
        <v>15.5</v>
      </c>
      <c r="H319" s="1">
        <v>82</v>
      </c>
      <c r="I319" s="1">
        <v>72</v>
      </c>
      <c r="J319" s="1">
        <v>67</v>
      </c>
      <c r="K319" s="1">
        <v>59</v>
      </c>
      <c r="L319" s="1">
        <v>76</v>
      </c>
      <c r="M319" s="1">
        <v>74</v>
      </c>
      <c r="O319" s="1" t="str">
        <f t="shared" si="9"/>
        <v>09</v>
      </c>
    </row>
    <row r="320" spans="1:15" x14ac:dyDescent="0.25">
      <c r="A320" s="1" t="s">
        <v>71</v>
      </c>
      <c r="B320" s="1">
        <v>2015</v>
      </c>
      <c r="C320" s="1" t="s">
        <v>11</v>
      </c>
      <c r="D320" s="1" t="str">
        <f t="shared" si="8"/>
        <v>2015-09</v>
      </c>
      <c r="E320" s="1" t="s">
        <v>75</v>
      </c>
      <c r="F320" s="1">
        <v>15.5</v>
      </c>
      <c r="G320" s="1">
        <v>15</v>
      </c>
      <c r="H320" s="1">
        <v>83</v>
      </c>
      <c r="I320" s="1">
        <v>77</v>
      </c>
      <c r="J320" s="1">
        <v>63</v>
      </c>
      <c r="K320" s="1">
        <v>66</v>
      </c>
      <c r="L320" s="1">
        <v>77</v>
      </c>
      <c r="M320" s="1">
        <v>76</v>
      </c>
      <c r="O320" s="1" t="str">
        <f t="shared" si="9"/>
        <v>09</v>
      </c>
    </row>
    <row r="321" spans="1:15" x14ac:dyDescent="0.25">
      <c r="A321" s="1" t="s">
        <v>71</v>
      </c>
      <c r="B321" s="1">
        <v>2015</v>
      </c>
      <c r="C321" s="1" t="s">
        <v>11</v>
      </c>
      <c r="D321" s="1" t="str">
        <f t="shared" si="8"/>
        <v>2015-09</v>
      </c>
      <c r="E321" s="1" t="s">
        <v>76</v>
      </c>
      <c r="F321" s="1">
        <v>13.67</v>
      </c>
      <c r="G321" s="1">
        <v>11</v>
      </c>
      <c r="H321" s="1">
        <v>78.569999999999993</v>
      </c>
      <c r="I321" s="1">
        <v>71</v>
      </c>
      <c r="J321" s="1">
        <v>61</v>
      </c>
      <c r="K321" s="1">
        <v>58</v>
      </c>
      <c r="L321" s="1">
        <v>70</v>
      </c>
      <c r="M321" s="1">
        <v>75</v>
      </c>
      <c r="O321" s="1" t="str">
        <f t="shared" si="9"/>
        <v>09</v>
      </c>
    </row>
    <row r="322" spans="1:15" x14ac:dyDescent="0.25">
      <c r="A322" s="1" t="s">
        <v>71</v>
      </c>
      <c r="B322" s="1">
        <v>2015</v>
      </c>
      <c r="C322" s="1" t="s">
        <v>11</v>
      </c>
      <c r="D322" s="1" t="str">
        <f t="shared" si="8"/>
        <v>2015-09</v>
      </c>
      <c r="E322" s="1" t="s">
        <v>77</v>
      </c>
      <c r="F322" s="1">
        <v>13.72</v>
      </c>
      <c r="G322" s="1">
        <v>12</v>
      </c>
      <c r="H322" s="1">
        <v>75.38</v>
      </c>
      <c r="I322" s="1">
        <v>68.25</v>
      </c>
      <c r="J322" s="1">
        <v>61.42</v>
      </c>
      <c r="K322" s="1">
        <v>53.12</v>
      </c>
      <c r="L322" s="1">
        <v>68.55</v>
      </c>
      <c r="M322" s="1">
        <v>68.25</v>
      </c>
      <c r="O322" s="1" t="str">
        <f t="shared" si="9"/>
        <v>09</v>
      </c>
    </row>
    <row r="323" spans="1:15" x14ac:dyDescent="0.25">
      <c r="A323" s="1" t="s">
        <v>71</v>
      </c>
      <c r="B323" s="1">
        <v>2015</v>
      </c>
      <c r="C323" s="1" t="s">
        <v>11</v>
      </c>
      <c r="D323" s="1" t="str">
        <f t="shared" ref="D323:D386" si="10">CONCATENATE(B323,"-",O323)</f>
        <v>2015-09</v>
      </c>
      <c r="E323" s="1" t="s">
        <v>78</v>
      </c>
      <c r="F323" s="1">
        <v>14.57</v>
      </c>
      <c r="G323" s="1">
        <v>16</v>
      </c>
      <c r="H323" s="1">
        <v>81.290000000000006</v>
      </c>
      <c r="I323" s="1">
        <v>73.89</v>
      </c>
      <c r="J323" s="1">
        <v>63.06</v>
      </c>
      <c r="K323" s="1">
        <v>55.41</v>
      </c>
      <c r="L323" s="1">
        <v>73.25</v>
      </c>
      <c r="M323" s="1">
        <v>74.52</v>
      </c>
      <c r="O323" s="1" t="str">
        <f t="shared" ref="O323:O386" si="11">VLOOKUP(C323,$P$2:$Q$13,2,FALSE)</f>
        <v>09</v>
      </c>
    </row>
    <row r="324" spans="1:15" x14ac:dyDescent="0.25">
      <c r="A324" s="1" t="s">
        <v>71</v>
      </c>
      <c r="B324" s="1">
        <v>2015</v>
      </c>
      <c r="C324" s="1" t="s">
        <v>11</v>
      </c>
      <c r="D324" s="1" t="str">
        <f t="shared" si="10"/>
        <v>2015-09</v>
      </c>
      <c r="E324" s="1" t="s">
        <v>90</v>
      </c>
      <c r="F324" s="1">
        <v>14.21</v>
      </c>
      <c r="G324" s="1">
        <v>14</v>
      </c>
      <c r="H324" s="1">
        <v>78.38</v>
      </c>
      <c r="I324" s="1">
        <v>70</v>
      </c>
      <c r="J324" s="1">
        <v>61.33</v>
      </c>
      <c r="K324" s="1">
        <v>49.33</v>
      </c>
      <c r="L324" s="1">
        <v>68.67</v>
      </c>
      <c r="M324" s="1">
        <v>74.67</v>
      </c>
      <c r="O324" s="1" t="str">
        <f t="shared" si="11"/>
        <v>09</v>
      </c>
    </row>
    <row r="325" spans="1:15" x14ac:dyDescent="0.25">
      <c r="A325" s="1" t="s">
        <v>71</v>
      </c>
      <c r="B325" s="1">
        <v>2015</v>
      </c>
      <c r="C325" s="1" t="s">
        <v>11</v>
      </c>
      <c r="D325" s="1" t="str">
        <f t="shared" si="10"/>
        <v>2015-09</v>
      </c>
      <c r="E325" s="1" t="s">
        <v>80</v>
      </c>
      <c r="F325" s="1">
        <v>15.75</v>
      </c>
      <c r="G325" s="1">
        <v>17</v>
      </c>
      <c r="H325" s="1">
        <v>80</v>
      </c>
      <c r="I325" s="1">
        <v>72.64</v>
      </c>
      <c r="J325" s="1">
        <v>64.150000000000006</v>
      </c>
      <c r="K325" s="1">
        <v>59.43</v>
      </c>
      <c r="L325" s="1">
        <v>70.75</v>
      </c>
      <c r="M325" s="1">
        <v>74.53</v>
      </c>
      <c r="O325" s="1" t="str">
        <f t="shared" si="11"/>
        <v>09</v>
      </c>
    </row>
    <row r="326" spans="1:15" x14ac:dyDescent="0.25">
      <c r="A326" s="1" t="s">
        <v>81</v>
      </c>
      <c r="B326" s="1">
        <v>2015</v>
      </c>
      <c r="C326" s="1" t="s">
        <v>11</v>
      </c>
      <c r="D326" s="1" t="str">
        <f t="shared" si="10"/>
        <v>2015-09</v>
      </c>
      <c r="E326" s="1" t="s">
        <v>81</v>
      </c>
      <c r="F326" s="1">
        <v>13.88</v>
      </c>
      <c r="G326" s="1">
        <v>12</v>
      </c>
      <c r="H326" s="1">
        <v>78.53</v>
      </c>
      <c r="I326" s="1">
        <v>68.7</v>
      </c>
      <c r="J326" s="1">
        <v>55.48</v>
      </c>
      <c r="K326" s="1">
        <v>54.29</v>
      </c>
      <c r="L326" s="1">
        <v>70.33</v>
      </c>
      <c r="M326" s="1">
        <v>72.47</v>
      </c>
      <c r="O326" s="1" t="str">
        <f t="shared" si="11"/>
        <v>09</v>
      </c>
    </row>
    <row r="327" spans="1:15" x14ac:dyDescent="0.25">
      <c r="A327" s="1" t="s">
        <v>81</v>
      </c>
      <c r="B327" s="1">
        <v>2015</v>
      </c>
      <c r="C327" s="1" t="s">
        <v>11</v>
      </c>
      <c r="D327" s="1" t="str">
        <f t="shared" si="10"/>
        <v>2015-09</v>
      </c>
      <c r="E327" s="1" t="s">
        <v>82</v>
      </c>
      <c r="F327" s="1">
        <v>14.76</v>
      </c>
      <c r="G327" s="1">
        <v>12</v>
      </c>
      <c r="H327" s="1">
        <v>81.540000000000006</v>
      </c>
      <c r="I327" s="1">
        <v>70.77</v>
      </c>
      <c r="J327" s="1">
        <v>56.15</v>
      </c>
      <c r="K327" s="1">
        <v>50</v>
      </c>
      <c r="L327" s="1">
        <v>72.31</v>
      </c>
      <c r="M327" s="1">
        <v>71.540000000000006</v>
      </c>
      <c r="O327" s="1" t="str">
        <f t="shared" si="11"/>
        <v>09</v>
      </c>
    </row>
    <row r="328" spans="1:15" x14ac:dyDescent="0.25">
      <c r="A328" s="1" t="s">
        <v>81</v>
      </c>
      <c r="B328" s="1">
        <v>2015</v>
      </c>
      <c r="C328" s="1" t="s">
        <v>11</v>
      </c>
      <c r="D328" s="1" t="str">
        <f t="shared" si="10"/>
        <v>2015-09</v>
      </c>
      <c r="E328" s="1" t="s">
        <v>83</v>
      </c>
      <c r="F328" s="1">
        <v>15.16</v>
      </c>
      <c r="G328" s="1">
        <v>14</v>
      </c>
      <c r="H328" s="1">
        <v>84.21</v>
      </c>
      <c r="I328" s="1">
        <v>74.67</v>
      </c>
      <c r="J328" s="1">
        <v>64.290000000000006</v>
      </c>
      <c r="K328" s="1">
        <v>59.09</v>
      </c>
      <c r="L328" s="1">
        <v>74.67</v>
      </c>
      <c r="M328" s="1">
        <v>77.92</v>
      </c>
      <c r="O328" s="1" t="str">
        <f t="shared" si="11"/>
        <v>09</v>
      </c>
    </row>
    <row r="329" spans="1:15" x14ac:dyDescent="0.25">
      <c r="A329" s="1" t="s">
        <v>81</v>
      </c>
      <c r="B329" s="1">
        <v>2015</v>
      </c>
      <c r="C329" s="1" t="s">
        <v>11</v>
      </c>
      <c r="D329" s="1" t="str">
        <f t="shared" si="10"/>
        <v>2015-09</v>
      </c>
      <c r="E329" s="1" t="s">
        <v>84</v>
      </c>
      <c r="F329" s="1">
        <v>11.52</v>
      </c>
      <c r="G329" s="1">
        <v>9</v>
      </c>
      <c r="H329" s="1">
        <v>69.56</v>
      </c>
      <c r="I329" s="1">
        <v>60.43</v>
      </c>
      <c r="J329" s="1">
        <v>48.92</v>
      </c>
      <c r="K329" s="1">
        <v>52.52</v>
      </c>
      <c r="L329" s="1">
        <v>63.31</v>
      </c>
      <c r="M329" s="1">
        <v>64.75</v>
      </c>
      <c r="O329" s="1" t="str">
        <f t="shared" si="11"/>
        <v>09</v>
      </c>
    </row>
    <row r="330" spans="1:15" x14ac:dyDescent="0.25">
      <c r="A330" s="1" t="s">
        <v>81</v>
      </c>
      <c r="B330" s="1">
        <v>2015</v>
      </c>
      <c r="C330" s="1" t="s">
        <v>11</v>
      </c>
      <c r="D330" s="1" t="str">
        <f t="shared" si="10"/>
        <v>2015-09</v>
      </c>
      <c r="E330" s="1" t="s">
        <v>85</v>
      </c>
      <c r="F330" s="1">
        <v>15.3</v>
      </c>
      <c r="G330" s="1">
        <v>14</v>
      </c>
      <c r="H330" s="1">
        <v>83.49</v>
      </c>
      <c r="I330" s="1">
        <v>80</v>
      </c>
      <c r="J330" s="1">
        <v>60</v>
      </c>
      <c r="K330" s="1">
        <v>57.27</v>
      </c>
      <c r="L330" s="1">
        <v>80</v>
      </c>
      <c r="M330" s="1">
        <v>80</v>
      </c>
      <c r="O330" s="1" t="str">
        <f t="shared" si="11"/>
        <v>09</v>
      </c>
    </row>
    <row r="331" spans="1:15" x14ac:dyDescent="0.25">
      <c r="A331" s="1" t="s">
        <v>81</v>
      </c>
      <c r="B331" s="1">
        <v>2015</v>
      </c>
      <c r="C331" s="1" t="s">
        <v>11</v>
      </c>
      <c r="D331" s="1" t="str">
        <f t="shared" si="10"/>
        <v>2015-09</v>
      </c>
      <c r="E331" s="1" t="s">
        <v>86</v>
      </c>
      <c r="F331" s="1">
        <v>15.38</v>
      </c>
      <c r="G331" s="1">
        <v>16</v>
      </c>
      <c r="H331" s="1">
        <v>78.260000000000005</v>
      </c>
      <c r="I331" s="1">
        <v>73.5</v>
      </c>
      <c r="J331" s="1">
        <v>58.97</v>
      </c>
      <c r="K331" s="1">
        <v>62.39</v>
      </c>
      <c r="L331" s="1">
        <v>73.5</v>
      </c>
      <c r="M331" s="1">
        <v>74.36</v>
      </c>
      <c r="O331" s="1" t="str">
        <f t="shared" si="11"/>
        <v>09</v>
      </c>
    </row>
    <row r="332" spans="1:15" x14ac:dyDescent="0.25">
      <c r="A332" s="1" t="s">
        <v>81</v>
      </c>
      <c r="B332" s="1">
        <v>2015</v>
      </c>
      <c r="C332" s="1" t="s">
        <v>11</v>
      </c>
      <c r="D332" s="1" t="str">
        <f t="shared" si="10"/>
        <v>2015-09</v>
      </c>
      <c r="E332" s="1" t="s">
        <v>87</v>
      </c>
      <c r="F332" s="1">
        <v>12.87</v>
      </c>
      <c r="G332" s="1">
        <v>11</v>
      </c>
      <c r="H332" s="1">
        <v>83.64</v>
      </c>
      <c r="I332" s="1">
        <v>65.45</v>
      </c>
      <c r="J332" s="1">
        <v>53.64</v>
      </c>
      <c r="K332" s="1">
        <v>55.45</v>
      </c>
      <c r="L332" s="1">
        <v>71.819999999999993</v>
      </c>
      <c r="M332" s="1">
        <v>74.540000000000006</v>
      </c>
      <c r="O332" s="1" t="str">
        <f t="shared" si="11"/>
        <v>09</v>
      </c>
    </row>
    <row r="333" spans="1:15" x14ac:dyDescent="0.25">
      <c r="A333" s="1" t="s">
        <v>81</v>
      </c>
      <c r="B333" s="1">
        <v>2015</v>
      </c>
      <c r="C333" s="1" t="s">
        <v>11</v>
      </c>
      <c r="D333" s="1" t="str">
        <f t="shared" si="10"/>
        <v>2015-09</v>
      </c>
      <c r="E333" s="1" t="s">
        <v>88</v>
      </c>
      <c r="F333" s="1">
        <v>12.51</v>
      </c>
      <c r="G333" s="1">
        <v>10</v>
      </c>
      <c r="H333" s="1">
        <v>74.31</v>
      </c>
      <c r="I333" s="1">
        <v>60</v>
      </c>
      <c r="J333" s="1">
        <v>48.18</v>
      </c>
      <c r="K333" s="1">
        <v>47.27</v>
      </c>
      <c r="L333" s="1">
        <v>59.09</v>
      </c>
      <c r="M333" s="1">
        <v>64.55</v>
      </c>
      <c r="O333" s="1" t="str">
        <f t="shared" si="11"/>
        <v>09</v>
      </c>
    </row>
    <row r="334" spans="1:15" x14ac:dyDescent="0.25">
      <c r="A334" s="1" t="s">
        <v>81</v>
      </c>
      <c r="B334" s="1">
        <v>2015</v>
      </c>
      <c r="C334" s="1" t="s">
        <v>11</v>
      </c>
      <c r="D334" s="1" t="str">
        <f t="shared" si="10"/>
        <v>2015-09</v>
      </c>
      <c r="E334" s="1" t="s">
        <v>89</v>
      </c>
      <c r="F334" s="1">
        <v>12.12</v>
      </c>
      <c r="G334" s="1">
        <v>8</v>
      </c>
      <c r="H334" s="1">
        <v>70.75</v>
      </c>
      <c r="I334" s="1">
        <v>58</v>
      </c>
      <c r="J334" s="1">
        <v>45.33</v>
      </c>
      <c r="K334" s="1">
        <v>44</v>
      </c>
      <c r="L334" s="1">
        <v>60.67</v>
      </c>
      <c r="M334" s="1">
        <v>65.33</v>
      </c>
      <c r="O334" s="1" t="str">
        <f t="shared" si="11"/>
        <v>09</v>
      </c>
    </row>
    <row r="335" spans="1:15" x14ac:dyDescent="0.25">
      <c r="A335" s="1" t="s">
        <v>2</v>
      </c>
      <c r="B335" s="1">
        <v>2015</v>
      </c>
      <c r="C335" s="1" t="s">
        <v>11</v>
      </c>
      <c r="D335" s="1" t="str">
        <f t="shared" si="10"/>
        <v>2015-09</v>
      </c>
      <c r="E335" s="1" t="s">
        <v>2</v>
      </c>
      <c r="F335" s="1">
        <v>17.5</v>
      </c>
      <c r="G335" s="1">
        <v>14</v>
      </c>
      <c r="H335" s="1">
        <v>84.77</v>
      </c>
      <c r="I335" s="1">
        <v>50.32</v>
      </c>
      <c r="J335" s="1">
        <v>51.79</v>
      </c>
      <c r="K335" s="1">
        <v>38.409999999999997</v>
      </c>
      <c r="L335" s="1">
        <v>65.819999999999993</v>
      </c>
      <c r="M335" s="1">
        <v>64.17</v>
      </c>
      <c r="O335" s="1" t="str">
        <f t="shared" si="11"/>
        <v>09</v>
      </c>
    </row>
    <row r="336" spans="1:15" x14ac:dyDescent="0.25">
      <c r="A336" s="1" t="s">
        <v>2</v>
      </c>
      <c r="B336" s="1">
        <v>2015</v>
      </c>
      <c r="C336" s="1" t="s">
        <v>11</v>
      </c>
      <c r="D336" s="1" t="str">
        <f t="shared" si="10"/>
        <v>2015-09</v>
      </c>
      <c r="E336" s="1" t="s">
        <v>43</v>
      </c>
      <c r="F336" s="1">
        <v>15.12</v>
      </c>
      <c r="G336" s="1">
        <v>12.63</v>
      </c>
      <c r="H336" s="1">
        <v>81.7</v>
      </c>
      <c r="I336" s="1">
        <v>52.18</v>
      </c>
      <c r="J336" s="1">
        <v>43.44</v>
      </c>
      <c r="K336" s="1">
        <v>39.5</v>
      </c>
      <c r="L336" s="1">
        <v>60.91</v>
      </c>
      <c r="M336" s="1">
        <v>57.99</v>
      </c>
      <c r="O336" s="1" t="str">
        <f t="shared" si="11"/>
        <v>09</v>
      </c>
    </row>
    <row r="337" spans="1:15" x14ac:dyDescent="0.25">
      <c r="A337" s="1" t="s">
        <v>2</v>
      </c>
      <c r="B337" s="1">
        <v>2015</v>
      </c>
      <c r="C337" s="1" t="s">
        <v>11</v>
      </c>
      <c r="D337" s="1" t="str">
        <f t="shared" si="10"/>
        <v>2015-09</v>
      </c>
      <c r="E337" s="1" t="s">
        <v>50</v>
      </c>
      <c r="F337" s="1">
        <v>21.74</v>
      </c>
      <c r="G337" s="1">
        <v>23.11</v>
      </c>
      <c r="H337" s="1">
        <v>91.67</v>
      </c>
      <c r="I337" s="1">
        <v>58.3</v>
      </c>
      <c r="J337" s="1">
        <v>62.6</v>
      </c>
      <c r="K337" s="1">
        <v>45.31</v>
      </c>
      <c r="L337" s="1">
        <v>72.27</v>
      </c>
      <c r="M337" s="1">
        <v>76.05</v>
      </c>
      <c r="O337" s="1" t="str">
        <f t="shared" si="11"/>
        <v>09</v>
      </c>
    </row>
    <row r="338" spans="1:15" x14ac:dyDescent="0.25">
      <c r="A338" s="1" t="s">
        <v>2</v>
      </c>
      <c r="B338" s="1">
        <v>2015</v>
      </c>
      <c r="C338" s="1" t="s">
        <v>11</v>
      </c>
      <c r="D338" s="1" t="str">
        <f t="shared" si="10"/>
        <v>2015-09</v>
      </c>
      <c r="E338" s="1" t="s">
        <v>58</v>
      </c>
      <c r="F338" s="1">
        <v>14.15</v>
      </c>
      <c r="G338" s="1">
        <v>11</v>
      </c>
      <c r="H338" s="1">
        <v>79.150000000000006</v>
      </c>
      <c r="I338" s="1">
        <v>45.1</v>
      </c>
      <c r="J338" s="1">
        <v>42.31</v>
      </c>
      <c r="K338" s="1">
        <v>31.64</v>
      </c>
      <c r="L338" s="1">
        <v>56.85</v>
      </c>
      <c r="M338" s="1">
        <v>60.97</v>
      </c>
      <c r="O338" s="1" t="str">
        <f t="shared" si="11"/>
        <v>09</v>
      </c>
    </row>
    <row r="339" spans="1:15" x14ac:dyDescent="0.25">
      <c r="A339" s="1" t="s">
        <v>2</v>
      </c>
      <c r="B339" s="1">
        <v>2015</v>
      </c>
      <c r="C339" s="1" t="s">
        <v>11</v>
      </c>
      <c r="D339" s="1" t="str">
        <f t="shared" si="10"/>
        <v>2015-09</v>
      </c>
      <c r="E339" s="1" t="s">
        <v>56</v>
      </c>
      <c r="F339" s="1">
        <v>13.44</v>
      </c>
      <c r="G339" s="1">
        <v>11</v>
      </c>
      <c r="H339" s="1">
        <v>79.33</v>
      </c>
      <c r="I339" s="1">
        <v>41.7</v>
      </c>
      <c r="J339" s="1">
        <v>46.87</v>
      </c>
      <c r="K339" s="1">
        <v>26.14</v>
      </c>
      <c r="L339" s="1">
        <v>58.62</v>
      </c>
      <c r="M339" s="1">
        <v>59.84</v>
      </c>
      <c r="O339" s="1" t="str">
        <f t="shared" si="11"/>
        <v>09</v>
      </c>
    </row>
    <row r="340" spans="1:15" x14ac:dyDescent="0.25">
      <c r="A340" s="1" t="s">
        <v>2</v>
      </c>
      <c r="B340" s="1">
        <v>2015</v>
      </c>
      <c r="C340" s="1" t="s">
        <v>11</v>
      </c>
      <c r="D340" s="1" t="str">
        <f t="shared" si="10"/>
        <v>2015-09</v>
      </c>
      <c r="E340" s="1" t="s">
        <v>54</v>
      </c>
      <c r="F340" s="1">
        <v>17.28</v>
      </c>
      <c r="G340" s="1">
        <v>13.16</v>
      </c>
      <c r="H340" s="1">
        <v>83.1</v>
      </c>
      <c r="I340" s="1">
        <v>54.84</v>
      </c>
      <c r="J340" s="1">
        <v>48.92</v>
      </c>
      <c r="K340" s="1">
        <v>34.340000000000003</v>
      </c>
      <c r="L340" s="1">
        <v>60.75</v>
      </c>
      <c r="M340" s="1">
        <v>59.86</v>
      </c>
      <c r="O340" s="1" t="str">
        <f t="shared" si="11"/>
        <v>09</v>
      </c>
    </row>
    <row r="341" spans="1:15" x14ac:dyDescent="0.25">
      <c r="A341" s="1" t="s">
        <v>2</v>
      </c>
      <c r="B341" s="1">
        <v>2015</v>
      </c>
      <c r="C341" s="1" t="s">
        <v>11</v>
      </c>
      <c r="D341" s="1" t="str">
        <f t="shared" si="10"/>
        <v>2015-09</v>
      </c>
      <c r="E341" s="1" t="s">
        <v>51</v>
      </c>
      <c r="F341" s="1">
        <v>16.97</v>
      </c>
      <c r="G341" s="1">
        <v>13</v>
      </c>
      <c r="H341" s="1">
        <v>85.74</v>
      </c>
      <c r="I341" s="1">
        <v>37.54</v>
      </c>
      <c r="J341" s="1">
        <v>62.76</v>
      </c>
      <c r="K341" s="1">
        <v>43.93</v>
      </c>
      <c r="L341" s="1">
        <v>64.03</v>
      </c>
      <c r="M341" s="1">
        <v>49.56</v>
      </c>
      <c r="O341" s="1" t="str">
        <f t="shared" si="11"/>
        <v>09</v>
      </c>
    </row>
    <row r="342" spans="1:15" x14ac:dyDescent="0.25">
      <c r="A342" s="1" t="s">
        <v>2</v>
      </c>
      <c r="B342" s="1">
        <v>2015</v>
      </c>
      <c r="C342" s="1" t="s">
        <v>11</v>
      </c>
      <c r="D342" s="1" t="str">
        <f t="shared" si="10"/>
        <v>2015-09</v>
      </c>
      <c r="E342" s="1" t="s">
        <v>29</v>
      </c>
      <c r="F342" s="1">
        <v>10.99</v>
      </c>
      <c r="G342" s="1">
        <v>7.04</v>
      </c>
      <c r="H342" s="1">
        <v>74.38</v>
      </c>
      <c r="I342" s="1">
        <v>48.76</v>
      </c>
      <c r="J342" s="1">
        <v>38.520000000000003</v>
      </c>
      <c r="K342" s="1">
        <v>25.65</v>
      </c>
      <c r="L342" s="1">
        <v>51.33</v>
      </c>
      <c r="M342" s="1">
        <v>41.08</v>
      </c>
      <c r="O342" s="1" t="str">
        <f t="shared" si="11"/>
        <v>09</v>
      </c>
    </row>
    <row r="343" spans="1:15" x14ac:dyDescent="0.25">
      <c r="A343" s="1" t="s">
        <v>2</v>
      </c>
      <c r="B343" s="1">
        <v>2015</v>
      </c>
      <c r="C343" s="1" t="s">
        <v>11</v>
      </c>
      <c r="D343" s="1" t="str">
        <f t="shared" si="10"/>
        <v>2015-09</v>
      </c>
      <c r="E343" s="1" t="s">
        <v>57</v>
      </c>
      <c r="F343" s="1">
        <v>16.29</v>
      </c>
      <c r="G343" s="1">
        <v>14.83</v>
      </c>
      <c r="H343" s="1">
        <v>89.55</v>
      </c>
      <c r="I343" s="1">
        <v>43.9</v>
      </c>
      <c r="J343" s="1">
        <v>62.23</v>
      </c>
      <c r="K343" s="1">
        <v>40.61</v>
      </c>
      <c r="L343" s="1">
        <v>73.040000000000006</v>
      </c>
      <c r="M343" s="1">
        <v>60.23</v>
      </c>
      <c r="O343" s="1" t="str">
        <f t="shared" si="11"/>
        <v>09</v>
      </c>
    </row>
    <row r="344" spans="1:15" x14ac:dyDescent="0.25">
      <c r="A344" s="1" t="s">
        <v>2</v>
      </c>
      <c r="B344" s="1">
        <v>2015</v>
      </c>
      <c r="C344" s="1" t="s">
        <v>11</v>
      </c>
      <c r="D344" s="1" t="str">
        <f t="shared" si="10"/>
        <v>2015-09</v>
      </c>
      <c r="E344" s="1" t="s">
        <v>30</v>
      </c>
      <c r="F344" s="1">
        <v>17.350000000000001</v>
      </c>
      <c r="G344" s="1">
        <v>16.52</v>
      </c>
      <c r="H344" s="1">
        <v>80.290000000000006</v>
      </c>
      <c r="I344" s="1">
        <v>49.09</v>
      </c>
      <c r="J344" s="1">
        <v>53.54</v>
      </c>
      <c r="K344" s="1">
        <v>46.39</v>
      </c>
      <c r="L344" s="1">
        <v>66.040000000000006</v>
      </c>
      <c r="M344" s="1">
        <v>51.69</v>
      </c>
      <c r="O344" s="1" t="str">
        <f t="shared" si="11"/>
        <v>09</v>
      </c>
    </row>
    <row r="345" spans="1:15" x14ac:dyDescent="0.25">
      <c r="A345" s="1" t="s">
        <v>2</v>
      </c>
      <c r="B345" s="1">
        <v>2015</v>
      </c>
      <c r="C345" s="1" t="s">
        <v>11</v>
      </c>
      <c r="D345" s="1" t="str">
        <f t="shared" si="10"/>
        <v>2015-09</v>
      </c>
      <c r="E345" s="1" t="s">
        <v>52</v>
      </c>
      <c r="F345" s="1">
        <v>19.07</v>
      </c>
      <c r="G345" s="1">
        <v>15</v>
      </c>
      <c r="H345" s="1">
        <v>87.52</v>
      </c>
      <c r="I345" s="1">
        <v>53.98</v>
      </c>
      <c r="J345" s="1">
        <v>56.25</v>
      </c>
      <c r="K345" s="1">
        <v>41.42</v>
      </c>
      <c r="L345" s="1">
        <v>71.91</v>
      </c>
      <c r="M345" s="1">
        <v>73.709999999999994</v>
      </c>
      <c r="O345" s="1" t="str">
        <f t="shared" si="11"/>
        <v>09</v>
      </c>
    </row>
    <row r="346" spans="1:15" x14ac:dyDescent="0.25">
      <c r="A346" s="1" t="s">
        <v>2</v>
      </c>
      <c r="B346" s="1">
        <v>2015</v>
      </c>
      <c r="C346" s="1" t="s">
        <v>11</v>
      </c>
      <c r="D346" s="1" t="str">
        <f t="shared" si="10"/>
        <v>2015-09</v>
      </c>
      <c r="E346" s="1" t="s">
        <v>31</v>
      </c>
      <c r="F346" s="1">
        <v>12.79</v>
      </c>
      <c r="G346" s="1">
        <v>8.76</v>
      </c>
      <c r="H346" s="1">
        <v>70.84</v>
      </c>
      <c r="I346" s="1">
        <v>36.9</v>
      </c>
      <c r="J346" s="1">
        <v>39.659999999999997</v>
      </c>
      <c r="K346" s="1">
        <v>34.15</v>
      </c>
      <c r="L346" s="1">
        <v>49.59</v>
      </c>
      <c r="M346" s="1">
        <v>52.12</v>
      </c>
      <c r="O346" s="1" t="str">
        <f t="shared" si="11"/>
        <v>09</v>
      </c>
    </row>
    <row r="347" spans="1:15" x14ac:dyDescent="0.25">
      <c r="A347" s="1" t="s">
        <v>2</v>
      </c>
      <c r="B347" s="1">
        <v>2015</v>
      </c>
      <c r="C347" s="1" t="s">
        <v>11</v>
      </c>
      <c r="D347" s="1" t="str">
        <f t="shared" si="10"/>
        <v>2015-09</v>
      </c>
      <c r="E347" s="1" t="s">
        <v>44</v>
      </c>
      <c r="F347" s="1">
        <v>23.31</v>
      </c>
      <c r="G347" s="1">
        <v>25</v>
      </c>
      <c r="H347" s="1">
        <v>95.81</v>
      </c>
      <c r="I347" s="1">
        <v>69.11</v>
      </c>
      <c r="J347" s="1">
        <v>69.83</v>
      </c>
      <c r="K347" s="1">
        <v>52.04</v>
      </c>
      <c r="L347" s="1">
        <v>79.849999999999994</v>
      </c>
      <c r="M347" s="1">
        <v>73.72</v>
      </c>
      <c r="O347" s="1" t="str">
        <f t="shared" si="11"/>
        <v>09</v>
      </c>
    </row>
    <row r="348" spans="1:15" x14ac:dyDescent="0.25">
      <c r="A348" s="1" t="s">
        <v>2</v>
      </c>
      <c r="B348" s="1">
        <v>2015</v>
      </c>
      <c r="C348" s="1" t="s">
        <v>11</v>
      </c>
      <c r="D348" s="1" t="str">
        <f t="shared" si="10"/>
        <v>2015-09</v>
      </c>
      <c r="E348" s="1" t="s">
        <v>32</v>
      </c>
      <c r="F348" s="1">
        <v>17.97</v>
      </c>
      <c r="G348" s="1">
        <v>14</v>
      </c>
      <c r="H348" s="1">
        <v>85.11</v>
      </c>
      <c r="I348" s="1">
        <v>51.08</v>
      </c>
      <c r="J348" s="1">
        <v>52.86</v>
      </c>
      <c r="K348" s="1">
        <v>38.450000000000003</v>
      </c>
      <c r="L348" s="1">
        <v>67.900000000000006</v>
      </c>
      <c r="M348" s="1">
        <v>67.63</v>
      </c>
      <c r="O348" s="1" t="str">
        <f t="shared" si="11"/>
        <v>09</v>
      </c>
    </row>
    <row r="349" spans="1:15" x14ac:dyDescent="0.25">
      <c r="A349" s="1" t="s">
        <v>2</v>
      </c>
      <c r="B349" s="1">
        <v>2015</v>
      </c>
      <c r="C349" s="1" t="s">
        <v>11</v>
      </c>
      <c r="D349" s="1" t="str">
        <f t="shared" si="10"/>
        <v>2015-09</v>
      </c>
      <c r="E349" s="1" t="s">
        <v>33</v>
      </c>
      <c r="F349" s="1">
        <v>11.23</v>
      </c>
      <c r="G349" s="1">
        <v>7</v>
      </c>
      <c r="H349" s="1">
        <v>71.12</v>
      </c>
      <c r="I349" s="1">
        <v>30.88</v>
      </c>
      <c r="J349" s="1">
        <v>36.979999999999997</v>
      </c>
      <c r="K349" s="1">
        <v>34.54</v>
      </c>
      <c r="L349" s="1">
        <v>39.81</v>
      </c>
      <c r="M349" s="1">
        <v>46.18</v>
      </c>
      <c r="O349" s="1" t="str">
        <f t="shared" si="11"/>
        <v>09</v>
      </c>
    </row>
    <row r="350" spans="1:15" x14ac:dyDescent="0.25">
      <c r="A350" s="1" t="s">
        <v>2</v>
      </c>
      <c r="B350" s="1">
        <v>2015</v>
      </c>
      <c r="C350" s="1" t="s">
        <v>11</v>
      </c>
      <c r="D350" s="1" t="str">
        <f t="shared" si="10"/>
        <v>2015-09</v>
      </c>
      <c r="E350" s="1" t="s">
        <v>45</v>
      </c>
      <c r="F350" s="1">
        <v>17.82</v>
      </c>
      <c r="G350" s="1">
        <v>13.57</v>
      </c>
      <c r="H350" s="1">
        <v>92.91</v>
      </c>
      <c r="I350" s="1">
        <v>45.62</v>
      </c>
      <c r="J350" s="1">
        <v>41.12</v>
      </c>
      <c r="K350" s="1">
        <v>37.86</v>
      </c>
      <c r="L350" s="1">
        <v>69.47</v>
      </c>
      <c r="M350" s="1">
        <v>75.61</v>
      </c>
      <c r="O350" s="1" t="str">
        <f t="shared" si="11"/>
        <v>09</v>
      </c>
    </row>
    <row r="351" spans="1:15" x14ac:dyDescent="0.25">
      <c r="A351" s="1" t="s">
        <v>2</v>
      </c>
      <c r="B351" s="1">
        <v>2015</v>
      </c>
      <c r="C351" s="1" t="s">
        <v>11</v>
      </c>
      <c r="D351" s="1" t="str">
        <f t="shared" si="10"/>
        <v>2015-09</v>
      </c>
      <c r="E351" s="1" t="s">
        <v>53</v>
      </c>
      <c r="F351" s="1">
        <v>19.43</v>
      </c>
      <c r="G351" s="1">
        <v>17.87</v>
      </c>
      <c r="H351" s="1">
        <v>96.81</v>
      </c>
      <c r="I351" s="1">
        <v>56.68</v>
      </c>
      <c r="J351" s="1">
        <v>64.11</v>
      </c>
      <c r="K351" s="1">
        <v>36.94</v>
      </c>
      <c r="L351" s="1">
        <v>73.88</v>
      </c>
      <c r="M351" s="1">
        <v>66.45</v>
      </c>
      <c r="O351" s="1" t="str">
        <f t="shared" si="11"/>
        <v>09</v>
      </c>
    </row>
    <row r="352" spans="1:15" x14ac:dyDescent="0.25">
      <c r="A352" s="1" t="s">
        <v>2</v>
      </c>
      <c r="B352" s="1">
        <v>2015</v>
      </c>
      <c r="C352" s="1" t="s">
        <v>11</v>
      </c>
      <c r="D352" s="1" t="str">
        <f t="shared" si="10"/>
        <v>2015-09</v>
      </c>
      <c r="E352" s="1" t="s">
        <v>59</v>
      </c>
      <c r="F352" s="1">
        <v>18.41</v>
      </c>
      <c r="G352" s="1">
        <v>19</v>
      </c>
      <c r="H352" s="1">
        <v>92.46</v>
      </c>
      <c r="I352" s="1">
        <v>56.76</v>
      </c>
      <c r="J352" s="1">
        <v>52</v>
      </c>
      <c r="K352" s="1">
        <v>32.71</v>
      </c>
      <c r="L352" s="1">
        <v>73.28</v>
      </c>
      <c r="M352" s="1">
        <v>75.28</v>
      </c>
      <c r="O352" s="1" t="str">
        <f t="shared" si="11"/>
        <v>09</v>
      </c>
    </row>
    <row r="353" spans="1:15" x14ac:dyDescent="0.25">
      <c r="A353" s="1" t="s">
        <v>2</v>
      </c>
      <c r="B353" s="1">
        <v>2015</v>
      </c>
      <c r="C353" s="1" t="s">
        <v>11</v>
      </c>
      <c r="D353" s="1" t="str">
        <f t="shared" si="10"/>
        <v>2015-09</v>
      </c>
      <c r="E353" s="1" t="s">
        <v>55</v>
      </c>
      <c r="F353" s="1">
        <v>19.45</v>
      </c>
      <c r="G353" s="1">
        <v>18</v>
      </c>
      <c r="H353" s="1">
        <v>86.89</v>
      </c>
      <c r="I353" s="1">
        <v>48.8</v>
      </c>
      <c r="J353" s="1">
        <v>51.4</v>
      </c>
      <c r="K353" s="1">
        <v>42.19</v>
      </c>
      <c r="L353" s="1">
        <v>73.739999999999995</v>
      </c>
      <c r="M353" s="1">
        <v>69.760000000000005</v>
      </c>
      <c r="O353" s="1" t="str">
        <f t="shared" si="11"/>
        <v>09</v>
      </c>
    </row>
    <row r="354" spans="1:15" x14ac:dyDescent="0.25">
      <c r="A354" s="1" t="s">
        <v>2</v>
      </c>
      <c r="B354" s="1">
        <v>2015</v>
      </c>
      <c r="C354" s="1" t="s">
        <v>11</v>
      </c>
      <c r="D354" s="1" t="str">
        <f t="shared" si="10"/>
        <v>2015-09</v>
      </c>
      <c r="E354" s="1" t="s">
        <v>46</v>
      </c>
      <c r="F354" s="1">
        <v>16.62</v>
      </c>
      <c r="G354" s="1">
        <v>14</v>
      </c>
      <c r="H354" s="1">
        <v>83.86</v>
      </c>
      <c r="I354" s="1">
        <v>48.67</v>
      </c>
      <c r="J354" s="1">
        <v>46.76</v>
      </c>
      <c r="K354" s="1">
        <v>33.92</v>
      </c>
      <c r="L354" s="1">
        <v>65.78</v>
      </c>
      <c r="M354" s="1">
        <v>60.53</v>
      </c>
      <c r="O354" s="1" t="str">
        <f t="shared" si="11"/>
        <v>09</v>
      </c>
    </row>
    <row r="355" spans="1:15" x14ac:dyDescent="0.25">
      <c r="A355" s="1" t="s">
        <v>2</v>
      </c>
      <c r="B355" s="1">
        <v>2015</v>
      </c>
      <c r="C355" s="1" t="s">
        <v>11</v>
      </c>
      <c r="D355" s="1" t="str">
        <f t="shared" si="10"/>
        <v>2015-09</v>
      </c>
      <c r="E355" s="1" t="s">
        <v>34</v>
      </c>
      <c r="F355" s="1">
        <v>12.7</v>
      </c>
      <c r="G355" s="1">
        <v>9</v>
      </c>
      <c r="H355" s="1">
        <v>69.22</v>
      </c>
      <c r="I355" s="1">
        <v>34.24</v>
      </c>
      <c r="J355" s="1">
        <v>39.74</v>
      </c>
      <c r="K355" s="1">
        <v>25.51</v>
      </c>
      <c r="L355" s="1">
        <v>50.12</v>
      </c>
      <c r="M355" s="1">
        <v>48.51</v>
      </c>
      <c r="O355" s="1" t="str">
        <f t="shared" si="11"/>
        <v>09</v>
      </c>
    </row>
    <row r="356" spans="1:15" x14ac:dyDescent="0.25">
      <c r="A356" s="1" t="s">
        <v>2</v>
      </c>
      <c r="B356" s="1">
        <v>2015</v>
      </c>
      <c r="C356" s="1" t="s">
        <v>11</v>
      </c>
      <c r="D356" s="1" t="str">
        <f t="shared" si="10"/>
        <v>2015-09</v>
      </c>
      <c r="E356" s="1" t="s">
        <v>47</v>
      </c>
      <c r="F356" s="1">
        <v>19.3</v>
      </c>
      <c r="G356" s="1">
        <v>16</v>
      </c>
      <c r="H356" s="1">
        <v>88.64</v>
      </c>
      <c r="I356" s="1">
        <v>51.36</v>
      </c>
      <c r="J356" s="1">
        <v>54.57</v>
      </c>
      <c r="K356" s="1">
        <v>40.99</v>
      </c>
      <c r="L356" s="1">
        <v>71.08</v>
      </c>
      <c r="M356" s="1">
        <v>74</v>
      </c>
      <c r="O356" s="1" t="str">
        <f t="shared" si="11"/>
        <v>09</v>
      </c>
    </row>
    <row r="357" spans="1:15" x14ac:dyDescent="0.25">
      <c r="A357" s="1" t="s">
        <v>91</v>
      </c>
      <c r="B357" s="1">
        <v>2015</v>
      </c>
      <c r="C357" s="1" t="s">
        <v>12</v>
      </c>
      <c r="D357" s="1" t="str">
        <f t="shared" si="10"/>
        <v>2015-10</v>
      </c>
      <c r="E357" s="1" t="s">
        <v>91</v>
      </c>
      <c r="F357" s="1">
        <v>15.49</v>
      </c>
      <c r="G357" s="1">
        <v>14</v>
      </c>
      <c r="H357" s="1">
        <v>87.94</v>
      </c>
      <c r="I357" s="1">
        <v>63.94</v>
      </c>
      <c r="J357" s="1">
        <v>60</v>
      </c>
      <c r="K357" s="1">
        <v>57.1</v>
      </c>
      <c r="L357" s="1">
        <v>65.040000000000006</v>
      </c>
      <c r="M357" s="1">
        <v>81.19</v>
      </c>
      <c r="O357" s="1">
        <f t="shared" si="11"/>
        <v>10</v>
      </c>
    </row>
    <row r="358" spans="1:15" x14ac:dyDescent="0.25">
      <c r="A358" s="1" t="s">
        <v>91</v>
      </c>
      <c r="B358" s="1">
        <v>2015</v>
      </c>
      <c r="C358" s="1" t="s">
        <v>12</v>
      </c>
      <c r="D358" s="1" t="str">
        <f t="shared" si="10"/>
        <v>2015-10</v>
      </c>
      <c r="E358" s="1" t="s">
        <v>97</v>
      </c>
      <c r="F358" s="1">
        <v>15.34</v>
      </c>
      <c r="G358" s="1">
        <v>15</v>
      </c>
      <c r="H358" s="1">
        <v>89.9</v>
      </c>
      <c r="I358" s="1">
        <v>67</v>
      </c>
      <c r="J358" s="1">
        <v>63</v>
      </c>
      <c r="K358" s="1">
        <v>59</v>
      </c>
      <c r="L358" s="1">
        <v>69</v>
      </c>
      <c r="M358" s="1">
        <v>82</v>
      </c>
      <c r="O358" s="1">
        <f t="shared" si="11"/>
        <v>10</v>
      </c>
    </row>
    <row r="359" spans="1:15" x14ac:dyDescent="0.25">
      <c r="A359" s="1" t="s">
        <v>91</v>
      </c>
      <c r="B359" s="1">
        <v>2015</v>
      </c>
      <c r="C359" s="1" t="s">
        <v>12</v>
      </c>
      <c r="D359" s="1" t="str">
        <f t="shared" si="10"/>
        <v>2015-10</v>
      </c>
      <c r="E359" s="1" t="s">
        <v>92</v>
      </c>
      <c r="F359" s="1">
        <v>15.45</v>
      </c>
      <c r="G359" s="1">
        <v>13</v>
      </c>
      <c r="H359" s="1">
        <v>88.62</v>
      </c>
      <c r="I359" s="1">
        <v>61.6</v>
      </c>
      <c r="J359" s="1">
        <v>57.6</v>
      </c>
      <c r="K359" s="1">
        <v>53.6</v>
      </c>
      <c r="L359" s="1">
        <v>61.6</v>
      </c>
      <c r="M359" s="1">
        <v>81.599999999999994</v>
      </c>
      <c r="O359" s="1">
        <f t="shared" si="11"/>
        <v>10</v>
      </c>
    </row>
    <row r="360" spans="1:15" x14ac:dyDescent="0.25">
      <c r="A360" s="1" t="s">
        <v>91</v>
      </c>
      <c r="B360" s="1">
        <v>2015</v>
      </c>
      <c r="C360" s="1" t="s">
        <v>12</v>
      </c>
      <c r="D360" s="1" t="str">
        <f t="shared" si="10"/>
        <v>2015-10</v>
      </c>
      <c r="E360" s="1" t="s">
        <v>98</v>
      </c>
      <c r="F360" s="1">
        <v>15.29</v>
      </c>
      <c r="G360" s="1">
        <v>14</v>
      </c>
      <c r="H360" s="1">
        <v>90</v>
      </c>
      <c r="I360" s="1">
        <v>63</v>
      </c>
      <c r="J360" s="1">
        <v>57</v>
      </c>
      <c r="K360" s="1">
        <v>59</v>
      </c>
      <c r="L360" s="1">
        <v>64</v>
      </c>
      <c r="M360" s="1">
        <v>86</v>
      </c>
      <c r="O360" s="1">
        <f t="shared" si="11"/>
        <v>10</v>
      </c>
    </row>
    <row r="361" spans="1:15" x14ac:dyDescent="0.25">
      <c r="A361" s="1" t="s">
        <v>91</v>
      </c>
      <c r="B361" s="1">
        <v>2015</v>
      </c>
      <c r="C361" s="1" t="s">
        <v>12</v>
      </c>
      <c r="D361" s="1" t="str">
        <f t="shared" si="10"/>
        <v>2015-10</v>
      </c>
      <c r="E361" s="1" t="s">
        <v>99</v>
      </c>
      <c r="F361" s="1">
        <v>15.09</v>
      </c>
      <c r="G361" s="1">
        <v>13</v>
      </c>
      <c r="H361" s="1">
        <v>84.1</v>
      </c>
      <c r="I361" s="1">
        <v>58.97</v>
      </c>
      <c r="J361" s="1">
        <v>55.9</v>
      </c>
      <c r="K361" s="1">
        <v>49.23</v>
      </c>
      <c r="L361" s="1">
        <v>58.97</v>
      </c>
      <c r="M361" s="1">
        <v>77.44</v>
      </c>
      <c r="O361" s="1">
        <f t="shared" si="11"/>
        <v>10</v>
      </c>
    </row>
    <row r="362" spans="1:15" x14ac:dyDescent="0.25">
      <c r="A362" s="1" t="s">
        <v>91</v>
      </c>
      <c r="B362" s="1">
        <v>2015</v>
      </c>
      <c r="C362" s="1" t="s">
        <v>12</v>
      </c>
      <c r="D362" s="1" t="str">
        <f t="shared" si="10"/>
        <v>2015-10</v>
      </c>
      <c r="E362" s="1" t="s">
        <v>100</v>
      </c>
      <c r="F362" s="1">
        <v>16.84</v>
      </c>
      <c r="G362" s="1">
        <v>14</v>
      </c>
      <c r="H362" s="1">
        <v>91.84</v>
      </c>
      <c r="I362" s="1">
        <v>67</v>
      </c>
      <c r="J362" s="1">
        <v>71</v>
      </c>
      <c r="K362" s="1">
        <v>63</v>
      </c>
      <c r="L362" s="1">
        <v>67</v>
      </c>
      <c r="M362" s="1">
        <v>85</v>
      </c>
      <c r="O362" s="1">
        <f t="shared" si="11"/>
        <v>10</v>
      </c>
    </row>
    <row r="363" spans="1:15" x14ac:dyDescent="0.25">
      <c r="A363" s="1" t="s">
        <v>91</v>
      </c>
      <c r="B363" s="1">
        <v>2015</v>
      </c>
      <c r="C363" s="1" t="s">
        <v>12</v>
      </c>
      <c r="D363" s="1" t="str">
        <f t="shared" si="10"/>
        <v>2015-10</v>
      </c>
      <c r="E363" s="1" t="s">
        <v>101</v>
      </c>
      <c r="F363" s="1">
        <v>14.83</v>
      </c>
      <c r="G363" s="1">
        <v>12.5</v>
      </c>
      <c r="H363" s="1">
        <v>87</v>
      </c>
      <c r="I363" s="1">
        <v>58</v>
      </c>
      <c r="J363" s="1">
        <v>57</v>
      </c>
      <c r="K363" s="1">
        <v>53</v>
      </c>
      <c r="L363" s="1">
        <v>63</v>
      </c>
      <c r="M363" s="1">
        <v>80</v>
      </c>
      <c r="O363" s="1">
        <f t="shared" si="11"/>
        <v>10</v>
      </c>
    </row>
    <row r="364" spans="1:15" x14ac:dyDescent="0.25">
      <c r="A364" s="1" t="s">
        <v>91</v>
      </c>
      <c r="B364" s="1">
        <v>2015</v>
      </c>
      <c r="C364" s="1" t="s">
        <v>12</v>
      </c>
      <c r="D364" s="1" t="str">
        <f t="shared" si="10"/>
        <v>2015-10</v>
      </c>
      <c r="E364" s="1" t="s">
        <v>102</v>
      </c>
      <c r="F364" s="1">
        <v>14.27</v>
      </c>
      <c r="G364" s="1">
        <v>10</v>
      </c>
      <c r="H364" s="1">
        <v>88</v>
      </c>
      <c r="I364" s="1">
        <v>59</v>
      </c>
      <c r="J364" s="1">
        <v>53</v>
      </c>
      <c r="K364" s="1">
        <v>53</v>
      </c>
      <c r="L364" s="1">
        <v>64</v>
      </c>
      <c r="M364" s="1">
        <v>81</v>
      </c>
      <c r="O364" s="1">
        <f t="shared" si="11"/>
        <v>10</v>
      </c>
    </row>
    <row r="365" spans="1:15" x14ac:dyDescent="0.25">
      <c r="A365" s="1" t="s">
        <v>91</v>
      </c>
      <c r="B365" s="1">
        <v>2015</v>
      </c>
      <c r="C365" s="1" t="s">
        <v>12</v>
      </c>
      <c r="D365" s="1" t="str">
        <f t="shared" si="10"/>
        <v>2015-10</v>
      </c>
      <c r="E365" s="1" t="s">
        <v>95</v>
      </c>
      <c r="F365" s="1">
        <v>15.89</v>
      </c>
      <c r="G365" s="1">
        <v>15</v>
      </c>
      <c r="H365" s="1">
        <v>86.29</v>
      </c>
      <c r="I365" s="1">
        <v>73.599999999999994</v>
      </c>
      <c r="J365" s="1">
        <v>61.6</v>
      </c>
      <c r="K365" s="1">
        <v>66.400000000000006</v>
      </c>
      <c r="L365" s="1">
        <v>73.599999999999994</v>
      </c>
      <c r="M365" s="1">
        <v>79.2</v>
      </c>
      <c r="O365" s="1">
        <f t="shared" si="11"/>
        <v>10</v>
      </c>
    </row>
    <row r="366" spans="1:15" x14ac:dyDescent="0.25">
      <c r="A366" s="1" t="s">
        <v>1</v>
      </c>
      <c r="B366" s="1">
        <v>2015</v>
      </c>
      <c r="C366" s="1" t="s">
        <v>12</v>
      </c>
      <c r="D366" s="1" t="str">
        <f t="shared" si="10"/>
        <v>2015-10</v>
      </c>
      <c r="E366" s="1" t="s">
        <v>1</v>
      </c>
      <c r="F366" s="1">
        <v>1.7</v>
      </c>
      <c r="G366" s="1">
        <v>0</v>
      </c>
      <c r="H366" s="1">
        <v>11.16</v>
      </c>
      <c r="I366" s="1">
        <v>8.66</v>
      </c>
      <c r="J366" s="1">
        <v>5.38</v>
      </c>
      <c r="K366" s="1">
        <v>9.2100000000000009</v>
      </c>
      <c r="L366" s="1">
        <v>5.48</v>
      </c>
      <c r="M366" s="1">
        <v>10.09</v>
      </c>
      <c r="O366" s="1">
        <f t="shared" si="11"/>
        <v>10</v>
      </c>
    </row>
    <row r="367" spans="1:15" x14ac:dyDescent="0.25">
      <c r="A367" s="1" t="s">
        <v>1</v>
      </c>
      <c r="B367" s="1">
        <v>2015</v>
      </c>
      <c r="C367" s="1" t="s">
        <v>12</v>
      </c>
      <c r="D367" s="1" t="str">
        <f t="shared" si="10"/>
        <v>2015-10</v>
      </c>
      <c r="E367" s="1" t="s">
        <v>18</v>
      </c>
      <c r="F367" s="1">
        <v>3.36</v>
      </c>
      <c r="G367" s="1">
        <v>0</v>
      </c>
      <c r="H367" s="1">
        <v>21.96</v>
      </c>
      <c r="I367" s="1">
        <v>15.08</v>
      </c>
      <c r="J367" s="1">
        <v>15.08</v>
      </c>
      <c r="K367" s="1">
        <v>21.96</v>
      </c>
      <c r="L367" s="1">
        <v>0</v>
      </c>
      <c r="M367" s="1">
        <v>21.96</v>
      </c>
      <c r="O367" s="1">
        <f t="shared" si="11"/>
        <v>10</v>
      </c>
    </row>
    <row r="368" spans="1:15" x14ac:dyDescent="0.25">
      <c r="A368" s="1" t="s">
        <v>1</v>
      </c>
      <c r="B368" s="1">
        <v>2015</v>
      </c>
      <c r="C368" s="1" t="s">
        <v>12</v>
      </c>
      <c r="D368" s="1" t="str">
        <f t="shared" si="10"/>
        <v>2015-10</v>
      </c>
      <c r="E368" s="1" t="s">
        <v>41</v>
      </c>
      <c r="F368" s="1">
        <v>1.97</v>
      </c>
      <c r="G368" s="1">
        <v>0</v>
      </c>
      <c r="H368" s="1">
        <v>13.81</v>
      </c>
      <c r="I368" s="1">
        <v>12.48</v>
      </c>
      <c r="J368" s="1">
        <v>4</v>
      </c>
      <c r="K368" s="1">
        <v>10.4</v>
      </c>
      <c r="L368" s="1">
        <v>9.01</v>
      </c>
      <c r="M368" s="1">
        <v>10.34</v>
      </c>
      <c r="O368" s="1">
        <f t="shared" si="11"/>
        <v>10</v>
      </c>
    </row>
    <row r="369" spans="1:15" x14ac:dyDescent="0.25">
      <c r="A369" s="1" t="s">
        <v>1</v>
      </c>
      <c r="B369" s="1">
        <v>2015</v>
      </c>
      <c r="C369" s="1" t="s">
        <v>12</v>
      </c>
      <c r="D369" s="1" t="str">
        <f t="shared" si="10"/>
        <v>2015-10</v>
      </c>
      <c r="E369" s="1" t="s">
        <v>19</v>
      </c>
      <c r="F369" s="1">
        <v>1.84</v>
      </c>
      <c r="G369" s="1">
        <v>0</v>
      </c>
      <c r="H369" s="1">
        <v>11.3</v>
      </c>
      <c r="I369" s="1">
        <v>10.27</v>
      </c>
      <c r="J369" s="1">
        <v>5.47</v>
      </c>
      <c r="K369" s="1">
        <v>7.85</v>
      </c>
      <c r="L369" s="1">
        <v>8.0299999999999994</v>
      </c>
      <c r="M369" s="1">
        <v>10.68</v>
      </c>
      <c r="O369" s="1">
        <f t="shared" si="11"/>
        <v>10</v>
      </c>
    </row>
    <row r="370" spans="1:15" x14ac:dyDescent="0.25">
      <c r="A370" s="1" t="s">
        <v>1</v>
      </c>
      <c r="B370" s="1">
        <v>2015</v>
      </c>
      <c r="C370" s="1" t="s">
        <v>12</v>
      </c>
      <c r="D370" s="1" t="str">
        <f t="shared" si="10"/>
        <v>2015-10</v>
      </c>
      <c r="E370" s="1" t="s">
        <v>35</v>
      </c>
      <c r="F370" s="1">
        <v>1.72</v>
      </c>
      <c r="G370" s="1">
        <v>0</v>
      </c>
      <c r="H370" s="1">
        <v>7.88</v>
      </c>
      <c r="I370" s="1">
        <v>6.26</v>
      </c>
      <c r="J370" s="1">
        <v>4.75</v>
      </c>
      <c r="K370" s="1">
        <v>7.88</v>
      </c>
      <c r="L370" s="1">
        <v>4.7300000000000004</v>
      </c>
      <c r="M370" s="1">
        <v>7.88</v>
      </c>
      <c r="O370" s="1">
        <f t="shared" si="11"/>
        <v>10</v>
      </c>
    </row>
    <row r="371" spans="1:15" x14ac:dyDescent="0.25">
      <c r="A371" s="1" t="s">
        <v>1</v>
      </c>
      <c r="B371" s="1">
        <v>2015</v>
      </c>
      <c r="C371" s="1" t="s">
        <v>12</v>
      </c>
      <c r="D371" s="1" t="str">
        <f t="shared" si="10"/>
        <v>2015-10</v>
      </c>
      <c r="E371" s="1" t="s">
        <v>48</v>
      </c>
      <c r="F371" s="1">
        <v>0.67</v>
      </c>
      <c r="G371" s="1">
        <v>0</v>
      </c>
      <c r="H371" s="1">
        <v>3.8</v>
      </c>
      <c r="I371" s="1">
        <v>1.1100000000000001</v>
      </c>
      <c r="J371" s="1">
        <v>3.36</v>
      </c>
      <c r="K371" s="1">
        <v>3.13</v>
      </c>
      <c r="L371" s="1">
        <v>2.4700000000000002</v>
      </c>
      <c r="M371" s="1">
        <v>3.8</v>
      </c>
      <c r="O371" s="1">
        <f t="shared" si="11"/>
        <v>10</v>
      </c>
    </row>
    <row r="372" spans="1:15" x14ac:dyDescent="0.25">
      <c r="A372" s="1" t="s">
        <v>1</v>
      </c>
      <c r="B372" s="1">
        <v>2015</v>
      </c>
      <c r="C372" s="1" t="s">
        <v>12</v>
      </c>
      <c r="D372" s="1" t="str">
        <f t="shared" si="10"/>
        <v>2015-10</v>
      </c>
      <c r="E372" s="1" t="s">
        <v>20</v>
      </c>
      <c r="F372" s="1">
        <v>2.7</v>
      </c>
      <c r="G372" s="1">
        <v>0</v>
      </c>
      <c r="H372" s="1">
        <v>17.3</v>
      </c>
      <c r="I372" s="1">
        <v>13.61</v>
      </c>
      <c r="J372" s="1">
        <v>9.82</v>
      </c>
      <c r="K372" s="1">
        <v>12.75</v>
      </c>
      <c r="L372" s="1">
        <v>14.1</v>
      </c>
      <c r="M372" s="1">
        <v>14.16</v>
      </c>
      <c r="O372" s="1">
        <f t="shared" si="11"/>
        <v>10</v>
      </c>
    </row>
    <row r="373" spans="1:15" x14ac:dyDescent="0.25">
      <c r="A373" s="1" t="s">
        <v>1</v>
      </c>
      <c r="B373" s="1">
        <v>2015</v>
      </c>
      <c r="C373" s="1" t="s">
        <v>12</v>
      </c>
      <c r="D373" s="1" t="str">
        <f t="shared" si="10"/>
        <v>2015-10</v>
      </c>
      <c r="E373" s="1" t="s">
        <v>36</v>
      </c>
      <c r="F373" s="1">
        <v>1.5</v>
      </c>
      <c r="G373" s="1">
        <v>0</v>
      </c>
      <c r="H373" s="1">
        <v>10.19</v>
      </c>
      <c r="I373" s="1">
        <v>9.42</v>
      </c>
      <c r="J373" s="1">
        <v>3.69</v>
      </c>
      <c r="K373" s="1">
        <v>9.61</v>
      </c>
      <c r="L373" s="1">
        <v>4.2699999999999996</v>
      </c>
      <c r="M373" s="1">
        <v>9.8000000000000007</v>
      </c>
      <c r="O373" s="1">
        <f t="shared" si="11"/>
        <v>10</v>
      </c>
    </row>
    <row r="374" spans="1:15" x14ac:dyDescent="0.25">
      <c r="A374" s="1" t="s">
        <v>1</v>
      </c>
      <c r="B374" s="1">
        <v>2015</v>
      </c>
      <c r="C374" s="1" t="s">
        <v>12</v>
      </c>
      <c r="D374" s="1" t="str">
        <f t="shared" si="10"/>
        <v>2015-10</v>
      </c>
      <c r="E374" s="1" t="s">
        <v>23</v>
      </c>
      <c r="F374" s="1">
        <v>1.51</v>
      </c>
      <c r="G374" s="1">
        <v>0</v>
      </c>
      <c r="H374" s="1">
        <v>9.27</v>
      </c>
      <c r="I374" s="1">
        <v>8.98</v>
      </c>
      <c r="J374" s="1">
        <v>4.71</v>
      </c>
      <c r="K374" s="1">
        <v>9.27</v>
      </c>
      <c r="L374" s="1">
        <v>2.64</v>
      </c>
      <c r="M374" s="1">
        <v>9.27</v>
      </c>
      <c r="O374" s="1">
        <f t="shared" si="11"/>
        <v>10</v>
      </c>
    </row>
    <row r="375" spans="1:15" x14ac:dyDescent="0.25">
      <c r="A375" s="1" t="s">
        <v>1</v>
      </c>
      <c r="B375" s="1">
        <v>2015</v>
      </c>
      <c r="C375" s="1" t="s">
        <v>12</v>
      </c>
      <c r="D375" s="1" t="str">
        <f t="shared" si="10"/>
        <v>2015-10</v>
      </c>
      <c r="E375" s="1" t="s">
        <v>21</v>
      </c>
      <c r="F375" s="1">
        <v>1.01</v>
      </c>
      <c r="G375" s="1">
        <v>0</v>
      </c>
      <c r="H375" s="1">
        <v>6.56</v>
      </c>
      <c r="I375" s="1">
        <v>5.33</v>
      </c>
      <c r="J375" s="1">
        <v>2.87</v>
      </c>
      <c r="K375" s="1">
        <v>4.92</v>
      </c>
      <c r="L375" s="1">
        <v>4.51</v>
      </c>
      <c r="M375" s="1">
        <v>5.74</v>
      </c>
      <c r="O375" s="1">
        <f t="shared" si="11"/>
        <v>10</v>
      </c>
    </row>
    <row r="376" spans="1:15" x14ac:dyDescent="0.25">
      <c r="A376" s="1" t="s">
        <v>1</v>
      </c>
      <c r="B376" s="1">
        <v>2015</v>
      </c>
      <c r="C376" s="1" t="s">
        <v>12</v>
      </c>
      <c r="D376" s="1" t="str">
        <f t="shared" si="10"/>
        <v>2015-10</v>
      </c>
      <c r="E376" s="1" t="s">
        <v>42</v>
      </c>
      <c r="F376" s="1">
        <v>2</v>
      </c>
      <c r="G376" s="1">
        <v>0</v>
      </c>
      <c r="H376" s="1">
        <v>13.33</v>
      </c>
      <c r="I376" s="1">
        <v>8</v>
      </c>
      <c r="J376" s="1">
        <v>6.67</v>
      </c>
      <c r="K376" s="1">
        <v>10.67</v>
      </c>
      <c r="L376" s="1">
        <v>8</v>
      </c>
      <c r="M376" s="1">
        <v>13.33</v>
      </c>
      <c r="O376" s="1">
        <f t="shared" si="11"/>
        <v>10</v>
      </c>
    </row>
    <row r="377" spans="1:15" x14ac:dyDescent="0.25">
      <c r="A377" s="1" t="s">
        <v>1</v>
      </c>
      <c r="B377" s="1">
        <v>2015</v>
      </c>
      <c r="C377" s="1" t="s">
        <v>12</v>
      </c>
      <c r="D377" s="1" t="str">
        <f t="shared" si="10"/>
        <v>2015-10</v>
      </c>
      <c r="E377" s="1" t="s">
        <v>49</v>
      </c>
      <c r="F377" s="1">
        <v>1.72</v>
      </c>
      <c r="G377" s="1">
        <v>0</v>
      </c>
      <c r="H377" s="1">
        <v>13.85</v>
      </c>
      <c r="I377" s="1">
        <v>9.23</v>
      </c>
      <c r="J377" s="1">
        <v>6.15</v>
      </c>
      <c r="K377" s="1">
        <v>13.85</v>
      </c>
      <c r="L377" s="1">
        <v>3.08</v>
      </c>
      <c r="M377" s="1">
        <v>12.31</v>
      </c>
      <c r="O377" s="1">
        <f t="shared" si="11"/>
        <v>10</v>
      </c>
    </row>
    <row r="378" spans="1:15" x14ac:dyDescent="0.25">
      <c r="A378" s="1" t="s">
        <v>1</v>
      </c>
      <c r="B378" s="1">
        <v>2015</v>
      </c>
      <c r="C378" s="1" t="s">
        <v>12</v>
      </c>
      <c r="D378" s="1" t="str">
        <f t="shared" si="10"/>
        <v>2015-10</v>
      </c>
      <c r="E378" s="1" t="s">
        <v>37</v>
      </c>
      <c r="F378" s="1">
        <v>1.54</v>
      </c>
      <c r="G378" s="1">
        <v>0</v>
      </c>
      <c r="H378" s="1">
        <v>16.64</v>
      </c>
      <c r="I378" s="1">
        <v>10.27</v>
      </c>
      <c r="J378" s="1">
        <v>5.99</v>
      </c>
      <c r="K378" s="1">
        <v>12.21</v>
      </c>
      <c r="L378" s="1">
        <v>3.81</v>
      </c>
      <c r="M378" s="1">
        <v>13.61</v>
      </c>
      <c r="O378" s="1">
        <f t="shared" si="11"/>
        <v>10</v>
      </c>
    </row>
    <row r="379" spans="1:15" x14ac:dyDescent="0.25">
      <c r="A379" s="1" t="s">
        <v>1</v>
      </c>
      <c r="B379" s="1">
        <v>2015</v>
      </c>
      <c r="C379" s="1" t="s">
        <v>12</v>
      </c>
      <c r="D379" s="1" t="str">
        <f t="shared" si="10"/>
        <v>2015-10</v>
      </c>
      <c r="E379" s="1" t="s">
        <v>25</v>
      </c>
      <c r="F379" s="1">
        <v>1.74</v>
      </c>
      <c r="G379" s="1">
        <v>0</v>
      </c>
      <c r="H379" s="1">
        <v>7.77</v>
      </c>
      <c r="I379" s="1">
        <v>7.26</v>
      </c>
      <c r="J379" s="1">
        <v>3.65</v>
      </c>
      <c r="K379" s="1">
        <v>7.77</v>
      </c>
      <c r="L379" s="1">
        <v>5.14</v>
      </c>
      <c r="M379" s="1">
        <v>6.71</v>
      </c>
      <c r="O379" s="1">
        <f t="shared" si="11"/>
        <v>10</v>
      </c>
    </row>
    <row r="380" spans="1:15" x14ac:dyDescent="0.25">
      <c r="A380" s="1" t="s">
        <v>1</v>
      </c>
      <c r="B380" s="1">
        <v>2015</v>
      </c>
      <c r="C380" s="1" t="s">
        <v>12</v>
      </c>
      <c r="D380" s="1" t="str">
        <f t="shared" si="10"/>
        <v>2015-10</v>
      </c>
      <c r="E380" s="1" t="s">
        <v>26</v>
      </c>
      <c r="F380" s="1">
        <v>0.53</v>
      </c>
      <c r="G380" s="1">
        <v>0</v>
      </c>
      <c r="H380" s="1">
        <v>4.1900000000000004</v>
      </c>
      <c r="I380" s="1">
        <v>2.59</v>
      </c>
      <c r="J380" s="1">
        <v>1.93</v>
      </c>
      <c r="K380" s="1">
        <v>4.03</v>
      </c>
      <c r="L380" s="1">
        <v>2.59</v>
      </c>
      <c r="M380" s="1">
        <v>2.92</v>
      </c>
      <c r="O380" s="1">
        <f t="shared" si="11"/>
        <v>10</v>
      </c>
    </row>
    <row r="381" spans="1:15" x14ac:dyDescent="0.25">
      <c r="A381" s="1" t="s">
        <v>1</v>
      </c>
      <c r="B381" s="1">
        <v>2015</v>
      </c>
      <c r="C381" s="1" t="s">
        <v>12</v>
      </c>
      <c r="D381" s="1" t="str">
        <f t="shared" si="10"/>
        <v>2015-10</v>
      </c>
      <c r="E381" s="1" t="s">
        <v>24</v>
      </c>
      <c r="F381" s="1">
        <v>1.38</v>
      </c>
      <c r="G381" s="1">
        <v>0</v>
      </c>
      <c r="H381" s="1">
        <v>6.67</v>
      </c>
      <c r="I381" s="1">
        <v>4.4400000000000004</v>
      </c>
      <c r="J381" s="1">
        <v>4.4400000000000004</v>
      </c>
      <c r="K381" s="1">
        <v>6.67</v>
      </c>
      <c r="L381" s="1">
        <v>0</v>
      </c>
      <c r="M381" s="1">
        <v>6.67</v>
      </c>
      <c r="O381" s="1">
        <f t="shared" si="11"/>
        <v>10</v>
      </c>
    </row>
    <row r="382" spans="1:15" x14ac:dyDescent="0.25">
      <c r="A382" s="1" t="s">
        <v>71</v>
      </c>
      <c r="B382" s="1">
        <v>2015</v>
      </c>
      <c r="C382" s="1" t="s">
        <v>12</v>
      </c>
      <c r="D382" s="1" t="str">
        <f t="shared" si="10"/>
        <v>2015-10</v>
      </c>
      <c r="E382" s="1" t="s">
        <v>71</v>
      </c>
      <c r="F382" s="1">
        <v>14.3</v>
      </c>
      <c r="G382" s="1">
        <v>13</v>
      </c>
      <c r="H382" s="1">
        <v>81.38</v>
      </c>
      <c r="I382" s="1">
        <v>73</v>
      </c>
      <c r="J382" s="1">
        <v>61.58</v>
      </c>
      <c r="K382" s="1">
        <v>54.95</v>
      </c>
      <c r="L382" s="1">
        <v>72.17</v>
      </c>
      <c r="M382" s="1">
        <v>74.56</v>
      </c>
      <c r="O382" s="1">
        <f t="shared" si="11"/>
        <v>10</v>
      </c>
    </row>
    <row r="383" spans="1:15" x14ac:dyDescent="0.25">
      <c r="A383" s="1" t="s">
        <v>71</v>
      </c>
      <c r="B383" s="1">
        <v>2015</v>
      </c>
      <c r="C383" s="1" t="s">
        <v>12</v>
      </c>
      <c r="D383" s="1" t="str">
        <f t="shared" si="10"/>
        <v>2015-10</v>
      </c>
      <c r="E383" s="1" t="s">
        <v>72</v>
      </c>
      <c r="F383" s="1">
        <v>15.49</v>
      </c>
      <c r="G383" s="1">
        <v>14</v>
      </c>
      <c r="H383" s="1">
        <v>84.54</v>
      </c>
      <c r="I383" s="1">
        <v>78</v>
      </c>
      <c r="J383" s="1">
        <v>68</v>
      </c>
      <c r="K383" s="1">
        <v>64</v>
      </c>
      <c r="L383" s="1">
        <v>78</v>
      </c>
      <c r="M383" s="1">
        <v>80</v>
      </c>
      <c r="O383" s="1">
        <f t="shared" si="11"/>
        <v>10</v>
      </c>
    </row>
    <row r="384" spans="1:15" x14ac:dyDescent="0.25">
      <c r="A384" s="1" t="s">
        <v>71</v>
      </c>
      <c r="B384" s="1">
        <v>2015</v>
      </c>
      <c r="C384" s="1" t="s">
        <v>12</v>
      </c>
      <c r="D384" s="1" t="str">
        <f t="shared" si="10"/>
        <v>2015-10</v>
      </c>
      <c r="E384" s="1" t="s">
        <v>73</v>
      </c>
      <c r="F384" s="1">
        <v>15.82</v>
      </c>
      <c r="G384" s="1">
        <v>16</v>
      </c>
      <c r="H384" s="1">
        <v>83.84</v>
      </c>
      <c r="I384" s="1">
        <v>76</v>
      </c>
      <c r="J384" s="1">
        <v>74</v>
      </c>
      <c r="K384" s="1">
        <v>57</v>
      </c>
      <c r="L384" s="1">
        <v>75</v>
      </c>
      <c r="M384" s="1">
        <v>79</v>
      </c>
      <c r="O384" s="1">
        <f t="shared" si="11"/>
        <v>10</v>
      </c>
    </row>
    <row r="385" spans="1:15" x14ac:dyDescent="0.25">
      <c r="A385" s="1" t="s">
        <v>71</v>
      </c>
      <c r="B385" s="1">
        <v>2015</v>
      </c>
      <c r="C385" s="1" t="s">
        <v>12</v>
      </c>
      <c r="D385" s="1" t="str">
        <f t="shared" si="10"/>
        <v>2015-10</v>
      </c>
      <c r="E385" s="1" t="s">
        <v>75</v>
      </c>
      <c r="F385" s="1">
        <v>16.579999999999998</v>
      </c>
      <c r="G385" s="1">
        <v>16</v>
      </c>
      <c r="H385" s="1">
        <v>90</v>
      </c>
      <c r="I385" s="1">
        <v>82</v>
      </c>
      <c r="J385" s="1">
        <v>68</v>
      </c>
      <c r="K385" s="1">
        <v>68</v>
      </c>
      <c r="L385" s="1">
        <v>80</v>
      </c>
      <c r="M385" s="1">
        <v>82</v>
      </c>
      <c r="O385" s="1">
        <f t="shared" si="11"/>
        <v>10</v>
      </c>
    </row>
    <row r="386" spans="1:15" x14ac:dyDescent="0.25">
      <c r="A386" s="1" t="s">
        <v>71</v>
      </c>
      <c r="B386" s="1">
        <v>2015</v>
      </c>
      <c r="C386" s="1" t="s">
        <v>12</v>
      </c>
      <c r="D386" s="1" t="str">
        <f t="shared" si="10"/>
        <v>2015-10</v>
      </c>
      <c r="E386" s="1" t="s">
        <v>76</v>
      </c>
      <c r="F386" s="1">
        <v>15.17</v>
      </c>
      <c r="G386" s="1">
        <v>12</v>
      </c>
      <c r="H386" s="1">
        <v>79.8</v>
      </c>
      <c r="I386" s="1">
        <v>69</v>
      </c>
      <c r="J386" s="1">
        <v>63</v>
      </c>
      <c r="K386" s="1">
        <v>58</v>
      </c>
      <c r="L386" s="1">
        <v>70</v>
      </c>
      <c r="M386" s="1">
        <v>74</v>
      </c>
      <c r="O386" s="1">
        <f t="shared" si="11"/>
        <v>10</v>
      </c>
    </row>
    <row r="387" spans="1:15" x14ac:dyDescent="0.25">
      <c r="A387" s="1" t="s">
        <v>71</v>
      </c>
      <c r="B387" s="1">
        <v>2015</v>
      </c>
      <c r="C387" s="1" t="s">
        <v>12</v>
      </c>
      <c r="D387" s="1" t="str">
        <f t="shared" ref="D387:D450" si="12">CONCATENATE(B387,"-",O387)</f>
        <v>2015-10</v>
      </c>
      <c r="E387" s="1" t="s">
        <v>77</v>
      </c>
      <c r="F387" s="1">
        <v>13.32</v>
      </c>
      <c r="G387" s="1">
        <v>10</v>
      </c>
      <c r="H387" s="1">
        <v>80.12</v>
      </c>
      <c r="I387" s="1">
        <v>70.86</v>
      </c>
      <c r="J387" s="1">
        <v>57.43</v>
      </c>
      <c r="K387" s="1">
        <v>50</v>
      </c>
      <c r="L387" s="1">
        <v>70.290000000000006</v>
      </c>
      <c r="M387" s="1">
        <v>75.14</v>
      </c>
      <c r="O387" s="1">
        <f t="shared" ref="O387:O450" si="13">VLOOKUP(C387,$P$2:$Q$13,2,FALSE)</f>
        <v>10</v>
      </c>
    </row>
    <row r="388" spans="1:15" x14ac:dyDescent="0.25">
      <c r="A388" s="1" t="s">
        <v>71</v>
      </c>
      <c r="B388" s="1">
        <v>2015</v>
      </c>
      <c r="C388" s="1" t="s">
        <v>12</v>
      </c>
      <c r="D388" s="1" t="str">
        <f t="shared" si="12"/>
        <v>2015-10</v>
      </c>
      <c r="E388" s="1" t="s">
        <v>78</v>
      </c>
      <c r="F388" s="1">
        <v>13.51</v>
      </c>
      <c r="G388" s="1">
        <v>12</v>
      </c>
      <c r="H388" s="1">
        <v>76.349999999999994</v>
      </c>
      <c r="I388" s="1">
        <v>70</v>
      </c>
      <c r="J388" s="1">
        <v>54.67</v>
      </c>
      <c r="K388" s="1">
        <v>52</v>
      </c>
      <c r="L388" s="1">
        <v>70</v>
      </c>
      <c r="M388" s="1">
        <v>70.67</v>
      </c>
      <c r="O388" s="1">
        <f t="shared" si="13"/>
        <v>10</v>
      </c>
    </row>
    <row r="389" spans="1:15" x14ac:dyDescent="0.25">
      <c r="A389" s="1" t="s">
        <v>71</v>
      </c>
      <c r="B389" s="1">
        <v>2015</v>
      </c>
      <c r="C389" s="1" t="s">
        <v>12</v>
      </c>
      <c r="D389" s="1" t="str">
        <f t="shared" si="12"/>
        <v>2015-10</v>
      </c>
      <c r="E389" s="1" t="s">
        <v>90</v>
      </c>
      <c r="F389" s="1">
        <v>13.5</v>
      </c>
      <c r="G389" s="1">
        <v>12</v>
      </c>
      <c r="H389" s="1">
        <v>83.33</v>
      </c>
      <c r="I389" s="1">
        <v>72.67</v>
      </c>
      <c r="J389" s="1">
        <v>61.33</v>
      </c>
      <c r="K389" s="1">
        <v>54</v>
      </c>
      <c r="L389" s="1">
        <v>70.67</v>
      </c>
      <c r="M389" s="1">
        <v>70</v>
      </c>
      <c r="O389" s="1">
        <f t="shared" si="13"/>
        <v>10</v>
      </c>
    </row>
    <row r="390" spans="1:15" x14ac:dyDescent="0.25">
      <c r="A390" s="1" t="s">
        <v>71</v>
      </c>
      <c r="B390" s="1">
        <v>2015</v>
      </c>
      <c r="C390" s="1" t="s">
        <v>12</v>
      </c>
      <c r="D390" s="1" t="str">
        <f t="shared" si="12"/>
        <v>2015-10</v>
      </c>
      <c r="E390" s="1" t="s">
        <v>80</v>
      </c>
      <c r="F390" s="1">
        <v>15.55</v>
      </c>
      <c r="G390" s="1">
        <v>15</v>
      </c>
      <c r="H390" s="1">
        <v>78</v>
      </c>
      <c r="I390" s="1">
        <v>73</v>
      </c>
      <c r="J390" s="1">
        <v>65</v>
      </c>
      <c r="K390" s="1">
        <v>54</v>
      </c>
      <c r="L390" s="1">
        <v>71</v>
      </c>
      <c r="M390" s="1">
        <v>71</v>
      </c>
      <c r="O390" s="1">
        <f t="shared" si="13"/>
        <v>10</v>
      </c>
    </row>
    <row r="391" spans="1:15" x14ac:dyDescent="0.25">
      <c r="A391" s="1" t="s">
        <v>81</v>
      </c>
      <c r="B391" s="1">
        <v>2015</v>
      </c>
      <c r="C391" s="1" t="s">
        <v>12</v>
      </c>
      <c r="D391" s="1" t="str">
        <f t="shared" si="12"/>
        <v>2015-10</v>
      </c>
      <c r="E391" s="1" t="s">
        <v>81</v>
      </c>
      <c r="F391" s="1">
        <v>14.31</v>
      </c>
      <c r="G391" s="1">
        <v>13</v>
      </c>
      <c r="H391" s="1">
        <v>80.319999999999993</v>
      </c>
      <c r="I391" s="1">
        <v>70.459999999999994</v>
      </c>
      <c r="J391" s="1">
        <v>56.87</v>
      </c>
      <c r="K391" s="1">
        <v>55.6</v>
      </c>
      <c r="L391" s="1">
        <v>70.69</v>
      </c>
      <c r="M391" s="1">
        <v>75.510000000000005</v>
      </c>
      <c r="O391" s="1">
        <f t="shared" si="13"/>
        <v>10</v>
      </c>
    </row>
    <row r="392" spans="1:15" x14ac:dyDescent="0.25">
      <c r="A392" s="1" t="s">
        <v>81</v>
      </c>
      <c r="B392" s="1">
        <v>2015</v>
      </c>
      <c r="C392" s="1" t="s">
        <v>12</v>
      </c>
      <c r="D392" s="1" t="str">
        <f t="shared" si="12"/>
        <v>2015-10</v>
      </c>
      <c r="E392" s="1" t="s">
        <v>82</v>
      </c>
      <c r="F392" s="1">
        <v>14.1</v>
      </c>
      <c r="G392" s="1">
        <v>12</v>
      </c>
      <c r="H392" s="1">
        <v>84.87</v>
      </c>
      <c r="I392" s="1">
        <v>69.17</v>
      </c>
      <c r="J392" s="1">
        <v>56.67</v>
      </c>
      <c r="K392" s="1">
        <v>54.17</v>
      </c>
      <c r="L392" s="1">
        <v>68.33</v>
      </c>
      <c r="M392" s="1">
        <v>76.67</v>
      </c>
      <c r="O392" s="1">
        <f t="shared" si="13"/>
        <v>10</v>
      </c>
    </row>
    <row r="393" spans="1:15" x14ac:dyDescent="0.25">
      <c r="A393" s="1" t="s">
        <v>81</v>
      </c>
      <c r="B393" s="1">
        <v>2015</v>
      </c>
      <c r="C393" s="1" t="s">
        <v>12</v>
      </c>
      <c r="D393" s="1" t="str">
        <f t="shared" si="12"/>
        <v>2015-10</v>
      </c>
      <c r="E393" s="1" t="s">
        <v>83</v>
      </c>
      <c r="F393" s="1">
        <v>16.399999999999999</v>
      </c>
      <c r="G393" s="1">
        <v>15</v>
      </c>
      <c r="H393" s="1">
        <v>86.58</v>
      </c>
      <c r="I393" s="1">
        <v>75.33</v>
      </c>
      <c r="J393" s="1">
        <v>68.67</v>
      </c>
      <c r="K393" s="1">
        <v>64</v>
      </c>
      <c r="L393" s="1">
        <v>78.67</v>
      </c>
      <c r="M393" s="1">
        <v>84</v>
      </c>
      <c r="O393" s="1">
        <f t="shared" si="13"/>
        <v>10</v>
      </c>
    </row>
    <row r="394" spans="1:15" x14ac:dyDescent="0.25">
      <c r="A394" s="1" t="s">
        <v>81</v>
      </c>
      <c r="B394" s="1">
        <v>2015</v>
      </c>
      <c r="C394" s="1" t="s">
        <v>12</v>
      </c>
      <c r="D394" s="1" t="str">
        <f t="shared" si="12"/>
        <v>2015-10</v>
      </c>
      <c r="E394" s="1" t="s">
        <v>84</v>
      </c>
      <c r="F394" s="1">
        <v>12.42</v>
      </c>
      <c r="G394" s="1">
        <v>10</v>
      </c>
      <c r="H394" s="1">
        <v>76.430000000000007</v>
      </c>
      <c r="I394" s="1">
        <v>66.430000000000007</v>
      </c>
      <c r="J394" s="1">
        <v>52.14</v>
      </c>
      <c r="K394" s="1">
        <v>51.43</v>
      </c>
      <c r="L394" s="1">
        <v>66.430000000000007</v>
      </c>
      <c r="M394" s="1">
        <v>72.14</v>
      </c>
      <c r="O394" s="1">
        <f t="shared" si="13"/>
        <v>10</v>
      </c>
    </row>
    <row r="395" spans="1:15" x14ac:dyDescent="0.25">
      <c r="A395" s="1" t="s">
        <v>81</v>
      </c>
      <c r="B395" s="1">
        <v>2015</v>
      </c>
      <c r="C395" s="1" t="s">
        <v>12</v>
      </c>
      <c r="D395" s="1" t="str">
        <f t="shared" si="12"/>
        <v>2015-10</v>
      </c>
      <c r="E395" s="1" t="s">
        <v>85</v>
      </c>
      <c r="F395" s="1">
        <v>14.56</v>
      </c>
      <c r="G395" s="1">
        <v>13.5</v>
      </c>
      <c r="H395" s="1">
        <v>84.17</v>
      </c>
      <c r="I395" s="1">
        <v>76.67</v>
      </c>
      <c r="J395" s="1">
        <v>58.33</v>
      </c>
      <c r="K395" s="1">
        <v>58.33</v>
      </c>
      <c r="L395" s="1">
        <v>77.5</v>
      </c>
      <c r="M395" s="1">
        <v>76.67</v>
      </c>
      <c r="O395" s="1">
        <f t="shared" si="13"/>
        <v>10</v>
      </c>
    </row>
    <row r="396" spans="1:15" x14ac:dyDescent="0.25">
      <c r="A396" s="1" t="s">
        <v>81</v>
      </c>
      <c r="B396" s="1">
        <v>2015</v>
      </c>
      <c r="C396" s="1" t="s">
        <v>12</v>
      </c>
      <c r="D396" s="1" t="str">
        <f t="shared" si="12"/>
        <v>2015-10</v>
      </c>
      <c r="E396" s="1" t="s">
        <v>86</v>
      </c>
      <c r="F396" s="1">
        <v>15.45</v>
      </c>
      <c r="G396" s="1">
        <v>15.5</v>
      </c>
      <c r="H396" s="1">
        <v>80.44</v>
      </c>
      <c r="I396" s="1">
        <v>75.709999999999994</v>
      </c>
      <c r="J396" s="1">
        <v>64.290000000000006</v>
      </c>
      <c r="K396" s="1">
        <v>57.86</v>
      </c>
      <c r="L396" s="1">
        <v>75</v>
      </c>
      <c r="M396" s="1">
        <v>75.709999999999994</v>
      </c>
      <c r="O396" s="1">
        <f t="shared" si="13"/>
        <v>10</v>
      </c>
    </row>
    <row r="397" spans="1:15" x14ac:dyDescent="0.25">
      <c r="A397" s="1" t="s">
        <v>81</v>
      </c>
      <c r="B397" s="1">
        <v>2015</v>
      </c>
      <c r="C397" s="1" t="s">
        <v>12</v>
      </c>
      <c r="D397" s="1" t="str">
        <f t="shared" si="12"/>
        <v>2015-10</v>
      </c>
      <c r="E397" s="1" t="s">
        <v>87</v>
      </c>
      <c r="F397" s="1">
        <v>13.39</v>
      </c>
      <c r="G397" s="1">
        <v>12.5</v>
      </c>
      <c r="H397" s="1">
        <v>82</v>
      </c>
      <c r="I397" s="1">
        <v>71</v>
      </c>
      <c r="J397" s="1">
        <v>55</v>
      </c>
      <c r="K397" s="1">
        <v>56</v>
      </c>
      <c r="L397" s="1">
        <v>65</v>
      </c>
      <c r="M397" s="1">
        <v>79</v>
      </c>
      <c r="O397" s="1">
        <f t="shared" si="13"/>
        <v>10</v>
      </c>
    </row>
    <row r="398" spans="1:15" x14ac:dyDescent="0.25">
      <c r="A398" s="1" t="s">
        <v>81</v>
      </c>
      <c r="B398" s="1">
        <v>2015</v>
      </c>
      <c r="C398" s="1" t="s">
        <v>12</v>
      </c>
      <c r="D398" s="1" t="str">
        <f t="shared" si="12"/>
        <v>2015-10</v>
      </c>
      <c r="E398" s="1" t="s">
        <v>88</v>
      </c>
      <c r="F398" s="1">
        <v>14.7</v>
      </c>
      <c r="G398" s="1">
        <v>13</v>
      </c>
      <c r="H398" s="1">
        <v>82.83</v>
      </c>
      <c r="I398" s="1">
        <v>73</v>
      </c>
      <c r="J398" s="1">
        <v>53</v>
      </c>
      <c r="K398" s="1">
        <v>56</v>
      </c>
      <c r="L398" s="1">
        <v>68</v>
      </c>
      <c r="M398" s="1">
        <v>75</v>
      </c>
      <c r="O398" s="1">
        <f t="shared" si="13"/>
        <v>10</v>
      </c>
    </row>
    <row r="399" spans="1:15" x14ac:dyDescent="0.25">
      <c r="A399" s="1" t="s">
        <v>81</v>
      </c>
      <c r="B399" s="1">
        <v>2015</v>
      </c>
      <c r="C399" s="1" t="s">
        <v>12</v>
      </c>
      <c r="D399" s="1" t="str">
        <f t="shared" si="12"/>
        <v>2015-10</v>
      </c>
      <c r="E399" s="1" t="s">
        <v>89</v>
      </c>
      <c r="F399" s="1">
        <v>12.66</v>
      </c>
      <c r="G399" s="1">
        <v>9</v>
      </c>
      <c r="H399" s="1">
        <v>68.92</v>
      </c>
      <c r="I399" s="1">
        <v>59.33</v>
      </c>
      <c r="J399" s="1">
        <v>40.67</v>
      </c>
      <c r="K399" s="1">
        <v>45.33</v>
      </c>
      <c r="L399" s="1">
        <v>61.33</v>
      </c>
      <c r="M399" s="1">
        <v>64</v>
      </c>
      <c r="O399" s="1">
        <f t="shared" si="13"/>
        <v>10</v>
      </c>
    </row>
    <row r="400" spans="1:15" x14ac:dyDescent="0.25">
      <c r="A400" s="1" t="s">
        <v>2</v>
      </c>
      <c r="B400" s="1">
        <v>2015</v>
      </c>
      <c r="C400" s="1" t="s">
        <v>12</v>
      </c>
      <c r="D400" s="1" t="str">
        <f t="shared" si="12"/>
        <v>2015-10</v>
      </c>
      <c r="E400" s="1" t="s">
        <v>2</v>
      </c>
      <c r="F400" s="1">
        <v>18.760000000000002</v>
      </c>
      <c r="G400" s="1">
        <v>16</v>
      </c>
      <c r="H400" s="1">
        <v>84.31</v>
      </c>
      <c r="I400" s="1">
        <v>53.68</v>
      </c>
      <c r="J400" s="1">
        <v>54.07</v>
      </c>
      <c r="K400" s="1">
        <v>37.479999999999997</v>
      </c>
      <c r="L400" s="1">
        <v>66.739999999999995</v>
      </c>
      <c r="M400" s="1">
        <v>64.489999999999995</v>
      </c>
      <c r="O400" s="1">
        <f t="shared" si="13"/>
        <v>10</v>
      </c>
    </row>
    <row r="401" spans="1:15" x14ac:dyDescent="0.25">
      <c r="A401" s="1" t="s">
        <v>2</v>
      </c>
      <c r="B401" s="1">
        <v>2015</v>
      </c>
      <c r="C401" s="1" t="s">
        <v>12</v>
      </c>
      <c r="D401" s="1" t="str">
        <f t="shared" si="12"/>
        <v>2015-10</v>
      </c>
      <c r="E401" s="1" t="s">
        <v>50</v>
      </c>
      <c r="F401" s="1">
        <v>17.600000000000001</v>
      </c>
      <c r="G401" s="1">
        <v>15.88</v>
      </c>
      <c r="H401" s="1">
        <v>89.66</v>
      </c>
      <c r="I401" s="1">
        <v>53.94</v>
      </c>
      <c r="J401" s="1">
        <v>54.35</v>
      </c>
      <c r="K401" s="1">
        <v>40</v>
      </c>
      <c r="L401" s="1">
        <v>66.48</v>
      </c>
      <c r="M401" s="1">
        <v>71.87</v>
      </c>
      <c r="O401" s="1">
        <f t="shared" si="13"/>
        <v>10</v>
      </c>
    </row>
    <row r="402" spans="1:15" x14ac:dyDescent="0.25">
      <c r="A402" s="1" t="s">
        <v>2</v>
      </c>
      <c r="B402" s="1">
        <v>2015</v>
      </c>
      <c r="C402" s="1" t="s">
        <v>12</v>
      </c>
      <c r="D402" s="1" t="str">
        <f t="shared" si="12"/>
        <v>2015-10</v>
      </c>
      <c r="E402" s="1" t="s">
        <v>56</v>
      </c>
      <c r="F402" s="1">
        <v>16.98</v>
      </c>
      <c r="G402" s="1">
        <v>16</v>
      </c>
      <c r="H402" s="1">
        <v>85.42</v>
      </c>
      <c r="I402" s="1">
        <v>55.09</v>
      </c>
      <c r="J402" s="1">
        <v>48.87</v>
      </c>
      <c r="K402" s="1">
        <v>41.33</v>
      </c>
      <c r="L402" s="1">
        <v>69.56</v>
      </c>
      <c r="M402" s="1">
        <v>54.97</v>
      </c>
      <c r="O402" s="1">
        <f t="shared" si="13"/>
        <v>10</v>
      </c>
    </row>
    <row r="403" spans="1:15" x14ac:dyDescent="0.25">
      <c r="A403" s="1" t="s">
        <v>2</v>
      </c>
      <c r="B403" s="1">
        <v>2015</v>
      </c>
      <c r="C403" s="1" t="s">
        <v>12</v>
      </c>
      <c r="D403" s="1" t="str">
        <f t="shared" si="12"/>
        <v>2015-10</v>
      </c>
      <c r="E403" s="1" t="s">
        <v>54</v>
      </c>
      <c r="F403" s="1">
        <v>19.690000000000001</v>
      </c>
      <c r="G403" s="1">
        <v>17</v>
      </c>
      <c r="H403" s="1">
        <v>91.7</v>
      </c>
      <c r="I403" s="1">
        <v>67.78</v>
      </c>
      <c r="J403" s="1">
        <v>55.72</v>
      </c>
      <c r="K403" s="1">
        <v>39.74</v>
      </c>
      <c r="L403" s="1">
        <v>69.510000000000005</v>
      </c>
      <c r="M403" s="1">
        <v>65.650000000000006</v>
      </c>
      <c r="O403" s="1">
        <f t="shared" si="13"/>
        <v>10</v>
      </c>
    </row>
    <row r="404" spans="1:15" x14ac:dyDescent="0.25">
      <c r="A404" s="1" t="s">
        <v>2</v>
      </c>
      <c r="B404" s="1">
        <v>2015</v>
      </c>
      <c r="C404" s="1" t="s">
        <v>12</v>
      </c>
      <c r="D404" s="1" t="str">
        <f t="shared" si="12"/>
        <v>2015-10</v>
      </c>
      <c r="E404" s="1" t="s">
        <v>51</v>
      </c>
      <c r="F404" s="1">
        <v>24.64</v>
      </c>
      <c r="G404" s="1">
        <v>27.17</v>
      </c>
      <c r="H404" s="1">
        <v>93.32</v>
      </c>
      <c r="I404" s="1">
        <v>60.17</v>
      </c>
      <c r="J404" s="1">
        <v>74.52</v>
      </c>
      <c r="K404" s="1">
        <v>47.73</v>
      </c>
      <c r="L404" s="1">
        <v>81.36</v>
      </c>
      <c r="M404" s="1">
        <v>81.040000000000006</v>
      </c>
      <c r="O404" s="1">
        <f t="shared" si="13"/>
        <v>10</v>
      </c>
    </row>
    <row r="405" spans="1:15" x14ac:dyDescent="0.25">
      <c r="A405" s="1" t="s">
        <v>2</v>
      </c>
      <c r="B405" s="1">
        <v>2015</v>
      </c>
      <c r="C405" s="1" t="s">
        <v>12</v>
      </c>
      <c r="D405" s="1" t="str">
        <f t="shared" si="12"/>
        <v>2015-10</v>
      </c>
      <c r="E405" s="1" t="s">
        <v>29</v>
      </c>
      <c r="F405" s="1">
        <v>11.56</v>
      </c>
      <c r="G405" s="1">
        <v>6</v>
      </c>
      <c r="H405" s="1">
        <v>72.239999999999995</v>
      </c>
      <c r="I405" s="1">
        <v>47.24</v>
      </c>
      <c r="J405" s="1">
        <v>25.03</v>
      </c>
      <c r="K405" s="1">
        <v>27.77</v>
      </c>
      <c r="L405" s="1">
        <v>44.48</v>
      </c>
      <c r="M405" s="1">
        <v>50.01</v>
      </c>
      <c r="O405" s="1">
        <f t="shared" si="13"/>
        <v>10</v>
      </c>
    </row>
    <row r="406" spans="1:15" x14ac:dyDescent="0.25">
      <c r="A406" s="1" t="s">
        <v>2</v>
      </c>
      <c r="B406" s="1">
        <v>2015</v>
      </c>
      <c r="C406" s="1" t="s">
        <v>12</v>
      </c>
      <c r="D406" s="1" t="str">
        <f t="shared" si="12"/>
        <v>2015-10</v>
      </c>
      <c r="E406" s="1" t="s">
        <v>57</v>
      </c>
      <c r="F406" s="1">
        <v>18.649999999999999</v>
      </c>
      <c r="G406" s="1">
        <v>18</v>
      </c>
      <c r="H406" s="1">
        <v>87.69</v>
      </c>
      <c r="I406" s="1">
        <v>49.49</v>
      </c>
      <c r="J406" s="1">
        <v>56.83</v>
      </c>
      <c r="K406" s="1">
        <v>47.43</v>
      </c>
      <c r="L406" s="1">
        <v>68.59</v>
      </c>
      <c r="M406" s="1">
        <v>64.83</v>
      </c>
      <c r="O406" s="1">
        <f t="shared" si="13"/>
        <v>10</v>
      </c>
    </row>
    <row r="407" spans="1:15" x14ac:dyDescent="0.25">
      <c r="A407" s="1" t="s">
        <v>2</v>
      </c>
      <c r="B407" s="1">
        <v>2015</v>
      </c>
      <c r="C407" s="1" t="s">
        <v>12</v>
      </c>
      <c r="D407" s="1" t="str">
        <f t="shared" si="12"/>
        <v>2015-10</v>
      </c>
      <c r="E407" s="1" t="s">
        <v>30</v>
      </c>
      <c r="F407" s="1">
        <v>19.21</v>
      </c>
      <c r="G407" s="1">
        <v>19</v>
      </c>
      <c r="H407" s="1">
        <v>80.88</v>
      </c>
      <c r="I407" s="1">
        <v>57.84</v>
      </c>
      <c r="J407" s="1">
        <v>55.15</v>
      </c>
      <c r="K407" s="1">
        <v>40.89</v>
      </c>
      <c r="L407" s="1">
        <v>66.72</v>
      </c>
      <c r="M407" s="1">
        <v>58.04</v>
      </c>
      <c r="O407" s="1">
        <f t="shared" si="13"/>
        <v>10</v>
      </c>
    </row>
    <row r="408" spans="1:15" x14ac:dyDescent="0.25">
      <c r="A408" s="1" t="s">
        <v>2</v>
      </c>
      <c r="B408" s="1">
        <v>2015</v>
      </c>
      <c r="C408" s="1" t="s">
        <v>12</v>
      </c>
      <c r="D408" s="1" t="str">
        <f t="shared" si="12"/>
        <v>2015-10</v>
      </c>
      <c r="E408" s="1" t="s">
        <v>52</v>
      </c>
      <c r="F408" s="1">
        <v>23.18</v>
      </c>
      <c r="G408" s="1">
        <v>24.85</v>
      </c>
      <c r="H408" s="1">
        <v>87.45</v>
      </c>
      <c r="I408" s="1">
        <v>59.45</v>
      </c>
      <c r="J408" s="1">
        <v>65.510000000000005</v>
      </c>
      <c r="K408" s="1">
        <v>41.17</v>
      </c>
      <c r="L408" s="1">
        <v>73.680000000000007</v>
      </c>
      <c r="M408" s="1">
        <v>68.8</v>
      </c>
      <c r="O408" s="1">
        <f t="shared" si="13"/>
        <v>10</v>
      </c>
    </row>
    <row r="409" spans="1:15" x14ac:dyDescent="0.25">
      <c r="A409" s="1" t="s">
        <v>2</v>
      </c>
      <c r="B409" s="1">
        <v>2015</v>
      </c>
      <c r="C409" s="1" t="s">
        <v>12</v>
      </c>
      <c r="D409" s="1" t="str">
        <f t="shared" si="12"/>
        <v>2015-10</v>
      </c>
      <c r="E409" s="1" t="s">
        <v>31</v>
      </c>
      <c r="F409" s="1">
        <v>11.49</v>
      </c>
      <c r="G409" s="1">
        <v>6.49</v>
      </c>
      <c r="H409" s="1">
        <v>64.17</v>
      </c>
      <c r="I409" s="1">
        <v>32.82</v>
      </c>
      <c r="J409" s="1">
        <v>35.81</v>
      </c>
      <c r="K409" s="1">
        <v>26.86</v>
      </c>
      <c r="L409" s="1">
        <v>50.73</v>
      </c>
      <c r="M409" s="1">
        <v>46.26</v>
      </c>
      <c r="O409" s="1">
        <f t="shared" si="13"/>
        <v>10</v>
      </c>
    </row>
    <row r="410" spans="1:15" x14ac:dyDescent="0.25">
      <c r="A410" s="1" t="s">
        <v>2</v>
      </c>
      <c r="B410" s="1">
        <v>2015</v>
      </c>
      <c r="C410" s="1" t="s">
        <v>12</v>
      </c>
      <c r="D410" s="1" t="str">
        <f t="shared" si="12"/>
        <v>2015-10</v>
      </c>
      <c r="E410" s="1" t="s">
        <v>44</v>
      </c>
      <c r="F410" s="1">
        <v>25.59</v>
      </c>
      <c r="G410" s="1">
        <v>25</v>
      </c>
      <c r="H410" s="1">
        <v>98.58</v>
      </c>
      <c r="I410" s="1">
        <v>66.78</v>
      </c>
      <c r="J410" s="1">
        <v>68.53</v>
      </c>
      <c r="K410" s="1">
        <v>55.82</v>
      </c>
      <c r="L410" s="1">
        <v>83.39</v>
      </c>
      <c r="M410" s="1">
        <v>83.4</v>
      </c>
      <c r="O410" s="1">
        <f t="shared" si="13"/>
        <v>10</v>
      </c>
    </row>
    <row r="411" spans="1:15" x14ac:dyDescent="0.25">
      <c r="A411" s="1" t="s">
        <v>2</v>
      </c>
      <c r="B411" s="1">
        <v>2015</v>
      </c>
      <c r="C411" s="1" t="s">
        <v>12</v>
      </c>
      <c r="D411" s="1" t="str">
        <f t="shared" si="12"/>
        <v>2015-10</v>
      </c>
      <c r="E411" s="1" t="s">
        <v>32</v>
      </c>
      <c r="F411" s="1">
        <v>20.43</v>
      </c>
      <c r="G411" s="1">
        <v>18</v>
      </c>
      <c r="H411" s="1">
        <v>84.89</v>
      </c>
      <c r="I411" s="1">
        <v>55.22</v>
      </c>
      <c r="J411" s="1">
        <v>60.58</v>
      </c>
      <c r="K411" s="1">
        <v>41.3</v>
      </c>
      <c r="L411" s="1">
        <v>68.67</v>
      </c>
      <c r="M411" s="1">
        <v>74.31</v>
      </c>
      <c r="O411" s="1">
        <f t="shared" si="13"/>
        <v>10</v>
      </c>
    </row>
    <row r="412" spans="1:15" x14ac:dyDescent="0.25">
      <c r="A412" s="1" t="s">
        <v>2</v>
      </c>
      <c r="B412" s="1">
        <v>2015</v>
      </c>
      <c r="C412" s="1" t="s">
        <v>12</v>
      </c>
      <c r="D412" s="1" t="str">
        <f t="shared" si="12"/>
        <v>2015-10</v>
      </c>
      <c r="E412" s="1" t="s">
        <v>33</v>
      </c>
      <c r="F412" s="1">
        <v>12.04</v>
      </c>
      <c r="G412" s="1">
        <v>8.1</v>
      </c>
      <c r="H412" s="1">
        <v>74.81</v>
      </c>
      <c r="I412" s="1">
        <v>30</v>
      </c>
      <c r="J412" s="1">
        <v>36.14</v>
      </c>
      <c r="K412" s="1">
        <v>24.11</v>
      </c>
      <c r="L412" s="1">
        <v>48.91</v>
      </c>
      <c r="M412" s="1">
        <v>54.95</v>
      </c>
      <c r="O412" s="1">
        <f t="shared" si="13"/>
        <v>10</v>
      </c>
    </row>
    <row r="413" spans="1:15" x14ac:dyDescent="0.25">
      <c r="A413" s="1" t="s">
        <v>2</v>
      </c>
      <c r="B413" s="1">
        <v>2015</v>
      </c>
      <c r="C413" s="1" t="s">
        <v>12</v>
      </c>
      <c r="D413" s="1" t="str">
        <f t="shared" si="12"/>
        <v>2015-10</v>
      </c>
      <c r="E413" s="1" t="s">
        <v>45</v>
      </c>
      <c r="F413" s="1">
        <v>19.170000000000002</v>
      </c>
      <c r="G413" s="1">
        <v>14.02</v>
      </c>
      <c r="H413" s="1">
        <v>93.09</v>
      </c>
      <c r="I413" s="1">
        <v>53.29</v>
      </c>
      <c r="J413" s="1">
        <v>49.01</v>
      </c>
      <c r="K413" s="1">
        <v>39.35</v>
      </c>
      <c r="L413" s="1">
        <v>69.98</v>
      </c>
      <c r="M413" s="1">
        <v>67.11</v>
      </c>
      <c r="O413" s="1">
        <f t="shared" si="13"/>
        <v>10</v>
      </c>
    </row>
    <row r="414" spans="1:15" x14ac:dyDescent="0.25">
      <c r="A414" s="1" t="s">
        <v>2</v>
      </c>
      <c r="B414" s="1">
        <v>2015</v>
      </c>
      <c r="C414" s="1" t="s">
        <v>12</v>
      </c>
      <c r="D414" s="1" t="str">
        <f t="shared" si="12"/>
        <v>2015-10</v>
      </c>
      <c r="E414" s="1" t="s">
        <v>53</v>
      </c>
      <c r="F414" s="1">
        <v>23.91</v>
      </c>
      <c r="G414" s="1">
        <v>25.79</v>
      </c>
      <c r="H414" s="1">
        <v>90.54</v>
      </c>
      <c r="I414" s="1">
        <v>65.87</v>
      </c>
      <c r="J414" s="1">
        <v>77.87</v>
      </c>
      <c r="K414" s="1">
        <v>42.62</v>
      </c>
      <c r="L414" s="1">
        <v>75.11</v>
      </c>
      <c r="M414" s="1">
        <v>67.73</v>
      </c>
      <c r="O414" s="1">
        <f t="shared" si="13"/>
        <v>10</v>
      </c>
    </row>
    <row r="415" spans="1:15" x14ac:dyDescent="0.25">
      <c r="A415" s="1" t="s">
        <v>2</v>
      </c>
      <c r="B415" s="1">
        <v>2015</v>
      </c>
      <c r="C415" s="1" t="s">
        <v>12</v>
      </c>
      <c r="D415" s="1" t="str">
        <f t="shared" si="12"/>
        <v>2015-10</v>
      </c>
      <c r="E415" s="1" t="s">
        <v>55</v>
      </c>
      <c r="F415" s="1">
        <v>20.190000000000001</v>
      </c>
      <c r="G415" s="1">
        <v>17</v>
      </c>
      <c r="H415" s="1">
        <v>89.26</v>
      </c>
      <c r="I415" s="1">
        <v>60.07</v>
      </c>
      <c r="J415" s="1">
        <v>52.39</v>
      </c>
      <c r="K415" s="1">
        <v>35.520000000000003</v>
      </c>
      <c r="L415" s="1">
        <v>66.23</v>
      </c>
      <c r="M415" s="1">
        <v>76.92</v>
      </c>
      <c r="O415" s="1">
        <f t="shared" si="13"/>
        <v>10</v>
      </c>
    </row>
    <row r="416" spans="1:15" x14ac:dyDescent="0.25">
      <c r="A416" s="1" t="s">
        <v>2</v>
      </c>
      <c r="B416" s="1">
        <v>2015</v>
      </c>
      <c r="C416" s="1" t="s">
        <v>12</v>
      </c>
      <c r="D416" s="1" t="str">
        <f t="shared" si="12"/>
        <v>2015-10</v>
      </c>
      <c r="E416" s="1" t="s">
        <v>46</v>
      </c>
      <c r="F416" s="1">
        <v>17.3</v>
      </c>
      <c r="G416" s="1">
        <v>15</v>
      </c>
      <c r="H416" s="1">
        <v>81.94</v>
      </c>
      <c r="I416" s="1">
        <v>53.52</v>
      </c>
      <c r="J416" s="1">
        <v>49.24</v>
      </c>
      <c r="K416" s="1">
        <v>37.14</v>
      </c>
      <c r="L416" s="1">
        <v>62.15</v>
      </c>
      <c r="M416" s="1">
        <v>55.23</v>
      </c>
      <c r="O416" s="1">
        <f t="shared" si="13"/>
        <v>10</v>
      </c>
    </row>
    <row r="417" spans="1:15" x14ac:dyDescent="0.25">
      <c r="A417" s="1" t="s">
        <v>2</v>
      </c>
      <c r="B417" s="1">
        <v>2015</v>
      </c>
      <c r="C417" s="1" t="s">
        <v>12</v>
      </c>
      <c r="D417" s="1" t="str">
        <f t="shared" si="12"/>
        <v>2015-10</v>
      </c>
      <c r="E417" s="1" t="s">
        <v>34</v>
      </c>
      <c r="F417" s="1">
        <v>13.94</v>
      </c>
      <c r="G417" s="1">
        <v>9.42</v>
      </c>
      <c r="H417" s="1">
        <v>71.59</v>
      </c>
      <c r="I417" s="1">
        <v>33.049999999999997</v>
      </c>
      <c r="J417" s="1">
        <v>41.24</v>
      </c>
      <c r="K417" s="1">
        <v>32.33</v>
      </c>
      <c r="L417" s="1">
        <v>55.45</v>
      </c>
      <c r="M417" s="1">
        <v>49.17</v>
      </c>
      <c r="O417" s="1">
        <f t="shared" si="13"/>
        <v>10</v>
      </c>
    </row>
    <row r="418" spans="1:15" x14ac:dyDescent="0.25">
      <c r="A418" s="1" t="s">
        <v>91</v>
      </c>
      <c r="B418" s="1">
        <v>2015</v>
      </c>
      <c r="C418" s="1" t="s">
        <v>13</v>
      </c>
      <c r="D418" s="1" t="str">
        <f t="shared" si="12"/>
        <v>2015-11</v>
      </c>
      <c r="E418" s="1" t="s">
        <v>91</v>
      </c>
      <c r="F418" s="1">
        <v>14.02</v>
      </c>
      <c r="G418" s="1">
        <v>12</v>
      </c>
      <c r="H418" s="1">
        <v>84.57</v>
      </c>
      <c r="I418" s="1">
        <v>61.97</v>
      </c>
      <c r="J418" s="1">
        <v>58.66</v>
      </c>
      <c r="K418" s="1">
        <v>54.61</v>
      </c>
      <c r="L418" s="1">
        <v>62.37</v>
      </c>
      <c r="M418" s="1">
        <v>78.53</v>
      </c>
      <c r="O418" s="1">
        <f t="shared" si="13"/>
        <v>11</v>
      </c>
    </row>
    <row r="419" spans="1:15" x14ac:dyDescent="0.25">
      <c r="A419" s="1" t="s">
        <v>91</v>
      </c>
      <c r="B419" s="1">
        <v>2015</v>
      </c>
      <c r="C419" s="1" t="s">
        <v>13</v>
      </c>
      <c r="D419" s="1" t="str">
        <f t="shared" si="12"/>
        <v>2015-11</v>
      </c>
      <c r="E419" s="1" t="s">
        <v>97</v>
      </c>
      <c r="F419" s="1">
        <v>12.81</v>
      </c>
      <c r="G419" s="1">
        <v>13</v>
      </c>
      <c r="H419" s="1">
        <v>81.63</v>
      </c>
      <c r="I419" s="1">
        <v>67</v>
      </c>
      <c r="J419" s="1">
        <v>59</v>
      </c>
      <c r="K419" s="1">
        <v>50</v>
      </c>
      <c r="L419" s="1">
        <v>61</v>
      </c>
      <c r="M419" s="1">
        <v>75</v>
      </c>
      <c r="O419" s="1">
        <f t="shared" si="13"/>
        <v>11</v>
      </c>
    </row>
    <row r="420" spans="1:15" x14ac:dyDescent="0.25">
      <c r="A420" s="1" t="s">
        <v>91</v>
      </c>
      <c r="B420" s="1">
        <v>2015</v>
      </c>
      <c r="C420" s="1" t="s">
        <v>13</v>
      </c>
      <c r="D420" s="1" t="str">
        <f t="shared" si="12"/>
        <v>2015-11</v>
      </c>
      <c r="E420" s="1" t="s">
        <v>92</v>
      </c>
      <c r="F420" s="1">
        <v>13.21</v>
      </c>
      <c r="G420" s="1">
        <v>12.5</v>
      </c>
      <c r="H420" s="1">
        <v>82.26</v>
      </c>
      <c r="I420" s="1">
        <v>60</v>
      </c>
      <c r="J420" s="1">
        <v>60</v>
      </c>
      <c r="K420" s="1">
        <v>48.8</v>
      </c>
      <c r="L420" s="1">
        <v>58.4</v>
      </c>
      <c r="M420" s="1">
        <v>75.2</v>
      </c>
      <c r="O420" s="1">
        <f t="shared" si="13"/>
        <v>11</v>
      </c>
    </row>
    <row r="421" spans="1:15" x14ac:dyDescent="0.25">
      <c r="A421" s="1" t="s">
        <v>91</v>
      </c>
      <c r="B421" s="1">
        <v>2015</v>
      </c>
      <c r="C421" s="1" t="s">
        <v>13</v>
      </c>
      <c r="D421" s="1" t="str">
        <f t="shared" si="12"/>
        <v>2015-11</v>
      </c>
      <c r="E421" s="1" t="s">
        <v>98</v>
      </c>
      <c r="F421" s="1">
        <v>13.99</v>
      </c>
      <c r="G421" s="1">
        <v>12.5</v>
      </c>
      <c r="H421" s="1">
        <v>82</v>
      </c>
      <c r="I421" s="1">
        <v>57</v>
      </c>
      <c r="J421" s="1">
        <v>54</v>
      </c>
      <c r="K421" s="1">
        <v>58</v>
      </c>
      <c r="L421" s="1">
        <v>61</v>
      </c>
      <c r="M421" s="1">
        <v>77</v>
      </c>
      <c r="O421" s="1">
        <f t="shared" si="13"/>
        <v>11</v>
      </c>
    </row>
    <row r="422" spans="1:15" x14ac:dyDescent="0.25">
      <c r="A422" s="1" t="s">
        <v>91</v>
      </c>
      <c r="B422" s="1">
        <v>2015</v>
      </c>
      <c r="C422" s="1" t="s">
        <v>13</v>
      </c>
      <c r="D422" s="1" t="str">
        <f t="shared" si="12"/>
        <v>2015-11</v>
      </c>
      <c r="E422" s="1" t="s">
        <v>99</v>
      </c>
      <c r="F422" s="1">
        <v>12.74</v>
      </c>
      <c r="G422" s="1">
        <v>8</v>
      </c>
      <c r="H422" s="1">
        <v>81.86</v>
      </c>
      <c r="I422" s="1">
        <v>50.77</v>
      </c>
      <c r="J422" s="1">
        <v>51.28</v>
      </c>
      <c r="K422" s="1">
        <v>46.67</v>
      </c>
      <c r="L422" s="1">
        <v>52.31</v>
      </c>
      <c r="M422" s="1">
        <v>76.41</v>
      </c>
      <c r="O422" s="1">
        <f t="shared" si="13"/>
        <v>11</v>
      </c>
    </row>
    <row r="423" spans="1:15" x14ac:dyDescent="0.25">
      <c r="A423" s="1" t="s">
        <v>91</v>
      </c>
      <c r="B423" s="1">
        <v>2015</v>
      </c>
      <c r="C423" s="1" t="s">
        <v>13</v>
      </c>
      <c r="D423" s="1" t="str">
        <f t="shared" si="12"/>
        <v>2015-11</v>
      </c>
      <c r="E423" s="1" t="s">
        <v>100</v>
      </c>
      <c r="F423" s="1">
        <v>15.86</v>
      </c>
      <c r="G423" s="1">
        <v>14</v>
      </c>
      <c r="H423" s="1">
        <v>85.86</v>
      </c>
      <c r="I423" s="1">
        <v>67</v>
      </c>
      <c r="J423" s="1">
        <v>68</v>
      </c>
      <c r="K423" s="1">
        <v>57</v>
      </c>
      <c r="L423" s="1">
        <v>70</v>
      </c>
      <c r="M423" s="1">
        <v>83</v>
      </c>
      <c r="O423" s="1">
        <f t="shared" si="13"/>
        <v>11</v>
      </c>
    </row>
    <row r="424" spans="1:15" x14ac:dyDescent="0.25">
      <c r="A424" s="1" t="s">
        <v>91</v>
      </c>
      <c r="B424" s="1">
        <v>2015</v>
      </c>
      <c r="C424" s="1" t="s">
        <v>13</v>
      </c>
      <c r="D424" s="1" t="str">
        <f t="shared" si="12"/>
        <v>2015-11</v>
      </c>
      <c r="E424" s="1" t="s">
        <v>101</v>
      </c>
      <c r="F424" s="1">
        <v>14.35</v>
      </c>
      <c r="G424" s="1">
        <v>12</v>
      </c>
      <c r="H424" s="1">
        <v>88.89</v>
      </c>
      <c r="I424" s="1">
        <v>65</v>
      </c>
      <c r="J424" s="1">
        <v>57</v>
      </c>
      <c r="K424" s="1">
        <v>56</v>
      </c>
      <c r="L424" s="1">
        <v>66</v>
      </c>
      <c r="M424" s="1">
        <v>80</v>
      </c>
      <c r="O424" s="1">
        <f t="shared" si="13"/>
        <v>11</v>
      </c>
    </row>
    <row r="425" spans="1:15" x14ac:dyDescent="0.25">
      <c r="A425" s="1" t="s">
        <v>91</v>
      </c>
      <c r="B425" s="1">
        <v>2015</v>
      </c>
      <c r="C425" s="1" t="s">
        <v>13</v>
      </c>
      <c r="D425" s="1" t="str">
        <f t="shared" si="12"/>
        <v>2015-11</v>
      </c>
      <c r="E425" s="1" t="s">
        <v>102</v>
      </c>
      <c r="F425" s="1">
        <v>13.59</v>
      </c>
      <c r="G425" s="1">
        <v>11.5</v>
      </c>
      <c r="H425" s="1">
        <v>85</v>
      </c>
      <c r="I425" s="1">
        <v>60</v>
      </c>
      <c r="J425" s="1">
        <v>55</v>
      </c>
      <c r="K425" s="1">
        <v>58</v>
      </c>
      <c r="L425" s="1">
        <v>63</v>
      </c>
      <c r="M425" s="1">
        <v>77</v>
      </c>
      <c r="O425" s="1">
        <f t="shared" si="13"/>
        <v>11</v>
      </c>
    </row>
    <row r="426" spans="1:15" x14ac:dyDescent="0.25">
      <c r="A426" s="1" t="s">
        <v>91</v>
      </c>
      <c r="B426" s="1">
        <v>2015</v>
      </c>
      <c r="C426" s="1" t="s">
        <v>13</v>
      </c>
      <c r="D426" s="1" t="str">
        <f t="shared" si="12"/>
        <v>2015-11</v>
      </c>
      <c r="E426" s="1" t="s">
        <v>95</v>
      </c>
      <c r="F426" s="1">
        <v>15.41</v>
      </c>
      <c r="G426" s="1">
        <v>13.5</v>
      </c>
      <c r="H426" s="1">
        <v>89.52</v>
      </c>
      <c r="I426" s="1">
        <v>71.2</v>
      </c>
      <c r="J426" s="1">
        <v>62.4</v>
      </c>
      <c r="K426" s="1">
        <v>66.400000000000006</v>
      </c>
      <c r="L426" s="1">
        <v>70.400000000000006</v>
      </c>
      <c r="M426" s="1">
        <v>83.2</v>
      </c>
      <c r="O426" s="1">
        <f t="shared" si="13"/>
        <v>11</v>
      </c>
    </row>
    <row r="427" spans="1:15" x14ac:dyDescent="0.25">
      <c r="A427" s="1" t="s">
        <v>1</v>
      </c>
      <c r="B427" s="1">
        <v>2015</v>
      </c>
      <c r="C427" s="1" t="s">
        <v>13</v>
      </c>
      <c r="D427" s="1" t="str">
        <f t="shared" si="12"/>
        <v>2015-11</v>
      </c>
      <c r="E427" s="1" t="s">
        <v>1</v>
      </c>
      <c r="F427" s="1">
        <v>1.53</v>
      </c>
      <c r="G427" s="1">
        <v>0</v>
      </c>
      <c r="H427" s="1">
        <v>9.94</v>
      </c>
      <c r="I427" s="1">
        <v>8.06</v>
      </c>
      <c r="J427" s="1">
        <v>3.82</v>
      </c>
      <c r="K427" s="1">
        <v>8.33</v>
      </c>
      <c r="L427" s="1">
        <v>4.3499999999999996</v>
      </c>
      <c r="M427" s="1">
        <v>8.5</v>
      </c>
      <c r="O427" s="1">
        <f t="shared" si="13"/>
        <v>11</v>
      </c>
    </row>
    <row r="428" spans="1:15" x14ac:dyDescent="0.25">
      <c r="A428" s="1" t="s">
        <v>1</v>
      </c>
      <c r="B428" s="1">
        <v>2015</v>
      </c>
      <c r="C428" s="1" t="s">
        <v>13</v>
      </c>
      <c r="D428" s="1" t="str">
        <f t="shared" si="12"/>
        <v>2015-11</v>
      </c>
      <c r="E428" s="1" t="s">
        <v>18</v>
      </c>
      <c r="F428" s="1">
        <v>1.49</v>
      </c>
      <c r="G428" s="1">
        <v>0</v>
      </c>
      <c r="H428" s="1">
        <v>5.73</v>
      </c>
      <c r="I428" s="1">
        <v>5.73</v>
      </c>
      <c r="J428" s="1">
        <v>5.73</v>
      </c>
      <c r="K428" s="1">
        <v>5.73</v>
      </c>
      <c r="L428" s="1">
        <v>0</v>
      </c>
      <c r="M428" s="1">
        <v>5.73</v>
      </c>
      <c r="O428" s="1">
        <f t="shared" si="13"/>
        <v>11</v>
      </c>
    </row>
    <row r="429" spans="1:15" x14ac:dyDescent="0.25">
      <c r="A429" s="1" t="s">
        <v>1</v>
      </c>
      <c r="B429" s="1">
        <v>2015</v>
      </c>
      <c r="C429" s="1" t="s">
        <v>13</v>
      </c>
      <c r="D429" s="1" t="str">
        <f t="shared" si="12"/>
        <v>2015-11</v>
      </c>
      <c r="E429" s="1" t="s">
        <v>41</v>
      </c>
      <c r="F429" s="1">
        <v>1.04</v>
      </c>
      <c r="G429" s="1">
        <v>0</v>
      </c>
      <c r="H429" s="1">
        <v>7.29</v>
      </c>
      <c r="I429" s="1">
        <v>7.21</v>
      </c>
      <c r="J429" s="1">
        <v>2.4</v>
      </c>
      <c r="K429" s="1">
        <v>4.88</v>
      </c>
      <c r="L429" s="1">
        <v>4.7300000000000004</v>
      </c>
      <c r="M429" s="1">
        <v>7.05</v>
      </c>
      <c r="O429" s="1">
        <f t="shared" si="13"/>
        <v>11</v>
      </c>
    </row>
    <row r="430" spans="1:15" x14ac:dyDescent="0.25">
      <c r="A430" s="1" t="s">
        <v>1</v>
      </c>
      <c r="B430" s="1">
        <v>2015</v>
      </c>
      <c r="C430" s="1" t="s">
        <v>13</v>
      </c>
      <c r="D430" s="1" t="str">
        <f t="shared" si="12"/>
        <v>2015-11</v>
      </c>
      <c r="E430" s="1" t="s">
        <v>19</v>
      </c>
      <c r="F430" s="1">
        <v>1.2</v>
      </c>
      <c r="G430" s="1">
        <v>0</v>
      </c>
      <c r="H430" s="1">
        <v>7.49</v>
      </c>
      <c r="I430" s="1">
        <v>5.98</v>
      </c>
      <c r="J430" s="1">
        <v>3.66</v>
      </c>
      <c r="K430" s="1">
        <v>5.55</v>
      </c>
      <c r="L430" s="1">
        <v>3.18</v>
      </c>
      <c r="M430" s="1">
        <v>5.98</v>
      </c>
      <c r="O430" s="1">
        <f t="shared" si="13"/>
        <v>11</v>
      </c>
    </row>
    <row r="431" spans="1:15" x14ac:dyDescent="0.25">
      <c r="A431" s="1" t="s">
        <v>1</v>
      </c>
      <c r="B431" s="1">
        <v>2015</v>
      </c>
      <c r="C431" s="1" t="s">
        <v>13</v>
      </c>
      <c r="D431" s="1" t="str">
        <f t="shared" si="12"/>
        <v>2015-11</v>
      </c>
      <c r="E431" s="1" t="s">
        <v>35</v>
      </c>
      <c r="F431" s="1">
        <v>0.95</v>
      </c>
      <c r="G431" s="1">
        <v>0</v>
      </c>
      <c r="H431" s="1">
        <v>7.46</v>
      </c>
      <c r="I431" s="1">
        <v>5.98</v>
      </c>
      <c r="J431" s="1">
        <v>1.5</v>
      </c>
      <c r="K431" s="1">
        <v>7.44</v>
      </c>
      <c r="L431" s="1">
        <v>1.58</v>
      </c>
      <c r="M431" s="1">
        <v>7.46</v>
      </c>
      <c r="O431" s="1">
        <f t="shared" si="13"/>
        <v>11</v>
      </c>
    </row>
    <row r="432" spans="1:15" x14ac:dyDescent="0.25">
      <c r="A432" s="1" t="s">
        <v>1</v>
      </c>
      <c r="B432" s="1">
        <v>2015</v>
      </c>
      <c r="C432" s="1" t="s">
        <v>13</v>
      </c>
      <c r="D432" s="1" t="str">
        <f t="shared" si="12"/>
        <v>2015-11</v>
      </c>
      <c r="E432" s="1" t="s">
        <v>48</v>
      </c>
      <c r="F432" s="1">
        <v>0.83</v>
      </c>
      <c r="G432" s="1">
        <v>0</v>
      </c>
      <c r="H432" s="1">
        <v>5.64</v>
      </c>
      <c r="I432" s="1">
        <v>3.05</v>
      </c>
      <c r="J432" s="1">
        <v>3.05</v>
      </c>
      <c r="K432" s="1">
        <v>5.64</v>
      </c>
      <c r="L432" s="1">
        <v>0.92</v>
      </c>
      <c r="M432" s="1">
        <v>5.41</v>
      </c>
      <c r="O432" s="1">
        <f t="shared" si="13"/>
        <v>11</v>
      </c>
    </row>
    <row r="433" spans="1:15" x14ac:dyDescent="0.25">
      <c r="A433" s="1" t="s">
        <v>1</v>
      </c>
      <c r="B433" s="1">
        <v>2015</v>
      </c>
      <c r="C433" s="1" t="s">
        <v>13</v>
      </c>
      <c r="D433" s="1" t="str">
        <f t="shared" si="12"/>
        <v>2015-11</v>
      </c>
      <c r="E433" s="1" t="s">
        <v>20</v>
      </c>
      <c r="F433" s="1">
        <v>3.95</v>
      </c>
      <c r="G433" s="1">
        <v>0</v>
      </c>
      <c r="H433" s="1">
        <v>21.1</v>
      </c>
      <c r="I433" s="1">
        <v>20.81</v>
      </c>
      <c r="J433" s="1">
        <v>9.7899999999999991</v>
      </c>
      <c r="K433" s="1">
        <v>12.45</v>
      </c>
      <c r="L433" s="1">
        <v>17.739999999999998</v>
      </c>
      <c r="M433" s="1">
        <v>20.53</v>
      </c>
      <c r="O433" s="1">
        <f t="shared" si="13"/>
        <v>11</v>
      </c>
    </row>
    <row r="434" spans="1:15" x14ac:dyDescent="0.25">
      <c r="A434" s="1" t="s">
        <v>1</v>
      </c>
      <c r="B434" s="1">
        <v>2015</v>
      </c>
      <c r="C434" s="1" t="s">
        <v>13</v>
      </c>
      <c r="D434" s="1" t="str">
        <f t="shared" si="12"/>
        <v>2015-11</v>
      </c>
      <c r="E434" s="1" t="s">
        <v>36</v>
      </c>
      <c r="F434" s="1">
        <v>1.42</v>
      </c>
      <c r="G434" s="1">
        <v>0</v>
      </c>
      <c r="H434" s="1">
        <v>16.57</v>
      </c>
      <c r="I434" s="1">
        <v>6.73</v>
      </c>
      <c r="J434" s="1">
        <v>0.55000000000000004</v>
      </c>
      <c r="K434" s="1">
        <v>16.2</v>
      </c>
      <c r="L434" s="1">
        <v>1.66</v>
      </c>
      <c r="M434" s="1">
        <v>11.09</v>
      </c>
      <c r="O434" s="1">
        <f t="shared" si="13"/>
        <v>11</v>
      </c>
    </row>
    <row r="435" spans="1:15" x14ac:dyDescent="0.25">
      <c r="A435" s="1" t="s">
        <v>1</v>
      </c>
      <c r="B435" s="1">
        <v>2015</v>
      </c>
      <c r="C435" s="1" t="s">
        <v>13</v>
      </c>
      <c r="D435" s="1" t="str">
        <f t="shared" si="12"/>
        <v>2015-11</v>
      </c>
      <c r="E435" s="1" t="s">
        <v>23</v>
      </c>
      <c r="F435" s="1">
        <v>2.19</v>
      </c>
      <c r="G435" s="1">
        <v>0</v>
      </c>
      <c r="H435" s="1">
        <v>11.25</v>
      </c>
      <c r="I435" s="1">
        <v>8.61</v>
      </c>
      <c r="J435" s="1">
        <v>8.49</v>
      </c>
      <c r="K435" s="1">
        <v>6.89</v>
      </c>
      <c r="L435" s="1">
        <v>8.61</v>
      </c>
      <c r="M435" s="1">
        <v>8.84</v>
      </c>
      <c r="O435" s="1">
        <f t="shared" si="13"/>
        <v>11</v>
      </c>
    </row>
    <row r="436" spans="1:15" x14ac:dyDescent="0.25">
      <c r="A436" s="1" t="s">
        <v>1</v>
      </c>
      <c r="B436" s="1">
        <v>2015</v>
      </c>
      <c r="C436" s="1" t="s">
        <v>13</v>
      </c>
      <c r="D436" s="1" t="str">
        <f t="shared" si="12"/>
        <v>2015-11</v>
      </c>
      <c r="E436" s="1" t="s">
        <v>21</v>
      </c>
      <c r="F436" s="1">
        <v>1.2</v>
      </c>
      <c r="G436" s="1">
        <v>0</v>
      </c>
      <c r="H436" s="1">
        <v>11.5</v>
      </c>
      <c r="I436" s="1">
        <v>8.6199999999999992</v>
      </c>
      <c r="J436" s="1">
        <v>1.36</v>
      </c>
      <c r="K436" s="1">
        <v>10.6</v>
      </c>
      <c r="L436" s="1">
        <v>4.5199999999999996</v>
      </c>
      <c r="M436" s="1">
        <v>7.4</v>
      </c>
      <c r="O436" s="1">
        <f t="shared" si="13"/>
        <v>11</v>
      </c>
    </row>
    <row r="437" spans="1:15" x14ac:dyDescent="0.25">
      <c r="A437" s="1" t="s">
        <v>1</v>
      </c>
      <c r="B437" s="1">
        <v>2015</v>
      </c>
      <c r="C437" s="1" t="s">
        <v>13</v>
      </c>
      <c r="D437" s="1" t="str">
        <f t="shared" si="12"/>
        <v>2015-11</v>
      </c>
      <c r="E437" s="1" t="s">
        <v>42</v>
      </c>
      <c r="F437" s="1">
        <v>1.39</v>
      </c>
      <c r="G437" s="1">
        <v>0</v>
      </c>
      <c r="H437" s="1">
        <v>7.79</v>
      </c>
      <c r="I437" s="1">
        <v>7.79</v>
      </c>
      <c r="J437" s="1">
        <v>2.6</v>
      </c>
      <c r="K437" s="1">
        <v>7.79</v>
      </c>
      <c r="L437" s="1">
        <v>5.2</v>
      </c>
      <c r="M437" s="1">
        <v>7.79</v>
      </c>
      <c r="O437" s="1">
        <f t="shared" si="13"/>
        <v>11</v>
      </c>
    </row>
    <row r="438" spans="1:15" x14ac:dyDescent="0.25">
      <c r="A438" s="1" t="s">
        <v>1</v>
      </c>
      <c r="B438" s="1">
        <v>2015</v>
      </c>
      <c r="C438" s="1" t="s">
        <v>13</v>
      </c>
      <c r="D438" s="1" t="str">
        <f t="shared" si="12"/>
        <v>2015-11</v>
      </c>
      <c r="E438" s="1" t="s">
        <v>49</v>
      </c>
      <c r="F438" s="1">
        <v>1.18</v>
      </c>
      <c r="G438" s="1">
        <v>0</v>
      </c>
      <c r="H438" s="1">
        <v>9.23</v>
      </c>
      <c r="I438" s="1">
        <v>4.6100000000000003</v>
      </c>
      <c r="J438" s="1">
        <v>3.08</v>
      </c>
      <c r="K438" s="1">
        <v>7.69</v>
      </c>
      <c r="L438" s="1">
        <v>3.08</v>
      </c>
      <c r="M438" s="1">
        <v>6.15</v>
      </c>
      <c r="O438" s="1">
        <f t="shared" si="13"/>
        <v>11</v>
      </c>
    </row>
    <row r="439" spans="1:15" x14ac:dyDescent="0.25">
      <c r="A439" s="1" t="s">
        <v>1</v>
      </c>
      <c r="B439" s="1">
        <v>2015</v>
      </c>
      <c r="C439" s="1" t="s">
        <v>13</v>
      </c>
      <c r="D439" s="1" t="str">
        <f t="shared" si="12"/>
        <v>2015-11</v>
      </c>
      <c r="E439" s="1" t="s">
        <v>37</v>
      </c>
      <c r="F439" s="1">
        <v>2.98</v>
      </c>
      <c r="G439" s="1">
        <v>0</v>
      </c>
      <c r="H439" s="1">
        <v>16.77</v>
      </c>
      <c r="I439" s="1">
        <v>14.62</v>
      </c>
      <c r="J439" s="1">
        <v>8.58</v>
      </c>
      <c r="K439" s="1">
        <v>12.07</v>
      </c>
      <c r="L439" s="1">
        <v>11.24</v>
      </c>
      <c r="M439" s="1">
        <v>14.62</v>
      </c>
      <c r="O439" s="1">
        <f t="shared" si="13"/>
        <v>11</v>
      </c>
    </row>
    <row r="440" spans="1:15" x14ac:dyDescent="0.25">
      <c r="A440" s="1" t="s">
        <v>1</v>
      </c>
      <c r="B440" s="1">
        <v>2015</v>
      </c>
      <c r="C440" s="1" t="s">
        <v>13</v>
      </c>
      <c r="D440" s="1" t="str">
        <f t="shared" si="12"/>
        <v>2015-11</v>
      </c>
      <c r="E440" s="1" t="s">
        <v>25</v>
      </c>
      <c r="F440" s="1">
        <v>1.34</v>
      </c>
      <c r="G440" s="1">
        <v>0</v>
      </c>
      <c r="H440" s="1">
        <v>8.09</v>
      </c>
      <c r="I440" s="1">
        <v>7.78</v>
      </c>
      <c r="J440" s="1">
        <v>1.87</v>
      </c>
      <c r="K440" s="1">
        <v>8.09</v>
      </c>
      <c r="L440" s="1">
        <v>3.73</v>
      </c>
      <c r="M440" s="1">
        <v>6.84</v>
      </c>
      <c r="O440" s="1">
        <f t="shared" si="13"/>
        <v>11</v>
      </c>
    </row>
    <row r="441" spans="1:15" x14ac:dyDescent="0.25">
      <c r="A441" s="1" t="s">
        <v>1</v>
      </c>
      <c r="B441" s="1">
        <v>2015</v>
      </c>
      <c r="C441" s="1" t="s">
        <v>13</v>
      </c>
      <c r="D441" s="1" t="str">
        <f t="shared" si="12"/>
        <v>2015-11</v>
      </c>
      <c r="E441" s="1" t="s">
        <v>26</v>
      </c>
      <c r="F441" s="1">
        <v>1.07</v>
      </c>
      <c r="G441" s="1">
        <v>0</v>
      </c>
      <c r="H441" s="1">
        <v>12.08</v>
      </c>
      <c r="I441" s="1">
        <v>10.61</v>
      </c>
      <c r="J441" s="1">
        <v>1.47</v>
      </c>
      <c r="K441" s="1">
        <v>12.08</v>
      </c>
      <c r="L441" s="1">
        <v>2.2000000000000002</v>
      </c>
      <c r="M441" s="1">
        <v>9.42</v>
      </c>
      <c r="O441" s="1">
        <f t="shared" si="13"/>
        <v>11</v>
      </c>
    </row>
    <row r="442" spans="1:15" x14ac:dyDescent="0.25">
      <c r="A442" s="1" t="s">
        <v>1</v>
      </c>
      <c r="B442" s="1">
        <v>2015</v>
      </c>
      <c r="C442" s="1" t="s">
        <v>13</v>
      </c>
      <c r="D442" s="1" t="str">
        <f t="shared" si="12"/>
        <v>2015-11</v>
      </c>
      <c r="E442" s="1" t="s">
        <v>24</v>
      </c>
      <c r="F442" s="1">
        <v>2.36</v>
      </c>
      <c r="G442" s="1">
        <v>0</v>
      </c>
      <c r="H442" s="1">
        <v>11.11</v>
      </c>
      <c r="I442" s="1">
        <v>8.89</v>
      </c>
      <c r="J442" s="1">
        <v>6.67</v>
      </c>
      <c r="K442" s="1">
        <v>11.11</v>
      </c>
      <c r="L442" s="1">
        <v>2.2200000000000002</v>
      </c>
      <c r="M442" s="1">
        <v>11.11</v>
      </c>
      <c r="O442" s="1">
        <f t="shared" si="13"/>
        <v>11</v>
      </c>
    </row>
    <row r="443" spans="1:15" x14ac:dyDescent="0.25">
      <c r="A443" s="1" t="s">
        <v>71</v>
      </c>
      <c r="B443" s="1">
        <v>2015</v>
      </c>
      <c r="C443" s="1" t="s">
        <v>13</v>
      </c>
      <c r="D443" s="1" t="str">
        <f t="shared" si="12"/>
        <v>2015-11</v>
      </c>
      <c r="E443" s="1" t="s">
        <v>71</v>
      </c>
      <c r="F443" s="1">
        <v>14</v>
      </c>
      <c r="G443" s="1">
        <v>12</v>
      </c>
      <c r="H443" s="1">
        <v>78.92</v>
      </c>
      <c r="I443" s="1">
        <v>70.84</v>
      </c>
      <c r="J443" s="1">
        <v>61.03</v>
      </c>
      <c r="K443" s="1">
        <v>53.4</v>
      </c>
      <c r="L443" s="1">
        <v>69.489999999999995</v>
      </c>
      <c r="M443" s="1">
        <v>71.67</v>
      </c>
      <c r="O443" s="1">
        <f t="shared" si="13"/>
        <v>11</v>
      </c>
    </row>
    <row r="444" spans="1:15" x14ac:dyDescent="0.25">
      <c r="A444" s="1" t="s">
        <v>71</v>
      </c>
      <c r="B444" s="1">
        <v>2015</v>
      </c>
      <c r="C444" s="1" t="s">
        <v>13</v>
      </c>
      <c r="D444" s="1" t="str">
        <f t="shared" si="12"/>
        <v>2015-11</v>
      </c>
      <c r="E444" s="1" t="s">
        <v>72</v>
      </c>
      <c r="F444" s="1">
        <v>16.989999999999998</v>
      </c>
      <c r="G444" s="1">
        <v>16</v>
      </c>
      <c r="H444" s="1">
        <v>85.86</v>
      </c>
      <c r="I444" s="1">
        <v>77</v>
      </c>
      <c r="J444" s="1">
        <v>68</v>
      </c>
      <c r="K444" s="1">
        <v>70</v>
      </c>
      <c r="L444" s="1">
        <v>76</v>
      </c>
      <c r="M444" s="1">
        <v>77</v>
      </c>
      <c r="O444" s="1">
        <f t="shared" si="13"/>
        <v>11</v>
      </c>
    </row>
    <row r="445" spans="1:15" x14ac:dyDescent="0.25">
      <c r="A445" s="1" t="s">
        <v>71</v>
      </c>
      <c r="B445" s="1">
        <v>2015</v>
      </c>
      <c r="C445" s="1" t="s">
        <v>13</v>
      </c>
      <c r="D445" s="1" t="str">
        <f t="shared" si="12"/>
        <v>2015-11</v>
      </c>
      <c r="E445" s="1" t="s">
        <v>73</v>
      </c>
      <c r="F445" s="1">
        <v>14.62</v>
      </c>
      <c r="G445" s="1">
        <v>13</v>
      </c>
      <c r="H445" s="1">
        <v>73.739999999999995</v>
      </c>
      <c r="I445" s="1">
        <v>68</v>
      </c>
      <c r="J445" s="1">
        <v>65</v>
      </c>
      <c r="K445" s="1">
        <v>53</v>
      </c>
      <c r="L445" s="1">
        <v>66</v>
      </c>
      <c r="M445" s="1">
        <v>65</v>
      </c>
      <c r="O445" s="1">
        <f t="shared" si="13"/>
        <v>11</v>
      </c>
    </row>
    <row r="446" spans="1:15" x14ac:dyDescent="0.25">
      <c r="A446" s="1" t="s">
        <v>71</v>
      </c>
      <c r="B446" s="1">
        <v>2015</v>
      </c>
      <c r="C446" s="1" t="s">
        <v>13</v>
      </c>
      <c r="D446" s="1" t="str">
        <f t="shared" si="12"/>
        <v>2015-11</v>
      </c>
      <c r="E446" s="1" t="s">
        <v>75</v>
      </c>
      <c r="F446" s="1">
        <v>15.61</v>
      </c>
      <c r="G446" s="1">
        <v>12.5</v>
      </c>
      <c r="H446" s="1">
        <v>86</v>
      </c>
      <c r="I446" s="1">
        <v>80</v>
      </c>
      <c r="J446" s="1">
        <v>61</v>
      </c>
      <c r="K446" s="1">
        <v>53</v>
      </c>
      <c r="L446" s="1">
        <v>70</v>
      </c>
      <c r="M446" s="1">
        <v>78</v>
      </c>
      <c r="O446" s="1">
        <f t="shared" si="13"/>
        <v>11</v>
      </c>
    </row>
    <row r="447" spans="1:15" x14ac:dyDescent="0.25">
      <c r="A447" s="1" t="s">
        <v>71</v>
      </c>
      <c r="B447" s="1">
        <v>2015</v>
      </c>
      <c r="C447" s="1" t="s">
        <v>13</v>
      </c>
      <c r="D447" s="1" t="str">
        <f t="shared" si="12"/>
        <v>2015-11</v>
      </c>
      <c r="E447" s="1" t="s">
        <v>76</v>
      </c>
      <c r="F447" s="1">
        <v>13.94</v>
      </c>
      <c r="G447" s="1">
        <v>12.5</v>
      </c>
      <c r="H447" s="1">
        <v>81.63</v>
      </c>
      <c r="I447" s="1">
        <v>75</v>
      </c>
      <c r="J447" s="1">
        <v>66</v>
      </c>
      <c r="K447" s="1">
        <v>59</v>
      </c>
      <c r="L447" s="1">
        <v>76</v>
      </c>
      <c r="M447" s="1">
        <v>77</v>
      </c>
      <c r="O447" s="1">
        <f t="shared" si="13"/>
        <v>11</v>
      </c>
    </row>
    <row r="448" spans="1:15" x14ac:dyDescent="0.25">
      <c r="A448" s="1" t="s">
        <v>71</v>
      </c>
      <c r="B448" s="1">
        <v>2015</v>
      </c>
      <c r="C448" s="1" t="s">
        <v>13</v>
      </c>
      <c r="D448" s="1" t="str">
        <f t="shared" si="12"/>
        <v>2015-11</v>
      </c>
      <c r="E448" s="1" t="s">
        <v>77</v>
      </c>
      <c r="F448" s="1">
        <v>12.86</v>
      </c>
      <c r="G448" s="1">
        <v>10</v>
      </c>
      <c r="H448" s="1">
        <v>77.23</v>
      </c>
      <c r="I448" s="1">
        <v>68.86</v>
      </c>
      <c r="J448" s="1">
        <v>59.43</v>
      </c>
      <c r="K448" s="1">
        <v>47.14</v>
      </c>
      <c r="L448" s="1">
        <v>66.86</v>
      </c>
      <c r="M448" s="1">
        <v>70.86</v>
      </c>
      <c r="O448" s="1">
        <f t="shared" si="13"/>
        <v>11</v>
      </c>
    </row>
    <row r="449" spans="1:15" x14ac:dyDescent="0.25">
      <c r="A449" s="1" t="s">
        <v>71</v>
      </c>
      <c r="B449" s="1">
        <v>2015</v>
      </c>
      <c r="C449" s="1" t="s">
        <v>13</v>
      </c>
      <c r="D449" s="1" t="str">
        <f t="shared" si="12"/>
        <v>2015-11</v>
      </c>
      <c r="E449" s="1" t="s">
        <v>78</v>
      </c>
      <c r="F449" s="1">
        <v>10.52</v>
      </c>
      <c r="G449" s="1">
        <v>8</v>
      </c>
      <c r="H449" s="1">
        <v>71.81</v>
      </c>
      <c r="I449" s="1">
        <v>62.67</v>
      </c>
      <c r="J449" s="1">
        <v>51.33</v>
      </c>
      <c r="K449" s="1">
        <v>48</v>
      </c>
      <c r="L449" s="1">
        <v>63.33</v>
      </c>
      <c r="M449" s="1">
        <v>66</v>
      </c>
      <c r="O449" s="1">
        <f t="shared" si="13"/>
        <v>11</v>
      </c>
    </row>
    <row r="450" spans="1:15" x14ac:dyDescent="0.25">
      <c r="A450" s="1" t="s">
        <v>71</v>
      </c>
      <c r="B450" s="1">
        <v>2015</v>
      </c>
      <c r="C450" s="1" t="s">
        <v>13</v>
      </c>
      <c r="D450" s="1" t="str">
        <f t="shared" si="12"/>
        <v>2015-11</v>
      </c>
      <c r="E450" s="1" t="s">
        <v>90</v>
      </c>
      <c r="F450" s="1">
        <v>15.47</v>
      </c>
      <c r="G450" s="1">
        <v>16</v>
      </c>
      <c r="H450" s="1">
        <v>81.760000000000005</v>
      </c>
      <c r="I450" s="1">
        <v>73.33</v>
      </c>
      <c r="J450" s="1">
        <v>64.67</v>
      </c>
      <c r="K450" s="1">
        <v>57.33</v>
      </c>
      <c r="L450" s="1">
        <v>73.33</v>
      </c>
      <c r="M450" s="1">
        <v>72.67</v>
      </c>
      <c r="O450" s="1">
        <f t="shared" si="13"/>
        <v>11</v>
      </c>
    </row>
    <row r="451" spans="1:15" x14ac:dyDescent="0.25">
      <c r="A451" s="1" t="s">
        <v>71</v>
      </c>
      <c r="B451" s="1">
        <v>2015</v>
      </c>
      <c r="C451" s="1" t="s">
        <v>13</v>
      </c>
      <c r="D451" s="1" t="str">
        <f t="shared" ref="D451:D514" si="14">CONCATENATE(B451,"-",O451)</f>
        <v>2015-11</v>
      </c>
      <c r="E451" s="1" t="s">
        <v>80</v>
      </c>
      <c r="F451" s="1">
        <v>15.64</v>
      </c>
      <c r="G451" s="1">
        <v>16</v>
      </c>
      <c r="H451" s="1">
        <v>78.569999999999993</v>
      </c>
      <c r="I451" s="1">
        <v>70</v>
      </c>
      <c r="J451" s="1">
        <v>61</v>
      </c>
      <c r="K451" s="1">
        <v>56</v>
      </c>
      <c r="L451" s="1">
        <v>72</v>
      </c>
      <c r="M451" s="1">
        <v>71</v>
      </c>
      <c r="O451" s="1">
        <f t="shared" ref="O451:O514" si="15">VLOOKUP(C451,$P$2:$Q$13,2,FALSE)</f>
        <v>11</v>
      </c>
    </row>
    <row r="452" spans="1:15" x14ac:dyDescent="0.25">
      <c r="A452" s="1" t="s">
        <v>81</v>
      </c>
      <c r="B452" s="1">
        <v>2015</v>
      </c>
      <c r="C452" s="1" t="s">
        <v>13</v>
      </c>
      <c r="D452" s="1" t="str">
        <f t="shared" si="14"/>
        <v>2015-11</v>
      </c>
      <c r="E452" s="1" t="s">
        <v>81</v>
      </c>
      <c r="F452" s="1">
        <v>13.03</v>
      </c>
      <c r="G452" s="1">
        <v>12</v>
      </c>
      <c r="H452" s="1">
        <v>75.97</v>
      </c>
      <c r="I452" s="1">
        <v>69.16</v>
      </c>
      <c r="J452" s="1">
        <v>54.92</v>
      </c>
      <c r="K452" s="1">
        <v>53.67</v>
      </c>
      <c r="L452" s="1">
        <v>67.7</v>
      </c>
      <c r="M452" s="1">
        <v>69.27</v>
      </c>
      <c r="O452" s="1">
        <f t="shared" si="15"/>
        <v>11</v>
      </c>
    </row>
    <row r="453" spans="1:15" x14ac:dyDescent="0.25">
      <c r="A453" s="1" t="s">
        <v>81</v>
      </c>
      <c r="B453" s="1">
        <v>2015</v>
      </c>
      <c r="C453" s="1" t="s">
        <v>13</v>
      </c>
      <c r="D453" s="1" t="str">
        <f t="shared" si="14"/>
        <v>2015-11</v>
      </c>
      <c r="E453" s="1" t="s">
        <v>82</v>
      </c>
      <c r="F453" s="1">
        <v>13.09</v>
      </c>
      <c r="G453" s="1">
        <v>13</v>
      </c>
      <c r="H453" s="1">
        <v>75.63</v>
      </c>
      <c r="I453" s="1">
        <v>70</v>
      </c>
      <c r="J453" s="1">
        <v>52.5</v>
      </c>
      <c r="K453" s="1">
        <v>50.83</v>
      </c>
      <c r="L453" s="1">
        <v>66.67</v>
      </c>
      <c r="M453" s="1">
        <v>71.67</v>
      </c>
      <c r="O453" s="1">
        <f t="shared" si="15"/>
        <v>11</v>
      </c>
    </row>
    <row r="454" spans="1:15" x14ac:dyDescent="0.25">
      <c r="A454" s="1" t="s">
        <v>81</v>
      </c>
      <c r="B454" s="1">
        <v>2015</v>
      </c>
      <c r="C454" s="1" t="s">
        <v>13</v>
      </c>
      <c r="D454" s="1" t="str">
        <f t="shared" si="14"/>
        <v>2015-11</v>
      </c>
      <c r="E454" s="1" t="s">
        <v>83</v>
      </c>
      <c r="F454" s="1">
        <v>14.66</v>
      </c>
      <c r="G454" s="1">
        <v>13</v>
      </c>
      <c r="H454" s="1">
        <v>81.209999999999994</v>
      </c>
      <c r="I454" s="1">
        <v>74</v>
      </c>
      <c r="J454" s="1">
        <v>62.67</v>
      </c>
      <c r="K454" s="1">
        <v>60</v>
      </c>
      <c r="L454" s="1">
        <v>72.67</v>
      </c>
      <c r="M454" s="1">
        <v>74.67</v>
      </c>
      <c r="O454" s="1">
        <f t="shared" si="15"/>
        <v>11</v>
      </c>
    </row>
    <row r="455" spans="1:15" x14ac:dyDescent="0.25">
      <c r="A455" s="1" t="s">
        <v>81</v>
      </c>
      <c r="B455" s="1">
        <v>2015</v>
      </c>
      <c r="C455" s="1" t="s">
        <v>13</v>
      </c>
      <c r="D455" s="1" t="str">
        <f t="shared" si="14"/>
        <v>2015-11</v>
      </c>
      <c r="E455" s="1" t="s">
        <v>84</v>
      </c>
      <c r="F455" s="1">
        <v>12.34</v>
      </c>
      <c r="G455" s="1">
        <v>10</v>
      </c>
      <c r="H455" s="1">
        <v>71.94</v>
      </c>
      <c r="I455" s="1">
        <v>64.290000000000006</v>
      </c>
      <c r="J455" s="1">
        <v>55</v>
      </c>
      <c r="K455" s="1">
        <v>52.86</v>
      </c>
      <c r="L455" s="1">
        <v>65</v>
      </c>
      <c r="M455" s="1">
        <v>67.86</v>
      </c>
      <c r="O455" s="1">
        <f t="shared" si="15"/>
        <v>11</v>
      </c>
    </row>
    <row r="456" spans="1:15" x14ac:dyDescent="0.25">
      <c r="A456" s="1" t="s">
        <v>81</v>
      </c>
      <c r="B456" s="1">
        <v>2015</v>
      </c>
      <c r="C456" s="1" t="s">
        <v>13</v>
      </c>
      <c r="D456" s="1" t="str">
        <f t="shared" si="14"/>
        <v>2015-11</v>
      </c>
      <c r="E456" s="1" t="s">
        <v>85</v>
      </c>
      <c r="F456" s="1">
        <v>13.38</v>
      </c>
      <c r="G456" s="1">
        <v>12</v>
      </c>
      <c r="H456" s="1">
        <v>86.56</v>
      </c>
      <c r="I456" s="1">
        <v>80</v>
      </c>
      <c r="J456" s="1">
        <v>62.5</v>
      </c>
      <c r="K456" s="1">
        <v>59.17</v>
      </c>
      <c r="L456" s="1">
        <v>74.17</v>
      </c>
      <c r="M456" s="1">
        <v>75</v>
      </c>
      <c r="O456" s="1">
        <f t="shared" si="15"/>
        <v>11</v>
      </c>
    </row>
    <row r="457" spans="1:15" x14ac:dyDescent="0.25">
      <c r="A457" s="1" t="s">
        <v>81</v>
      </c>
      <c r="B457" s="1">
        <v>2015</v>
      </c>
      <c r="C457" s="1" t="s">
        <v>13</v>
      </c>
      <c r="D457" s="1" t="str">
        <f t="shared" si="14"/>
        <v>2015-11</v>
      </c>
      <c r="E457" s="1" t="s">
        <v>86</v>
      </c>
      <c r="F457" s="1">
        <v>13.95</v>
      </c>
      <c r="G457" s="1">
        <v>15</v>
      </c>
      <c r="H457" s="1">
        <v>79.86</v>
      </c>
      <c r="I457" s="1">
        <v>74.290000000000006</v>
      </c>
      <c r="J457" s="1">
        <v>57.14</v>
      </c>
      <c r="K457" s="1">
        <v>61.43</v>
      </c>
      <c r="L457" s="1">
        <v>72.86</v>
      </c>
      <c r="M457" s="1">
        <v>71.430000000000007</v>
      </c>
      <c r="O457" s="1">
        <f t="shared" si="15"/>
        <v>11</v>
      </c>
    </row>
    <row r="458" spans="1:15" x14ac:dyDescent="0.25">
      <c r="A458" s="1" t="s">
        <v>81</v>
      </c>
      <c r="B458" s="1">
        <v>2015</v>
      </c>
      <c r="C458" s="1" t="s">
        <v>13</v>
      </c>
      <c r="D458" s="1" t="str">
        <f t="shared" si="14"/>
        <v>2015-11</v>
      </c>
      <c r="E458" s="1" t="s">
        <v>87</v>
      </c>
      <c r="F458" s="1">
        <v>12.93</v>
      </c>
      <c r="G458" s="1">
        <v>13</v>
      </c>
      <c r="H458" s="1">
        <v>78</v>
      </c>
      <c r="I458" s="1">
        <v>68</v>
      </c>
      <c r="J458" s="1">
        <v>55</v>
      </c>
      <c r="K458" s="1">
        <v>53</v>
      </c>
      <c r="L458" s="1">
        <v>69</v>
      </c>
      <c r="M458" s="1">
        <v>68</v>
      </c>
      <c r="O458" s="1">
        <f t="shared" si="15"/>
        <v>11</v>
      </c>
    </row>
    <row r="459" spans="1:15" x14ac:dyDescent="0.25">
      <c r="A459" s="1" t="s">
        <v>81</v>
      </c>
      <c r="B459" s="1">
        <v>2015</v>
      </c>
      <c r="C459" s="1" t="s">
        <v>13</v>
      </c>
      <c r="D459" s="1" t="str">
        <f t="shared" si="14"/>
        <v>2015-11</v>
      </c>
      <c r="E459" s="1" t="s">
        <v>88</v>
      </c>
      <c r="F459" s="1">
        <v>13.36</v>
      </c>
      <c r="G459" s="1">
        <v>11</v>
      </c>
      <c r="H459" s="1">
        <v>74.75</v>
      </c>
      <c r="I459" s="1">
        <v>68</v>
      </c>
      <c r="J459" s="1">
        <v>51.52</v>
      </c>
      <c r="K459" s="1">
        <v>50</v>
      </c>
      <c r="L459" s="1">
        <v>66</v>
      </c>
      <c r="M459" s="1">
        <v>72</v>
      </c>
      <c r="O459" s="1">
        <f t="shared" si="15"/>
        <v>11</v>
      </c>
    </row>
    <row r="460" spans="1:15" x14ac:dyDescent="0.25">
      <c r="A460" s="1" t="s">
        <v>81</v>
      </c>
      <c r="B460" s="1">
        <v>2015</v>
      </c>
      <c r="C460" s="1" t="s">
        <v>13</v>
      </c>
      <c r="D460" s="1" t="str">
        <f t="shared" si="14"/>
        <v>2015-11</v>
      </c>
      <c r="E460" s="1" t="s">
        <v>89</v>
      </c>
      <c r="F460" s="1">
        <v>10.57</v>
      </c>
      <c r="G460" s="1">
        <v>6</v>
      </c>
      <c r="H460" s="1">
        <v>61.75</v>
      </c>
      <c r="I460" s="1">
        <v>56</v>
      </c>
      <c r="J460" s="1">
        <v>40.67</v>
      </c>
      <c r="K460" s="1">
        <v>39.33</v>
      </c>
      <c r="L460" s="1">
        <v>55.33</v>
      </c>
      <c r="M460" s="1">
        <v>57.33</v>
      </c>
      <c r="O460" s="1">
        <f t="shared" si="15"/>
        <v>11</v>
      </c>
    </row>
    <row r="461" spans="1:15" x14ac:dyDescent="0.25">
      <c r="A461" s="1" t="s">
        <v>2</v>
      </c>
      <c r="B461" s="1">
        <v>2015</v>
      </c>
      <c r="C461" s="1" t="s">
        <v>13</v>
      </c>
      <c r="D461" s="1" t="str">
        <f t="shared" si="14"/>
        <v>2015-11</v>
      </c>
      <c r="E461" s="1" t="s">
        <v>2</v>
      </c>
      <c r="F461" s="1">
        <v>18.350000000000001</v>
      </c>
      <c r="G461" s="1">
        <v>15.18</v>
      </c>
      <c r="H461" s="1">
        <v>84.55</v>
      </c>
      <c r="I461" s="1">
        <v>51.03</v>
      </c>
      <c r="J461" s="1">
        <v>52.51</v>
      </c>
      <c r="K461" s="1">
        <v>37.43</v>
      </c>
      <c r="L461" s="1">
        <v>63.55</v>
      </c>
      <c r="M461" s="1">
        <v>65.72</v>
      </c>
      <c r="O461" s="1">
        <f t="shared" si="15"/>
        <v>11</v>
      </c>
    </row>
    <row r="462" spans="1:15" x14ac:dyDescent="0.25">
      <c r="A462" s="1" t="s">
        <v>2</v>
      </c>
      <c r="B462" s="1">
        <v>2015</v>
      </c>
      <c r="C462" s="1" t="s">
        <v>13</v>
      </c>
      <c r="D462" s="1" t="str">
        <f t="shared" si="14"/>
        <v>2015-11</v>
      </c>
      <c r="E462" s="1" t="s">
        <v>43</v>
      </c>
      <c r="F462" s="1">
        <v>16.78</v>
      </c>
      <c r="G462" s="1">
        <v>13.68</v>
      </c>
      <c r="H462" s="1">
        <v>82.28</v>
      </c>
      <c r="I462" s="1">
        <v>51.29</v>
      </c>
      <c r="J462" s="1">
        <v>49.26</v>
      </c>
      <c r="K462" s="1">
        <v>37.96</v>
      </c>
      <c r="L462" s="1">
        <v>58.58</v>
      </c>
      <c r="M462" s="1">
        <v>66.81</v>
      </c>
      <c r="O462" s="1">
        <f t="shared" si="15"/>
        <v>11</v>
      </c>
    </row>
    <row r="463" spans="1:15" x14ac:dyDescent="0.25">
      <c r="A463" s="1" t="s">
        <v>2</v>
      </c>
      <c r="B463" s="1">
        <v>2015</v>
      </c>
      <c r="C463" s="1" t="s">
        <v>13</v>
      </c>
      <c r="D463" s="1" t="str">
        <f t="shared" si="14"/>
        <v>2015-11</v>
      </c>
      <c r="E463" s="1" t="s">
        <v>50</v>
      </c>
      <c r="F463" s="1">
        <v>17.399999999999999</v>
      </c>
      <c r="G463" s="1">
        <v>13.48</v>
      </c>
      <c r="H463" s="1">
        <v>89.3</v>
      </c>
      <c r="I463" s="1">
        <v>51.11</v>
      </c>
      <c r="J463" s="1">
        <v>48.08</v>
      </c>
      <c r="K463" s="1">
        <v>43.48</v>
      </c>
      <c r="L463" s="1">
        <v>57.98</v>
      </c>
      <c r="M463" s="1">
        <v>76.34</v>
      </c>
      <c r="O463" s="1">
        <f t="shared" si="15"/>
        <v>11</v>
      </c>
    </row>
    <row r="464" spans="1:15" x14ac:dyDescent="0.25">
      <c r="A464" s="1" t="s">
        <v>2</v>
      </c>
      <c r="B464" s="1">
        <v>2015</v>
      </c>
      <c r="C464" s="1" t="s">
        <v>13</v>
      </c>
      <c r="D464" s="1" t="str">
        <f t="shared" si="14"/>
        <v>2015-11</v>
      </c>
      <c r="E464" s="1" t="s">
        <v>58</v>
      </c>
      <c r="F464" s="1">
        <v>14.45</v>
      </c>
      <c r="G464" s="1">
        <v>12</v>
      </c>
      <c r="H464" s="1">
        <v>73.95</v>
      </c>
      <c r="I464" s="1">
        <v>52.47</v>
      </c>
      <c r="J464" s="1">
        <v>38.69</v>
      </c>
      <c r="K464" s="1">
        <v>24.05</v>
      </c>
      <c r="L464" s="1">
        <v>47.15</v>
      </c>
      <c r="M464" s="1">
        <v>58.17</v>
      </c>
      <c r="O464" s="1">
        <f t="shared" si="15"/>
        <v>11</v>
      </c>
    </row>
    <row r="465" spans="1:15" x14ac:dyDescent="0.25">
      <c r="A465" s="1" t="s">
        <v>2</v>
      </c>
      <c r="B465" s="1">
        <v>2015</v>
      </c>
      <c r="C465" s="1" t="s">
        <v>13</v>
      </c>
      <c r="D465" s="1" t="str">
        <f t="shared" si="14"/>
        <v>2015-11</v>
      </c>
      <c r="E465" s="1" t="s">
        <v>56</v>
      </c>
      <c r="F465" s="1">
        <v>18.899999999999999</v>
      </c>
      <c r="G465" s="1">
        <v>16</v>
      </c>
      <c r="H465" s="1">
        <v>83.01</v>
      </c>
      <c r="I465" s="1">
        <v>56.27</v>
      </c>
      <c r="J465" s="1">
        <v>60.66</v>
      </c>
      <c r="K465" s="1">
        <v>35.799999999999997</v>
      </c>
      <c r="L465" s="1">
        <v>63.57</v>
      </c>
      <c r="M465" s="1">
        <v>60.66</v>
      </c>
      <c r="O465" s="1">
        <f t="shared" si="15"/>
        <v>11</v>
      </c>
    </row>
    <row r="466" spans="1:15" x14ac:dyDescent="0.25">
      <c r="A466" s="1" t="s">
        <v>2</v>
      </c>
      <c r="B466" s="1">
        <v>2015</v>
      </c>
      <c r="C466" s="1" t="s">
        <v>13</v>
      </c>
      <c r="D466" s="1" t="str">
        <f t="shared" si="14"/>
        <v>2015-11</v>
      </c>
      <c r="E466" s="1" t="s">
        <v>54</v>
      </c>
      <c r="F466" s="1">
        <v>15.72</v>
      </c>
      <c r="G466" s="1">
        <v>12</v>
      </c>
      <c r="H466" s="1">
        <v>82.87</v>
      </c>
      <c r="I466" s="1">
        <v>46.69</v>
      </c>
      <c r="J466" s="1">
        <v>49.18</v>
      </c>
      <c r="K466" s="1">
        <v>36.119999999999997</v>
      </c>
      <c r="L466" s="1">
        <v>62.32</v>
      </c>
      <c r="M466" s="1">
        <v>56.11</v>
      </c>
      <c r="O466" s="1">
        <f t="shared" si="15"/>
        <v>11</v>
      </c>
    </row>
    <row r="467" spans="1:15" x14ac:dyDescent="0.25">
      <c r="A467" s="1" t="s">
        <v>2</v>
      </c>
      <c r="B467" s="1">
        <v>2015</v>
      </c>
      <c r="C467" s="1" t="s">
        <v>13</v>
      </c>
      <c r="D467" s="1" t="str">
        <f t="shared" si="14"/>
        <v>2015-11</v>
      </c>
      <c r="E467" s="1" t="s">
        <v>51</v>
      </c>
      <c r="F467" s="1">
        <v>20.49</v>
      </c>
      <c r="G467" s="1">
        <v>21</v>
      </c>
      <c r="H467" s="1">
        <v>86.94</v>
      </c>
      <c r="I467" s="1">
        <v>63.27</v>
      </c>
      <c r="J467" s="1">
        <v>59.06</v>
      </c>
      <c r="K467" s="1">
        <v>54.32</v>
      </c>
      <c r="L467" s="1">
        <v>75.099999999999994</v>
      </c>
      <c r="M467" s="1">
        <v>66.47</v>
      </c>
      <c r="O467" s="1">
        <f t="shared" si="15"/>
        <v>11</v>
      </c>
    </row>
    <row r="468" spans="1:15" x14ac:dyDescent="0.25">
      <c r="A468" s="1" t="s">
        <v>2</v>
      </c>
      <c r="B468" s="1">
        <v>2015</v>
      </c>
      <c r="C468" s="1" t="s">
        <v>13</v>
      </c>
      <c r="D468" s="1" t="str">
        <f t="shared" si="14"/>
        <v>2015-11</v>
      </c>
      <c r="E468" s="1" t="s">
        <v>29</v>
      </c>
      <c r="F468" s="1">
        <v>12.73</v>
      </c>
      <c r="G468" s="1">
        <v>10</v>
      </c>
      <c r="H468" s="1">
        <v>80</v>
      </c>
      <c r="I468" s="1">
        <v>46.67</v>
      </c>
      <c r="J468" s="1">
        <v>40</v>
      </c>
      <c r="K468" s="1">
        <v>24.44</v>
      </c>
      <c r="L468" s="1">
        <v>53.33</v>
      </c>
      <c r="M468" s="1">
        <v>53.33</v>
      </c>
      <c r="O468" s="1">
        <f t="shared" si="15"/>
        <v>11</v>
      </c>
    </row>
    <row r="469" spans="1:15" x14ac:dyDescent="0.25">
      <c r="A469" s="1" t="s">
        <v>2</v>
      </c>
      <c r="B469" s="1">
        <v>2015</v>
      </c>
      <c r="C469" s="1" t="s">
        <v>13</v>
      </c>
      <c r="D469" s="1" t="str">
        <f t="shared" si="14"/>
        <v>2015-11</v>
      </c>
      <c r="E469" s="1" t="s">
        <v>57</v>
      </c>
      <c r="F469" s="1">
        <v>21.79</v>
      </c>
      <c r="G469" s="1">
        <v>19.82</v>
      </c>
      <c r="H469" s="1">
        <v>91.52</v>
      </c>
      <c r="I469" s="1">
        <v>47.11</v>
      </c>
      <c r="J469" s="1">
        <v>56.89</v>
      </c>
      <c r="K469" s="1">
        <v>50.85</v>
      </c>
      <c r="L469" s="1">
        <v>69.38</v>
      </c>
      <c r="M469" s="1">
        <v>72.099999999999994</v>
      </c>
      <c r="O469" s="1">
        <f t="shared" si="15"/>
        <v>11</v>
      </c>
    </row>
    <row r="470" spans="1:15" x14ac:dyDescent="0.25">
      <c r="A470" s="1" t="s">
        <v>2</v>
      </c>
      <c r="B470" s="1">
        <v>2015</v>
      </c>
      <c r="C470" s="1" t="s">
        <v>13</v>
      </c>
      <c r="D470" s="1" t="str">
        <f t="shared" si="14"/>
        <v>2015-11</v>
      </c>
      <c r="E470" s="1" t="s">
        <v>30</v>
      </c>
      <c r="F470" s="1">
        <v>19.41</v>
      </c>
      <c r="G470" s="1">
        <v>15</v>
      </c>
      <c r="H470" s="1">
        <v>84.95</v>
      </c>
      <c r="I470" s="1">
        <v>51.54</v>
      </c>
      <c r="J470" s="1">
        <v>54.23</v>
      </c>
      <c r="K470" s="1">
        <v>35.01</v>
      </c>
      <c r="L470" s="1">
        <v>74.05</v>
      </c>
      <c r="M470" s="1">
        <v>66.959999999999994</v>
      </c>
      <c r="O470" s="1">
        <f t="shared" si="15"/>
        <v>11</v>
      </c>
    </row>
    <row r="471" spans="1:15" x14ac:dyDescent="0.25">
      <c r="A471" s="1" t="s">
        <v>2</v>
      </c>
      <c r="B471" s="1">
        <v>2015</v>
      </c>
      <c r="C471" s="1" t="s">
        <v>13</v>
      </c>
      <c r="D471" s="1" t="str">
        <f t="shared" si="14"/>
        <v>2015-11</v>
      </c>
      <c r="E471" s="1" t="s">
        <v>52</v>
      </c>
      <c r="F471" s="1">
        <v>21.17</v>
      </c>
      <c r="G471" s="1">
        <v>21</v>
      </c>
      <c r="H471" s="1">
        <v>87.74</v>
      </c>
      <c r="I471" s="1">
        <v>56.05</v>
      </c>
      <c r="J471" s="1">
        <v>56.89</v>
      </c>
      <c r="K471" s="1">
        <v>44.88</v>
      </c>
      <c r="L471" s="1">
        <v>63.94</v>
      </c>
      <c r="M471" s="1">
        <v>77.17</v>
      </c>
      <c r="O471" s="1">
        <f t="shared" si="15"/>
        <v>11</v>
      </c>
    </row>
    <row r="472" spans="1:15" x14ac:dyDescent="0.25">
      <c r="A472" s="1" t="s">
        <v>2</v>
      </c>
      <c r="B472" s="1">
        <v>2015</v>
      </c>
      <c r="C472" s="1" t="s">
        <v>13</v>
      </c>
      <c r="D472" s="1" t="str">
        <f t="shared" si="14"/>
        <v>2015-11</v>
      </c>
      <c r="E472" s="1" t="s">
        <v>31</v>
      </c>
      <c r="F472" s="1">
        <v>11.67</v>
      </c>
      <c r="G472" s="1">
        <v>7</v>
      </c>
      <c r="H472" s="1">
        <v>75.989999999999995</v>
      </c>
      <c r="I472" s="1">
        <v>36.97</v>
      </c>
      <c r="J472" s="1">
        <v>34.53</v>
      </c>
      <c r="K472" s="1">
        <v>27.21</v>
      </c>
      <c r="L472" s="1">
        <v>59.48</v>
      </c>
      <c r="M472" s="1">
        <v>52.54</v>
      </c>
      <c r="O472" s="1">
        <f t="shared" si="15"/>
        <v>11</v>
      </c>
    </row>
    <row r="473" spans="1:15" x14ac:dyDescent="0.25">
      <c r="A473" s="1" t="s">
        <v>2</v>
      </c>
      <c r="B473" s="1">
        <v>2015</v>
      </c>
      <c r="C473" s="1" t="s">
        <v>13</v>
      </c>
      <c r="D473" s="1" t="str">
        <f t="shared" si="14"/>
        <v>2015-11</v>
      </c>
      <c r="E473" s="1" t="s">
        <v>44</v>
      </c>
      <c r="F473" s="1">
        <v>26.57</v>
      </c>
      <c r="G473" s="1">
        <v>26.28</v>
      </c>
      <c r="H473" s="1">
        <v>98.21</v>
      </c>
      <c r="I473" s="1">
        <v>72.569999999999993</v>
      </c>
      <c r="J473" s="1">
        <v>84.9</v>
      </c>
      <c r="K473" s="1">
        <v>52.27</v>
      </c>
      <c r="L473" s="1">
        <v>81.010000000000005</v>
      </c>
      <c r="M473" s="1">
        <v>80.03</v>
      </c>
      <c r="O473" s="1">
        <f t="shared" si="15"/>
        <v>11</v>
      </c>
    </row>
    <row r="474" spans="1:15" x14ac:dyDescent="0.25">
      <c r="A474" s="1" t="s">
        <v>2</v>
      </c>
      <c r="B474" s="1">
        <v>2015</v>
      </c>
      <c r="C474" s="1" t="s">
        <v>13</v>
      </c>
      <c r="D474" s="1" t="str">
        <f t="shared" si="14"/>
        <v>2015-11</v>
      </c>
      <c r="E474" s="1" t="s">
        <v>32</v>
      </c>
      <c r="F474" s="1">
        <v>19.54</v>
      </c>
      <c r="G474" s="1">
        <v>19.34</v>
      </c>
      <c r="H474" s="1">
        <v>85.35</v>
      </c>
      <c r="I474" s="1">
        <v>54.97</v>
      </c>
      <c r="J474" s="1">
        <v>57.45</v>
      </c>
      <c r="K474" s="1">
        <v>37.950000000000003</v>
      </c>
      <c r="L474" s="1">
        <v>64.03</v>
      </c>
      <c r="M474" s="1">
        <v>73.55</v>
      </c>
      <c r="O474" s="1">
        <f t="shared" si="15"/>
        <v>11</v>
      </c>
    </row>
    <row r="475" spans="1:15" x14ac:dyDescent="0.25">
      <c r="A475" s="1" t="s">
        <v>2</v>
      </c>
      <c r="B475" s="1">
        <v>2015</v>
      </c>
      <c r="C475" s="1" t="s">
        <v>13</v>
      </c>
      <c r="D475" s="1" t="str">
        <f t="shared" si="14"/>
        <v>2015-11</v>
      </c>
      <c r="E475" s="1" t="s">
        <v>33</v>
      </c>
      <c r="F475" s="1">
        <v>12.59</v>
      </c>
      <c r="G475" s="1">
        <v>9</v>
      </c>
      <c r="H475" s="1">
        <v>73.69</v>
      </c>
      <c r="I475" s="1">
        <v>34.549999999999997</v>
      </c>
      <c r="J475" s="1">
        <v>36.380000000000003</v>
      </c>
      <c r="K475" s="1">
        <v>29.6</v>
      </c>
      <c r="L475" s="1">
        <v>44.27</v>
      </c>
      <c r="M475" s="1">
        <v>57.07</v>
      </c>
      <c r="O475" s="1">
        <f t="shared" si="15"/>
        <v>11</v>
      </c>
    </row>
    <row r="476" spans="1:15" x14ac:dyDescent="0.25">
      <c r="A476" s="1" t="s">
        <v>2</v>
      </c>
      <c r="B476" s="1">
        <v>2015</v>
      </c>
      <c r="C476" s="1" t="s">
        <v>13</v>
      </c>
      <c r="D476" s="1" t="str">
        <f t="shared" si="14"/>
        <v>2015-11</v>
      </c>
      <c r="E476" s="1" t="s">
        <v>45</v>
      </c>
      <c r="F476" s="1">
        <v>18.52</v>
      </c>
      <c r="G476" s="1">
        <v>16</v>
      </c>
      <c r="H476" s="1">
        <v>86.93</v>
      </c>
      <c r="I476" s="1">
        <v>52.04</v>
      </c>
      <c r="J476" s="1">
        <v>49.93</v>
      </c>
      <c r="K476" s="1">
        <v>44.52</v>
      </c>
      <c r="L476" s="1">
        <v>68.209999999999994</v>
      </c>
      <c r="M476" s="1">
        <v>62.67</v>
      </c>
      <c r="O476" s="1">
        <f t="shared" si="15"/>
        <v>11</v>
      </c>
    </row>
    <row r="477" spans="1:15" x14ac:dyDescent="0.25">
      <c r="A477" s="1" t="s">
        <v>2</v>
      </c>
      <c r="B477" s="1">
        <v>2015</v>
      </c>
      <c r="C477" s="1" t="s">
        <v>13</v>
      </c>
      <c r="D477" s="1" t="str">
        <f t="shared" si="14"/>
        <v>2015-11</v>
      </c>
      <c r="E477" s="1" t="s">
        <v>53</v>
      </c>
      <c r="F477" s="1">
        <v>22.66</v>
      </c>
      <c r="G477" s="1">
        <v>23</v>
      </c>
      <c r="H477" s="1">
        <v>91.41</v>
      </c>
      <c r="I477" s="1">
        <v>52.03</v>
      </c>
      <c r="J477" s="1">
        <v>63.48</v>
      </c>
      <c r="K477" s="1">
        <v>45.58</v>
      </c>
      <c r="L477" s="1">
        <v>80.430000000000007</v>
      </c>
      <c r="M477" s="1">
        <v>79</v>
      </c>
      <c r="O477" s="1">
        <f t="shared" si="15"/>
        <v>11</v>
      </c>
    </row>
    <row r="478" spans="1:15" x14ac:dyDescent="0.25">
      <c r="A478" s="1" t="s">
        <v>2</v>
      </c>
      <c r="B478" s="1">
        <v>2015</v>
      </c>
      <c r="C478" s="1" t="s">
        <v>13</v>
      </c>
      <c r="D478" s="1" t="str">
        <f t="shared" si="14"/>
        <v>2015-11</v>
      </c>
      <c r="E478" s="1" t="s">
        <v>59</v>
      </c>
      <c r="F478" s="1">
        <v>18.32</v>
      </c>
      <c r="G478" s="1">
        <v>14.57</v>
      </c>
      <c r="H478" s="1">
        <v>83.02</v>
      </c>
      <c r="I478" s="1">
        <v>43.61</v>
      </c>
      <c r="J478" s="1">
        <v>49.13</v>
      </c>
      <c r="K478" s="1">
        <v>35.89</v>
      </c>
      <c r="L478" s="1">
        <v>58.35</v>
      </c>
      <c r="M478" s="1">
        <v>58.1</v>
      </c>
      <c r="O478" s="1">
        <f t="shared" si="15"/>
        <v>11</v>
      </c>
    </row>
    <row r="479" spans="1:15" x14ac:dyDescent="0.25">
      <c r="A479" s="1" t="s">
        <v>2</v>
      </c>
      <c r="B479" s="1">
        <v>2015</v>
      </c>
      <c r="C479" s="1" t="s">
        <v>13</v>
      </c>
      <c r="D479" s="1" t="str">
        <f t="shared" si="14"/>
        <v>2015-11</v>
      </c>
      <c r="E479" s="1" t="s">
        <v>55</v>
      </c>
      <c r="F479" s="1">
        <v>16.36</v>
      </c>
      <c r="G479" s="1">
        <v>10.39</v>
      </c>
      <c r="H479" s="1">
        <v>80.14</v>
      </c>
      <c r="I479" s="1">
        <v>45.63</v>
      </c>
      <c r="J479" s="1">
        <v>45.59</v>
      </c>
      <c r="K479" s="1">
        <v>40.18</v>
      </c>
      <c r="L479" s="1">
        <v>60.19</v>
      </c>
      <c r="M479" s="1">
        <v>49.54</v>
      </c>
      <c r="O479" s="1">
        <f t="shared" si="15"/>
        <v>11</v>
      </c>
    </row>
    <row r="480" spans="1:15" x14ac:dyDescent="0.25">
      <c r="A480" s="1" t="s">
        <v>2</v>
      </c>
      <c r="B480" s="1">
        <v>2015</v>
      </c>
      <c r="C480" s="1" t="s">
        <v>13</v>
      </c>
      <c r="D480" s="1" t="str">
        <f t="shared" si="14"/>
        <v>2015-11</v>
      </c>
      <c r="E480" s="1" t="s">
        <v>46</v>
      </c>
      <c r="F480" s="1">
        <v>18.989999999999998</v>
      </c>
      <c r="G480" s="1">
        <v>16.75</v>
      </c>
      <c r="H480" s="1">
        <v>79.27</v>
      </c>
      <c r="I480" s="1">
        <v>53.45</v>
      </c>
      <c r="J480" s="1">
        <v>47.58</v>
      </c>
      <c r="K480" s="1">
        <v>31.18</v>
      </c>
      <c r="L480" s="1">
        <v>64.099999999999994</v>
      </c>
      <c r="M480" s="1">
        <v>61.57</v>
      </c>
      <c r="O480" s="1">
        <f t="shared" si="15"/>
        <v>11</v>
      </c>
    </row>
    <row r="481" spans="1:15" x14ac:dyDescent="0.25">
      <c r="A481" s="1" t="s">
        <v>2</v>
      </c>
      <c r="B481" s="1">
        <v>2015</v>
      </c>
      <c r="C481" s="1" t="s">
        <v>13</v>
      </c>
      <c r="D481" s="1" t="str">
        <f t="shared" si="14"/>
        <v>2015-11</v>
      </c>
      <c r="E481" s="1" t="s">
        <v>34</v>
      </c>
      <c r="F481" s="1">
        <v>13.89</v>
      </c>
      <c r="G481" s="1">
        <v>10.76</v>
      </c>
      <c r="H481" s="1">
        <v>72.87</v>
      </c>
      <c r="I481" s="1">
        <v>44.53</v>
      </c>
      <c r="J481" s="1">
        <v>43.05</v>
      </c>
      <c r="K481" s="1">
        <v>27.59</v>
      </c>
      <c r="L481" s="1">
        <v>53.06</v>
      </c>
      <c r="M481" s="1">
        <v>54.03</v>
      </c>
      <c r="O481" s="1">
        <f t="shared" si="15"/>
        <v>11</v>
      </c>
    </row>
    <row r="482" spans="1:15" x14ac:dyDescent="0.25">
      <c r="A482" s="1" t="s">
        <v>2</v>
      </c>
      <c r="B482" s="1">
        <v>2015</v>
      </c>
      <c r="C482" s="1" t="s">
        <v>13</v>
      </c>
      <c r="D482" s="1" t="str">
        <f t="shared" si="14"/>
        <v>2015-11</v>
      </c>
      <c r="E482" s="1" t="s">
        <v>47</v>
      </c>
      <c r="F482" s="1">
        <v>18.45</v>
      </c>
      <c r="G482" s="1">
        <v>14</v>
      </c>
      <c r="H482" s="1">
        <v>90.7</v>
      </c>
      <c r="I482" s="1">
        <v>46.48</v>
      </c>
      <c r="J482" s="1">
        <v>51.59</v>
      </c>
      <c r="K482" s="1">
        <v>34.65</v>
      </c>
      <c r="L482" s="1">
        <v>63.11</v>
      </c>
      <c r="M482" s="1">
        <v>72.16</v>
      </c>
      <c r="O482" s="1">
        <f t="shared" si="15"/>
        <v>11</v>
      </c>
    </row>
    <row r="483" spans="1:15" x14ac:dyDescent="0.25">
      <c r="A483" s="1" t="s">
        <v>91</v>
      </c>
      <c r="B483" s="1">
        <v>2015</v>
      </c>
      <c r="C483" s="1" t="s">
        <v>14</v>
      </c>
      <c r="D483" s="1" t="str">
        <f t="shared" si="14"/>
        <v>2015-12</v>
      </c>
      <c r="E483" s="1" t="s">
        <v>91</v>
      </c>
      <c r="F483" s="1">
        <v>13.9</v>
      </c>
      <c r="G483" s="1">
        <v>12</v>
      </c>
      <c r="H483" s="1">
        <v>84.07</v>
      </c>
      <c r="I483" s="1">
        <v>62.82</v>
      </c>
      <c r="J483" s="1">
        <v>60.5</v>
      </c>
      <c r="K483" s="1">
        <v>55.07</v>
      </c>
      <c r="L483" s="1">
        <v>65.03</v>
      </c>
      <c r="M483" s="1">
        <v>77.819999999999993</v>
      </c>
      <c r="O483" s="1">
        <f t="shared" si="15"/>
        <v>12</v>
      </c>
    </row>
    <row r="484" spans="1:15" x14ac:dyDescent="0.25">
      <c r="A484" s="1" t="s">
        <v>91</v>
      </c>
      <c r="B484" s="1">
        <v>2015</v>
      </c>
      <c r="C484" s="1" t="s">
        <v>14</v>
      </c>
      <c r="D484" s="1" t="str">
        <f t="shared" si="14"/>
        <v>2015-12</v>
      </c>
      <c r="E484" s="1" t="s">
        <v>97</v>
      </c>
      <c r="F484" s="1">
        <v>13.84</v>
      </c>
      <c r="G484" s="1">
        <v>11.5</v>
      </c>
      <c r="H484" s="1">
        <v>88.78</v>
      </c>
      <c r="I484" s="1">
        <v>63</v>
      </c>
      <c r="J484" s="1">
        <v>60</v>
      </c>
      <c r="K484" s="1">
        <v>55</v>
      </c>
      <c r="L484" s="1">
        <v>61</v>
      </c>
      <c r="M484" s="1">
        <v>87</v>
      </c>
      <c r="O484" s="1">
        <f t="shared" si="15"/>
        <v>12</v>
      </c>
    </row>
    <row r="485" spans="1:15" x14ac:dyDescent="0.25">
      <c r="A485" s="1" t="s">
        <v>91</v>
      </c>
      <c r="B485" s="1">
        <v>2015</v>
      </c>
      <c r="C485" s="1" t="s">
        <v>14</v>
      </c>
      <c r="D485" s="1" t="str">
        <f t="shared" si="14"/>
        <v>2015-12</v>
      </c>
      <c r="E485" s="1" t="s">
        <v>92</v>
      </c>
      <c r="F485" s="1">
        <v>13.83</v>
      </c>
      <c r="G485" s="1">
        <v>12</v>
      </c>
      <c r="H485" s="1">
        <v>84</v>
      </c>
      <c r="I485" s="1">
        <v>64</v>
      </c>
      <c r="J485" s="1">
        <v>58.4</v>
      </c>
      <c r="K485" s="1">
        <v>52</v>
      </c>
      <c r="L485" s="1">
        <v>64.8</v>
      </c>
      <c r="M485" s="1">
        <v>75.2</v>
      </c>
      <c r="O485" s="1">
        <f t="shared" si="15"/>
        <v>12</v>
      </c>
    </row>
    <row r="486" spans="1:15" x14ac:dyDescent="0.25">
      <c r="A486" s="1" t="s">
        <v>91</v>
      </c>
      <c r="B486" s="1">
        <v>2015</v>
      </c>
      <c r="C486" s="1" t="s">
        <v>14</v>
      </c>
      <c r="D486" s="1" t="str">
        <f t="shared" si="14"/>
        <v>2015-12</v>
      </c>
      <c r="E486" s="1" t="s">
        <v>98</v>
      </c>
      <c r="F486" s="1">
        <v>14.01</v>
      </c>
      <c r="G486" s="1">
        <v>12.5</v>
      </c>
      <c r="H486" s="1">
        <v>86</v>
      </c>
      <c r="I486" s="1">
        <v>61</v>
      </c>
      <c r="J486" s="1">
        <v>62</v>
      </c>
      <c r="K486" s="1">
        <v>55</v>
      </c>
      <c r="L486" s="1">
        <v>59</v>
      </c>
      <c r="M486" s="1">
        <v>81</v>
      </c>
      <c r="O486" s="1">
        <f t="shared" si="15"/>
        <v>12</v>
      </c>
    </row>
    <row r="487" spans="1:15" x14ac:dyDescent="0.25">
      <c r="A487" s="1" t="s">
        <v>91</v>
      </c>
      <c r="B487" s="1">
        <v>2015</v>
      </c>
      <c r="C487" s="1" t="s">
        <v>14</v>
      </c>
      <c r="D487" s="1" t="str">
        <f t="shared" si="14"/>
        <v>2015-12</v>
      </c>
      <c r="E487" s="1" t="s">
        <v>99</v>
      </c>
      <c r="F487" s="1">
        <v>12.36</v>
      </c>
      <c r="G487" s="1">
        <v>8</v>
      </c>
      <c r="H487" s="1">
        <v>76.8</v>
      </c>
      <c r="I487" s="1">
        <v>51.28</v>
      </c>
      <c r="J487" s="1">
        <v>54.36</v>
      </c>
      <c r="K487" s="1">
        <v>44.1</v>
      </c>
      <c r="L487" s="1">
        <v>55.38</v>
      </c>
      <c r="M487" s="1">
        <v>70.77</v>
      </c>
      <c r="O487" s="1">
        <f t="shared" si="15"/>
        <v>12</v>
      </c>
    </row>
    <row r="488" spans="1:15" x14ac:dyDescent="0.25">
      <c r="A488" s="1" t="s">
        <v>91</v>
      </c>
      <c r="B488" s="1">
        <v>2015</v>
      </c>
      <c r="C488" s="1" t="s">
        <v>14</v>
      </c>
      <c r="D488" s="1" t="str">
        <f t="shared" si="14"/>
        <v>2015-12</v>
      </c>
      <c r="E488" s="1" t="s">
        <v>100</v>
      </c>
      <c r="F488" s="1">
        <v>14.96</v>
      </c>
      <c r="G488" s="1">
        <v>14.5</v>
      </c>
      <c r="H488" s="1">
        <v>88</v>
      </c>
      <c r="I488" s="1">
        <v>70</v>
      </c>
      <c r="J488" s="1">
        <v>67</v>
      </c>
      <c r="K488" s="1">
        <v>64</v>
      </c>
      <c r="L488" s="1">
        <v>71</v>
      </c>
      <c r="M488" s="1">
        <v>81</v>
      </c>
      <c r="O488" s="1">
        <f t="shared" si="15"/>
        <v>12</v>
      </c>
    </row>
    <row r="489" spans="1:15" x14ac:dyDescent="0.25">
      <c r="A489" s="1" t="s">
        <v>91</v>
      </c>
      <c r="B489" s="1">
        <v>2015</v>
      </c>
      <c r="C489" s="1" t="s">
        <v>14</v>
      </c>
      <c r="D489" s="1" t="str">
        <f t="shared" si="14"/>
        <v>2015-12</v>
      </c>
      <c r="E489" s="1" t="s">
        <v>101</v>
      </c>
      <c r="F489" s="1">
        <v>14.31</v>
      </c>
      <c r="G489" s="1">
        <v>12</v>
      </c>
      <c r="H489" s="1">
        <v>84.85</v>
      </c>
      <c r="I489" s="1">
        <v>62</v>
      </c>
      <c r="J489" s="1">
        <v>55</v>
      </c>
      <c r="K489" s="1">
        <v>54</v>
      </c>
      <c r="L489" s="1">
        <v>69</v>
      </c>
      <c r="M489" s="1">
        <v>76</v>
      </c>
      <c r="O489" s="1">
        <f t="shared" si="15"/>
        <v>12</v>
      </c>
    </row>
    <row r="490" spans="1:15" x14ac:dyDescent="0.25">
      <c r="A490" s="1" t="s">
        <v>91</v>
      </c>
      <c r="B490" s="1">
        <v>2015</v>
      </c>
      <c r="C490" s="1" t="s">
        <v>14</v>
      </c>
      <c r="D490" s="1" t="str">
        <f t="shared" si="14"/>
        <v>2015-12</v>
      </c>
      <c r="E490" s="1" t="s">
        <v>102</v>
      </c>
      <c r="F490" s="1">
        <v>14.52</v>
      </c>
      <c r="G490" s="1">
        <v>12</v>
      </c>
      <c r="H490" s="1">
        <v>79.8</v>
      </c>
      <c r="I490" s="1">
        <v>64</v>
      </c>
      <c r="J490" s="1">
        <v>61</v>
      </c>
      <c r="K490" s="1">
        <v>56</v>
      </c>
      <c r="L490" s="1">
        <v>66</v>
      </c>
      <c r="M490" s="1">
        <v>76</v>
      </c>
      <c r="O490" s="1">
        <f t="shared" si="15"/>
        <v>12</v>
      </c>
    </row>
    <row r="491" spans="1:15" x14ac:dyDescent="0.25">
      <c r="A491" s="1" t="s">
        <v>91</v>
      </c>
      <c r="B491" s="1">
        <v>2015</v>
      </c>
      <c r="C491" s="1" t="s">
        <v>14</v>
      </c>
      <c r="D491" s="1" t="str">
        <f t="shared" si="14"/>
        <v>2015-12</v>
      </c>
      <c r="E491" s="1" t="s">
        <v>95</v>
      </c>
      <c r="F491" s="1">
        <v>14.25</v>
      </c>
      <c r="G491" s="1">
        <v>13</v>
      </c>
      <c r="H491" s="1">
        <v>86.4</v>
      </c>
      <c r="I491" s="1">
        <v>69.599999999999994</v>
      </c>
      <c r="J491" s="1">
        <v>66.400000000000006</v>
      </c>
      <c r="K491" s="1">
        <v>63.2</v>
      </c>
      <c r="L491" s="1">
        <v>74.400000000000006</v>
      </c>
      <c r="M491" s="1">
        <v>80</v>
      </c>
      <c r="O491" s="1">
        <f t="shared" si="15"/>
        <v>12</v>
      </c>
    </row>
    <row r="492" spans="1:15" x14ac:dyDescent="0.25">
      <c r="A492" s="1" t="s">
        <v>1</v>
      </c>
      <c r="B492" s="1">
        <v>2015</v>
      </c>
      <c r="C492" s="1" t="s">
        <v>14</v>
      </c>
      <c r="D492" s="1" t="str">
        <f t="shared" si="14"/>
        <v>2015-12</v>
      </c>
      <c r="E492" s="1" t="s">
        <v>1</v>
      </c>
      <c r="F492" s="1">
        <v>1.62</v>
      </c>
      <c r="G492" s="1">
        <v>0</v>
      </c>
      <c r="H492" s="1">
        <v>10.06</v>
      </c>
      <c r="I492" s="1">
        <v>7.61</v>
      </c>
      <c r="J492" s="1">
        <v>3.43</v>
      </c>
      <c r="K492" s="1">
        <v>8.99</v>
      </c>
      <c r="L492" s="1">
        <v>5.32</v>
      </c>
      <c r="M492" s="1">
        <v>8.92</v>
      </c>
      <c r="O492" s="1">
        <f t="shared" si="15"/>
        <v>12</v>
      </c>
    </row>
    <row r="493" spans="1:15" x14ac:dyDescent="0.25">
      <c r="A493" s="1" t="s">
        <v>1</v>
      </c>
      <c r="B493" s="1">
        <v>2015</v>
      </c>
      <c r="C493" s="1" t="s">
        <v>14</v>
      </c>
      <c r="D493" s="1" t="str">
        <f t="shared" si="14"/>
        <v>2015-12</v>
      </c>
      <c r="E493" s="1" t="s">
        <v>18</v>
      </c>
      <c r="F493" s="1">
        <v>6.03</v>
      </c>
      <c r="G493" s="1">
        <v>0</v>
      </c>
      <c r="H493" s="1">
        <v>18.760000000000002</v>
      </c>
      <c r="I493" s="1">
        <v>18.760000000000002</v>
      </c>
      <c r="J493" s="1">
        <v>11.47</v>
      </c>
      <c r="K493" s="1">
        <v>18.760000000000002</v>
      </c>
      <c r="L493" s="1">
        <v>18.760000000000002</v>
      </c>
      <c r="M493" s="1">
        <v>18.760000000000002</v>
      </c>
      <c r="O493" s="1">
        <f t="shared" si="15"/>
        <v>12</v>
      </c>
    </row>
    <row r="494" spans="1:15" x14ac:dyDescent="0.25">
      <c r="A494" s="1" t="s">
        <v>1</v>
      </c>
      <c r="B494" s="1">
        <v>2015</v>
      </c>
      <c r="C494" s="1" t="s">
        <v>14</v>
      </c>
      <c r="D494" s="1" t="str">
        <f t="shared" si="14"/>
        <v>2015-12</v>
      </c>
      <c r="E494" s="1" t="s">
        <v>41</v>
      </c>
      <c r="F494" s="1">
        <v>0.95</v>
      </c>
      <c r="G494" s="1">
        <v>0</v>
      </c>
      <c r="H494" s="1">
        <v>7.64</v>
      </c>
      <c r="I494" s="1">
        <v>4.12</v>
      </c>
      <c r="J494" s="1">
        <v>1.3</v>
      </c>
      <c r="K494" s="1">
        <v>7.57</v>
      </c>
      <c r="L494" s="1">
        <v>1.82</v>
      </c>
      <c r="M494" s="1">
        <v>6.27</v>
      </c>
      <c r="O494" s="1">
        <f t="shared" si="15"/>
        <v>12</v>
      </c>
    </row>
    <row r="495" spans="1:15" x14ac:dyDescent="0.25">
      <c r="A495" s="1" t="s">
        <v>1</v>
      </c>
      <c r="B495" s="1">
        <v>2015</v>
      </c>
      <c r="C495" s="1" t="s">
        <v>14</v>
      </c>
      <c r="D495" s="1" t="str">
        <f t="shared" si="14"/>
        <v>2015-12</v>
      </c>
      <c r="E495" s="1" t="s">
        <v>19</v>
      </c>
      <c r="F495" s="1">
        <v>1.59</v>
      </c>
      <c r="G495" s="1">
        <v>0</v>
      </c>
      <c r="H495" s="1">
        <v>11.92</v>
      </c>
      <c r="I495" s="1">
        <v>8.77</v>
      </c>
      <c r="J495" s="1">
        <v>4.2</v>
      </c>
      <c r="K495" s="1">
        <v>10.35</v>
      </c>
      <c r="L495" s="1">
        <v>4.76</v>
      </c>
      <c r="M495" s="1">
        <v>11.92</v>
      </c>
      <c r="O495" s="1">
        <f t="shared" si="15"/>
        <v>12</v>
      </c>
    </row>
    <row r="496" spans="1:15" x14ac:dyDescent="0.25">
      <c r="A496" s="1" t="s">
        <v>1</v>
      </c>
      <c r="B496" s="1">
        <v>2015</v>
      </c>
      <c r="C496" s="1" t="s">
        <v>14</v>
      </c>
      <c r="D496" s="1" t="str">
        <f t="shared" si="14"/>
        <v>2015-12</v>
      </c>
      <c r="E496" s="1" t="s">
        <v>35</v>
      </c>
      <c r="F496" s="1">
        <v>0.66</v>
      </c>
      <c r="G496" s="1">
        <v>0</v>
      </c>
      <c r="H496" s="1">
        <v>4.72</v>
      </c>
      <c r="I496" s="1">
        <v>3.21</v>
      </c>
      <c r="J496" s="1">
        <v>3.06</v>
      </c>
      <c r="K496" s="1">
        <v>4.72</v>
      </c>
      <c r="L496" s="1">
        <v>3.21</v>
      </c>
      <c r="M496" s="1">
        <v>4.72</v>
      </c>
      <c r="O496" s="1">
        <f t="shared" si="15"/>
        <v>12</v>
      </c>
    </row>
    <row r="497" spans="1:15" x14ac:dyDescent="0.25">
      <c r="A497" s="1" t="s">
        <v>1</v>
      </c>
      <c r="B497" s="1">
        <v>2015</v>
      </c>
      <c r="C497" s="1" t="s">
        <v>14</v>
      </c>
      <c r="D497" s="1" t="str">
        <f t="shared" si="14"/>
        <v>2015-12</v>
      </c>
      <c r="E497" s="1" t="s">
        <v>48</v>
      </c>
      <c r="F497" s="1">
        <v>0.83</v>
      </c>
      <c r="G497" s="1">
        <v>0</v>
      </c>
      <c r="H497" s="1">
        <v>5.43</v>
      </c>
      <c r="I497" s="1">
        <v>3.05</v>
      </c>
      <c r="J497" s="1">
        <v>2.83</v>
      </c>
      <c r="K497" s="1">
        <v>5.21</v>
      </c>
      <c r="L497" s="1">
        <v>3.05</v>
      </c>
      <c r="M497" s="1">
        <v>5.43</v>
      </c>
      <c r="O497" s="1">
        <f t="shared" si="15"/>
        <v>12</v>
      </c>
    </row>
    <row r="498" spans="1:15" x14ac:dyDescent="0.25">
      <c r="A498" s="1" t="s">
        <v>1</v>
      </c>
      <c r="B498" s="1">
        <v>2015</v>
      </c>
      <c r="C498" s="1" t="s">
        <v>14</v>
      </c>
      <c r="D498" s="1" t="str">
        <f t="shared" si="14"/>
        <v>2015-12</v>
      </c>
      <c r="E498" s="1" t="s">
        <v>20</v>
      </c>
      <c r="F498" s="1">
        <v>1.72</v>
      </c>
      <c r="G498" s="1">
        <v>0</v>
      </c>
      <c r="H498" s="1">
        <v>10.47</v>
      </c>
      <c r="I498" s="1">
        <v>9.23</v>
      </c>
      <c r="J498" s="1">
        <v>2.71</v>
      </c>
      <c r="K498" s="1">
        <v>7.76</v>
      </c>
      <c r="L498" s="1">
        <v>7.51</v>
      </c>
      <c r="M498" s="1">
        <v>9.73</v>
      </c>
      <c r="O498" s="1">
        <f t="shared" si="15"/>
        <v>12</v>
      </c>
    </row>
    <row r="499" spans="1:15" x14ac:dyDescent="0.25">
      <c r="A499" s="1" t="s">
        <v>1</v>
      </c>
      <c r="B499" s="1">
        <v>2015</v>
      </c>
      <c r="C499" s="1" t="s">
        <v>14</v>
      </c>
      <c r="D499" s="1" t="str">
        <f t="shared" si="14"/>
        <v>2015-12</v>
      </c>
      <c r="E499" s="1" t="s">
        <v>36</v>
      </c>
      <c r="F499" s="1">
        <v>1.72</v>
      </c>
      <c r="G499" s="1">
        <v>0</v>
      </c>
      <c r="H499" s="1">
        <v>11.92</v>
      </c>
      <c r="I499" s="1">
        <v>8.15</v>
      </c>
      <c r="J499" s="1">
        <v>3.59</v>
      </c>
      <c r="K499" s="1">
        <v>11.56</v>
      </c>
      <c r="L499" s="1">
        <v>2.68</v>
      </c>
      <c r="M499" s="1">
        <v>6.8</v>
      </c>
      <c r="O499" s="1">
        <f t="shared" si="15"/>
        <v>12</v>
      </c>
    </row>
    <row r="500" spans="1:15" x14ac:dyDescent="0.25">
      <c r="A500" s="1" t="s">
        <v>1</v>
      </c>
      <c r="B500" s="1">
        <v>2015</v>
      </c>
      <c r="C500" s="1" t="s">
        <v>14</v>
      </c>
      <c r="D500" s="1" t="str">
        <f t="shared" si="14"/>
        <v>2015-12</v>
      </c>
      <c r="E500" s="1" t="s">
        <v>23</v>
      </c>
      <c r="F500" s="1">
        <v>0.2</v>
      </c>
      <c r="G500" s="1">
        <v>0</v>
      </c>
      <c r="H500" s="1">
        <v>2.69</v>
      </c>
      <c r="I500" s="1">
        <v>0.47</v>
      </c>
      <c r="J500" s="1">
        <v>0.16</v>
      </c>
      <c r="K500" s="1">
        <v>2.5299999999999998</v>
      </c>
      <c r="L500" s="1">
        <v>0.31</v>
      </c>
      <c r="M500" s="1">
        <v>0.47</v>
      </c>
      <c r="O500" s="1">
        <f t="shared" si="15"/>
        <v>12</v>
      </c>
    </row>
    <row r="501" spans="1:15" x14ac:dyDescent="0.25">
      <c r="A501" s="1" t="s">
        <v>1</v>
      </c>
      <c r="B501" s="1">
        <v>2015</v>
      </c>
      <c r="C501" s="1" t="s">
        <v>14</v>
      </c>
      <c r="D501" s="1" t="str">
        <f t="shared" si="14"/>
        <v>2015-12</v>
      </c>
      <c r="E501" s="1" t="s">
        <v>21</v>
      </c>
      <c r="F501" s="1">
        <v>1.1100000000000001</v>
      </c>
      <c r="G501" s="1">
        <v>0</v>
      </c>
      <c r="H501" s="1">
        <v>7.21</v>
      </c>
      <c r="I501" s="1">
        <v>6</v>
      </c>
      <c r="J501" s="1">
        <v>1.61</v>
      </c>
      <c r="K501" s="1">
        <v>7.21</v>
      </c>
      <c r="L501" s="1">
        <v>3.4</v>
      </c>
      <c r="M501" s="1">
        <v>6</v>
      </c>
      <c r="O501" s="1">
        <f t="shared" si="15"/>
        <v>12</v>
      </c>
    </row>
    <row r="502" spans="1:15" x14ac:dyDescent="0.25">
      <c r="A502" s="1" t="s">
        <v>1</v>
      </c>
      <c r="B502" s="1">
        <v>2015</v>
      </c>
      <c r="C502" s="1" t="s">
        <v>14</v>
      </c>
      <c r="D502" s="1" t="str">
        <f t="shared" si="14"/>
        <v>2015-12</v>
      </c>
      <c r="E502" s="1" t="s">
        <v>42</v>
      </c>
      <c r="F502" s="1">
        <v>0.31</v>
      </c>
      <c r="G502" s="1">
        <v>0</v>
      </c>
      <c r="H502" s="1">
        <v>4</v>
      </c>
      <c r="I502" s="1">
        <v>4</v>
      </c>
      <c r="J502" s="1">
        <v>0</v>
      </c>
      <c r="K502" s="1">
        <v>4</v>
      </c>
      <c r="L502" s="1">
        <v>0</v>
      </c>
      <c r="M502" s="1">
        <v>4</v>
      </c>
      <c r="O502" s="1">
        <f t="shared" si="15"/>
        <v>12</v>
      </c>
    </row>
    <row r="503" spans="1:15" x14ac:dyDescent="0.25">
      <c r="A503" s="1" t="s">
        <v>1</v>
      </c>
      <c r="B503" s="1">
        <v>2015</v>
      </c>
      <c r="C503" s="1" t="s">
        <v>14</v>
      </c>
      <c r="D503" s="1" t="str">
        <f t="shared" si="14"/>
        <v>2015-12</v>
      </c>
      <c r="E503" s="1" t="s">
        <v>49</v>
      </c>
      <c r="F503" s="1">
        <v>1.05</v>
      </c>
      <c r="G503" s="1">
        <v>0</v>
      </c>
      <c r="H503" s="1">
        <v>7.58</v>
      </c>
      <c r="I503" s="1">
        <v>6.06</v>
      </c>
      <c r="J503" s="1">
        <v>3.03</v>
      </c>
      <c r="K503" s="1">
        <v>7.58</v>
      </c>
      <c r="L503" s="1">
        <v>6.06</v>
      </c>
      <c r="M503" s="1">
        <v>7.58</v>
      </c>
      <c r="O503" s="1">
        <f t="shared" si="15"/>
        <v>12</v>
      </c>
    </row>
    <row r="504" spans="1:15" x14ac:dyDescent="0.25">
      <c r="A504" s="1" t="s">
        <v>1</v>
      </c>
      <c r="B504" s="1">
        <v>2015</v>
      </c>
      <c r="C504" s="1" t="s">
        <v>14</v>
      </c>
      <c r="D504" s="1" t="str">
        <f t="shared" si="14"/>
        <v>2015-12</v>
      </c>
      <c r="E504" s="1" t="s">
        <v>37</v>
      </c>
      <c r="F504" s="1">
        <v>3.59</v>
      </c>
      <c r="G504" s="1">
        <v>0</v>
      </c>
      <c r="H504" s="1">
        <v>23.58</v>
      </c>
      <c r="I504" s="1">
        <v>16.34</v>
      </c>
      <c r="J504" s="1">
        <v>7.89</v>
      </c>
      <c r="K504" s="1">
        <v>18.100000000000001</v>
      </c>
      <c r="L504" s="1">
        <v>12.58</v>
      </c>
      <c r="M504" s="1">
        <v>17.41</v>
      </c>
      <c r="O504" s="1">
        <f t="shared" si="15"/>
        <v>12</v>
      </c>
    </row>
    <row r="505" spans="1:15" x14ac:dyDescent="0.25">
      <c r="A505" s="1" t="s">
        <v>1</v>
      </c>
      <c r="B505" s="1">
        <v>2015</v>
      </c>
      <c r="C505" s="1" t="s">
        <v>14</v>
      </c>
      <c r="D505" s="1" t="str">
        <f t="shared" si="14"/>
        <v>2015-12</v>
      </c>
      <c r="E505" s="1" t="s">
        <v>25</v>
      </c>
      <c r="F505" s="1">
        <v>1.29</v>
      </c>
      <c r="G505" s="1">
        <v>0</v>
      </c>
      <c r="H505" s="1">
        <v>6.21</v>
      </c>
      <c r="I505" s="1">
        <v>5.61</v>
      </c>
      <c r="J505" s="1">
        <v>0.6</v>
      </c>
      <c r="K505" s="1">
        <v>6.21</v>
      </c>
      <c r="L505" s="1">
        <v>5.61</v>
      </c>
      <c r="M505" s="1">
        <v>6.21</v>
      </c>
      <c r="O505" s="1">
        <f t="shared" si="15"/>
        <v>12</v>
      </c>
    </row>
    <row r="506" spans="1:15" x14ac:dyDescent="0.25">
      <c r="A506" s="1" t="s">
        <v>1</v>
      </c>
      <c r="B506" s="1">
        <v>2015</v>
      </c>
      <c r="C506" s="1" t="s">
        <v>14</v>
      </c>
      <c r="D506" s="1" t="str">
        <f t="shared" si="14"/>
        <v>2015-12</v>
      </c>
      <c r="E506" s="1" t="s">
        <v>26</v>
      </c>
      <c r="F506" s="1">
        <v>1.3</v>
      </c>
      <c r="G506" s="1">
        <v>0</v>
      </c>
      <c r="H506" s="1">
        <v>8.1300000000000008</v>
      </c>
      <c r="I506" s="1">
        <v>5.3</v>
      </c>
      <c r="J506" s="1">
        <v>0.62</v>
      </c>
      <c r="K506" s="1">
        <v>8.1300000000000008</v>
      </c>
      <c r="L506" s="1">
        <v>5.15</v>
      </c>
      <c r="M506" s="1">
        <v>6.72</v>
      </c>
      <c r="O506" s="1">
        <f t="shared" si="15"/>
        <v>12</v>
      </c>
    </row>
    <row r="507" spans="1:15" x14ac:dyDescent="0.25">
      <c r="A507" s="1" t="s">
        <v>1</v>
      </c>
      <c r="B507" s="1">
        <v>2015</v>
      </c>
      <c r="C507" s="1" t="s">
        <v>14</v>
      </c>
      <c r="D507" s="1" t="str">
        <f t="shared" si="14"/>
        <v>2015-12</v>
      </c>
      <c r="E507" s="1" t="s">
        <v>24</v>
      </c>
      <c r="F507" s="1">
        <v>1.69</v>
      </c>
      <c r="G507" s="1">
        <v>0</v>
      </c>
      <c r="H507" s="1">
        <v>8.89</v>
      </c>
      <c r="I507" s="1">
        <v>8.89</v>
      </c>
      <c r="J507" s="1">
        <v>4.4400000000000004</v>
      </c>
      <c r="K507" s="1">
        <v>6.67</v>
      </c>
      <c r="L507" s="1">
        <v>6.67</v>
      </c>
      <c r="M507" s="1">
        <v>8.89</v>
      </c>
      <c r="O507" s="1">
        <f t="shared" si="15"/>
        <v>12</v>
      </c>
    </row>
    <row r="508" spans="1:15" x14ac:dyDescent="0.25">
      <c r="A508" s="1" t="s">
        <v>71</v>
      </c>
      <c r="B508" s="1">
        <v>2015</v>
      </c>
      <c r="C508" s="1" t="s">
        <v>14</v>
      </c>
      <c r="D508" s="1" t="str">
        <f t="shared" si="14"/>
        <v>2015-12</v>
      </c>
      <c r="E508" s="1" t="s">
        <v>71</v>
      </c>
      <c r="F508" s="1">
        <v>13.14</v>
      </c>
      <c r="G508" s="1">
        <v>12</v>
      </c>
      <c r="H508" s="1">
        <v>77.27</v>
      </c>
      <c r="I508" s="1">
        <v>69.11</v>
      </c>
      <c r="J508" s="1">
        <v>61.37</v>
      </c>
      <c r="K508" s="1">
        <v>52.01</v>
      </c>
      <c r="L508" s="1">
        <v>68.94</v>
      </c>
      <c r="M508" s="1">
        <v>71.91</v>
      </c>
      <c r="O508" s="1">
        <f t="shared" si="15"/>
        <v>12</v>
      </c>
    </row>
    <row r="509" spans="1:15" x14ac:dyDescent="0.25">
      <c r="A509" s="1" t="s">
        <v>71</v>
      </c>
      <c r="B509" s="1">
        <v>2015</v>
      </c>
      <c r="C509" s="1" t="s">
        <v>14</v>
      </c>
      <c r="D509" s="1" t="str">
        <f t="shared" si="14"/>
        <v>2015-12</v>
      </c>
      <c r="E509" s="1" t="s">
        <v>72</v>
      </c>
      <c r="F509" s="1">
        <v>14.9</v>
      </c>
      <c r="G509" s="1">
        <v>12</v>
      </c>
      <c r="H509" s="1">
        <v>83.5</v>
      </c>
      <c r="I509" s="1">
        <v>73</v>
      </c>
      <c r="J509" s="1">
        <v>70</v>
      </c>
      <c r="K509" s="1">
        <v>58</v>
      </c>
      <c r="L509" s="1">
        <v>76</v>
      </c>
      <c r="M509" s="1">
        <v>77</v>
      </c>
      <c r="O509" s="1">
        <f t="shared" si="15"/>
        <v>12</v>
      </c>
    </row>
    <row r="510" spans="1:15" x14ac:dyDescent="0.25">
      <c r="A510" s="1" t="s">
        <v>71</v>
      </c>
      <c r="B510" s="1">
        <v>2015</v>
      </c>
      <c r="C510" s="1" t="s">
        <v>14</v>
      </c>
      <c r="D510" s="1" t="str">
        <f t="shared" si="14"/>
        <v>2015-12</v>
      </c>
      <c r="E510" s="1" t="s">
        <v>73</v>
      </c>
      <c r="F510" s="1">
        <v>12.11</v>
      </c>
      <c r="G510" s="1">
        <v>12</v>
      </c>
      <c r="H510" s="1">
        <v>76.77</v>
      </c>
      <c r="I510" s="1">
        <v>72</v>
      </c>
      <c r="J510" s="1">
        <v>61</v>
      </c>
      <c r="K510" s="1">
        <v>51</v>
      </c>
      <c r="L510" s="1">
        <v>70</v>
      </c>
      <c r="M510" s="1">
        <v>70</v>
      </c>
      <c r="O510" s="1">
        <f t="shared" si="15"/>
        <v>12</v>
      </c>
    </row>
    <row r="511" spans="1:15" x14ac:dyDescent="0.25">
      <c r="A511" s="1" t="s">
        <v>71</v>
      </c>
      <c r="B511" s="1">
        <v>2015</v>
      </c>
      <c r="C511" s="1" t="s">
        <v>14</v>
      </c>
      <c r="D511" s="1" t="str">
        <f t="shared" si="14"/>
        <v>2015-12</v>
      </c>
      <c r="E511" s="1" t="s">
        <v>75</v>
      </c>
      <c r="F511" s="1">
        <v>14.16</v>
      </c>
      <c r="G511" s="1">
        <v>11.5</v>
      </c>
      <c r="H511" s="1">
        <v>87</v>
      </c>
      <c r="I511" s="1">
        <v>80</v>
      </c>
      <c r="J511" s="1">
        <v>71</v>
      </c>
      <c r="K511" s="1">
        <v>64</v>
      </c>
      <c r="L511" s="1">
        <v>78</v>
      </c>
      <c r="M511" s="1">
        <v>80</v>
      </c>
      <c r="O511" s="1">
        <f t="shared" si="15"/>
        <v>12</v>
      </c>
    </row>
    <row r="512" spans="1:15" x14ac:dyDescent="0.25">
      <c r="A512" s="1" t="s">
        <v>71</v>
      </c>
      <c r="B512" s="1">
        <v>2015</v>
      </c>
      <c r="C512" s="1" t="s">
        <v>14</v>
      </c>
      <c r="D512" s="1" t="str">
        <f t="shared" si="14"/>
        <v>2015-12</v>
      </c>
      <c r="E512" s="1" t="s">
        <v>76</v>
      </c>
      <c r="F512" s="1">
        <v>13.51</v>
      </c>
      <c r="G512" s="1">
        <v>13</v>
      </c>
      <c r="H512" s="1">
        <v>79.38</v>
      </c>
      <c r="I512" s="1">
        <v>72</v>
      </c>
      <c r="J512" s="1">
        <v>67</v>
      </c>
      <c r="K512" s="1">
        <v>57</v>
      </c>
      <c r="L512" s="1">
        <v>71</v>
      </c>
      <c r="M512" s="1">
        <v>74</v>
      </c>
      <c r="O512" s="1">
        <f t="shared" si="15"/>
        <v>12</v>
      </c>
    </row>
    <row r="513" spans="1:15" x14ac:dyDescent="0.25">
      <c r="A513" s="1" t="s">
        <v>71</v>
      </c>
      <c r="B513" s="1">
        <v>2015</v>
      </c>
      <c r="C513" s="1" t="s">
        <v>14</v>
      </c>
      <c r="D513" s="1" t="str">
        <f t="shared" si="14"/>
        <v>2015-12</v>
      </c>
      <c r="E513" s="1" t="s">
        <v>77</v>
      </c>
      <c r="F513" s="1">
        <v>12.21</v>
      </c>
      <c r="G513" s="1">
        <v>9</v>
      </c>
      <c r="H513" s="1">
        <v>73.849999999999994</v>
      </c>
      <c r="I513" s="1">
        <v>64.569999999999993</v>
      </c>
      <c r="J513" s="1">
        <v>56.29</v>
      </c>
      <c r="K513" s="1">
        <v>44.86</v>
      </c>
      <c r="L513" s="1">
        <v>64.86</v>
      </c>
      <c r="M513" s="1">
        <v>70.290000000000006</v>
      </c>
      <c r="O513" s="1">
        <f t="shared" si="15"/>
        <v>12</v>
      </c>
    </row>
    <row r="514" spans="1:15" x14ac:dyDescent="0.25">
      <c r="A514" s="1" t="s">
        <v>71</v>
      </c>
      <c r="B514" s="1">
        <v>2015</v>
      </c>
      <c r="C514" s="1" t="s">
        <v>14</v>
      </c>
      <c r="D514" s="1" t="str">
        <f t="shared" si="14"/>
        <v>2015-12</v>
      </c>
      <c r="E514" s="1" t="s">
        <v>78</v>
      </c>
      <c r="F514" s="1">
        <v>10.7</v>
      </c>
      <c r="G514" s="1">
        <v>8</v>
      </c>
      <c r="H514" s="1">
        <v>68.92</v>
      </c>
      <c r="I514" s="1">
        <v>63.33</v>
      </c>
      <c r="J514" s="1">
        <v>52</v>
      </c>
      <c r="K514" s="1">
        <v>47.33</v>
      </c>
      <c r="L514" s="1">
        <v>62</v>
      </c>
      <c r="M514" s="1">
        <v>62</v>
      </c>
      <c r="O514" s="1">
        <f t="shared" si="15"/>
        <v>12</v>
      </c>
    </row>
    <row r="515" spans="1:15" x14ac:dyDescent="0.25">
      <c r="A515" s="1" t="s">
        <v>71</v>
      </c>
      <c r="B515" s="1">
        <v>2015</v>
      </c>
      <c r="C515" s="1" t="s">
        <v>14</v>
      </c>
      <c r="D515" s="1" t="str">
        <f t="shared" ref="D515:D578" si="16">CONCATENATE(B515,"-",O515)</f>
        <v>2015-12</v>
      </c>
      <c r="E515" s="1" t="s">
        <v>90</v>
      </c>
      <c r="F515" s="1">
        <v>15.11</v>
      </c>
      <c r="G515" s="1">
        <v>14</v>
      </c>
      <c r="H515" s="1">
        <v>81.08</v>
      </c>
      <c r="I515" s="1">
        <v>72</v>
      </c>
      <c r="J515" s="1">
        <v>66</v>
      </c>
      <c r="K515" s="1">
        <v>58.67</v>
      </c>
      <c r="L515" s="1">
        <v>71.33</v>
      </c>
      <c r="M515" s="1">
        <v>74.67</v>
      </c>
      <c r="O515" s="1">
        <f t="shared" ref="O515:O578" si="17">VLOOKUP(C515,$P$2:$Q$13,2,FALSE)</f>
        <v>12</v>
      </c>
    </row>
    <row r="516" spans="1:15" x14ac:dyDescent="0.25">
      <c r="A516" s="1" t="s">
        <v>71</v>
      </c>
      <c r="B516" s="1">
        <v>2015</v>
      </c>
      <c r="C516" s="1" t="s">
        <v>14</v>
      </c>
      <c r="D516" s="1" t="str">
        <f t="shared" si="16"/>
        <v>2015-12</v>
      </c>
      <c r="E516" s="1" t="s">
        <v>80</v>
      </c>
      <c r="F516" s="1">
        <v>14.26</v>
      </c>
      <c r="G516" s="1">
        <v>13</v>
      </c>
      <c r="H516" s="1">
        <v>78.790000000000006</v>
      </c>
      <c r="I516" s="1">
        <v>71</v>
      </c>
      <c r="J516" s="1">
        <v>64</v>
      </c>
      <c r="K516" s="1">
        <v>53</v>
      </c>
      <c r="L516" s="1">
        <v>72</v>
      </c>
      <c r="M516" s="1">
        <v>75</v>
      </c>
      <c r="O516" s="1">
        <f t="shared" si="17"/>
        <v>12</v>
      </c>
    </row>
    <row r="517" spans="1:15" x14ac:dyDescent="0.25">
      <c r="A517" s="1" t="s">
        <v>103</v>
      </c>
      <c r="B517" s="1">
        <v>2015</v>
      </c>
      <c r="C517" s="1" t="s">
        <v>14</v>
      </c>
      <c r="D517" s="1" t="str">
        <f t="shared" si="16"/>
        <v>2015-12</v>
      </c>
      <c r="E517" s="1" t="s">
        <v>103</v>
      </c>
      <c r="F517" s="1">
        <v>15.15</v>
      </c>
      <c r="G517" s="1">
        <v>13</v>
      </c>
      <c r="H517" s="1">
        <v>85.66</v>
      </c>
      <c r="I517" s="1">
        <v>64.7</v>
      </c>
      <c r="J517" s="1">
        <v>46.87</v>
      </c>
      <c r="K517" s="1">
        <v>58.3</v>
      </c>
      <c r="L517" s="1">
        <v>64.63</v>
      </c>
      <c r="M517" s="1">
        <v>81.12</v>
      </c>
      <c r="O517" s="1">
        <f t="shared" si="17"/>
        <v>12</v>
      </c>
    </row>
    <row r="518" spans="1:15" x14ac:dyDescent="0.25">
      <c r="A518" s="1" t="s">
        <v>103</v>
      </c>
      <c r="B518" s="1">
        <v>2015</v>
      </c>
      <c r="C518" s="1" t="s">
        <v>14</v>
      </c>
      <c r="D518" s="1" t="str">
        <f t="shared" si="16"/>
        <v>2015-12</v>
      </c>
      <c r="E518" s="1" t="s">
        <v>104</v>
      </c>
      <c r="F518" s="1">
        <v>15.66</v>
      </c>
      <c r="G518" s="1">
        <v>14</v>
      </c>
      <c r="H518" s="1">
        <v>94.03</v>
      </c>
      <c r="I518" s="1">
        <v>73.13</v>
      </c>
      <c r="J518" s="1">
        <v>46.27</v>
      </c>
      <c r="K518" s="1">
        <v>62.69</v>
      </c>
      <c r="L518" s="1">
        <v>73.13</v>
      </c>
      <c r="M518" s="1">
        <v>88.06</v>
      </c>
      <c r="O518" s="1">
        <f t="shared" si="17"/>
        <v>12</v>
      </c>
    </row>
    <row r="519" spans="1:15" x14ac:dyDescent="0.25">
      <c r="A519" s="1" t="s">
        <v>103</v>
      </c>
      <c r="B519" s="1">
        <v>2015</v>
      </c>
      <c r="C519" s="1" t="s">
        <v>14</v>
      </c>
      <c r="D519" s="1" t="str">
        <f t="shared" si="16"/>
        <v>2015-12</v>
      </c>
      <c r="E519" s="1" t="s">
        <v>105</v>
      </c>
      <c r="F519" s="1">
        <v>12.22</v>
      </c>
      <c r="G519" s="1">
        <v>7</v>
      </c>
      <c r="H519" s="1">
        <v>70.83</v>
      </c>
      <c r="I519" s="1">
        <v>48.33</v>
      </c>
      <c r="J519" s="1">
        <v>30.83</v>
      </c>
      <c r="K519" s="1">
        <v>45.83</v>
      </c>
      <c r="L519" s="1">
        <v>52.5</v>
      </c>
      <c r="M519" s="1">
        <v>66.67</v>
      </c>
      <c r="O519" s="1">
        <f t="shared" si="17"/>
        <v>12</v>
      </c>
    </row>
    <row r="520" spans="1:15" x14ac:dyDescent="0.25">
      <c r="A520" s="1" t="s">
        <v>103</v>
      </c>
      <c r="B520" s="1">
        <v>2015</v>
      </c>
      <c r="C520" s="1" t="s">
        <v>14</v>
      </c>
      <c r="D520" s="1" t="str">
        <f t="shared" si="16"/>
        <v>2015-12</v>
      </c>
      <c r="E520" s="1" t="s">
        <v>106</v>
      </c>
      <c r="F520" s="1">
        <v>12.43</v>
      </c>
      <c r="G520" s="1">
        <v>8</v>
      </c>
      <c r="H520" s="1">
        <v>75.33</v>
      </c>
      <c r="I520" s="1">
        <v>52</v>
      </c>
      <c r="J520" s="1">
        <v>33.33</v>
      </c>
      <c r="K520" s="1">
        <v>48</v>
      </c>
      <c r="L520" s="1">
        <v>54.67</v>
      </c>
      <c r="M520" s="1">
        <v>70.67</v>
      </c>
      <c r="O520" s="1">
        <f t="shared" si="17"/>
        <v>12</v>
      </c>
    </row>
    <row r="521" spans="1:15" x14ac:dyDescent="0.25">
      <c r="A521" s="1" t="s">
        <v>103</v>
      </c>
      <c r="B521" s="1">
        <v>2015</v>
      </c>
      <c r="C521" s="1" t="s">
        <v>14</v>
      </c>
      <c r="D521" s="1" t="str">
        <f t="shared" si="16"/>
        <v>2015-12</v>
      </c>
      <c r="E521" s="1" t="s">
        <v>107</v>
      </c>
      <c r="F521" s="1">
        <v>18.52</v>
      </c>
      <c r="G521" s="1">
        <v>17</v>
      </c>
      <c r="H521" s="1">
        <v>83.87</v>
      </c>
      <c r="I521" s="1">
        <v>70.97</v>
      </c>
      <c r="J521" s="1">
        <v>58.06</v>
      </c>
      <c r="K521" s="1">
        <v>67.739999999999995</v>
      </c>
      <c r="L521" s="1">
        <v>64.52</v>
      </c>
      <c r="M521" s="1">
        <v>83.87</v>
      </c>
      <c r="O521" s="1">
        <f t="shared" si="17"/>
        <v>12</v>
      </c>
    </row>
    <row r="522" spans="1:15" x14ac:dyDescent="0.25">
      <c r="A522" s="1" t="s">
        <v>103</v>
      </c>
      <c r="B522" s="1">
        <v>2015</v>
      </c>
      <c r="C522" s="1" t="s">
        <v>14</v>
      </c>
      <c r="D522" s="1" t="str">
        <f t="shared" si="16"/>
        <v>2015-12</v>
      </c>
      <c r="E522" s="1" t="s">
        <v>108</v>
      </c>
      <c r="F522" s="1">
        <v>19.149999999999999</v>
      </c>
      <c r="G522" s="1">
        <v>16.5</v>
      </c>
      <c r="H522" s="1">
        <v>84.61</v>
      </c>
      <c r="I522" s="1">
        <v>73.08</v>
      </c>
      <c r="J522" s="1">
        <v>57.69</v>
      </c>
      <c r="K522" s="1">
        <v>73.08</v>
      </c>
      <c r="L522" s="1">
        <v>65.39</v>
      </c>
      <c r="M522" s="1">
        <v>84.61</v>
      </c>
      <c r="O522" s="1">
        <f t="shared" si="17"/>
        <v>12</v>
      </c>
    </row>
    <row r="523" spans="1:15" x14ac:dyDescent="0.25">
      <c r="A523" s="1" t="s">
        <v>103</v>
      </c>
      <c r="B523" s="1">
        <v>2015</v>
      </c>
      <c r="C523" s="1" t="s">
        <v>14</v>
      </c>
      <c r="D523" s="1" t="str">
        <f t="shared" si="16"/>
        <v>2015-12</v>
      </c>
      <c r="E523" s="1" t="s">
        <v>109</v>
      </c>
      <c r="F523" s="1">
        <v>15.98</v>
      </c>
      <c r="G523" s="1">
        <v>14</v>
      </c>
      <c r="H523" s="1">
        <v>85.06</v>
      </c>
      <c r="I523" s="1">
        <v>65.52</v>
      </c>
      <c r="J523" s="1">
        <v>50</v>
      </c>
      <c r="K523" s="1">
        <v>61.49</v>
      </c>
      <c r="L523" s="1">
        <v>67.239999999999995</v>
      </c>
      <c r="M523" s="1">
        <v>78.16</v>
      </c>
      <c r="O523" s="1">
        <f t="shared" si="17"/>
        <v>12</v>
      </c>
    </row>
    <row r="524" spans="1:15" x14ac:dyDescent="0.25">
      <c r="A524" s="1" t="s">
        <v>103</v>
      </c>
      <c r="B524" s="1">
        <v>2015</v>
      </c>
      <c r="C524" s="1" t="s">
        <v>14</v>
      </c>
      <c r="D524" s="1" t="str">
        <f t="shared" si="16"/>
        <v>2015-12</v>
      </c>
      <c r="E524" s="1" t="s">
        <v>110</v>
      </c>
      <c r="F524" s="1">
        <v>15.04</v>
      </c>
      <c r="G524" s="1">
        <v>12.5</v>
      </c>
      <c r="H524" s="1">
        <v>84.61</v>
      </c>
      <c r="I524" s="1">
        <v>71.150000000000006</v>
      </c>
      <c r="J524" s="1">
        <v>51.92</v>
      </c>
      <c r="K524" s="1">
        <v>57.69</v>
      </c>
      <c r="L524" s="1">
        <v>71.150000000000006</v>
      </c>
      <c r="M524" s="1">
        <v>82.69</v>
      </c>
      <c r="O524" s="1">
        <f t="shared" si="17"/>
        <v>12</v>
      </c>
    </row>
    <row r="525" spans="1:15" x14ac:dyDescent="0.25">
      <c r="A525" s="1" t="s">
        <v>103</v>
      </c>
      <c r="B525" s="1">
        <v>2015</v>
      </c>
      <c r="C525" s="1" t="s">
        <v>14</v>
      </c>
      <c r="D525" s="1" t="str">
        <f t="shared" si="16"/>
        <v>2015-12</v>
      </c>
      <c r="E525" s="1" t="s">
        <v>111</v>
      </c>
      <c r="F525" s="1">
        <v>16.14</v>
      </c>
      <c r="G525" s="1">
        <v>14</v>
      </c>
      <c r="H525" s="1">
        <v>87.65</v>
      </c>
      <c r="I525" s="1">
        <v>70.37</v>
      </c>
      <c r="J525" s="1">
        <v>53.09</v>
      </c>
      <c r="K525" s="1">
        <v>60.49</v>
      </c>
      <c r="L525" s="1">
        <v>70.37</v>
      </c>
      <c r="M525" s="1">
        <v>85.19</v>
      </c>
      <c r="O525" s="1">
        <f t="shared" si="17"/>
        <v>12</v>
      </c>
    </row>
    <row r="526" spans="1:15" x14ac:dyDescent="0.25">
      <c r="A526" s="1" t="s">
        <v>103</v>
      </c>
      <c r="B526" s="1">
        <v>2015</v>
      </c>
      <c r="C526" s="1" t="s">
        <v>14</v>
      </c>
      <c r="D526" s="1" t="str">
        <f t="shared" si="16"/>
        <v>2015-12</v>
      </c>
      <c r="E526" s="1" t="s">
        <v>112</v>
      </c>
      <c r="F526" s="1">
        <v>16.350000000000001</v>
      </c>
      <c r="G526" s="1">
        <v>16</v>
      </c>
      <c r="H526" s="1">
        <v>87.84</v>
      </c>
      <c r="I526" s="1">
        <v>74.319999999999993</v>
      </c>
      <c r="J526" s="1">
        <v>52.7</v>
      </c>
      <c r="K526" s="1">
        <v>60.81</v>
      </c>
      <c r="L526" s="1">
        <v>74.319999999999993</v>
      </c>
      <c r="M526" s="1">
        <v>85.14</v>
      </c>
      <c r="O526" s="1">
        <f t="shared" si="17"/>
        <v>12</v>
      </c>
    </row>
    <row r="527" spans="1:15" x14ac:dyDescent="0.25">
      <c r="A527" s="1" t="s">
        <v>103</v>
      </c>
      <c r="B527" s="1">
        <v>2015</v>
      </c>
      <c r="C527" s="1" t="s">
        <v>14</v>
      </c>
      <c r="D527" s="1" t="str">
        <f t="shared" si="16"/>
        <v>2015-12</v>
      </c>
      <c r="E527" s="1" t="s">
        <v>113</v>
      </c>
      <c r="F527" s="1">
        <v>17.78</v>
      </c>
      <c r="G527" s="1">
        <v>17</v>
      </c>
      <c r="H527" s="1">
        <v>91.74</v>
      </c>
      <c r="I527" s="1">
        <v>71.56</v>
      </c>
      <c r="J527" s="1">
        <v>55.96</v>
      </c>
      <c r="K527" s="1">
        <v>66.97</v>
      </c>
      <c r="L527" s="1">
        <v>72.48</v>
      </c>
      <c r="M527" s="1">
        <v>87.16</v>
      </c>
      <c r="O527" s="1">
        <f t="shared" si="17"/>
        <v>12</v>
      </c>
    </row>
    <row r="528" spans="1:15" x14ac:dyDescent="0.25">
      <c r="A528" s="1" t="s">
        <v>103</v>
      </c>
      <c r="B528" s="1">
        <v>2015</v>
      </c>
      <c r="C528" s="1" t="s">
        <v>14</v>
      </c>
      <c r="D528" s="1" t="str">
        <f t="shared" si="16"/>
        <v>2015-12</v>
      </c>
      <c r="E528" s="1" t="s">
        <v>114</v>
      </c>
      <c r="F528" s="1">
        <v>16.68</v>
      </c>
      <c r="G528" s="1">
        <v>15</v>
      </c>
      <c r="H528" s="1">
        <v>89.83</v>
      </c>
      <c r="I528" s="1">
        <v>64.41</v>
      </c>
      <c r="J528" s="1">
        <v>52.54</v>
      </c>
      <c r="K528" s="1">
        <v>64.41</v>
      </c>
      <c r="L528" s="1">
        <v>66.099999999999994</v>
      </c>
      <c r="M528" s="1">
        <v>84.75</v>
      </c>
      <c r="O528" s="1">
        <f t="shared" si="17"/>
        <v>12</v>
      </c>
    </row>
    <row r="529" spans="1:15" x14ac:dyDescent="0.25">
      <c r="A529" s="1" t="s">
        <v>103</v>
      </c>
      <c r="B529" s="1">
        <v>2015</v>
      </c>
      <c r="C529" s="1" t="s">
        <v>14</v>
      </c>
      <c r="D529" s="1" t="str">
        <f t="shared" si="16"/>
        <v>2015-12</v>
      </c>
      <c r="E529" s="1" t="s">
        <v>115</v>
      </c>
      <c r="F529" s="1">
        <v>11.82</v>
      </c>
      <c r="G529" s="1">
        <v>7</v>
      </c>
      <c r="H529" s="1">
        <v>82.61</v>
      </c>
      <c r="I529" s="1">
        <v>55.98</v>
      </c>
      <c r="J529" s="1">
        <v>35.33</v>
      </c>
      <c r="K529" s="1">
        <v>48.37</v>
      </c>
      <c r="L529" s="1">
        <v>53.8</v>
      </c>
      <c r="M529" s="1">
        <v>77.72</v>
      </c>
      <c r="O529" s="1">
        <f t="shared" si="17"/>
        <v>12</v>
      </c>
    </row>
    <row r="530" spans="1:15" x14ac:dyDescent="0.25">
      <c r="A530" s="1" t="s">
        <v>103</v>
      </c>
      <c r="B530" s="1">
        <v>2015</v>
      </c>
      <c r="C530" s="1" t="s">
        <v>14</v>
      </c>
      <c r="D530" s="1" t="str">
        <f t="shared" si="16"/>
        <v>2015-12</v>
      </c>
      <c r="E530" s="1" t="s">
        <v>116</v>
      </c>
      <c r="F530" s="1">
        <v>14.04</v>
      </c>
      <c r="G530" s="1">
        <v>11</v>
      </c>
      <c r="H530" s="1">
        <v>86.01</v>
      </c>
      <c r="I530" s="1">
        <v>61.78</v>
      </c>
      <c r="J530" s="1">
        <v>43</v>
      </c>
      <c r="K530" s="1">
        <v>55.29</v>
      </c>
      <c r="L530" s="1">
        <v>60.75</v>
      </c>
      <c r="M530" s="1">
        <v>81.23</v>
      </c>
      <c r="O530" s="1">
        <f t="shared" si="17"/>
        <v>12</v>
      </c>
    </row>
    <row r="531" spans="1:15" x14ac:dyDescent="0.25">
      <c r="A531" s="1" t="s">
        <v>103</v>
      </c>
      <c r="B531" s="1">
        <v>2015</v>
      </c>
      <c r="C531" s="1" t="s">
        <v>14</v>
      </c>
      <c r="D531" s="1" t="str">
        <f t="shared" si="16"/>
        <v>2015-12</v>
      </c>
      <c r="E531" s="1" t="s">
        <v>117</v>
      </c>
      <c r="F531" s="1">
        <v>17.309999999999999</v>
      </c>
      <c r="G531" s="1">
        <v>15.5</v>
      </c>
      <c r="H531" s="1">
        <v>92.86</v>
      </c>
      <c r="I531" s="1">
        <v>76.19</v>
      </c>
      <c r="J531" s="1">
        <v>50</v>
      </c>
      <c r="K531" s="1">
        <v>64.290000000000006</v>
      </c>
      <c r="L531" s="1">
        <v>78.569999999999993</v>
      </c>
      <c r="M531" s="1">
        <v>88.09</v>
      </c>
      <c r="O531" s="1">
        <f t="shared" si="17"/>
        <v>12</v>
      </c>
    </row>
    <row r="532" spans="1:15" x14ac:dyDescent="0.25">
      <c r="A532" s="1" t="s">
        <v>103</v>
      </c>
      <c r="B532" s="1">
        <v>2015</v>
      </c>
      <c r="C532" s="1" t="s">
        <v>14</v>
      </c>
      <c r="D532" s="1" t="str">
        <f t="shared" si="16"/>
        <v>2015-12</v>
      </c>
      <c r="E532" s="1" t="s">
        <v>118</v>
      </c>
      <c r="F532" s="1">
        <v>12.89</v>
      </c>
      <c r="G532" s="1">
        <v>9</v>
      </c>
      <c r="H532" s="1">
        <v>83.09</v>
      </c>
      <c r="I532" s="1">
        <v>53.68</v>
      </c>
      <c r="J532" s="1">
        <v>38.97</v>
      </c>
      <c r="K532" s="1">
        <v>50</v>
      </c>
      <c r="L532" s="1">
        <v>54.41</v>
      </c>
      <c r="M532" s="1">
        <v>79.41</v>
      </c>
      <c r="O532" s="1">
        <f t="shared" si="17"/>
        <v>12</v>
      </c>
    </row>
    <row r="533" spans="1:15" x14ac:dyDescent="0.25">
      <c r="A533" s="1" t="s">
        <v>103</v>
      </c>
      <c r="B533" s="1">
        <v>2015</v>
      </c>
      <c r="C533" s="1" t="s">
        <v>14</v>
      </c>
      <c r="D533" s="1" t="str">
        <f t="shared" si="16"/>
        <v>2015-12</v>
      </c>
      <c r="E533" s="1" t="s">
        <v>119</v>
      </c>
      <c r="F533" s="1">
        <v>13.57</v>
      </c>
      <c r="G533" s="1">
        <v>11</v>
      </c>
      <c r="H533" s="1">
        <v>84.78</v>
      </c>
      <c r="I533" s="1">
        <v>57.61</v>
      </c>
      <c r="J533" s="1">
        <v>42.94</v>
      </c>
      <c r="K533" s="1">
        <v>52.72</v>
      </c>
      <c r="L533" s="1">
        <v>56.52</v>
      </c>
      <c r="M533" s="1">
        <v>79.89</v>
      </c>
      <c r="O533" s="1">
        <f t="shared" si="17"/>
        <v>12</v>
      </c>
    </row>
    <row r="534" spans="1:15" x14ac:dyDescent="0.25">
      <c r="A534" s="1" t="s">
        <v>103</v>
      </c>
      <c r="B534" s="1">
        <v>2015</v>
      </c>
      <c r="C534" s="1" t="s">
        <v>14</v>
      </c>
      <c r="D534" s="1" t="str">
        <f t="shared" si="16"/>
        <v>2015-12</v>
      </c>
      <c r="E534" s="1" t="s">
        <v>120</v>
      </c>
      <c r="F534" s="1">
        <v>16.88</v>
      </c>
      <c r="G534" s="1">
        <v>16</v>
      </c>
      <c r="H534" s="1">
        <v>88.46</v>
      </c>
      <c r="I534" s="1">
        <v>65.39</v>
      </c>
      <c r="J534" s="1">
        <v>53.85</v>
      </c>
      <c r="K534" s="1">
        <v>61.54</v>
      </c>
      <c r="L534" s="1">
        <v>69.23</v>
      </c>
      <c r="M534" s="1">
        <v>88.46</v>
      </c>
      <c r="O534" s="1">
        <f t="shared" si="17"/>
        <v>12</v>
      </c>
    </row>
    <row r="535" spans="1:15" x14ac:dyDescent="0.25">
      <c r="A535" s="1" t="s">
        <v>103</v>
      </c>
      <c r="B535" s="1">
        <v>2015</v>
      </c>
      <c r="C535" s="1" t="s">
        <v>14</v>
      </c>
      <c r="D535" s="1" t="str">
        <f t="shared" si="16"/>
        <v>2015-12</v>
      </c>
      <c r="E535" s="1" t="s">
        <v>121</v>
      </c>
      <c r="F535" s="1">
        <v>14.74</v>
      </c>
      <c r="G535" s="1">
        <v>14</v>
      </c>
      <c r="H535" s="1">
        <v>84.91</v>
      </c>
      <c r="I535" s="1">
        <v>66.040000000000006</v>
      </c>
      <c r="J535" s="1">
        <v>47.17</v>
      </c>
      <c r="K535" s="1">
        <v>54.72</v>
      </c>
      <c r="L535" s="1">
        <v>66.040000000000006</v>
      </c>
      <c r="M535" s="1">
        <v>83.02</v>
      </c>
      <c r="O535" s="1">
        <f t="shared" si="17"/>
        <v>12</v>
      </c>
    </row>
    <row r="536" spans="1:15" x14ac:dyDescent="0.25">
      <c r="A536" s="1" t="s">
        <v>103</v>
      </c>
      <c r="B536" s="1">
        <v>2015</v>
      </c>
      <c r="C536" s="1" t="s">
        <v>14</v>
      </c>
      <c r="D536" s="1" t="str">
        <f t="shared" si="16"/>
        <v>2015-12</v>
      </c>
      <c r="E536" s="1" t="s">
        <v>122</v>
      </c>
      <c r="F536" s="1">
        <v>15.99</v>
      </c>
      <c r="G536" s="1">
        <v>17.5</v>
      </c>
      <c r="H536" s="1">
        <v>89.19</v>
      </c>
      <c r="I536" s="1">
        <v>67.569999999999993</v>
      </c>
      <c r="J536" s="1">
        <v>54.05</v>
      </c>
      <c r="K536" s="1">
        <v>60.81</v>
      </c>
      <c r="L536" s="1">
        <v>64.86</v>
      </c>
      <c r="M536" s="1">
        <v>83.78</v>
      </c>
      <c r="O536" s="1">
        <f t="shared" si="17"/>
        <v>12</v>
      </c>
    </row>
    <row r="537" spans="1:15" x14ac:dyDescent="0.25">
      <c r="A537" s="1" t="s">
        <v>103</v>
      </c>
      <c r="B537" s="1">
        <v>2015</v>
      </c>
      <c r="C537" s="1" t="s">
        <v>14</v>
      </c>
      <c r="D537" s="1" t="str">
        <f t="shared" si="16"/>
        <v>2015-12</v>
      </c>
      <c r="E537" s="1" t="s">
        <v>123</v>
      </c>
      <c r="F537" s="1">
        <v>15.98</v>
      </c>
      <c r="G537" s="1">
        <v>14</v>
      </c>
      <c r="H537" s="1">
        <v>85.06</v>
      </c>
      <c r="I537" s="1">
        <v>65.52</v>
      </c>
      <c r="J537" s="1">
        <v>50</v>
      </c>
      <c r="K537" s="1">
        <v>61.49</v>
      </c>
      <c r="L537" s="1">
        <v>67.239999999999995</v>
      </c>
      <c r="M537" s="1">
        <v>78.16</v>
      </c>
      <c r="O537" s="1">
        <f t="shared" si="17"/>
        <v>12</v>
      </c>
    </row>
    <row r="538" spans="1:15" x14ac:dyDescent="0.25">
      <c r="A538" s="1" t="s">
        <v>81</v>
      </c>
      <c r="B538" s="1">
        <v>2015</v>
      </c>
      <c r="C538" s="1" t="s">
        <v>14</v>
      </c>
      <c r="D538" s="1" t="str">
        <f t="shared" si="16"/>
        <v>2015-12</v>
      </c>
      <c r="E538" s="1" t="s">
        <v>81</v>
      </c>
      <c r="F538" s="1">
        <v>12.23</v>
      </c>
      <c r="G538" s="1">
        <v>9</v>
      </c>
      <c r="H538" s="1">
        <v>73.77</v>
      </c>
      <c r="I538" s="1">
        <v>64.569999999999993</v>
      </c>
      <c r="J538" s="1">
        <v>52.66</v>
      </c>
      <c r="K538" s="1">
        <v>50.44</v>
      </c>
      <c r="L538" s="1">
        <v>64.22</v>
      </c>
      <c r="M538" s="1">
        <v>67.540000000000006</v>
      </c>
      <c r="O538" s="1">
        <f t="shared" si="17"/>
        <v>12</v>
      </c>
    </row>
    <row r="539" spans="1:15" x14ac:dyDescent="0.25">
      <c r="A539" s="1" t="s">
        <v>81</v>
      </c>
      <c r="B539" s="1">
        <v>2015</v>
      </c>
      <c r="C539" s="1" t="s">
        <v>14</v>
      </c>
      <c r="D539" s="1" t="str">
        <f t="shared" si="16"/>
        <v>2015-12</v>
      </c>
      <c r="E539" s="1" t="s">
        <v>82</v>
      </c>
      <c r="F539" s="1">
        <v>12.14</v>
      </c>
      <c r="G539" s="1">
        <v>8.5</v>
      </c>
      <c r="H539" s="1">
        <v>80.83</v>
      </c>
      <c r="I539" s="1">
        <v>63.33</v>
      </c>
      <c r="J539" s="1">
        <v>48.33</v>
      </c>
      <c r="K539" s="1">
        <v>52.5</v>
      </c>
      <c r="L539" s="1">
        <v>62.5</v>
      </c>
      <c r="M539" s="1">
        <v>72.5</v>
      </c>
      <c r="O539" s="1">
        <f t="shared" si="17"/>
        <v>12</v>
      </c>
    </row>
    <row r="540" spans="1:15" x14ac:dyDescent="0.25">
      <c r="A540" s="1" t="s">
        <v>81</v>
      </c>
      <c r="B540" s="1">
        <v>2015</v>
      </c>
      <c r="C540" s="1" t="s">
        <v>14</v>
      </c>
      <c r="D540" s="1" t="str">
        <f t="shared" si="16"/>
        <v>2015-12</v>
      </c>
      <c r="E540" s="1" t="s">
        <v>83</v>
      </c>
      <c r="F540" s="1">
        <v>13.61</v>
      </c>
      <c r="G540" s="1">
        <v>12.5</v>
      </c>
      <c r="H540" s="1">
        <v>75.680000000000007</v>
      </c>
      <c r="I540" s="1">
        <v>70.67</v>
      </c>
      <c r="J540" s="1">
        <v>59.33</v>
      </c>
      <c r="K540" s="1">
        <v>56</v>
      </c>
      <c r="L540" s="1">
        <v>69.33</v>
      </c>
      <c r="M540" s="1">
        <v>70.67</v>
      </c>
      <c r="O540" s="1">
        <f t="shared" si="17"/>
        <v>12</v>
      </c>
    </row>
    <row r="541" spans="1:15" x14ac:dyDescent="0.25">
      <c r="A541" s="1" t="s">
        <v>81</v>
      </c>
      <c r="B541" s="1">
        <v>2015</v>
      </c>
      <c r="C541" s="1" t="s">
        <v>14</v>
      </c>
      <c r="D541" s="1" t="str">
        <f t="shared" si="16"/>
        <v>2015-12</v>
      </c>
      <c r="E541" s="1" t="s">
        <v>84</v>
      </c>
      <c r="F541" s="1">
        <v>12.47</v>
      </c>
      <c r="G541" s="1">
        <v>10</v>
      </c>
      <c r="H541" s="1">
        <v>74.819999999999993</v>
      </c>
      <c r="I541" s="1">
        <v>64.290000000000006</v>
      </c>
      <c r="J541" s="1">
        <v>55.71</v>
      </c>
      <c r="K541" s="1">
        <v>54.29</v>
      </c>
      <c r="L541" s="1">
        <v>65.709999999999994</v>
      </c>
      <c r="M541" s="1">
        <v>68.569999999999993</v>
      </c>
      <c r="O541" s="1">
        <f t="shared" si="17"/>
        <v>12</v>
      </c>
    </row>
    <row r="542" spans="1:15" x14ac:dyDescent="0.25">
      <c r="A542" s="1" t="s">
        <v>81</v>
      </c>
      <c r="B542" s="1">
        <v>2015</v>
      </c>
      <c r="C542" s="1" t="s">
        <v>14</v>
      </c>
      <c r="D542" s="1" t="str">
        <f t="shared" si="16"/>
        <v>2015-12</v>
      </c>
      <c r="E542" s="1" t="s">
        <v>85</v>
      </c>
      <c r="F542" s="1">
        <v>12.06</v>
      </c>
      <c r="G542" s="1">
        <v>11</v>
      </c>
      <c r="H542" s="1">
        <v>79.83</v>
      </c>
      <c r="I542" s="1">
        <v>69.17</v>
      </c>
      <c r="J542" s="1">
        <v>55.83</v>
      </c>
      <c r="K542" s="1">
        <v>50.83</v>
      </c>
      <c r="L542" s="1">
        <v>70</v>
      </c>
      <c r="M542" s="1">
        <v>75.83</v>
      </c>
      <c r="O542" s="1">
        <f t="shared" si="17"/>
        <v>12</v>
      </c>
    </row>
    <row r="543" spans="1:15" x14ac:dyDescent="0.25">
      <c r="A543" s="1" t="s">
        <v>81</v>
      </c>
      <c r="B543" s="1">
        <v>2015</v>
      </c>
      <c r="C543" s="1" t="s">
        <v>14</v>
      </c>
      <c r="D543" s="1" t="str">
        <f t="shared" si="16"/>
        <v>2015-12</v>
      </c>
      <c r="E543" s="1" t="s">
        <v>86</v>
      </c>
      <c r="F543" s="1">
        <v>13.53</v>
      </c>
      <c r="G543" s="1">
        <v>12</v>
      </c>
      <c r="H543" s="1">
        <v>72.66</v>
      </c>
      <c r="I543" s="1">
        <v>65.709999999999994</v>
      </c>
      <c r="J543" s="1">
        <v>60.71</v>
      </c>
      <c r="K543" s="1">
        <v>52.86</v>
      </c>
      <c r="L543" s="1">
        <v>65.709999999999994</v>
      </c>
      <c r="M543" s="1">
        <v>65.709999999999994</v>
      </c>
      <c r="O543" s="1">
        <f t="shared" si="17"/>
        <v>12</v>
      </c>
    </row>
    <row r="544" spans="1:15" x14ac:dyDescent="0.25">
      <c r="A544" s="1" t="s">
        <v>81</v>
      </c>
      <c r="B544" s="1">
        <v>2015</v>
      </c>
      <c r="C544" s="1" t="s">
        <v>14</v>
      </c>
      <c r="D544" s="1" t="str">
        <f t="shared" si="16"/>
        <v>2015-12</v>
      </c>
      <c r="E544" s="1" t="s">
        <v>87</v>
      </c>
      <c r="F544" s="1">
        <v>11.85</v>
      </c>
      <c r="G544" s="1">
        <v>8</v>
      </c>
      <c r="H544" s="1">
        <v>73</v>
      </c>
      <c r="I544" s="1">
        <v>66</v>
      </c>
      <c r="J544" s="1">
        <v>50</v>
      </c>
      <c r="K544" s="1">
        <v>50</v>
      </c>
      <c r="L544" s="1">
        <v>63</v>
      </c>
      <c r="M544" s="1">
        <v>67</v>
      </c>
      <c r="O544" s="1">
        <f t="shared" si="17"/>
        <v>12</v>
      </c>
    </row>
    <row r="545" spans="1:15" x14ac:dyDescent="0.25">
      <c r="A545" s="1" t="s">
        <v>81</v>
      </c>
      <c r="B545" s="1">
        <v>2015</v>
      </c>
      <c r="C545" s="1" t="s">
        <v>14</v>
      </c>
      <c r="D545" s="1" t="str">
        <f t="shared" si="16"/>
        <v>2015-12</v>
      </c>
      <c r="E545" s="1" t="s">
        <v>88</v>
      </c>
      <c r="F545" s="1">
        <v>13.08</v>
      </c>
      <c r="G545" s="1">
        <v>12</v>
      </c>
      <c r="H545" s="1">
        <v>74</v>
      </c>
      <c r="I545" s="1">
        <v>60</v>
      </c>
      <c r="J545" s="1">
        <v>53</v>
      </c>
      <c r="K545" s="1">
        <v>49</v>
      </c>
      <c r="L545" s="1">
        <v>63</v>
      </c>
      <c r="M545" s="1">
        <v>67</v>
      </c>
      <c r="O545" s="1">
        <f t="shared" si="17"/>
        <v>12</v>
      </c>
    </row>
    <row r="546" spans="1:15" x14ac:dyDescent="0.25">
      <c r="A546" s="1" t="s">
        <v>81</v>
      </c>
      <c r="B546" s="1">
        <v>2015</v>
      </c>
      <c r="C546" s="1" t="s">
        <v>14</v>
      </c>
      <c r="D546" s="1" t="str">
        <f t="shared" si="16"/>
        <v>2015-12</v>
      </c>
      <c r="E546" s="1" t="s">
        <v>89</v>
      </c>
      <c r="F546" s="1">
        <v>9.59</v>
      </c>
      <c r="G546" s="1">
        <v>6</v>
      </c>
      <c r="H546" s="1">
        <v>64</v>
      </c>
      <c r="I546" s="1">
        <v>54</v>
      </c>
      <c r="J546" s="1">
        <v>38</v>
      </c>
      <c r="K546" s="1">
        <v>38</v>
      </c>
      <c r="L546" s="1">
        <v>54</v>
      </c>
      <c r="M546" s="1">
        <v>56.67</v>
      </c>
      <c r="O546" s="1">
        <f t="shared" si="17"/>
        <v>12</v>
      </c>
    </row>
    <row r="547" spans="1:15" x14ac:dyDescent="0.25">
      <c r="A547" s="1" t="s">
        <v>2</v>
      </c>
      <c r="B547" s="1">
        <v>2015</v>
      </c>
      <c r="C547" s="1" t="s">
        <v>14</v>
      </c>
      <c r="D547" s="1" t="str">
        <f t="shared" si="16"/>
        <v>2015-12</v>
      </c>
      <c r="E547" s="1" t="s">
        <v>2</v>
      </c>
      <c r="F547" s="1">
        <v>17.79</v>
      </c>
      <c r="G547" s="1">
        <v>14.63</v>
      </c>
      <c r="H547" s="1">
        <v>82.28</v>
      </c>
      <c r="I547" s="1">
        <v>51.31</v>
      </c>
      <c r="J547" s="1">
        <v>52.09</v>
      </c>
      <c r="K547" s="1">
        <v>36.72</v>
      </c>
      <c r="L547" s="1">
        <v>63.22</v>
      </c>
      <c r="M547" s="1">
        <v>59.65</v>
      </c>
      <c r="O547" s="1">
        <f t="shared" si="17"/>
        <v>12</v>
      </c>
    </row>
    <row r="548" spans="1:15" x14ac:dyDescent="0.25">
      <c r="A548" s="1" t="s">
        <v>2</v>
      </c>
      <c r="B548" s="1">
        <v>2015</v>
      </c>
      <c r="C548" s="1" t="s">
        <v>14</v>
      </c>
      <c r="D548" s="1" t="str">
        <f t="shared" si="16"/>
        <v>2015-12</v>
      </c>
      <c r="E548" s="1" t="s">
        <v>43</v>
      </c>
      <c r="F548" s="1">
        <v>14.94</v>
      </c>
      <c r="G548" s="1">
        <v>13.67</v>
      </c>
      <c r="H548" s="1">
        <v>85.66</v>
      </c>
      <c r="I548" s="1">
        <v>53.87</v>
      </c>
      <c r="J548" s="1">
        <v>48.47</v>
      </c>
      <c r="K548" s="1">
        <v>35.97</v>
      </c>
      <c r="L548" s="1">
        <v>64.52</v>
      </c>
      <c r="M548" s="1">
        <v>61.11</v>
      </c>
      <c r="O548" s="1">
        <f t="shared" si="17"/>
        <v>12</v>
      </c>
    </row>
    <row r="549" spans="1:15" x14ac:dyDescent="0.25">
      <c r="A549" s="1" t="s">
        <v>2</v>
      </c>
      <c r="B549" s="1">
        <v>2015</v>
      </c>
      <c r="C549" s="1" t="s">
        <v>14</v>
      </c>
      <c r="D549" s="1" t="str">
        <f t="shared" si="16"/>
        <v>2015-12</v>
      </c>
      <c r="E549" s="1" t="s">
        <v>50</v>
      </c>
      <c r="F549" s="1">
        <v>19.239999999999998</v>
      </c>
      <c r="G549" s="1">
        <v>16</v>
      </c>
      <c r="H549" s="1">
        <v>84.31</v>
      </c>
      <c r="I549" s="1">
        <v>52.17</v>
      </c>
      <c r="J549" s="1">
        <v>50.38</v>
      </c>
      <c r="K549" s="1">
        <v>42.57</v>
      </c>
      <c r="L549" s="1">
        <v>60.83</v>
      </c>
      <c r="M549" s="1">
        <v>67.77</v>
      </c>
      <c r="O549" s="1">
        <f t="shared" si="17"/>
        <v>12</v>
      </c>
    </row>
    <row r="550" spans="1:15" x14ac:dyDescent="0.25">
      <c r="A550" s="1" t="s">
        <v>2</v>
      </c>
      <c r="B550" s="1">
        <v>2015</v>
      </c>
      <c r="C550" s="1" t="s">
        <v>14</v>
      </c>
      <c r="D550" s="1" t="str">
        <f t="shared" si="16"/>
        <v>2015-12</v>
      </c>
      <c r="E550" s="1" t="s">
        <v>58</v>
      </c>
      <c r="F550" s="1">
        <v>12.2</v>
      </c>
      <c r="G550" s="1">
        <v>7.65</v>
      </c>
      <c r="H550" s="1">
        <v>69.989999999999995</v>
      </c>
      <c r="I550" s="1">
        <v>46.04</v>
      </c>
      <c r="J550" s="1">
        <v>31.48</v>
      </c>
      <c r="K550" s="1">
        <v>25.72</v>
      </c>
      <c r="L550" s="1">
        <v>38.76</v>
      </c>
      <c r="M550" s="1">
        <v>58.78</v>
      </c>
      <c r="O550" s="1">
        <f t="shared" si="17"/>
        <v>12</v>
      </c>
    </row>
    <row r="551" spans="1:15" x14ac:dyDescent="0.25">
      <c r="A551" s="1" t="s">
        <v>2</v>
      </c>
      <c r="B551" s="1">
        <v>2015</v>
      </c>
      <c r="C551" s="1" t="s">
        <v>14</v>
      </c>
      <c r="D551" s="1" t="str">
        <f t="shared" si="16"/>
        <v>2015-12</v>
      </c>
      <c r="E551" s="1" t="s">
        <v>56</v>
      </c>
      <c r="F551" s="1">
        <v>17.53</v>
      </c>
      <c r="G551" s="1">
        <v>16</v>
      </c>
      <c r="H551" s="1">
        <v>85.7</v>
      </c>
      <c r="I551" s="1">
        <v>55.9</v>
      </c>
      <c r="J551" s="1">
        <v>53.41</v>
      </c>
      <c r="K551" s="1">
        <v>42.41</v>
      </c>
      <c r="L551" s="1">
        <v>66.900000000000006</v>
      </c>
      <c r="M551" s="1">
        <v>66.75</v>
      </c>
      <c r="O551" s="1">
        <f t="shared" si="17"/>
        <v>12</v>
      </c>
    </row>
    <row r="552" spans="1:15" x14ac:dyDescent="0.25">
      <c r="A552" s="1" t="s">
        <v>2</v>
      </c>
      <c r="B552" s="1">
        <v>2015</v>
      </c>
      <c r="C552" s="1" t="s">
        <v>14</v>
      </c>
      <c r="D552" s="1" t="str">
        <f t="shared" si="16"/>
        <v>2015-12</v>
      </c>
      <c r="E552" s="1" t="s">
        <v>54</v>
      </c>
      <c r="F552" s="1">
        <v>14.37</v>
      </c>
      <c r="G552" s="1">
        <v>9</v>
      </c>
      <c r="H552" s="1">
        <v>81.430000000000007</v>
      </c>
      <c r="I552" s="1">
        <v>49.77</v>
      </c>
      <c r="J552" s="1">
        <v>42.38</v>
      </c>
      <c r="K552" s="1">
        <v>30.1</v>
      </c>
      <c r="L552" s="1">
        <v>54.46</v>
      </c>
      <c r="M552" s="1">
        <v>55.3</v>
      </c>
      <c r="O552" s="1">
        <f t="shared" si="17"/>
        <v>12</v>
      </c>
    </row>
    <row r="553" spans="1:15" x14ac:dyDescent="0.25">
      <c r="A553" s="1" t="s">
        <v>2</v>
      </c>
      <c r="B553" s="1">
        <v>2015</v>
      </c>
      <c r="C553" s="1" t="s">
        <v>14</v>
      </c>
      <c r="D553" s="1" t="str">
        <f t="shared" si="16"/>
        <v>2015-12</v>
      </c>
      <c r="E553" s="1" t="s">
        <v>51</v>
      </c>
      <c r="F553" s="1">
        <v>20.72</v>
      </c>
      <c r="G553" s="1">
        <v>20.23</v>
      </c>
      <c r="H553" s="1">
        <v>87.39</v>
      </c>
      <c r="I553" s="1">
        <v>56.33</v>
      </c>
      <c r="J553" s="1">
        <v>63.74</v>
      </c>
      <c r="K553" s="1">
        <v>45.19</v>
      </c>
      <c r="L553" s="1">
        <v>64.89</v>
      </c>
      <c r="M553" s="1">
        <v>71.150000000000006</v>
      </c>
      <c r="O553" s="1">
        <f t="shared" si="17"/>
        <v>12</v>
      </c>
    </row>
    <row r="554" spans="1:15" x14ac:dyDescent="0.25">
      <c r="A554" s="1" t="s">
        <v>2</v>
      </c>
      <c r="B554" s="1">
        <v>2015</v>
      </c>
      <c r="C554" s="1" t="s">
        <v>14</v>
      </c>
      <c r="D554" s="1" t="str">
        <f t="shared" si="16"/>
        <v>2015-12</v>
      </c>
      <c r="E554" s="1" t="s">
        <v>29</v>
      </c>
      <c r="F554" s="1">
        <v>11.77</v>
      </c>
      <c r="G554" s="1">
        <v>4.54</v>
      </c>
      <c r="H554" s="1">
        <v>64.78</v>
      </c>
      <c r="I554" s="1">
        <v>34.76</v>
      </c>
      <c r="J554" s="1">
        <v>34.979999999999997</v>
      </c>
      <c r="K554" s="1">
        <v>36.79</v>
      </c>
      <c r="L554" s="1">
        <v>46.95</v>
      </c>
      <c r="M554" s="1">
        <v>40.18</v>
      </c>
      <c r="O554" s="1">
        <f t="shared" si="17"/>
        <v>12</v>
      </c>
    </row>
    <row r="555" spans="1:15" x14ac:dyDescent="0.25">
      <c r="A555" s="1" t="s">
        <v>2</v>
      </c>
      <c r="B555" s="1">
        <v>2015</v>
      </c>
      <c r="C555" s="1" t="s">
        <v>14</v>
      </c>
      <c r="D555" s="1" t="str">
        <f t="shared" si="16"/>
        <v>2015-12</v>
      </c>
      <c r="E555" s="1" t="s">
        <v>57</v>
      </c>
      <c r="F555" s="1">
        <v>18.96</v>
      </c>
      <c r="G555" s="1">
        <v>17</v>
      </c>
      <c r="H555" s="1">
        <v>86.18</v>
      </c>
      <c r="I555" s="1">
        <v>41.14</v>
      </c>
      <c r="J555" s="1">
        <v>56.1</v>
      </c>
      <c r="K555" s="1">
        <v>36.75</v>
      </c>
      <c r="L555" s="1">
        <v>75.28</v>
      </c>
      <c r="M555" s="1">
        <v>69.59</v>
      </c>
      <c r="O555" s="1">
        <f t="shared" si="17"/>
        <v>12</v>
      </c>
    </row>
    <row r="556" spans="1:15" x14ac:dyDescent="0.25">
      <c r="A556" s="1" t="s">
        <v>2</v>
      </c>
      <c r="B556" s="1">
        <v>2015</v>
      </c>
      <c r="C556" s="1" t="s">
        <v>14</v>
      </c>
      <c r="D556" s="1" t="str">
        <f t="shared" si="16"/>
        <v>2015-12</v>
      </c>
      <c r="E556" s="1" t="s">
        <v>30</v>
      </c>
      <c r="F556" s="1">
        <v>20.21</v>
      </c>
      <c r="G556" s="1">
        <v>16</v>
      </c>
      <c r="H556" s="1">
        <v>82.13</v>
      </c>
      <c r="I556" s="1">
        <v>55.02</v>
      </c>
      <c r="J556" s="1">
        <v>58.16</v>
      </c>
      <c r="K556" s="1">
        <v>46.11</v>
      </c>
      <c r="L556" s="1">
        <v>56.36</v>
      </c>
      <c r="M556" s="1">
        <v>53.62</v>
      </c>
      <c r="O556" s="1">
        <f t="shared" si="17"/>
        <v>12</v>
      </c>
    </row>
    <row r="557" spans="1:15" x14ac:dyDescent="0.25">
      <c r="A557" s="1" t="s">
        <v>2</v>
      </c>
      <c r="B557" s="1">
        <v>2015</v>
      </c>
      <c r="C557" s="1" t="s">
        <v>14</v>
      </c>
      <c r="D557" s="1" t="str">
        <f t="shared" si="16"/>
        <v>2015-12</v>
      </c>
      <c r="E557" s="1" t="s">
        <v>52</v>
      </c>
      <c r="F557" s="1">
        <v>21.12</v>
      </c>
      <c r="G557" s="1">
        <v>19.489999999999998</v>
      </c>
      <c r="H557" s="1">
        <v>85.02</v>
      </c>
      <c r="I557" s="1">
        <v>57.33</v>
      </c>
      <c r="J557" s="1">
        <v>59.42</v>
      </c>
      <c r="K557" s="1">
        <v>47.9</v>
      </c>
      <c r="L557" s="1">
        <v>70.95</v>
      </c>
      <c r="M557" s="1">
        <v>63.77</v>
      </c>
      <c r="O557" s="1">
        <f t="shared" si="17"/>
        <v>12</v>
      </c>
    </row>
    <row r="558" spans="1:15" x14ac:dyDescent="0.25">
      <c r="A558" s="1" t="s">
        <v>2</v>
      </c>
      <c r="B558" s="1">
        <v>2015</v>
      </c>
      <c r="C558" s="1" t="s">
        <v>14</v>
      </c>
      <c r="D558" s="1" t="str">
        <f t="shared" si="16"/>
        <v>2015-12</v>
      </c>
      <c r="E558" s="1" t="s">
        <v>31</v>
      </c>
      <c r="F558" s="1">
        <v>10.63</v>
      </c>
      <c r="G558" s="1">
        <v>5.86</v>
      </c>
      <c r="H558" s="1">
        <v>66.87</v>
      </c>
      <c r="I558" s="1">
        <v>35.35</v>
      </c>
      <c r="J558" s="1">
        <v>36.450000000000003</v>
      </c>
      <c r="K558" s="1">
        <v>21.24</v>
      </c>
      <c r="L558" s="1">
        <v>48.95</v>
      </c>
      <c r="M558" s="1">
        <v>41.32</v>
      </c>
      <c r="O558" s="1">
        <f t="shared" si="17"/>
        <v>12</v>
      </c>
    </row>
    <row r="559" spans="1:15" x14ac:dyDescent="0.25">
      <c r="A559" s="1" t="s">
        <v>2</v>
      </c>
      <c r="B559" s="1">
        <v>2015</v>
      </c>
      <c r="C559" s="1" t="s">
        <v>14</v>
      </c>
      <c r="D559" s="1" t="str">
        <f t="shared" si="16"/>
        <v>2015-12</v>
      </c>
      <c r="E559" s="1" t="s">
        <v>44</v>
      </c>
      <c r="F559" s="1">
        <v>23.89</v>
      </c>
      <c r="G559" s="1">
        <v>25</v>
      </c>
      <c r="H559" s="1">
        <v>88.17</v>
      </c>
      <c r="I559" s="1">
        <v>72.81</v>
      </c>
      <c r="J559" s="1">
        <v>67.84</v>
      </c>
      <c r="K559" s="1">
        <v>51.76</v>
      </c>
      <c r="L559" s="1">
        <v>82.5</v>
      </c>
      <c r="M559" s="1">
        <v>70.45</v>
      </c>
      <c r="O559" s="1">
        <f t="shared" si="17"/>
        <v>12</v>
      </c>
    </row>
    <row r="560" spans="1:15" x14ac:dyDescent="0.25">
      <c r="A560" s="1" t="s">
        <v>2</v>
      </c>
      <c r="B560" s="1">
        <v>2015</v>
      </c>
      <c r="C560" s="1" t="s">
        <v>14</v>
      </c>
      <c r="D560" s="1" t="str">
        <f t="shared" si="16"/>
        <v>2015-12</v>
      </c>
      <c r="E560" s="1" t="s">
        <v>32</v>
      </c>
      <c r="F560" s="1">
        <v>18.28</v>
      </c>
      <c r="G560" s="1">
        <v>14</v>
      </c>
      <c r="H560" s="1">
        <v>83.13</v>
      </c>
      <c r="I560" s="1">
        <v>50.66</v>
      </c>
      <c r="J560" s="1">
        <v>53.97</v>
      </c>
      <c r="K560" s="1">
        <v>35.659999999999997</v>
      </c>
      <c r="L560" s="1">
        <v>65.64</v>
      </c>
      <c r="M560" s="1">
        <v>56.27</v>
      </c>
      <c r="O560" s="1">
        <f t="shared" si="17"/>
        <v>12</v>
      </c>
    </row>
    <row r="561" spans="1:15" x14ac:dyDescent="0.25">
      <c r="A561" s="1" t="s">
        <v>2</v>
      </c>
      <c r="B561" s="1">
        <v>2015</v>
      </c>
      <c r="C561" s="1" t="s">
        <v>14</v>
      </c>
      <c r="D561" s="1" t="str">
        <f t="shared" si="16"/>
        <v>2015-12</v>
      </c>
      <c r="E561" s="1" t="s">
        <v>33</v>
      </c>
      <c r="F561" s="1">
        <v>11.82</v>
      </c>
      <c r="G561" s="1">
        <v>7</v>
      </c>
      <c r="H561" s="1">
        <v>73.72</v>
      </c>
      <c r="I561" s="1">
        <v>36.4</v>
      </c>
      <c r="J561" s="1">
        <v>37</v>
      </c>
      <c r="K561" s="1">
        <v>28.4</v>
      </c>
      <c r="L561" s="1">
        <v>45.18</v>
      </c>
      <c r="M561" s="1">
        <v>52.09</v>
      </c>
      <c r="O561" s="1">
        <f t="shared" si="17"/>
        <v>12</v>
      </c>
    </row>
    <row r="562" spans="1:15" x14ac:dyDescent="0.25">
      <c r="A562" s="1" t="s">
        <v>2</v>
      </c>
      <c r="B562" s="1">
        <v>2015</v>
      </c>
      <c r="C562" s="1" t="s">
        <v>14</v>
      </c>
      <c r="D562" s="1" t="str">
        <f t="shared" si="16"/>
        <v>2015-12</v>
      </c>
      <c r="E562" s="1" t="s">
        <v>45</v>
      </c>
      <c r="F562" s="1">
        <v>15.11</v>
      </c>
      <c r="G562" s="1">
        <v>12.2</v>
      </c>
      <c r="H562" s="1">
        <v>74.33</v>
      </c>
      <c r="I562" s="1">
        <v>39.46</v>
      </c>
      <c r="J562" s="1">
        <v>43.29</v>
      </c>
      <c r="K562" s="1">
        <v>36.01</v>
      </c>
      <c r="L562" s="1">
        <v>57.09</v>
      </c>
      <c r="M562" s="1">
        <v>52.49</v>
      </c>
      <c r="O562" s="1">
        <f t="shared" si="17"/>
        <v>12</v>
      </c>
    </row>
    <row r="563" spans="1:15" x14ac:dyDescent="0.25">
      <c r="A563" s="1" t="s">
        <v>2</v>
      </c>
      <c r="B563" s="1">
        <v>2015</v>
      </c>
      <c r="C563" s="1" t="s">
        <v>14</v>
      </c>
      <c r="D563" s="1" t="str">
        <f t="shared" si="16"/>
        <v>2015-12</v>
      </c>
      <c r="E563" s="1" t="s">
        <v>53</v>
      </c>
      <c r="F563" s="1">
        <v>21.51</v>
      </c>
      <c r="G563" s="1">
        <v>22</v>
      </c>
      <c r="H563" s="1">
        <v>87.88</v>
      </c>
      <c r="I563" s="1">
        <v>60.16</v>
      </c>
      <c r="J563" s="1">
        <v>74.78</v>
      </c>
      <c r="K563" s="1">
        <v>44.55</v>
      </c>
      <c r="L563" s="1">
        <v>73.010000000000005</v>
      </c>
      <c r="M563" s="1">
        <v>75.03</v>
      </c>
      <c r="O563" s="1">
        <f t="shared" si="17"/>
        <v>12</v>
      </c>
    </row>
    <row r="564" spans="1:15" x14ac:dyDescent="0.25">
      <c r="A564" s="1" t="s">
        <v>2</v>
      </c>
      <c r="B564" s="1">
        <v>2015</v>
      </c>
      <c r="C564" s="1" t="s">
        <v>14</v>
      </c>
      <c r="D564" s="1" t="str">
        <f t="shared" si="16"/>
        <v>2015-12</v>
      </c>
      <c r="E564" s="1" t="s">
        <v>59</v>
      </c>
      <c r="F564" s="1">
        <v>15.9</v>
      </c>
      <c r="G564" s="1">
        <v>12</v>
      </c>
      <c r="H564" s="1">
        <v>77.819999999999993</v>
      </c>
      <c r="I564" s="1">
        <v>48.7</v>
      </c>
      <c r="J564" s="1">
        <v>46.83</v>
      </c>
      <c r="K564" s="1">
        <v>37.97</v>
      </c>
      <c r="L564" s="1">
        <v>63.26</v>
      </c>
      <c r="M564" s="1">
        <v>56.2</v>
      </c>
      <c r="O564" s="1">
        <f t="shared" si="17"/>
        <v>12</v>
      </c>
    </row>
    <row r="565" spans="1:15" x14ac:dyDescent="0.25">
      <c r="A565" s="1" t="s">
        <v>2</v>
      </c>
      <c r="B565" s="1">
        <v>2015</v>
      </c>
      <c r="C565" s="1" t="s">
        <v>14</v>
      </c>
      <c r="D565" s="1" t="str">
        <f t="shared" si="16"/>
        <v>2015-12</v>
      </c>
      <c r="E565" s="1" t="s">
        <v>55</v>
      </c>
      <c r="F565" s="1">
        <v>19.739999999999998</v>
      </c>
      <c r="G565" s="1">
        <v>15</v>
      </c>
      <c r="H565" s="1">
        <v>87.85</v>
      </c>
      <c r="I565" s="1">
        <v>58.92</v>
      </c>
      <c r="J565" s="1">
        <v>52.69</v>
      </c>
      <c r="K565" s="1">
        <v>41.35</v>
      </c>
      <c r="L565" s="1">
        <v>66.09</v>
      </c>
      <c r="M565" s="1">
        <v>69.959999999999994</v>
      </c>
      <c r="O565" s="1">
        <f t="shared" si="17"/>
        <v>12</v>
      </c>
    </row>
    <row r="566" spans="1:15" x14ac:dyDescent="0.25">
      <c r="A566" s="1" t="s">
        <v>2</v>
      </c>
      <c r="B566" s="1">
        <v>2015</v>
      </c>
      <c r="C566" s="1" t="s">
        <v>14</v>
      </c>
      <c r="D566" s="1" t="str">
        <f t="shared" si="16"/>
        <v>2015-12</v>
      </c>
      <c r="E566" s="1" t="s">
        <v>46</v>
      </c>
      <c r="F566" s="1">
        <v>17.72</v>
      </c>
      <c r="G566" s="1">
        <v>14</v>
      </c>
      <c r="H566" s="1">
        <v>80.77</v>
      </c>
      <c r="I566" s="1">
        <v>48.27</v>
      </c>
      <c r="J566" s="1">
        <v>49.41</v>
      </c>
      <c r="K566" s="1">
        <v>25.98</v>
      </c>
      <c r="L566" s="1">
        <v>66.88</v>
      </c>
      <c r="M566" s="1">
        <v>57.24</v>
      </c>
      <c r="O566" s="1">
        <f t="shared" si="17"/>
        <v>12</v>
      </c>
    </row>
    <row r="567" spans="1:15" x14ac:dyDescent="0.25">
      <c r="A567" s="1" t="s">
        <v>2</v>
      </c>
      <c r="B567" s="1">
        <v>2015</v>
      </c>
      <c r="C567" s="1" t="s">
        <v>14</v>
      </c>
      <c r="D567" s="1" t="str">
        <f t="shared" si="16"/>
        <v>2015-12</v>
      </c>
      <c r="E567" s="1" t="s">
        <v>34</v>
      </c>
      <c r="F567" s="1">
        <v>13.45</v>
      </c>
      <c r="G567" s="1">
        <v>7</v>
      </c>
      <c r="H567" s="1">
        <v>70.260000000000005</v>
      </c>
      <c r="I567" s="1">
        <v>37.35</v>
      </c>
      <c r="J567" s="1">
        <v>41.5</v>
      </c>
      <c r="K567" s="1">
        <v>40.07</v>
      </c>
      <c r="L567" s="1">
        <v>50.48</v>
      </c>
      <c r="M567" s="1">
        <v>49.42</v>
      </c>
      <c r="O567" s="1">
        <f t="shared" si="17"/>
        <v>12</v>
      </c>
    </row>
    <row r="568" spans="1:15" x14ac:dyDescent="0.25">
      <c r="A568" s="1" t="s">
        <v>2</v>
      </c>
      <c r="B568" s="1">
        <v>2015</v>
      </c>
      <c r="C568" s="1" t="s">
        <v>14</v>
      </c>
      <c r="D568" s="1" t="str">
        <f t="shared" si="16"/>
        <v>2015-12</v>
      </c>
      <c r="E568" s="1" t="s">
        <v>47</v>
      </c>
      <c r="F568" s="1">
        <v>19.55</v>
      </c>
      <c r="G568" s="1">
        <v>19</v>
      </c>
      <c r="H568" s="1">
        <v>87.09</v>
      </c>
      <c r="I568" s="1">
        <v>48.6</v>
      </c>
      <c r="J568" s="1">
        <v>57.27</v>
      </c>
      <c r="K568" s="1">
        <v>34.69</v>
      </c>
      <c r="L568" s="1">
        <v>63.95</v>
      </c>
      <c r="M568" s="1">
        <v>61.93</v>
      </c>
      <c r="O568" s="1">
        <f t="shared" si="17"/>
        <v>12</v>
      </c>
    </row>
    <row r="569" spans="1:15" x14ac:dyDescent="0.25">
      <c r="A569" s="1" t="s">
        <v>1</v>
      </c>
      <c r="B569" s="1">
        <v>2016</v>
      </c>
      <c r="C569" s="1" t="s">
        <v>15</v>
      </c>
      <c r="D569" s="1" t="str">
        <f t="shared" si="16"/>
        <v>2016-01</v>
      </c>
      <c r="E569" s="1" t="s">
        <v>1</v>
      </c>
      <c r="F569" s="1">
        <v>1.24</v>
      </c>
      <c r="G569" s="1">
        <v>0</v>
      </c>
      <c r="H569" s="1">
        <v>9.4499999999999993</v>
      </c>
      <c r="I569" s="1">
        <v>7.29</v>
      </c>
      <c r="J569" s="1">
        <v>2.2200000000000002</v>
      </c>
      <c r="K569" s="1">
        <v>7.13</v>
      </c>
      <c r="L569" s="1">
        <v>5.32</v>
      </c>
      <c r="M569" s="1">
        <v>8.67</v>
      </c>
      <c r="O569" s="1" t="str">
        <f t="shared" si="17"/>
        <v>01</v>
      </c>
    </row>
    <row r="570" spans="1:15" x14ac:dyDescent="0.25">
      <c r="A570" s="1" t="s">
        <v>1</v>
      </c>
      <c r="B570" s="1">
        <v>2016</v>
      </c>
      <c r="C570" s="1" t="s">
        <v>15</v>
      </c>
      <c r="D570" s="1" t="str">
        <f t="shared" si="16"/>
        <v>2016-01</v>
      </c>
      <c r="E570" s="1" t="s">
        <v>18</v>
      </c>
      <c r="F570" s="1">
        <v>1.63</v>
      </c>
      <c r="G570" s="1">
        <v>0</v>
      </c>
      <c r="H570" s="1">
        <v>17.2</v>
      </c>
      <c r="I570" s="1">
        <v>8.6</v>
      </c>
      <c r="J570" s="1">
        <v>8.6</v>
      </c>
      <c r="K570" s="1">
        <v>8.6</v>
      </c>
      <c r="L570" s="1">
        <v>8.6</v>
      </c>
      <c r="M570" s="1">
        <v>17.2</v>
      </c>
      <c r="O570" s="1" t="str">
        <f t="shared" si="17"/>
        <v>01</v>
      </c>
    </row>
    <row r="571" spans="1:15" x14ac:dyDescent="0.25">
      <c r="A571" s="1" t="s">
        <v>1</v>
      </c>
      <c r="B571" s="1">
        <v>2016</v>
      </c>
      <c r="C571" s="1" t="s">
        <v>15</v>
      </c>
      <c r="D571" s="1" t="str">
        <f t="shared" si="16"/>
        <v>2016-01</v>
      </c>
      <c r="E571" s="1" t="s">
        <v>41</v>
      </c>
      <c r="F571" s="1">
        <v>0.65</v>
      </c>
      <c r="G571" s="1">
        <v>0</v>
      </c>
      <c r="H571" s="1">
        <v>5.38</v>
      </c>
      <c r="I571" s="1">
        <v>5.2</v>
      </c>
      <c r="J571" s="1">
        <v>1.68</v>
      </c>
      <c r="K571" s="1">
        <v>5.38</v>
      </c>
      <c r="L571" s="1">
        <v>4.18</v>
      </c>
      <c r="M571" s="1">
        <v>5.38</v>
      </c>
      <c r="O571" s="1" t="str">
        <f t="shared" si="17"/>
        <v>01</v>
      </c>
    </row>
    <row r="572" spans="1:15" x14ac:dyDescent="0.25">
      <c r="A572" s="1" t="s">
        <v>1</v>
      </c>
      <c r="B572" s="1">
        <v>2016</v>
      </c>
      <c r="C572" s="1" t="s">
        <v>15</v>
      </c>
      <c r="D572" s="1" t="str">
        <f t="shared" si="16"/>
        <v>2016-01</v>
      </c>
      <c r="E572" s="1" t="s">
        <v>19</v>
      </c>
      <c r="F572" s="1">
        <v>0.97</v>
      </c>
      <c r="G572" s="1">
        <v>0</v>
      </c>
      <c r="H572" s="1">
        <v>7.95</v>
      </c>
      <c r="I572" s="1">
        <v>5.94</v>
      </c>
      <c r="J572" s="1">
        <v>1.27</v>
      </c>
      <c r="K572" s="1">
        <v>6.55</v>
      </c>
      <c r="L572" s="1">
        <v>5.61</v>
      </c>
      <c r="M572" s="1">
        <v>7.33</v>
      </c>
      <c r="O572" s="1" t="str">
        <f t="shared" si="17"/>
        <v>01</v>
      </c>
    </row>
    <row r="573" spans="1:15" x14ac:dyDescent="0.25">
      <c r="A573" s="1" t="s">
        <v>1</v>
      </c>
      <c r="B573" s="1">
        <v>2016</v>
      </c>
      <c r="C573" s="1" t="s">
        <v>15</v>
      </c>
      <c r="D573" s="1" t="str">
        <f t="shared" si="16"/>
        <v>2016-01</v>
      </c>
      <c r="E573" s="1" t="s">
        <v>35</v>
      </c>
      <c r="F573" s="1">
        <v>0.03</v>
      </c>
      <c r="G573" s="1">
        <v>0</v>
      </c>
      <c r="H573" s="1">
        <v>0.09</v>
      </c>
      <c r="I573" s="1">
        <v>0.09</v>
      </c>
      <c r="J573" s="1">
        <v>0.05</v>
      </c>
      <c r="K573" s="1">
        <v>0.09</v>
      </c>
      <c r="L573" s="1">
        <v>0.09</v>
      </c>
      <c r="M573" s="1">
        <v>0.09</v>
      </c>
      <c r="O573" s="1" t="str">
        <f t="shared" si="17"/>
        <v>01</v>
      </c>
    </row>
    <row r="574" spans="1:15" x14ac:dyDescent="0.25">
      <c r="A574" s="1" t="s">
        <v>1</v>
      </c>
      <c r="B574" s="1">
        <v>2016</v>
      </c>
      <c r="C574" s="1" t="s">
        <v>15</v>
      </c>
      <c r="D574" s="1" t="str">
        <f t="shared" si="16"/>
        <v>2016-01</v>
      </c>
      <c r="E574" s="1" t="s">
        <v>48</v>
      </c>
      <c r="F574" s="1">
        <v>0.13</v>
      </c>
      <c r="G574" s="1">
        <v>0</v>
      </c>
      <c r="H574" s="1">
        <v>0.83</v>
      </c>
      <c r="I574" s="1">
        <v>0.42</v>
      </c>
      <c r="J574" s="1">
        <v>0.42</v>
      </c>
      <c r="K574" s="1">
        <v>0.63</v>
      </c>
      <c r="L574" s="1">
        <v>0</v>
      </c>
      <c r="M574" s="1">
        <v>0.83</v>
      </c>
      <c r="O574" s="1" t="str">
        <f t="shared" si="17"/>
        <v>01</v>
      </c>
    </row>
    <row r="575" spans="1:15" x14ac:dyDescent="0.25">
      <c r="A575" s="1" t="s">
        <v>1</v>
      </c>
      <c r="B575" s="1">
        <v>2016</v>
      </c>
      <c r="C575" s="1" t="s">
        <v>15</v>
      </c>
      <c r="D575" s="1" t="str">
        <f t="shared" si="16"/>
        <v>2016-01</v>
      </c>
      <c r="E575" s="1" t="s">
        <v>20</v>
      </c>
      <c r="F575" s="1">
        <v>1.66</v>
      </c>
      <c r="G575" s="1">
        <v>0</v>
      </c>
      <c r="H575" s="1">
        <v>10.75</v>
      </c>
      <c r="I575" s="1">
        <v>9.4700000000000006</v>
      </c>
      <c r="J575" s="1">
        <v>0.92</v>
      </c>
      <c r="K575" s="1">
        <v>5.43</v>
      </c>
      <c r="L575" s="1">
        <v>9.4700000000000006</v>
      </c>
      <c r="M575" s="1">
        <v>10.75</v>
      </c>
      <c r="O575" s="1" t="str">
        <f t="shared" si="17"/>
        <v>01</v>
      </c>
    </row>
    <row r="576" spans="1:15" x14ac:dyDescent="0.25">
      <c r="A576" s="1" t="s">
        <v>1</v>
      </c>
      <c r="B576" s="1">
        <v>2016</v>
      </c>
      <c r="C576" s="1" t="s">
        <v>15</v>
      </c>
      <c r="D576" s="1" t="str">
        <f t="shared" si="16"/>
        <v>2016-01</v>
      </c>
      <c r="E576" s="1" t="s">
        <v>36</v>
      </c>
      <c r="F576" s="1">
        <v>2.5499999999999998</v>
      </c>
      <c r="G576" s="1">
        <v>0</v>
      </c>
      <c r="H576" s="1">
        <v>18.920000000000002</v>
      </c>
      <c r="I576" s="1">
        <v>13.4</v>
      </c>
      <c r="J576" s="1">
        <v>4.6100000000000003</v>
      </c>
      <c r="K576" s="1">
        <v>18.7</v>
      </c>
      <c r="L576" s="1">
        <v>3.43</v>
      </c>
      <c r="M576" s="1">
        <v>16.93</v>
      </c>
      <c r="O576" s="1" t="str">
        <f t="shared" si="17"/>
        <v>01</v>
      </c>
    </row>
    <row r="577" spans="1:15" x14ac:dyDescent="0.25">
      <c r="A577" s="1" t="s">
        <v>1</v>
      </c>
      <c r="B577" s="1">
        <v>2016</v>
      </c>
      <c r="C577" s="1" t="s">
        <v>15</v>
      </c>
      <c r="D577" s="1" t="str">
        <f t="shared" si="16"/>
        <v>2016-01</v>
      </c>
      <c r="E577" s="1" t="s">
        <v>23</v>
      </c>
      <c r="F577" s="1">
        <v>0.66</v>
      </c>
      <c r="G577" s="1">
        <v>0</v>
      </c>
      <c r="H577" s="1">
        <v>5.24</v>
      </c>
      <c r="I577" s="1">
        <v>5.12</v>
      </c>
      <c r="J577" s="1">
        <v>2.44</v>
      </c>
      <c r="K577" s="1">
        <v>5.12</v>
      </c>
      <c r="L577" s="1">
        <v>2.44</v>
      </c>
      <c r="M577" s="1">
        <v>5.12</v>
      </c>
      <c r="O577" s="1" t="str">
        <f t="shared" si="17"/>
        <v>01</v>
      </c>
    </row>
    <row r="578" spans="1:15" x14ac:dyDescent="0.25">
      <c r="A578" s="1" t="s">
        <v>1</v>
      </c>
      <c r="B578" s="1">
        <v>2016</v>
      </c>
      <c r="C578" s="1" t="s">
        <v>15</v>
      </c>
      <c r="D578" s="1" t="str">
        <f t="shared" si="16"/>
        <v>2016-01</v>
      </c>
      <c r="E578" s="1" t="s">
        <v>21</v>
      </c>
      <c r="F578" s="1">
        <v>0.81</v>
      </c>
      <c r="G578" s="1">
        <v>0</v>
      </c>
      <c r="H578" s="1">
        <v>6.18</v>
      </c>
      <c r="I578" s="1">
        <v>3.4</v>
      </c>
      <c r="J578" s="1">
        <v>0.81</v>
      </c>
      <c r="K578" s="1">
        <v>6.18</v>
      </c>
      <c r="L578" s="1">
        <v>1.21</v>
      </c>
      <c r="M578" s="1">
        <v>4.79</v>
      </c>
      <c r="O578" s="1" t="str">
        <f t="shared" si="17"/>
        <v>01</v>
      </c>
    </row>
    <row r="579" spans="1:15" x14ac:dyDescent="0.25">
      <c r="A579" s="1" t="s">
        <v>1</v>
      </c>
      <c r="B579" s="1">
        <v>2016</v>
      </c>
      <c r="C579" s="1" t="s">
        <v>15</v>
      </c>
      <c r="D579" s="1" t="str">
        <f t="shared" ref="D579:D642" si="18">CONCATENATE(B579,"-",O579)</f>
        <v>2016-01</v>
      </c>
      <c r="E579" s="1" t="s">
        <v>42</v>
      </c>
      <c r="F579" s="1">
        <v>0.4</v>
      </c>
      <c r="G579" s="1">
        <v>0</v>
      </c>
      <c r="H579" s="1">
        <v>2.67</v>
      </c>
      <c r="I579" s="1">
        <v>2.67</v>
      </c>
      <c r="J579" s="1">
        <v>1.33</v>
      </c>
      <c r="K579" s="1">
        <v>2.67</v>
      </c>
      <c r="L579" s="1">
        <v>2.67</v>
      </c>
      <c r="M579" s="1">
        <v>2.67</v>
      </c>
      <c r="O579" s="1" t="str">
        <f t="shared" ref="O579:O642" si="19">VLOOKUP(C579,$P$2:$Q$13,2,FALSE)</f>
        <v>01</v>
      </c>
    </row>
    <row r="580" spans="1:15" x14ac:dyDescent="0.25">
      <c r="A580" s="1" t="s">
        <v>1</v>
      </c>
      <c r="B580" s="1">
        <v>2016</v>
      </c>
      <c r="C580" s="1" t="s">
        <v>15</v>
      </c>
      <c r="D580" s="1" t="str">
        <f t="shared" si="18"/>
        <v>2016-01</v>
      </c>
      <c r="E580" s="1" t="s">
        <v>49</v>
      </c>
      <c r="F580" s="1">
        <v>2.54</v>
      </c>
      <c r="G580" s="1">
        <v>0</v>
      </c>
      <c r="H580" s="1">
        <v>17.91</v>
      </c>
      <c r="I580" s="1">
        <v>11.94</v>
      </c>
      <c r="J580" s="1">
        <v>10.45</v>
      </c>
      <c r="K580" s="1">
        <v>17.91</v>
      </c>
      <c r="L580" s="1">
        <v>7.46</v>
      </c>
      <c r="M580" s="1">
        <v>16.420000000000002</v>
      </c>
      <c r="O580" s="1" t="str">
        <f t="shared" si="19"/>
        <v>01</v>
      </c>
    </row>
    <row r="581" spans="1:15" x14ac:dyDescent="0.25">
      <c r="A581" s="1" t="s">
        <v>1</v>
      </c>
      <c r="B581" s="1">
        <v>2016</v>
      </c>
      <c r="C581" s="1" t="s">
        <v>15</v>
      </c>
      <c r="D581" s="1" t="str">
        <f t="shared" si="18"/>
        <v>2016-01</v>
      </c>
      <c r="E581" s="1" t="s">
        <v>37</v>
      </c>
      <c r="F581" s="1">
        <v>4.38</v>
      </c>
      <c r="G581" s="1">
        <v>0</v>
      </c>
      <c r="H581" s="1">
        <v>26.09</v>
      </c>
      <c r="I581" s="1">
        <v>25.1</v>
      </c>
      <c r="J581" s="1">
        <v>3.08</v>
      </c>
      <c r="K581" s="1">
        <v>9.64</v>
      </c>
      <c r="L581" s="1">
        <v>24.11</v>
      </c>
      <c r="M581" s="1">
        <v>25.1</v>
      </c>
      <c r="O581" s="1" t="str">
        <f t="shared" si="19"/>
        <v>01</v>
      </c>
    </row>
    <row r="582" spans="1:15" x14ac:dyDescent="0.25">
      <c r="A582" s="1" t="s">
        <v>1</v>
      </c>
      <c r="B582" s="1">
        <v>2016</v>
      </c>
      <c r="C582" s="1" t="s">
        <v>15</v>
      </c>
      <c r="D582" s="1" t="str">
        <f t="shared" si="18"/>
        <v>2016-01</v>
      </c>
      <c r="E582" s="1" t="s">
        <v>25</v>
      </c>
      <c r="F582" s="1">
        <v>1.24</v>
      </c>
      <c r="G582" s="1">
        <v>0</v>
      </c>
      <c r="H582" s="1">
        <v>12.9</v>
      </c>
      <c r="I582" s="1">
        <v>9.9600000000000009</v>
      </c>
      <c r="J582" s="1">
        <v>4.84</v>
      </c>
      <c r="K582" s="1">
        <v>12.9</v>
      </c>
      <c r="L582" s="1">
        <v>1.75</v>
      </c>
      <c r="M582" s="1">
        <v>10.26</v>
      </c>
      <c r="O582" s="1" t="str">
        <f t="shared" si="19"/>
        <v>01</v>
      </c>
    </row>
    <row r="583" spans="1:15" x14ac:dyDescent="0.25">
      <c r="A583" s="1" t="s">
        <v>1</v>
      </c>
      <c r="B583" s="1">
        <v>2016</v>
      </c>
      <c r="C583" s="1" t="s">
        <v>15</v>
      </c>
      <c r="D583" s="1" t="str">
        <f t="shared" si="18"/>
        <v>2016-01</v>
      </c>
      <c r="E583" s="1" t="s">
        <v>26</v>
      </c>
      <c r="F583" s="1">
        <v>0.93</v>
      </c>
      <c r="G583" s="1">
        <v>0</v>
      </c>
      <c r="H583" s="1">
        <v>11.58</v>
      </c>
      <c r="I583" s="1">
        <v>5.28</v>
      </c>
      <c r="J583" s="1">
        <v>0.36</v>
      </c>
      <c r="K583" s="1">
        <v>11.58</v>
      </c>
      <c r="L583" s="1">
        <v>1.25</v>
      </c>
      <c r="M583" s="1">
        <v>7.73</v>
      </c>
      <c r="O583" s="1" t="str">
        <f t="shared" si="19"/>
        <v>01</v>
      </c>
    </row>
    <row r="584" spans="1:15" x14ac:dyDescent="0.25">
      <c r="A584" s="1" t="s">
        <v>1</v>
      </c>
      <c r="B584" s="1">
        <v>2016</v>
      </c>
      <c r="C584" s="1" t="s">
        <v>15</v>
      </c>
      <c r="D584" s="1" t="str">
        <f t="shared" si="18"/>
        <v>2016-01</v>
      </c>
      <c r="E584" s="1" t="s">
        <v>24</v>
      </c>
      <c r="F584" s="1">
        <v>0.53</v>
      </c>
      <c r="G584" s="1">
        <v>0</v>
      </c>
      <c r="H584" s="1">
        <v>4.4400000000000004</v>
      </c>
      <c r="I584" s="1">
        <v>4.4400000000000004</v>
      </c>
      <c r="J584" s="1">
        <v>0</v>
      </c>
      <c r="K584" s="1">
        <v>4.4400000000000004</v>
      </c>
      <c r="L584" s="1">
        <v>0</v>
      </c>
      <c r="M584" s="1">
        <v>4.4400000000000004</v>
      </c>
      <c r="O584" s="1" t="str">
        <f t="shared" si="19"/>
        <v>01</v>
      </c>
    </row>
    <row r="585" spans="1:15" x14ac:dyDescent="0.25">
      <c r="A585" s="1" t="s">
        <v>103</v>
      </c>
      <c r="B585" s="1">
        <v>2016</v>
      </c>
      <c r="C585" s="1" t="s">
        <v>15</v>
      </c>
      <c r="D585" s="1" t="str">
        <f t="shared" si="18"/>
        <v>2016-01</v>
      </c>
      <c r="E585" s="1" t="s">
        <v>103</v>
      </c>
      <c r="F585" s="1">
        <v>13.86</v>
      </c>
      <c r="G585" s="1">
        <v>11</v>
      </c>
      <c r="H585" s="1">
        <v>81.06</v>
      </c>
      <c r="I585" s="1">
        <v>61.04</v>
      </c>
      <c r="J585" s="1">
        <v>43.74</v>
      </c>
      <c r="K585" s="1">
        <v>56.82</v>
      </c>
      <c r="L585" s="1">
        <v>61.88</v>
      </c>
      <c r="M585" s="1">
        <v>76.02</v>
      </c>
      <c r="O585" s="1" t="str">
        <f t="shared" si="19"/>
        <v>01</v>
      </c>
    </row>
    <row r="586" spans="1:15" x14ac:dyDescent="0.25">
      <c r="A586" s="1" t="s">
        <v>103</v>
      </c>
      <c r="B586" s="1">
        <v>2016</v>
      </c>
      <c r="C586" s="1" t="s">
        <v>15</v>
      </c>
      <c r="D586" s="1" t="str">
        <f t="shared" si="18"/>
        <v>2016-01</v>
      </c>
      <c r="E586" s="1" t="s">
        <v>106</v>
      </c>
      <c r="F586" s="1">
        <v>12.92</v>
      </c>
      <c r="G586" s="1">
        <v>8</v>
      </c>
      <c r="H586" s="1">
        <v>80.56</v>
      </c>
      <c r="I586" s="1">
        <v>54.86</v>
      </c>
      <c r="J586" s="1">
        <v>38.19</v>
      </c>
      <c r="K586" s="1">
        <v>50.69</v>
      </c>
      <c r="L586" s="1">
        <v>57.64</v>
      </c>
      <c r="M586" s="1">
        <v>71.53</v>
      </c>
      <c r="O586" s="1" t="str">
        <f t="shared" si="19"/>
        <v>01</v>
      </c>
    </row>
    <row r="587" spans="1:15" x14ac:dyDescent="0.25">
      <c r="A587" s="1" t="s">
        <v>103</v>
      </c>
      <c r="B587" s="1">
        <v>2016</v>
      </c>
      <c r="C587" s="1" t="s">
        <v>15</v>
      </c>
      <c r="D587" s="1" t="str">
        <f t="shared" si="18"/>
        <v>2016-01</v>
      </c>
      <c r="E587" s="1" t="s">
        <v>108</v>
      </c>
      <c r="F587" s="1">
        <v>12.5</v>
      </c>
      <c r="G587" s="1">
        <v>4</v>
      </c>
      <c r="H587" s="1">
        <v>68.180000000000007</v>
      </c>
      <c r="I587" s="1">
        <v>50</v>
      </c>
      <c r="J587" s="1">
        <v>31.82</v>
      </c>
      <c r="K587" s="1">
        <v>54.55</v>
      </c>
      <c r="L587" s="1">
        <v>50</v>
      </c>
      <c r="M587" s="1">
        <v>59.09</v>
      </c>
      <c r="O587" s="1" t="str">
        <f t="shared" si="19"/>
        <v>01</v>
      </c>
    </row>
    <row r="588" spans="1:15" x14ac:dyDescent="0.25">
      <c r="A588" s="1" t="s">
        <v>103</v>
      </c>
      <c r="B588" s="1">
        <v>2016</v>
      </c>
      <c r="C588" s="1" t="s">
        <v>15</v>
      </c>
      <c r="D588" s="1" t="str">
        <f t="shared" si="18"/>
        <v>2016-01</v>
      </c>
      <c r="E588" s="1" t="s">
        <v>109</v>
      </c>
      <c r="F588" s="1">
        <v>12.39</v>
      </c>
      <c r="G588" s="1">
        <v>9.5</v>
      </c>
      <c r="H588" s="1">
        <v>78.33</v>
      </c>
      <c r="I588" s="1">
        <v>60</v>
      </c>
      <c r="J588" s="1">
        <v>38.33</v>
      </c>
      <c r="K588" s="1">
        <v>55</v>
      </c>
      <c r="L588" s="1">
        <v>60</v>
      </c>
      <c r="M588" s="1">
        <v>73.89</v>
      </c>
      <c r="O588" s="1" t="str">
        <f t="shared" si="19"/>
        <v>01</v>
      </c>
    </row>
    <row r="589" spans="1:15" x14ac:dyDescent="0.25">
      <c r="A589" s="1" t="s">
        <v>103</v>
      </c>
      <c r="B589" s="1">
        <v>2016</v>
      </c>
      <c r="C589" s="1" t="s">
        <v>15</v>
      </c>
      <c r="D589" s="1" t="str">
        <f t="shared" si="18"/>
        <v>2016-01</v>
      </c>
      <c r="E589" s="1" t="s">
        <v>110</v>
      </c>
      <c r="F589" s="1">
        <v>17.59</v>
      </c>
      <c r="G589" s="1">
        <v>12</v>
      </c>
      <c r="H589" s="1">
        <v>88.89</v>
      </c>
      <c r="I589" s="1">
        <v>71.430000000000007</v>
      </c>
      <c r="J589" s="1">
        <v>52.38</v>
      </c>
      <c r="K589" s="1">
        <v>55.56</v>
      </c>
      <c r="L589" s="1">
        <v>66.67</v>
      </c>
      <c r="M589" s="1">
        <v>82.54</v>
      </c>
      <c r="O589" s="1" t="str">
        <f t="shared" si="19"/>
        <v>01</v>
      </c>
    </row>
    <row r="590" spans="1:15" x14ac:dyDescent="0.25">
      <c r="A590" s="1" t="s">
        <v>103</v>
      </c>
      <c r="B590" s="1">
        <v>2016</v>
      </c>
      <c r="C590" s="1" t="s">
        <v>15</v>
      </c>
      <c r="D590" s="1" t="str">
        <f t="shared" si="18"/>
        <v>2016-01</v>
      </c>
      <c r="E590" s="1" t="s">
        <v>113</v>
      </c>
      <c r="F590" s="1">
        <v>15.86</v>
      </c>
      <c r="G590" s="1">
        <v>15</v>
      </c>
      <c r="H590" s="1">
        <v>87.05</v>
      </c>
      <c r="I590" s="1">
        <v>68.34</v>
      </c>
      <c r="J590" s="1">
        <v>52.52</v>
      </c>
      <c r="K590" s="1">
        <v>66.91</v>
      </c>
      <c r="L590" s="1">
        <v>71.94</v>
      </c>
      <c r="M590" s="1">
        <v>82.01</v>
      </c>
      <c r="O590" s="1" t="str">
        <f t="shared" si="19"/>
        <v>01</v>
      </c>
    </row>
    <row r="591" spans="1:15" x14ac:dyDescent="0.25">
      <c r="A591" s="1" t="s">
        <v>103</v>
      </c>
      <c r="B591" s="1">
        <v>2016</v>
      </c>
      <c r="C591" s="1" t="s">
        <v>15</v>
      </c>
      <c r="D591" s="1" t="str">
        <f t="shared" si="18"/>
        <v>2016-01</v>
      </c>
      <c r="E591" s="1" t="s">
        <v>115</v>
      </c>
      <c r="F591" s="1">
        <v>11.92</v>
      </c>
      <c r="G591" s="1">
        <v>8</v>
      </c>
      <c r="H591" s="1">
        <v>80.36</v>
      </c>
      <c r="I591" s="1">
        <v>53.57</v>
      </c>
      <c r="J591" s="1">
        <v>37.5</v>
      </c>
      <c r="K591" s="1">
        <v>50</v>
      </c>
      <c r="L591" s="1">
        <v>57.14</v>
      </c>
      <c r="M591" s="1">
        <v>79.459999999999994</v>
      </c>
      <c r="O591" s="1" t="str">
        <f t="shared" si="19"/>
        <v>01</v>
      </c>
    </row>
    <row r="592" spans="1:15" x14ac:dyDescent="0.25">
      <c r="A592" s="1" t="s">
        <v>103</v>
      </c>
      <c r="B592" s="1">
        <v>2016</v>
      </c>
      <c r="C592" s="1" t="s">
        <v>15</v>
      </c>
      <c r="D592" s="1" t="str">
        <f t="shared" si="18"/>
        <v>2016-01</v>
      </c>
      <c r="E592" s="1" t="s">
        <v>117</v>
      </c>
      <c r="F592" s="1">
        <v>14.46</v>
      </c>
      <c r="G592" s="1">
        <v>15</v>
      </c>
      <c r="H592" s="1">
        <v>76.92</v>
      </c>
      <c r="I592" s="1">
        <v>64.61</v>
      </c>
      <c r="J592" s="1">
        <v>50.77</v>
      </c>
      <c r="K592" s="1">
        <v>58.46</v>
      </c>
      <c r="L592" s="1">
        <v>63.08</v>
      </c>
      <c r="M592" s="1">
        <v>72.31</v>
      </c>
      <c r="O592" s="1" t="str">
        <f t="shared" si="19"/>
        <v>01</v>
      </c>
    </row>
    <row r="593" spans="1:15" x14ac:dyDescent="0.25">
      <c r="A593" s="1" t="s">
        <v>103</v>
      </c>
      <c r="B593" s="1">
        <v>2016</v>
      </c>
      <c r="C593" s="1" t="s">
        <v>15</v>
      </c>
      <c r="D593" s="1" t="str">
        <f t="shared" si="18"/>
        <v>2016-01</v>
      </c>
      <c r="E593" s="1" t="s">
        <v>119</v>
      </c>
      <c r="F593" s="1">
        <v>14.14</v>
      </c>
      <c r="G593" s="1">
        <v>11.5</v>
      </c>
      <c r="H593" s="1">
        <v>80.98</v>
      </c>
      <c r="I593" s="1">
        <v>60.33</v>
      </c>
      <c r="J593" s="1">
        <v>46.74</v>
      </c>
      <c r="K593" s="1">
        <v>57.61</v>
      </c>
      <c r="L593" s="1">
        <v>63.59</v>
      </c>
      <c r="M593" s="1">
        <v>76.09</v>
      </c>
      <c r="O593" s="1" t="str">
        <f t="shared" si="19"/>
        <v>01</v>
      </c>
    </row>
    <row r="594" spans="1:15" x14ac:dyDescent="0.25">
      <c r="A594" s="1" t="s">
        <v>103</v>
      </c>
      <c r="B594" s="1">
        <v>2016</v>
      </c>
      <c r="C594" s="1" t="s">
        <v>15</v>
      </c>
      <c r="D594" s="1" t="str">
        <f t="shared" si="18"/>
        <v>2016-01</v>
      </c>
      <c r="E594" s="1" t="s">
        <v>120</v>
      </c>
      <c r="F594" s="1">
        <v>15.28</v>
      </c>
      <c r="G594" s="1">
        <v>14</v>
      </c>
      <c r="H594" s="1">
        <v>84.61</v>
      </c>
      <c r="I594" s="1">
        <v>69.23</v>
      </c>
      <c r="J594" s="1">
        <v>51.28</v>
      </c>
      <c r="K594" s="1">
        <v>71.8</v>
      </c>
      <c r="L594" s="1">
        <v>61.54</v>
      </c>
      <c r="M594" s="1">
        <v>82.05</v>
      </c>
      <c r="O594" s="1" t="str">
        <f t="shared" si="19"/>
        <v>01</v>
      </c>
    </row>
    <row r="595" spans="1:15" x14ac:dyDescent="0.25">
      <c r="A595" s="1" t="s">
        <v>103</v>
      </c>
      <c r="B595" s="1">
        <v>2016</v>
      </c>
      <c r="C595" s="1" t="s">
        <v>15</v>
      </c>
      <c r="D595" s="1" t="str">
        <f t="shared" si="18"/>
        <v>2016-01</v>
      </c>
      <c r="E595" s="1" t="s">
        <v>121</v>
      </c>
      <c r="F595" s="1">
        <v>14.13</v>
      </c>
      <c r="G595" s="1">
        <v>13</v>
      </c>
      <c r="H595" s="1">
        <v>84.61</v>
      </c>
      <c r="I595" s="1">
        <v>63.46</v>
      </c>
      <c r="J595" s="1">
        <v>44.23</v>
      </c>
      <c r="K595" s="1">
        <v>59.61</v>
      </c>
      <c r="L595" s="1">
        <v>63.46</v>
      </c>
      <c r="M595" s="1">
        <v>78.849999999999994</v>
      </c>
      <c r="O595" s="1" t="str">
        <f t="shared" si="19"/>
        <v>01</v>
      </c>
    </row>
    <row r="596" spans="1:15" x14ac:dyDescent="0.25">
      <c r="A596" s="1" t="s">
        <v>2</v>
      </c>
      <c r="B596" s="1">
        <v>2016</v>
      </c>
      <c r="C596" s="1" t="s">
        <v>15</v>
      </c>
      <c r="D596" s="1" t="str">
        <f t="shared" si="18"/>
        <v>2016-01</v>
      </c>
      <c r="E596" s="1" t="s">
        <v>2</v>
      </c>
      <c r="F596" s="1">
        <v>19.600000000000001</v>
      </c>
      <c r="G596" s="1">
        <v>17</v>
      </c>
      <c r="H596" s="1">
        <v>82.14</v>
      </c>
      <c r="I596" s="1">
        <v>54.51</v>
      </c>
      <c r="J596" s="1">
        <v>55.06</v>
      </c>
      <c r="K596" s="1">
        <v>53.11</v>
      </c>
      <c r="L596" s="1">
        <v>62.98</v>
      </c>
      <c r="M596" s="1">
        <v>45.02</v>
      </c>
      <c r="O596" s="1" t="str">
        <f t="shared" si="19"/>
        <v>01</v>
      </c>
    </row>
    <row r="597" spans="1:15" x14ac:dyDescent="0.25">
      <c r="A597" s="1" t="s">
        <v>2</v>
      </c>
      <c r="B597" s="1">
        <v>2016</v>
      </c>
      <c r="C597" s="1" t="s">
        <v>15</v>
      </c>
      <c r="D597" s="1" t="str">
        <f t="shared" si="18"/>
        <v>2016-01</v>
      </c>
      <c r="E597" s="1" t="s">
        <v>43</v>
      </c>
      <c r="F597" s="1">
        <v>16.059999999999999</v>
      </c>
      <c r="G597" s="1">
        <v>13.43</v>
      </c>
      <c r="H597" s="1">
        <v>80.63</v>
      </c>
      <c r="I597" s="1">
        <v>57.67</v>
      </c>
      <c r="J597" s="1">
        <v>52.53</v>
      </c>
      <c r="K597" s="1">
        <v>42.39</v>
      </c>
      <c r="L597" s="1">
        <v>53.16</v>
      </c>
      <c r="M597" s="1">
        <v>39.97</v>
      </c>
      <c r="O597" s="1" t="str">
        <f t="shared" si="19"/>
        <v>01</v>
      </c>
    </row>
    <row r="598" spans="1:15" x14ac:dyDescent="0.25">
      <c r="A598" s="1" t="s">
        <v>2</v>
      </c>
      <c r="B598" s="1">
        <v>2016</v>
      </c>
      <c r="C598" s="1" t="s">
        <v>15</v>
      </c>
      <c r="D598" s="1" t="str">
        <f t="shared" si="18"/>
        <v>2016-01</v>
      </c>
      <c r="E598" s="1" t="s">
        <v>50</v>
      </c>
      <c r="F598" s="1">
        <v>19.95</v>
      </c>
      <c r="G598" s="1">
        <v>15</v>
      </c>
      <c r="H598" s="1">
        <v>86.38</v>
      </c>
      <c r="I598" s="1">
        <v>54.91</v>
      </c>
      <c r="J598" s="1">
        <v>58.22</v>
      </c>
      <c r="K598" s="1">
        <v>50.94</v>
      </c>
      <c r="L598" s="1">
        <v>52.32</v>
      </c>
      <c r="M598" s="1">
        <v>48.69</v>
      </c>
      <c r="O598" s="1" t="str">
        <f t="shared" si="19"/>
        <v>01</v>
      </c>
    </row>
    <row r="599" spans="1:15" x14ac:dyDescent="0.25">
      <c r="A599" s="1" t="s">
        <v>2</v>
      </c>
      <c r="B599" s="1">
        <v>2016</v>
      </c>
      <c r="C599" s="1" t="s">
        <v>15</v>
      </c>
      <c r="D599" s="1" t="str">
        <f t="shared" si="18"/>
        <v>2016-01</v>
      </c>
      <c r="E599" s="1" t="s">
        <v>58</v>
      </c>
      <c r="F599" s="1">
        <v>10.01</v>
      </c>
      <c r="G599" s="1">
        <v>4</v>
      </c>
      <c r="H599" s="1">
        <v>61.09</v>
      </c>
      <c r="I599" s="1">
        <v>36.81</v>
      </c>
      <c r="J599" s="1">
        <v>29.38</v>
      </c>
      <c r="K599" s="1">
        <v>27.5</v>
      </c>
      <c r="L599" s="1">
        <v>39.46</v>
      </c>
      <c r="M599" s="1">
        <v>30.21</v>
      </c>
      <c r="O599" s="1" t="str">
        <f t="shared" si="19"/>
        <v>01</v>
      </c>
    </row>
    <row r="600" spans="1:15" x14ac:dyDescent="0.25">
      <c r="A600" s="1" t="s">
        <v>2</v>
      </c>
      <c r="B600" s="1">
        <v>2016</v>
      </c>
      <c r="C600" s="1" t="s">
        <v>15</v>
      </c>
      <c r="D600" s="1" t="str">
        <f t="shared" si="18"/>
        <v>2016-01</v>
      </c>
      <c r="E600" s="1" t="s">
        <v>56</v>
      </c>
      <c r="F600" s="1">
        <v>17.29</v>
      </c>
      <c r="G600" s="1">
        <v>15</v>
      </c>
      <c r="H600" s="1">
        <v>83.97</v>
      </c>
      <c r="I600" s="1">
        <v>59.01</v>
      </c>
      <c r="J600" s="1">
        <v>53.48</v>
      </c>
      <c r="K600" s="1">
        <v>53.42</v>
      </c>
      <c r="L600" s="1">
        <v>65.59</v>
      </c>
      <c r="M600" s="1">
        <v>43.95</v>
      </c>
      <c r="O600" s="1" t="str">
        <f t="shared" si="19"/>
        <v>01</v>
      </c>
    </row>
    <row r="601" spans="1:15" x14ac:dyDescent="0.25">
      <c r="A601" s="1" t="s">
        <v>2</v>
      </c>
      <c r="B601" s="1">
        <v>2016</v>
      </c>
      <c r="C601" s="1" t="s">
        <v>15</v>
      </c>
      <c r="D601" s="1" t="str">
        <f t="shared" si="18"/>
        <v>2016-01</v>
      </c>
      <c r="E601" s="1" t="s">
        <v>54</v>
      </c>
      <c r="F601" s="1">
        <v>16.920000000000002</v>
      </c>
      <c r="G601" s="1">
        <v>14</v>
      </c>
      <c r="H601" s="1">
        <v>77.59</v>
      </c>
      <c r="I601" s="1">
        <v>57.94</v>
      </c>
      <c r="J601" s="1">
        <v>45.21</v>
      </c>
      <c r="K601" s="1">
        <v>47.91</v>
      </c>
      <c r="L601" s="1">
        <v>48.89</v>
      </c>
      <c r="M601" s="1">
        <v>41.79</v>
      </c>
      <c r="O601" s="1" t="str">
        <f t="shared" si="19"/>
        <v>01</v>
      </c>
    </row>
    <row r="602" spans="1:15" x14ac:dyDescent="0.25">
      <c r="A602" s="1" t="s">
        <v>2</v>
      </c>
      <c r="B602" s="1">
        <v>2016</v>
      </c>
      <c r="C602" s="1" t="s">
        <v>15</v>
      </c>
      <c r="D602" s="1" t="str">
        <f t="shared" si="18"/>
        <v>2016-01</v>
      </c>
      <c r="E602" s="1" t="s">
        <v>51</v>
      </c>
      <c r="F602" s="1">
        <v>24.42</v>
      </c>
      <c r="G602" s="1">
        <v>26</v>
      </c>
      <c r="H602" s="1">
        <v>82.29</v>
      </c>
      <c r="I602" s="1">
        <v>52.86</v>
      </c>
      <c r="J602" s="1">
        <v>69.61</v>
      </c>
      <c r="K602" s="1">
        <v>56.45</v>
      </c>
      <c r="L602" s="1">
        <v>66.08</v>
      </c>
      <c r="M602" s="1">
        <v>57.45</v>
      </c>
      <c r="O602" s="1" t="str">
        <f t="shared" si="19"/>
        <v>01</v>
      </c>
    </row>
    <row r="603" spans="1:15" x14ac:dyDescent="0.25">
      <c r="A603" s="1" t="s">
        <v>2</v>
      </c>
      <c r="B603" s="1">
        <v>2016</v>
      </c>
      <c r="C603" s="1" t="s">
        <v>15</v>
      </c>
      <c r="D603" s="1" t="str">
        <f t="shared" si="18"/>
        <v>2016-01</v>
      </c>
      <c r="E603" s="1" t="s">
        <v>29</v>
      </c>
      <c r="F603" s="1">
        <v>8.8699999999999992</v>
      </c>
      <c r="G603" s="1">
        <v>4.96</v>
      </c>
      <c r="H603" s="1">
        <v>66.13</v>
      </c>
      <c r="I603" s="1">
        <v>38.32</v>
      </c>
      <c r="J603" s="1">
        <v>29.15</v>
      </c>
      <c r="K603" s="1">
        <v>28.71</v>
      </c>
      <c r="L603" s="1">
        <v>41.7</v>
      </c>
      <c r="M603" s="1">
        <v>31.24</v>
      </c>
      <c r="O603" s="1" t="str">
        <f t="shared" si="19"/>
        <v>01</v>
      </c>
    </row>
    <row r="604" spans="1:15" x14ac:dyDescent="0.25">
      <c r="A604" s="1" t="s">
        <v>2</v>
      </c>
      <c r="B604" s="1">
        <v>2016</v>
      </c>
      <c r="C604" s="1" t="s">
        <v>15</v>
      </c>
      <c r="D604" s="1" t="str">
        <f t="shared" si="18"/>
        <v>2016-01</v>
      </c>
      <c r="E604" s="1" t="s">
        <v>57</v>
      </c>
      <c r="F604" s="1">
        <v>21.64</v>
      </c>
      <c r="G604" s="1">
        <v>19.940000000000001</v>
      </c>
      <c r="H604" s="1">
        <v>88.36</v>
      </c>
      <c r="I604" s="1">
        <v>51.35</v>
      </c>
      <c r="J604" s="1">
        <v>62.12</v>
      </c>
      <c r="K604" s="1">
        <v>63.45</v>
      </c>
      <c r="L604" s="1">
        <v>66.27</v>
      </c>
      <c r="M604" s="1">
        <v>44.1</v>
      </c>
      <c r="O604" s="1" t="str">
        <f t="shared" si="19"/>
        <v>01</v>
      </c>
    </row>
    <row r="605" spans="1:15" x14ac:dyDescent="0.25">
      <c r="A605" s="1" t="s">
        <v>2</v>
      </c>
      <c r="B605" s="1">
        <v>2016</v>
      </c>
      <c r="C605" s="1" t="s">
        <v>15</v>
      </c>
      <c r="D605" s="1" t="str">
        <f t="shared" si="18"/>
        <v>2016-01</v>
      </c>
      <c r="E605" s="1" t="s">
        <v>30</v>
      </c>
      <c r="F605" s="1">
        <v>20.95</v>
      </c>
      <c r="G605" s="1">
        <v>21</v>
      </c>
      <c r="H605" s="1">
        <v>85.34</v>
      </c>
      <c r="I605" s="1">
        <v>60.53</v>
      </c>
      <c r="J605" s="1">
        <v>61.34</v>
      </c>
      <c r="K605" s="1">
        <v>68.91</v>
      </c>
      <c r="L605" s="1">
        <v>74.11</v>
      </c>
      <c r="M605" s="1">
        <v>46.76</v>
      </c>
      <c r="O605" s="1" t="str">
        <f t="shared" si="19"/>
        <v>01</v>
      </c>
    </row>
    <row r="606" spans="1:15" x14ac:dyDescent="0.25">
      <c r="A606" s="1" t="s">
        <v>2</v>
      </c>
      <c r="B606" s="1">
        <v>2016</v>
      </c>
      <c r="C606" s="1" t="s">
        <v>15</v>
      </c>
      <c r="D606" s="1" t="str">
        <f t="shared" si="18"/>
        <v>2016-01</v>
      </c>
      <c r="E606" s="1" t="s">
        <v>52</v>
      </c>
      <c r="F606" s="1">
        <v>22.11</v>
      </c>
      <c r="G606" s="1">
        <v>18.07</v>
      </c>
      <c r="H606" s="1">
        <v>82.79</v>
      </c>
      <c r="I606" s="1">
        <v>54.77</v>
      </c>
      <c r="J606" s="1">
        <v>58.9</v>
      </c>
      <c r="K606" s="1">
        <v>59.83</v>
      </c>
      <c r="L606" s="1">
        <v>66.47</v>
      </c>
      <c r="M606" s="1">
        <v>52.18</v>
      </c>
      <c r="O606" s="1" t="str">
        <f t="shared" si="19"/>
        <v>01</v>
      </c>
    </row>
    <row r="607" spans="1:15" x14ac:dyDescent="0.25">
      <c r="A607" s="1" t="s">
        <v>2</v>
      </c>
      <c r="B607" s="1">
        <v>2016</v>
      </c>
      <c r="C607" s="1" t="s">
        <v>15</v>
      </c>
      <c r="D607" s="1" t="str">
        <f t="shared" si="18"/>
        <v>2016-01</v>
      </c>
      <c r="E607" s="1" t="s">
        <v>31</v>
      </c>
      <c r="F607" s="1">
        <v>14.99</v>
      </c>
      <c r="G607" s="1">
        <v>9.84</v>
      </c>
      <c r="H607" s="1">
        <v>81.099999999999994</v>
      </c>
      <c r="I607" s="1">
        <v>50.89</v>
      </c>
      <c r="J607" s="1">
        <v>48.55</v>
      </c>
      <c r="K607" s="1">
        <v>37.799999999999997</v>
      </c>
      <c r="L607" s="1">
        <v>54.57</v>
      </c>
      <c r="M607" s="1">
        <v>38.92</v>
      </c>
      <c r="O607" s="1" t="str">
        <f t="shared" si="19"/>
        <v>01</v>
      </c>
    </row>
    <row r="608" spans="1:15" x14ac:dyDescent="0.25">
      <c r="A608" s="1" t="s">
        <v>2</v>
      </c>
      <c r="B608" s="1">
        <v>2016</v>
      </c>
      <c r="C608" s="1" t="s">
        <v>15</v>
      </c>
      <c r="D608" s="1" t="str">
        <f t="shared" si="18"/>
        <v>2016-01</v>
      </c>
      <c r="E608" s="1" t="s">
        <v>44</v>
      </c>
      <c r="F608" s="1">
        <v>26.99</v>
      </c>
      <c r="G608" s="1">
        <v>28</v>
      </c>
      <c r="H608" s="1">
        <v>94.38</v>
      </c>
      <c r="I608" s="1">
        <v>72.66</v>
      </c>
      <c r="J608" s="1">
        <v>73.400000000000006</v>
      </c>
      <c r="K608" s="1">
        <v>70.11</v>
      </c>
      <c r="L608" s="1">
        <v>83.9</v>
      </c>
      <c r="M608" s="1">
        <v>58</v>
      </c>
      <c r="O608" s="1" t="str">
        <f t="shared" si="19"/>
        <v>01</v>
      </c>
    </row>
    <row r="609" spans="1:15" x14ac:dyDescent="0.25">
      <c r="A609" s="1" t="s">
        <v>2</v>
      </c>
      <c r="B609" s="1">
        <v>2016</v>
      </c>
      <c r="C609" s="1" t="s">
        <v>15</v>
      </c>
      <c r="D609" s="1" t="str">
        <f t="shared" si="18"/>
        <v>2016-01</v>
      </c>
      <c r="E609" s="1" t="s">
        <v>32</v>
      </c>
      <c r="F609" s="1">
        <v>20.04</v>
      </c>
      <c r="G609" s="1">
        <v>16</v>
      </c>
      <c r="H609" s="1">
        <v>83.31</v>
      </c>
      <c r="I609" s="1">
        <v>51.57</v>
      </c>
      <c r="J609" s="1">
        <v>57.19</v>
      </c>
      <c r="K609" s="1">
        <v>49.86</v>
      </c>
      <c r="L609" s="1">
        <v>66.73</v>
      </c>
      <c r="M609" s="1">
        <v>48.99</v>
      </c>
      <c r="O609" s="1" t="str">
        <f t="shared" si="19"/>
        <v>01</v>
      </c>
    </row>
    <row r="610" spans="1:15" x14ac:dyDescent="0.25">
      <c r="A610" s="1" t="s">
        <v>2</v>
      </c>
      <c r="B610" s="1">
        <v>2016</v>
      </c>
      <c r="C610" s="1" t="s">
        <v>15</v>
      </c>
      <c r="D610" s="1" t="str">
        <f t="shared" si="18"/>
        <v>2016-01</v>
      </c>
      <c r="E610" s="1" t="s">
        <v>33</v>
      </c>
      <c r="F610" s="1">
        <v>13.25</v>
      </c>
      <c r="G610" s="1">
        <v>12</v>
      </c>
      <c r="H610" s="1">
        <v>70.099999999999994</v>
      </c>
      <c r="I610" s="1">
        <v>35.21</v>
      </c>
      <c r="J610" s="1">
        <v>38.36</v>
      </c>
      <c r="K610" s="1">
        <v>46.38</v>
      </c>
      <c r="L610" s="1">
        <v>44.38</v>
      </c>
      <c r="M610" s="1">
        <v>32.97</v>
      </c>
      <c r="O610" s="1" t="str">
        <f t="shared" si="19"/>
        <v>01</v>
      </c>
    </row>
    <row r="611" spans="1:15" x14ac:dyDescent="0.25">
      <c r="A611" s="1" t="s">
        <v>2</v>
      </c>
      <c r="B611" s="1">
        <v>2016</v>
      </c>
      <c r="C611" s="1" t="s">
        <v>15</v>
      </c>
      <c r="D611" s="1" t="str">
        <f t="shared" si="18"/>
        <v>2016-01</v>
      </c>
      <c r="E611" s="1" t="s">
        <v>45</v>
      </c>
      <c r="F611" s="1">
        <v>19.25</v>
      </c>
      <c r="G611" s="1">
        <v>15</v>
      </c>
      <c r="H611" s="1">
        <v>79.34</v>
      </c>
      <c r="I611" s="1">
        <v>52.39</v>
      </c>
      <c r="J611" s="1">
        <v>55.53</v>
      </c>
      <c r="K611" s="1">
        <v>53.71</v>
      </c>
      <c r="L611" s="1">
        <v>63.27</v>
      </c>
      <c r="M611" s="1">
        <v>42.65</v>
      </c>
      <c r="O611" s="1" t="str">
        <f t="shared" si="19"/>
        <v>01</v>
      </c>
    </row>
    <row r="612" spans="1:15" x14ac:dyDescent="0.25">
      <c r="A612" s="1" t="s">
        <v>2</v>
      </c>
      <c r="B612" s="1">
        <v>2016</v>
      </c>
      <c r="C612" s="1" t="s">
        <v>15</v>
      </c>
      <c r="D612" s="1" t="str">
        <f t="shared" si="18"/>
        <v>2016-01</v>
      </c>
      <c r="E612" s="1" t="s">
        <v>53</v>
      </c>
      <c r="F612" s="1">
        <v>21.24</v>
      </c>
      <c r="G612" s="1">
        <v>21</v>
      </c>
      <c r="H612" s="1">
        <v>90.65</v>
      </c>
      <c r="I612" s="1">
        <v>53.05</v>
      </c>
      <c r="J612" s="1">
        <v>61.83</v>
      </c>
      <c r="K612" s="1">
        <v>60.46</v>
      </c>
      <c r="L612" s="1">
        <v>80.5</v>
      </c>
      <c r="M612" s="1">
        <v>48.21</v>
      </c>
      <c r="O612" s="1" t="str">
        <f t="shared" si="19"/>
        <v>01</v>
      </c>
    </row>
    <row r="613" spans="1:15" x14ac:dyDescent="0.25">
      <c r="A613" s="1" t="s">
        <v>2</v>
      </c>
      <c r="B613" s="1">
        <v>2016</v>
      </c>
      <c r="C613" s="1" t="s">
        <v>15</v>
      </c>
      <c r="D613" s="1" t="str">
        <f t="shared" si="18"/>
        <v>2016-01</v>
      </c>
      <c r="E613" s="1" t="s">
        <v>59</v>
      </c>
      <c r="F613" s="1">
        <v>16.010000000000002</v>
      </c>
      <c r="G613" s="1">
        <v>13</v>
      </c>
      <c r="H613" s="1">
        <v>77.61</v>
      </c>
      <c r="I613" s="1">
        <v>44.11</v>
      </c>
      <c r="J613" s="1">
        <v>49.76</v>
      </c>
      <c r="K613" s="1">
        <v>46.78</v>
      </c>
      <c r="L613" s="1">
        <v>55.51</v>
      </c>
      <c r="M613" s="1">
        <v>35.200000000000003</v>
      </c>
      <c r="O613" s="1" t="str">
        <f t="shared" si="19"/>
        <v>01</v>
      </c>
    </row>
    <row r="614" spans="1:15" x14ac:dyDescent="0.25">
      <c r="A614" s="1" t="s">
        <v>2</v>
      </c>
      <c r="B614" s="1">
        <v>2016</v>
      </c>
      <c r="C614" s="1" t="s">
        <v>15</v>
      </c>
      <c r="D614" s="1" t="str">
        <f t="shared" si="18"/>
        <v>2016-01</v>
      </c>
      <c r="E614" s="1" t="s">
        <v>55</v>
      </c>
      <c r="F614" s="1">
        <v>19.47</v>
      </c>
      <c r="G614" s="1">
        <v>18</v>
      </c>
      <c r="H614" s="1">
        <v>82.38</v>
      </c>
      <c r="I614" s="1">
        <v>59.38</v>
      </c>
      <c r="J614" s="1">
        <v>56.22</v>
      </c>
      <c r="K614" s="1">
        <v>47.18</v>
      </c>
      <c r="L614" s="1">
        <v>68.62</v>
      </c>
      <c r="M614" s="1">
        <v>47.93</v>
      </c>
      <c r="O614" s="1" t="str">
        <f t="shared" si="19"/>
        <v>01</v>
      </c>
    </row>
    <row r="615" spans="1:15" x14ac:dyDescent="0.25">
      <c r="A615" s="1" t="s">
        <v>2</v>
      </c>
      <c r="B615" s="1">
        <v>2016</v>
      </c>
      <c r="C615" s="1" t="s">
        <v>15</v>
      </c>
      <c r="D615" s="1" t="str">
        <f t="shared" si="18"/>
        <v>2016-01</v>
      </c>
      <c r="E615" s="1" t="s">
        <v>46</v>
      </c>
      <c r="F615" s="1">
        <v>21.16</v>
      </c>
      <c r="G615" s="1">
        <v>18</v>
      </c>
      <c r="H615" s="1">
        <v>77.3</v>
      </c>
      <c r="I615" s="1">
        <v>56.14</v>
      </c>
      <c r="J615" s="1">
        <v>54.59</v>
      </c>
      <c r="K615" s="1">
        <v>58.14</v>
      </c>
      <c r="L615" s="1">
        <v>64.06</v>
      </c>
      <c r="M615" s="1">
        <v>39.31</v>
      </c>
      <c r="O615" s="1" t="str">
        <f t="shared" si="19"/>
        <v>01</v>
      </c>
    </row>
    <row r="616" spans="1:15" x14ac:dyDescent="0.25">
      <c r="A616" s="1" t="s">
        <v>2</v>
      </c>
      <c r="B616" s="1">
        <v>2016</v>
      </c>
      <c r="C616" s="1" t="s">
        <v>15</v>
      </c>
      <c r="D616" s="1" t="str">
        <f t="shared" si="18"/>
        <v>2016-01</v>
      </c>
      <c r="E616" s="1" t="s">
        <v>34</v>
      </c>
      <c r="F616" s="1">
        <v>14.98</v>
      </c>
      <c r="G616" s="1">
        <v>10.78</v>
      </c>
      <c r="H616" s="1">
        <v>71.8</v>
      </c>
      <c r="I616" s="1">
        <v>43.13</v>
      </c>
      <c r="J616" s="1">
        <v>47.51</v>
      </c>
      <c r="K616" s="1">
        <v>34.61</v>
      </c>
      <c r="L616" s="1">
        <v>45.89</v>
      </c>
      <c r="M616" s="1">
        <v>39.869999999999997</v>
      </c>
      <c r="O616" s="1" t="str">
        <f t="shared" si="19"/>
        <v>01</v>
      </c>
    </row>
    <row r="617" spans="1:15" x14ac:dyDescent="0.25">
      <c r="A617" s="1" t="s">
        <v>2</v>
      </c>
      <c r="B617" s="1">
        <v>2016</v>
      </c>
      <c r="C617" s="1" t="s">
        <v>15</v>
      </c>
      <c r="D617" s="1" t="str">
        <f t="shared" si="18"/>
        <v>2016-01</v>
      </c>
      <c r="E617" s="1" t="s">
        <v>47</v>
      </c>
      <c r="F617" s="1">
        <v>20.37</v>
      </c>
      <c r="G617" s="1">
        <v>18</v>
      </c>
      <c r="H617" s="1">
        <v>86.41</v>
      </c>
      <c r="I617" s="1">
        <v>48.68</v>
      </c>
      <c r="J617" s="1">
        <v>54.08</v>
      </c>
      <c r="K617" s="1">
        <v>53.29</v>
      </c>
      <c r="L617" s="1">
        <v>66.55</v>
      </c>
      <c r="M617" s="1">
        <v>44.26</v>
      </c>
      <c r="O617" s="1" t="str">
        <f t="shared" si="19"/>
        <v>01</v>
      </c>
    </row>
    <row r="618" spans="1:15" x14ac:dyDescent="0.25">
      <c r="A618" s="1" t="s">
        <v>91</v>
      </c>
      <c r="B618" s="1">
        <v>2016</v>
      </c>
      <c r="C618" s="1" t="s">
        <v>16</v>
      </c>
      <c r="D618" s="1" t="str">
        <f t="shared" si="18"/>
        <v>2016-02</v>
      </c>
      <c r="E618" s="1" t="s">
        <v>91</v>
      </c>
      <c r="F618" s="1">
        <v>14.15</v>
      </c>
      <c r="G618" s="1">
        <v>12.42</v>
      </c>
      <c r="H618" s="1">
        <v>80.06</v>
      </c>
      <c r="I618" s="1">
        <v>62.99</v>
      </c>
      <c r="J618" s="1">
        <v>61.51</v>
      </c>
      <c r="K618" s="1">
        <v>56.93</v>
      </c>
      <c r="L618" s="1">
        <v>65.22</v>
      </c>
      <c r="M618" s="1">
        <v>73.209999999999994</v>
      </c>
      <c r="O618" s="1" t="str">
        <f t="shared" si="19"/>
        <v>02</v>
      </c>
    </row>
    <row r="619" spans="1:15" x14ac:dyDescent="0.25">
      <c r="A619" s="1" t="s">
        <v>91</v>
      </c>
      <c r="B619" s="1">
        <v>2016</v>
      </c>
      <c r="C619" s="1" t="s">
        <v>16</v>
      </c>
      <c r="D619" s="1" t="str">
        <f t="shared" si="18"/>
        <v>2016-02</v>
      </c>
      <c r="E619" s="1" t="s">
        <v>97</v>
      </c>
      <c r="F619" s="1">
        <v>13.48</v>
      </c>
      <c r="G619" s="1">
        <v>13</v>
      </c>
      <c r="H619" s="1">
        <v>77</v>
      </c>
      <c r="I619" s="1">
        <v>59</v>
      </c>
      <c r="J619" s="1">
        <v>58</v>
      </c>
      <c r="K619" s="1">
        <v>52</v>
      </c>
      <c r="L619" s="1">
        <v>65</v>
      </c>
      <c r="M619" s="1">
        <v>74</v>
      </c>
      <c r="O619" s="1" t="str">
        <f t="shared" si="19"/>
        <v>02</v>
      </c>
    </row>
    <row r="620" spans="1:15" x14ac:dyDescent="0.25">
      <c r="A620" s="1" t="s">
        <v>91</v>
      </c>
      <c r="B620" s="1">
        <v>2016</v>
      </c>
      <c r="C620" s="1" t="s">
        <v>16</v>
      </c>
      <c r="D620" s="1" t="str">
        <f t="shared" si="18"/>
        <v>2016-02</v>
      </c>
      <c r="E620" s="1" t="s">
        <v>92</v>
      </c>
      <c r="F620" s="1">
        <v>13.12</v>
      </c>
      <c r="G620" s="1">
        <v>10</v>
      </c>
      <c r="H620" s="1">
        <v>78.05</v>
      </c>
      <c r="I620" s="1">
        <v>59.2</v>
      </c>
      <c r="J620" s="1">
        <v>61.6</v>
      </c>
      <c r="K620" s="1">
        <v>48.8</v>
      </c>
      <c r="L620" s="1">
        <v>59.2</v>
      </c>
      <c r="M620" s="1">
        <v>69.599999999999994</v>
      </c>
      <c r="O620" s="1" t="str">
        <f t="shared" si="19"/>
        <v>02</v>
      </c>
    </row>
    <row r="621" spans="1:15" x14ac:dyDescent="0.25">
      <c r="A621" s="1" t="s">
        <v>91</v>
      </c>
      <c r="B621" s="1">
        <v>2016</v>
      </c>
      <c r="C621" s="1" t="s">
        <v>16</v>
      </c>
      <c r="D621" s="1" t="str">
        <f t="shared" si="18"/>
        <v>2016-02</v>
      </c>
      <c r="E621" s="1" t="s">
        <v>98</v>
      </c>
      <c r="F621" s="1">
        <v>14.87</v>
      </c>
      <c r="G621" s="1">
        <v>13</v>
      </c>
      <c r="H621" s="1">
        <v>81</v>
      </c>
      <c r="I621" s="1">
        <v>64</v>
      </c>
      <c r="J621" s="1">
        <v>64</v>
      </c>
      <c r="K621" s="1">
        <v>63</v>
      </c>
      <c r="L621" s="1">
        <v>66</v>
      </c>
      <c r="M621" s="1">
        <v>72</v>
      </c>
      <c r="O621" s="1" t="str">
        <f t="shared" si="19"/>
        <v>02</v>
      </c>
    </row>
    <row r="622" spans="1:15" x14ac:dyDescent="0.25">
      <c r="A622" s="1" t="s">
        <v>91</v>
      </c>
      <c r="B622" s="1">
        <v>2016</v>
      </c>
      <c r="C622" s="1" t="s">
        <v>16</v>
      </c>
      <c r="D622" s="1" t="str">
        <f t="shared" si="18"/>
        <v>2016-02</v>
      </c>
      <c r="E622" s="1" t="s">
        <v>99</v>
      </c>
      <c r="F622" s="1">
        <v>13.14</v>
      </c>
      <c r="G622" s="1">
        <v>10.5</v>
      </c>
      <c r="H622" s="1">
        <v>74.739999999999995</v>
      </c>
      <c r="I622" s="1">
        <v>54.87</v>
      </c>
      <c r="J622" s="1">
        <v>53.33</v>
      </c>
      <c r="K622" s="1">
        <v>49.74</v>
      </c>
      <c r="L622" s="1">
        <v>56.92</v>
      </c>
      <c r="M622" s="1">
        <v>67.180000000000007</v>
      </c>
      <c r="O622" s="1" t="str">
        <f t="shared" si="19"/>
        <v>02</v>
      </c>
    </row>
    <row r="623" spans="1:15" x14ac:dyDescent="0.25">
      <c r="A623" s="1" t="s">
        <v>91</v>
      </c>
      <c r="B623" s="1">
        <v>2016</v>
      </c>
      <c r="C623" s="1" t="s">
        <v>16</v>
      </c>
      <c r="D623" s="1" t="str">
        <f t="shared" si="18"/>
        <v>2016-02</v>
      </c>
      <c r="E623" s="1" t="s">
        <v>100</v>
      </c>
      <c r="F623" s="1">
        <v>17.010000000000002</v>
      </c>
      <c r="G623" s="1">
        <v>16</v>
      </c>
      <c r="H623" s="1">
        <v>87</v>
      </c>
      <c r="I623" s="1">
        <v>73</v>
      </c>
      <c r="J623" s="1">
        <v>68</v>
      </c>
      <c r="K623" s="1">
        <v>70</v>
      </c>
      <c r="L623" s="1">
        <v>78</v>
      </c>
      <c r="M623" s="1">
        <v>80</v>
      </c>
      <c r="O623" s="1" t="str">
        <f t="shared" si="19"/>
        <v>02</v>
      </c>
    </row>
    <row r="624" spans="1:15" x14ac:dyDescent="0.25">
      <c r="A624" s="1" t="s">
        <v>91</v>
      </c>
      <c r="B624" s="1">
        <v>2016</v>
      </c>
      <c r="C624" s="1" t="s">
        <v>16</v>
      </c>
      <c r="D624" s="1" t="str">
        <f t="shared" si="18"/>
        <v>2016-02</v>
      </c>
      <c r="E624" s="1" t="s">
        <v>101</v>
      </c>
      <c r="F624" s="1">
        <v>15.17</v>
      </c>
      <c r="G624" s="1">
        <v>12</v>
      </c>
      <c r="H624" s="1">
        <v>82</v>
      </c>
      <c r="I624" s="1">
        <v>65</v>
      </c>
      <c r="J624" s="1">
        <v>65</v>
      </c>
      <c r="K624" s="1">
        <v>56</v>
      </c>
      <c r="L624" s="1">
        <v>67</v>
      </c>
      <c r="M624" s="1">
        <v>77</v>
      </c>
      <c r="O624" s="1" t="str">
        <f t="shared" si="19"/>
        <v>02</v>
      </c>
    </row>
    <row r="625" spans="1:15" x14ac:dyDescent="0.25">
      <c r="A625" s="1" t="s">
        <v>91</v>
      </c>
      <c r="B625" s="1">
        <v>2016</v>
      </c>
      <c r="C625" s="1" t="s">
        <v>16</v>
      </c>
      <c r="D625" s="1" t="str">
        <f t="shared" si="18"/>
        <v>2016-02</v>
      </c>
      <c r="E625" s="1" t="s">
        <v>102</v>
      </c>
      <c r="F625" s="1">
        <v>13.9</v>
      </c>
      <c r="G625" s="1">
        <v>10</v>
      </c>
      <c r="H625" s="1">
        <v>77.78</v>
      </c>
      <c r="I625" s="1">
        <v>61</v>
      </c>
      <c r="J625" s="1">
        <v>54</v>
      </c>
      <c r="K625" s="1">
        <v>59</v>
      </c>
      <c r="L625" s="1">
        <v>63</v>
      </c>
      <c r="M625" s="1">
        <v>74</v>
      </c>
      <c r="O625" s="1" t="str">
        <f t="shared" si="19"/>
        <v>02</v>
      </c>
    </row>
    <row r="626" spans="1:15" x14ac:dyDescent="0.25">
      <c r="A626" s="1" t="s">
        <v>91</v>
      </c>
      <c r="B626" s="1">
        <v>2016</v>
      </c>
      <c r="C626" s="1" t="s">
        <v>16</v>
      </c>
      <c r="D626" s="1" t="str">
        <f t="shared" si="18"/>
        <v>2016-02</v>
      </c>
      <c r="E626" s="1" t="s">
        <v>95</v>
      </c>
      <c r="F626" s="1">
        <v>13.25</v>
      </c>
      <c r="G626" s="1">
        <v>13</v>
      </c>
      <c r="H626" s="1">
        <v>83.2</v>
      </c>
      <c r="I626" s="1">
        <v>68.8</v>
      </c>
      <c r="J626" s="1">
        <v>67.2</v>
      </c>
      <c r="K626" s="1">
        <v>60.8</v>
      </c>
      <c r="L626" s="1">
        <v>68.8</v>
      </c>
      <c r="M626" s="1">
        <v>75.2</v>
      </c>
      <c r="O626" s="1" t="str">
        <f t="shared" si="19"/>
        <v>02</v>
      </c>
    </row>
    <row r="627" spans="1:15" x14ac:dyDescent="0.25">
      <c r="A627" s="1" t="s">
        <v>1</v>
      </c>
      <c r="B627" s="1">
        <v>2016</v>
      </c>
      <c r="C627" s="1" t="s">
        <v>16</v>
      </c>
      <c r="D627" s="1" t="str">
        <f t="shared" si="18"/>
        <v>2016-02</v>
      </c>
      <c r="E627" s="1" t="s">
        <v>1</v>
      </c>
      <c r="F627" s="1">
        <v>1.94</v>
      </c>
      <c r="G627" s="1">
        <v>0</v>
      </c>
      <c r="H627" s="1">
        <v>12.65</v>
      </c>
      <c r="I627" s="1">
        <v>10.42</v>
      </c>
      <c r="J627" s="1">
        <v>3.04</v>
      </c>
      <c r="K627" s="1">
        <v>10.029999999999999</v>
      </c>
      <c r="L627" s="1">
        <v>5.7</v>
      </c>
      <c r="M627" s="1">
        <v>10.98</v>
      </c>
      <c r="O627" s="1" t="str">
        <f t="shared" si="19"/>
        <v>02</v>
      </c>
    </row>
    <row r="628" spans="1:15" x14ac:dyDescent="0.25">
      <c r="A628" s="1" t="s">
        <v>1</v>
      </c>
      <c r="B628" s="1">
        <v>2016</v>
      </c>
      <c r="C628" s="1" t="s">
        <v>16</v>
      </c>
      <c r="D628" s="1" t="str">
        <f t="shared" si="18"/>
        <v>2016-02</v>
      </c>
      <c r="E628" s="1" t="s">
        <v>18</v>
      </c>
      <c r="F628" s="1">
        <v>1.87</v>
      </c>
      <c r="G628" s="1">
        <v>0</v>
      </c>
      <c r="H628" s="1">
        <v>7.65</v>
      </c>
      <c r="I628" s="1">
        <v>7.65</v>
      </c>
      <c r="J628" s="1">
        <v>3.82</v>
      </c>
      <c r="K628" s="1">
        <v>7.65</v>
      </c>
      <c r="L628" s="1">
        <v>7.65</v>
      </c>
      <c r="M628" s="1">
        <v>7.65</v>
      </c>
      <c r="O628" s="1" t="str">
        <f t="shared" si="19"/>
        <v>02</v>
      </c>
    </row>
    <row r="629" spans="1:15" x14ac:dyDescent="0.25">
      <c r="A629" s="1" t="s">
        <v>1</v>
      </c>
      <c r="B629" s="1">
        <v>2016</v>
      </c>
      <c r="C629" s="1" t="s">
        <v>16</v>
      </c>
      <c r="D629" s="1" t="str">
        <f t="shared" si="18"/>
        <v>2016-02</v>
      </c>
      <c r="E629" s="1" t="s">
        <v>41</v>
      </c>
      <c r="F629" s="1">
        <v>2.09</v>
      </c>
      <c r="G629" s="1">
        <v>0</v>
      </c>
      <c r="H629" s="1">
        <v>10.94</v>
      </c>
      <c r="I629" s="1">
        <v>9.75</v>
      </c>
      <c r="J629" s="1">
        <v>5.28</v>
      </c>
      <c r="K629" s="1">
        <v>6.55</v>
      </c>
      <c r="L629" s="1">
        <v>7.38</v>
      </c>
      <c r="M629" s="1">
        <v>10.85</v>
      </c>
      <c r="O629" s="1" t="str">
        <f t="shared" si="19"/>
        <v>02</v>
      </c>
    </row>
    <row r="630" spans="1:15" x14ac:dyDescent="0.25">
      <c r="A630" s="1" t="s">
        <v>1</v>
      </c>
      <c r="B630" s="1">
        <v>2016</v>
      </c>
      <c r="C630" s="1" t="s">
        <v>16</v>
      </c>
      <c r="D630" s="1" t="str">
        <f t="shared" si="18"/>
        <v>2016-02</v>
      </c>
      <c r="E630" s="1" t="s">
        <v>19</v>
      </c>
      <c r="F630" s="1">
        <v>1.31</v>
      </c>
      <c r="G630" s="1">
        <v>0</v>
      </c>
      <c r="H630" s="1">
        <v>10.57</v>
      </c>
      <c r="I630" s="1">
        <v>8.1999999999999993</v>
      </c>
      <c r="J630" s="1">
        <v>2.68</v>
      </c>
      <c r="K630" s="1">
        <v>9.6199999999999992</v>
      </c>
      <c r="L630" s="1">
        <v>3.47</v>
      </c>
      <c r="M630" s="1">
        <v>8.83</v>
      </c>
      <c r="O630" s="1" t="str">
        <f t="shared" si="19"/>
        <v>02</v>
      </c>
    </row>
    <row r="631" spans="1:15" x14ac:dyDescent="0.25">
      <c r="A631" s="1" t="s">
        <v>1</v>
      </c>
      <c r="B631" s="1">
        <v>2016</v>
      </c>
      <c r="C631" s="1" t="s">
        <v>16</v>
      </c>
      <c r="D631" s="1" t="str">
        <f t="shared" si="18"/>
        <v>2016-02</v>
      </c>
      <c r="E631" s="1" t="s">
        <v>35</v>
      </c>
      <c r="F631" s="1">
        <v>0.57999999999999996</v>
      </c>
      <c r="G631" s="1">
        <v>0</v>
      </c>
      <c r="H631" s="1">
        <v>3.08</v>
      </c>
      <c r="I631" s="1">
        <v>3.08</v>
      </c>
      <c r="J631" s="1">
        <v>0</v>
      </c>
      <c r="K631" s="1">
        <v>3.08</v>
      </c>
      <c r="L631" s="1">
        <v>0</v>
      </c>
      <c r="M631" s="1">
        <v>3.08</v>
      </c>
      <c r="O631" s="1" t="str">
        <f t="shared" si="19"/>
        <v>02</v>
      </c>
    </row>
    <row r="632" spans="1:15" x14ac:dyDescent="0.25">
      <c r="A632" s="1" t="s">
        <v>1</v>
      </c>
      <c r="B632" s="1">
        <v>2016</v>
      </c>
      <c r="C632" s="1" t="s">
        <v>16</v>
      </c>
      <c r="D632" s="1" t="str">
        <f t="shared" si="18"/>
        <v>2016-02</v>
      </c>
      <c r="E632" s="1" t="s">
        <v>48</v>
      </c>
      <c r="F632" s="1">
        <v>1.53</v>
      </c>
      <c r="G632" s="1">
        <v>0</v>
      </c>
      <c r="H632" s="1">
        <v>7.12</v>
      </c>
      <c r="I632" s="1">
        <v>5.97</v>
      </c>
      <c r="J632" s="1">
        <v>3.45</v>
      </c>
      <c r="K632" s="1">
        <v>6.89</v>
      </c>
      <c r="L632" s="1">
        <v>3.67</v>
      </c>
      <c r="M632" s="1">
        <v>6.89</v>
      </c>
      <c r="O632" s="1" t="str">
        <f t="shared" si="19"/>
        <v>02</v>
      </c>
    </row>
    <row r="633" spans="1:15" x14ac:dyDescent="0.25">
      <c r="A633" s="1" t="s">
        <v>1</v>
      </c>
      <c r="B633" s="1">
        <v>2016</v>
      </c>
      <c r="C633" s="1" t="s">
        <v>16</v>
      </c>
      <c r="D633" s="1" t="str">
        <f t="shared" si="18"/>
        <v>2016-02</v>
      </c>
      <c r="E633" s="1" t="s">
        <v>20</v>
      </c>
      <c r="F633" s="1">
        <v>2.88</v>
      </c>
      <c r="G633" s="1">
        <v>0</v>
      </c>
      <c r="H633" s="1">
        <v>14.6</v>
      </c>
      <c r="I633" s="1">
        <v>14.19</v>
      </c>
      <c r="J633" s="1">
        <v>2.94</v>
      </c>
      <c r="K633" s="1">
        <v>7.1</v>
      </c>
      <c r="L633" s="1">
        <v>12.07</v>
      </c>
      <c r="M633" s="1">
        <v>14.19</v>
      </c>
      <c r="O633" s="1" t="str">
        <f t="shared" si="19"/>
        <v>02</v>
      </c>
    </row>
    <row r="634" spans="1:15" x14ac:dyDescent="0.25">
      <c r="A634" s="1" t="s">
        <v>1</v>
      </c>
      <c r="B634" s="1">
        <v>2016</v>
      </c>
      <c r="C634" s="1" t="s">
        <v>16</v>
      </c>
      <c r="D634" s="1" t="str">
        <f t="shared" si="18"/>
        <v>2016-02</v>
      </c>
      <c r="E634" s="1" t="s">
        <v>36</v>
      </c>
      <c r="F634" s="1">
        <v>3.25</v>
      </c>
      <c r="G634" s="1">
        <v>0</v>
      </c>
      <c r="H634" s="1">
        <v>21.74</v>
      </c>
      <c r="I634" s="1">
        <v>19.02</v>
      </c>
      <c r="J634" s="1">
        <v>3.81</v>
      </c>
      <c r="K634" s="1">
        <v>21.2</v>
      </c>
      <c r="L634" s="1">
        <v>7.74</v>
      </c>
      <c r="M634" s="1">
        <v>17.93</v>
      </c>
      <c r="O634" s="1" t="str">
        <f t="shared" si="19"/>
        <v>02</v>
      </c>
    </row>
    <row r="635" spans="1:15" x14ac:dyDescent="0.25">
      <c r="A635" s="1" t="s">
        <v>1</v>
      </c>
      <c r="B635" s="1">
        <v>2016</v>
      </c>
      <c r="C635" s="1" t="s">
        <v>16</v>
      </c>
      <c r="D635" s="1" t="str">
        <f t="shared" si="18"/>
        <v>2016-02</v>
      </c>
      <c r="E635" s="1" t="s">
        <v>23</v>
      </c>
      <c r="F635" s="1">
        <v>1.6</v>
      </c>
      <c r="G635" s="1">
        <v>0</v>
      </c>
      <c r="H635" s="1">
        <v>8.07</v>
      </c>
      <c r="I635" s="1">
        <v>7.76</v>
      </c>
      <c r="J635" s="1">
        <v>2.5299999999999998</v>
      </c>
      <c r="K635" s="1">
        <v>3</v>
      </c>
      <c r="L635" s="1">
        <v>5.38</v>
      </c>
      <c r="M635" s="1">
        <v>7.92</v>
      </c>
      <c r="O635" s="1" t="str">
        <f t="shared" si="19"/>
        <v>02</v>
      </c>
    </row>
    <row r="636" spans="1:15" x14ac:dyDescent="0.25">
      <c r="A636" s="1" t="s">
        <v>1</v>
      </c>
      <c r="B636" s="1">
        <v>2016</v>
      </c>
      <c r="C636" s="1" t="s">
        <v>16</v>
      </c>
      <c r="D636" s="1" t="str">
        <f t="shared" si="18"/>
        <v>2016-02</v>
      </c>
      <c r="E636" s="1" t="s">
        <v>21</v>
      </c>
      <c r="F636" s="1">
        <v>1.73</v>
      </c>
      <c r="G636" s="1">
        <v>0</v>
      </c>
      <c r="H636" s="1">
        <v>13.67</v>
      </c>
      <c r="I636" s="1">
        <v>10.6</v>
      </c>
      <c r="J636" s="1">
        <v>3.85</v>
      </c>
      <c r="K636" s="1">
        <v>10.6</v>
      </c>
      <c r="L636" s="1">
        <v>2.9</v>
      </c>
      <c r="M636" s="1">
        <v>10.210000000000001</v>
      </c>
      <c r="O636" s="1" t="str">
        <f t="shared" si="19"/>
        <v>02</v>
      </c>
    </row>
    <row r="637" spans="1:15" x14ac:dyDescent="0.25">
      <c r="A637" s="1" t="s">
        <v>1</v>
      </c>
      <c r="B637" s="1">
        <v>2016</v>
      </c>
      <c r="C637" s="1" t="s">
        <v>16</v>
      </c>
      <c r="D637" s="1" t="str">
        <f t="shared" si="18"/>
        <v>2016-02</v>
      </c>
      <c r="E637" s="1" t="s">
        <v>42</v>
      </c>
      <c r="F637" s="1">
        <v>1.78</v>
      </c>
      <c r="G637" s="1">
        <v>0</v>
      </c>
      <c r="H637" s="1">
        <v>14.87</v>
      </c>
      <c r="I637" s="1">
        <v>13.51</v>
      </c>
      <c r="J637" s="1">
        <v>1.35</v>
      </c>
      <c r="K637" s="1">
        <v>13.51</v>
      </c>
      <c r="L637" s="1">
        <v>2.7</v>
      </c>
      <c r="M637" s="1">
        <v>12.16</v>
      </c>
      <c r="O637" s="1" t="str">
        <f t="shared" si="19"/>
        <v>02</v>
      </c>
    </row>
    <row r="638" spans="1:15" x14ac:dyDescent="0.25">
      <c r="A638" s="1" t="s">
        <v>1</v>
      </c>
      <c r="B638" s="1">
        <v>2016</v>
      </c>
      <c r="C638" s="1" t="s">
        <v>16</v>
      </c>
      <c r="D638" s="1" t="str">
        <f t="shared" si="18"/>
        <v>2016-02</v>
      </c>
      <c r="E638" s="1" t="s">
        <v>49</v>
      </c>
      <c r="F638" s="1">
        <v>1.75</v>
      </c>
      <c r="G638" s="1">
        <v>0</v>
      </c>
      <c r="H638" s="1">
        <v>11.77</v>
      </c>
      <c r="I638" s="1">
        <v>7.35</v>
      </c>
      <c r="J638" s="1">
        <v>4.41</v>
      </c>
      <c r="K638" s="1">
        <v>8.82</v>
      </c>
      <c r="L638" s="1">
        <v>4.41</v>
      </c>
      <c r="M638" s="1">
        <v>11.77</v>
      </c>
      <c r="O638" s="1" t="str">
        <f t="shared" si="19"/>
        <v>02</v>
      </c>
    </row>
    <row r="639" spans="1:15" x14ac:dyDescent="0.25">
      <c r="A639" s="1" t="s">
        <v>1</v>
      </c>
      <c r="B639" s="1">
        <v>2016</v>
      </c>
      <c r="C639" s="1" t="s">
        <v>16</v>
      </c>
      <c r="D639" s="1" t="str">
        <f t="shared" si="18"/>
        <v>2016-02</v>
      </c>
      <c r="E639" s="1" t="s">
        <v>37</v>
      </c>
      <c r="F639" s="1">
        <v>4.1399999999999997</v>
      </c>
      <c r="G639" s="1">
        <v>0</v>
      </c>
      <c r="H639" s="1">
        <v>24.82</v>
      </c>
      <c r="I639" s="1">
        <v>22.35</v>
      </c>
      <c r="J639" s="1">
        <v>3.29</v>
      </c>
      <c r="K639" s="1">
        <v>12.11</v>
      </c>
      <c r="L639" s="1">
        <v>21.43</v>
      </c>
      <c r="M639" s="1">
        <v>23.17</v>
      </c>
      <c r="O639" s="1" t="str">
        <f t="shared" si="19"/>
        <v>02</v>
      </c>
    </row>
    <row r="640" spans="1:15" x14ac:dyDescent="0.25">
      <c r="A640" s="1" t="s">
        <v>1</v>
      </c>
      <c r="B640" s="1">
        <v>2016</v>
      </c>
      <c r="C640" s="1" t="s">
        <v>16</v>
      </c>
      <c r="D640" s="1" t="str">
        <f t="shared" si="18"/>
        <v>2016-02</v>
      </c>
      <c r="E640" s="1" t="s">
        <v>25</v>
      </c>
      <c r="F640" s="1">
        <v>2.4900000000000002</v>
      </c>
      <c r="G640" s="1">
        <v>0</v>
      </c>
      <c r="H640" s="1">
        <v>22.57</v>
      </c>
      <c r="I640" s="1">
        <v>14.22</v>
      </c>
      <c r="J640" s="1">
        <v>4.3899999999999997</v>
      </c>
      <c r="K640" s="1">
        <v>19.93</v>
      </c>
      <c r="L640" s="1">
        <v>1.61</v>
      </c>
      <c r="M640" s="1">
        <v>17.149999999999999</v>
      </c>
      <c r="O640" s="1" t="str">
        <f t="shared" si="19"/>
        <v>02</v>
      </c>
    </row>
    <row r="641" spans="1:15" x14ac:dyDescent="0.25">
      <c r="A641" s="1" t="s">
        <v>1</v>
      </c>
      <c r="B641" s="1">
        <v>2016</v>
      </c>
      <c r="C641" s="1" t="s">
        <v>16</v>
      </c>
      <c r="D641" s="1" t="str">
        <f t="shared" si="18"/>
        <v>2016-02</v>
      </c>
      <c r="E641" s="1" t="s">
        <v>26</v>
      </c>
      <c r="F641" s="1">
        <v>1.51</v>
      </c>
      <c r="G641" s="1">
        <v>0</v>
      </c>
      <c r="H641" s="1">
        <v>7.57</v>
      </c>
      <c r="I641" s="1">
        <v>4.79</v>
      </c>
      <c r="J641" s="1">
        <v>3.51</v>
      </c>
      <c r="K641" s="1">
        <v>7.57</v>
      </c>
      <c r="L641" s="1">
        <v>6.18</v>
      </c>
      <c r="M641" s="1">
        <v>6.18</v>
      </c>
      <c r="O641" s="1" t="str">
        <f t="shared" si="19"/>
        <v>02</v>
      </c>
    </row>
    <row r="642" spans="1:15" x14ac:dyDescent="0.25">
      <c r="A642" s="1" t="s">
        <v>1</v>
      </c>
      <c r="B642" s="1">
        <v>2016</v>
      </c>
      <c r="C642" s="1" t="s">
        <v>16</v>
      </c>
      <c r="D642" s="1" t="str">
        <f t="shared" si="18"/>
        <v>2016-02</v>
      </c>
      <c r="E642" s="1" t="s">
        <v>24</v>
      </c>
      <c r="F642" s="1">
        <v>1.98</v>
      </c>
      <c r="G642" s="1">
        <v>0</v>
      </c>
      <c r="H642" s="1">
        <v>14.89</v>
      </c>
      <c r="I642" s="1">
        <v>10.64</v>
      </c>
      <c r="J642" s="1">
        <v>2.13</v>
      </c>
      <c r="K642" s="1">
        <v>14.89</v>
      </c>
      <c r="L642" s="1">
        <v>0</v>
      </c>
      <c r="M642" s="1">
        <v>10.64</v>
      </c>
      <c r="O642" s="1" t="str">
        <f t="shared" si="19"/>
        <v>02</v>
      </c>
    </row>
    <row r="643" spans="1:15" x14ac:dyDescent="0.25">
      <c r="A643" s="1" t="s">
        <v>71</v>
      </c>
      <c r="B643" s="1">
        <v>2016</v>
      </c>
      <c r="C643" s="1" t="s">
        <v>16</v>
      </c>
      <c r="D643" s="1" t="str">
        <f t="shared" ref="D643:D706" si="20">CONCATENATE(B643,"-",O643)</f>
        <v>2016-02</v>
      </c>
      <c r="E643" s="1" t="s">
        <v>71</v>
      </c>
      <c r="F643" s="1">
        <v>12.53</v>
      </c>
      <c r="G643" s="1">
        <v>11</v>
      </c>
      <c r="H643" s="1">
        <v>72.63</v>
      </c>
      <c r="I643" s="1">
        <v>64.3</v>
      </c>
      <c r="J643" s="1">
        <v>58.26</v>
      </c>
      <c r="K643" s="1">
        <v>50.13</v>
      </c>
      <c r="L643" s="1">
        <v>63.79</v>
      </c>
      <c r="M643" s="1">
        <v>67.37</v>
      </c>
      <c r="O643" s="1" t="str">
        <f t="shared" ref="O643:O706" si="21">VLOOKUP(C643,$P$2:$Q$13,2,FALSE)</f>
        <v>02</v>
      </c>
    </row>
    <row r="644" spans="1:15" x14ac:dyDescent="0.25">
      <c r="A644" s="1" t="s">
        <v>71</v>
      </c>
      <c r="B644" s="1">
        <v>2016</v>
      </c>
      <c r="C644" s="1" t="s">
        <v>16</v>
      </c>
      <c r="D644" s="1" t="str">
        <f t="shared" si="20"/>
        <v>2016-02</v>
      </c>
      <c r="E644" s="1" t="s">
        <v>72</v>
      </c>
      <c r="F644" s="1">
        <v>14.3</v>
      </c>
      <c r="G644" s="1">
        <v>14</v>
      </c>
      <c r="H644" s="1">
        <v>77.08</v>
      </c>
      <c r="I644" s="1">
        <v>71</v>
      </c>
      <c r="J644" s="1">
        <v>64</v>
      </c>
      <c r="K644" s="1">
        <v>57</v>
      </c>
      <c r="L644" s="1">
        <v>70</v>
      </c>
      <c r="M644" s="1">
        <v>74</v>
      </c>
      <c r="O644" s="1" t="str">
        <f t="shared" si="21"/>
        <v>02</v>
      </c>
    </row>
    <row r="645" spans="1:15" x14ac:dyDescent="0.25">
      <c r="A645" s="1" t="s">
        <v>71</v>
      </c>
      <c r="B645" s="1">
        <v>2016</v>
      </c>
      <c r="C645" s="1" t="s">
        <v>16</v>
      </c>
      <c r="D645" s="1" t="str">
        <f t="shared" si="20"/>
        <v>2016-02</v>
      </c>
      <c r="E645" s="1" t="s">
        <v>73</v>
      </c>
      <c r="F645" s="1">
        <v>11.34</v>
      </c>
      <c r="G645" s="1">
        <v>8</v>
      </c>
      <c r="H645" s="1">
        <v>69.7</v>
      </c>
      <c r="I645" s="1">
        <v>58</v>
      </c>
      <c r="J645" s="1">
        <v>56</v>
      </c>
      <c r="K645" s="1">
        <v>48</v>
      </c>
      <c r="L645" s="1">
        <v>59</v>
      </c>
      <c r="M645" s="1">
        <v>63</v>
      </c>
      <c r="O645" s="1" t="str">
        <f t="shared" si="21"/>
        <v>02</v>
      </c>
    </row>
    <row r="646" spans="1:15" x14ac:dyDescent="0.25">
      <c r="A646" s="1" t="s">
        <v>71</v>
      </c>
      <c r="B646" s="1">
        <v>2016</v>
      </c>
      <c r="C646" s="1" t="s">
        <v>16</v>
      </c>
      <c r="D646" s="1" t="str">
        <f t="shared" si="20"/>
        <v>2016-02</v>
      </c>
      <c r="E646" s="1" t="s">
        <v>75</v>
      </c>
      <c r="F646" s="1">
        <v>14.34</v>
      </c>
      <c r="G646" s="1">
        <v>12</v>
      </c>
      <c r="H646" s="1">
        <v>81</v>
      </c>
      <c r="I646" s="1">
        <v>71</v>
      </c>
      <c r="J646" s="1">
        <v>63</v>
      </c>
      <c r="K646" s="1">
        <v>60</v>
      </c>
      <c r="L646" s="1">
        <v>70</v>
      </c>
      <c r="M646" s="1">
        <v>75</v>
      </c>
      <c r="O646" s="1" t="str">
        <f t="shared" si="21"/>
        <v>02</v>
      </c>
    </row>
    <row r="647" spans="1:15" x14ac:dyDescent="0.25">
      <c r="A647" s="1" t="s">
        <v>71</v>
      </c>
      <c r="B647" s="1">
        <v>2016</v>
      </c>
      <c r="C647" s="1" t="s">
        <v>16</v>
      </c>
      <c r="D647" s="1" t="str">
        <f t="shared" si="20"/>
        <v>2016-02</v>
      </c>
      <c r="E647" s="1" t="s">
        <v>76</v>
      </c>
      <c r="F647" s="1">
        <v>13.65</v>
      </c>
      <c r="G647" s="1">
        <v>13</v>
      </c>
      <c r="H647" s="1">
        <v>75</v>
      </c>
      <c r="I647" s="1">
        <v>72</v>
      </c>
      <c r="J647" s="1">
        <v>65</v>
      </c>
      <c r="K647" s="1">
        <v>61</v>
      </c>
      <c r="L647" s="1">
        <v>67</v>
      </c>
      <c r="M647" s="1">
        <v>71</v>
      </c>
      <c r="O647" s="1" t="str">
        <f t="shared" si="21"/>
        <v>02</v>
      </c>
    </row>
    <row r="648" spans="1:15" x14ac:dyDescent="0.25">
      <c r="A648" s="1" t="s">
        <v>71</v>
      </c>
      <c r="B648" s="1">
        <v>2016</v>
      </c>
      <c r="C648" s="1" t="s">
        <v>16</v>
      </c>
      <c r="D648" s="1" t="str">
        <f t="shared" si="20"/>
        <v>2016-02</v>
      </c>
      <c r="E648" s="1" t="s">
        <v>77</v>
      </c>
      <c r="F648" s="1">
        <v>10.82</v>
      </c>
      <c r="G648" s="1">
        <v>8</v>
      </c>
      <c r="H648" s="1">
        <v>68.48</v>
      </c>
      <c r="I648" s="1">
        <v>59.71</v>
      </c>
      <c r="J648" s="1">
        <v>52</v>
      </c>
      <c r="K648" s="1">
        <v>42.57</v>
      </c>
      <c r="L648" s="1">
        <v>58.86</v>
      </c>
      <c r="M648" s="1">
        <v>63.43</v>
      </c>
      <c r="O648" s="1" t="str">
        <f t="shared" si="21"/>
        <v>02</v>
      </c>
    </row>
    <row r="649" spans="1:15" x14ac:dyDescent="0.25">
      <c r="A649" s="1" t="s">
        <v>71</v>
      </c>
      <c r="B649" s="1">
        <v>2016</v>
      </c>
      <c r="C649" s="1" t="s">
        <v>16</v>
      </c>
      <c r="D649" s="1" t="str">
        <f t="shared" si="20"/>
        <v>2016-02</v>
      </c>
      <c r="E649" s="1" t="s">
        <v>78</v>
      </c>
      <c r="F649" s="1">
        <v>12.1</v>
      </c>
      <c r="G649" s="1">
        <v>9</v>
      </c>
      <c r="H649" s="1">
        <v>72.48</v>
      </c>
      <c r="I649" s="1">
        <v>61.33</v>
      </c>
      <c r="J649" s="1">
        <v>58.67</v>
      </c>
      <c r="K649" s="1">
        <v>46.67</v>
      </c>
      <c r="L649" s="1">
        <v>63.33</v>
      </c>
      <c r="M649" s="1">
        <v>66.67</v>
      </c>
      <c r="O649" s="1" t="str">
        <f t="shared" si="21"/>
        <v>02</v>
      </c>
    </row>
    <row r="650" spans="1:15" x14ac:dyDescent="0.25">
      <c r="A650" s="1" t="s">
        <v>71</v>
      </c>
      <c r="B650" s="1">
        <v>2016</v>
      </c>
      <c r="C650" s="1" t="s">
        <v>16</v>
      </c>
      <c r="D650" s="1" t="str">
        <f t="shared" si="20"/>
        <v>2016-02</v>
      </c>
      <c r="E650" s="1" t="s">
        <v>90</v>
      </c>
      <c r="F650" s="1">
        <v>13.82</v>
      </c>
      <c r="G650" s="1">
        <v>14</v>
      </c>
      <c r="H650" s="1">
        <v>74.319999999999993</v>
      </c>
      <c r="I650" s="1">
        <v>67.33</v>
      </c>
      <c r="J650" s="1">
        <v>62.67</v>
      </c>
      <c r="K650" s="1">
        <v>53.33</v>
      </c>
      <c r="L650" s="1">
        <v>67.33</v>
      </c>
      <c r="M650" s="1">
        <v>68.67</v>
      </c>
      <c r="O650" s="1" t="str">
        <f t="shared" si="21"/>
        <v>02</v>
      </c>
    </row>
    <row r="651" spans="1:15" x14ac:dyDescent="0.25">
      <c r="A651" s="1" t="s">
        <v>71</v>
      </c>
      <c r="B651" s="1">
        <v>2016</v>
      </c>
      <c r="C651" s="1" t="s">
        <v>16</v>
      </c>
      <c r="D651" s="1" t="str">
        <f t="shared" si="20"/>
        <v>2016-02</v>
      </c>
      <c r="E651" s="1" t="s">
        <v>80</v>
      </c>
      <c r="F651" s="1">
        <v>13.68</v>
      </c>
      <c r="G651" s="1">
        <v>12</v>
      </c>
      <c r="H651" s="1">
        <v>73</v>
      </c>
      <c r="I651" s="1">
        <v>66</v>
      </c>
      <c r="J651" s="1">
        <v>59</v>
      </c>
      <c r="K651" s="1">
        <v>55</v>
      </c>
      <c r="L651" s="1">
        <v>65</v>
      </c>
      <c r="M651" s="1">
        <v>67</v>
      </c>
      <c r="O651" s="1" t="str">
        <f t="shared" si="21"/>
        <v>02</v>
      </c>
    </row>
    <row r="652" spans="1:15" x14ac:dyDescent="0.25">
      <c r="A652" s="1" t="s">
        <v>81</v>
      </c>
      <c r="B652" s="1">
        <v>2016</v>
      </c>
      <c r="C652" s="1" t="s">
        <v>16</v>
      </c>
      <c r="D652" s="1" t="str">
        <f t="shared" si="20"/>
        <v>2016-02</v>
      </c>
      <c r="E652" s="1" t="s">
        <v>81</v>
      </c>
      <c r="F652" s="1">
        <v>12.15</v>
      </c>
      <c r="G652" s="1">
        <v>10</v>
      </c>
      <c r="H652" s="1">
        <v>72.650000000000006</v>
      </c>
      <c r="I652" s="1">
        <v>65.400000000000006</v>
      </c>
      <c r="J652" s="1">
        <v>53.42</v>
      </c>
      <c r="K652" s="1">
        <v>51.47</v>
      </c>
      <c r="L652" s="1">
        <v>63.38</v>
      </c>
      <c r="M652" s="1">
        <v>66.64</v>
      </c>
      <c r="O652" s="1" t="str">
        <f t="shared" si="21"/>
        <v>02</v>
      </c>
    </row>
    <row r="653" spans="1:15" x14ac:dyDescent="0.25">
      <c r="A653" s="1" t="s">
        <v>81</v>
      </c>
      <c r="B653" s="1">
        <v>2016</v>
      </c>
      <c r="C653" s="1" t="s">
        <v>16</v>
      </c>
      <c r="D653" s="1" t="str">
        <f t="shared" si="20"/>
        <v>2016-02</v>
      </c>
      <c r="E653" s="1" t="s">
        <v>82</v>
      </c>
      <c r="F653" s="1">
        <v>13.38</v>
      </c>
      <c r="G653" s="1">
        <v>13</v>
      </c>
      <c r="H653" s="1">
        <v>75.209999999999994</v>
      </c>
      <c r="I653" s="1">
        <v>69.17</v>
      </c>
      <c r="J653" s="1">
        <v>55.83</v>
      </c>
      <c r="K653" s="1">
        <v>53.33</v>
      </c>
      <c r="L653" s="1">
        <v>66.67</v>
      </c>
      <c r="M653" s="1">
        <v>67.5</v>
      </c>
      <c r="O653" s="1" t="str">
        <f t="shared" si="21"/>
        <v>02</v>
      </c>
    </row>
    <row r="654" spans="1:15" x14ac:dyDescent="0.25">
      <c r="A654" s="1" t="s">
        <v>81</v>
      </c>
      <c r="B654" s="1">
        <v>2016</v>
      </c>
      <c r="C654" s="1" t="s">
        <v>16</v>
      </c>
      <c r="D654" s="1" t="str">
        <f t="shared" si="20"/>
        <v>2016-02</v>
      </c>
      <c r="E654" s="1" t="s">
        <v>83</v>
      </c>
      <c r="F654" s="1">
        <v>13.03</v>
      </c>
      <c r="G654" s="1">
        <v>12</v>
      </c>
      <c r="H654" s="1">
        <v>78.23</v>
      </c>
      <c r="I654" s="1">
        <v>70.67</v>
      </c>
      <c r="J654" s="1">
        <v>59.33</v>
      </c>
      <c r="K654" s="1">
        <v>57.33</v>
      </c>
      <c r="L654" s="1">
        <v>68</v>
      </c>
      <c r="M654" s="1">
        <v>72</v>
      </c>
      <c r="O654" s="1" t="str">
        <f t="shared" si="21"/>
        <v>02</v>
      </c>
    </row>
    <row r="655" spans="1:15" x14ac:dyDescent="0.25">
      <c r="A655" s="1" t="s">
        <v>81</v>
      </c>
      <c r="B655" s="1">
        <v>2016</v>
      </c>
      <c r="C655" s="1" t="s">
        <v>16</v>
      </c>
      <c r="D655" s="1" t="str">
        <f t="shared" si="20"/>
        <v>2016-02</v>
      </c>
      <c r="E655" s="1" t="s">
        <v>84</v>
      </c>
      <c r="F655" s="1">
        <v>11.45</v>
      </c>
      <c r="G655" s="1">
        <v>10</v>
      </c>
      <c r="H655" s="1">
        <v>71.22</v>
      </c>
      <c r="I655" s="1">
        <v>65</v>
      </c>
      <c r="J655" s="1">
        <v>52.86</v>
      </c>
      <c r="K655" s="1">
        <v>52.86</v>
      </c>
      <c r="L655" s="1">
        <v>63.57</v>
      </c>
      <c r="M655" s="1">
        <v>65</v>
      </c>
      <c r="O655" s="1" t="str">
        <f t="shared" si="21"/>
        <v>02</v>
      </c>
    </row>
    <row r="656" spans="1:15" x14ac:dyDescent="0.25">
      <c r="A656" s="1" t="s">
        <v>81</v>
      </c>
      <c r="B656" s="1">
        <v>2016</v>
      </c>
      <c r="C656" s="1" t="s">
        <v>16</v>
      </c>
      <c r="D656" s="1" t="str">
        <f t="shared" si="20"/>
        <v>2016-02</v>
      </c>
      <c r="E656" s="1" t="s">
        <v>85</v>
      </c>
      <c r="F656" s="1">
        <v>11.76</v>
      </c>
      <c r="G656" s="1">
        <v>9</v>
      </c>
      <c r="H656" s="1">
        <v>71.430000000000007</v>
      </c>
      <c r="I656" s="1">
        <v>62.5</v>
      </c>
      <c r="J656" s="1">
        <v>55</v>
      </c>
      <c r="K656" s="1">
        <v>51.67</v>
      </c>
      <c r="L656" s="1">
        <v>61.67</v>
      </c>
      <c r="M656" s="1">
        <v>65.83</v>
      </c>
      <c r="O656" s="1" t="str">
        <f t="shared" si="21"/>
        <v>02</v>
      </c>
    </row>
    <row r="657" spans="1:15" x14ac:dyDescent="0.25">
      <c r="A657" s="1" t="s">
        <v>81</v>
      </c>
      <c r="B657" s="1">
        <v>2016</v>
      </c>
      <c r="C657" s="1" t="s">
        <v>16</v>
      </c>
      <c r="D657" s="1" t="str">
        <f t="shared" si="20"/>
        <v>2016-02</v>
      </c>
      <c r="E657" s="1" t="s">
        <v>86</v>
      </c>
      <c r="F657" s="1">
        <v>12.66</v>
      </c>
      <c r="G657" s="1">
        <v>10</v>
      </c>
      <c r="H657" s="1">
        <v>74.819999999999993</v>
      </c>
      <c r="I657" s="1">
        <v>68.569999999999993</v>
      </c>
      <c r="J657" s="1">
        <v>52.86</v>
      </c>
      <c r="K657" s="1">
        <v>54.29</v>
      </c>
      <c r="L657" s="1">
        <v>66.430000000000007</v>
      </c>
      <c r="M657" s="1">
        <v>68.569999999999993</v>
      </c>
      <c r="O657" s="1" t="str">
        <f t="shared" si="21"/>
        <v>02</v>
      </c>
    </row>
    <row r="658" spans="1:15" x14ac:dyDescent="0.25">
      <c r="A658" s="1" t="s">
        <v>81</v>
      </c>
      <c r="B658" s="1">
        <v>2016</v>
      </c>
      <c r="C658" s="1" t="s">
        <v>16</v>
      </c>
      <c r="D658" s="1" t="str">
        <f t="shared" si="20"/>
        <v>2016-02</v>
      </c>
      <c r="E658" s="1" t="s">
        <v>87</v>
      </c>
      <c r="F658" s="1">
        <v>12.22</v>
      </c>
      <c r="G658" s="1">
        <v>10</v>
      </c>
      <c r="H658" s="1">
        <v>77.78</v>
      </c>
      <c r="I658" s="1">
        <v>65</v>
      </c>
      <c r="J658" s="1">
        <v>56</v>
      </c>
      <c r="K658" s="1">
        <v>58</v>
      </c>
      <c r="L658" s="1">
        <v>61</v>
      </c>
      <c r="M658" s="1">
        <v>73</v>
      </c>
      <c r="O658" s="1" t="str">
        <f t="shared" si="21"/>
        <v>02</v>
      </c>
    </row>
    <row r="659" spans="1:15" x14ac:dyDescent="0.25">
      <c r="A659" s="1" t="s">
        <v>81</v>
      </c>
      <c r="B659" s="1">
        <v>2016</v>
      </c>
      <c r="C659" s="1" t="s">
        <v>16</v>
      </c>
      <c r="D659" s="1" t="str">
        <f t="shared" si="20"/>
        <v>2016-02</v>
      </c>
      <c r="E659" s="1" t="s">
        <v>88</v>
      </c>
      <c r="F659" s="1">
        <v>11.91</v>
      </c>
      <c r="G659" s="1">
        <v>9.5</v>
      </c>
      <c r="H659" s="1">
        <v>66</v>
      </c>
      <c r="I659" s="1">
        <v>59</v>
      </c>
      <c r="J659" s="1">
        <v>52</v>
      </c>
      <c r="K659" s="1">
        <v>41</v>
      </c>
      <c r="L659" s="1">
        <v>61</v>
      </c>
      <c r="M659" s="1">
        <v>61</v>
      </c>
      <c r="O659" s="1" t="str">
        <f t="shared" si="21"/>
        <v>02</v>
      </c>
    </row>
    <row r="660" spans="1:15" x14ac:dyDescent="0.25">
      <c r="A660" s="1" t="s">
        <v>81</v>
      </c>
      <c r="B660" s="1">
        <v>2016</v>
      </c>
      <c r="C660" s="1" t="s">
        <v>16</v>
      </c>
      <c r="D660" s="1" t="str">
        <f t="shared" si="20"/>
        <v>2016-02</v>
      </c>
      <c r="E660" s="1" t="s">
        <v>89</v>
      </c>
      <c r="F660" s="1">
        <v>10.64</v>
      </c>
      <c r="G660" s="1">
        <v>6</v>
      </c>
      <c r="H660" s="1">
        <v>62.16</v>
      </c>
      <c r="I660" s="1">
        <v>57.33</v>
      </c>
      <c r="J660" s="1">
        <v>43.33</v>
      </c>
      <c r="K660" s="1">
        <v>37.33</v>
      </c>
      <c r="L660" s="1">
        <v>56</v>
      </c>
      <c r="M660" s="1">
        <v>56.67</v>
      </c>
      <c r="O660" s="1" t="str">
        <f t="shared" si="21"/>
        <v>02</v>
      </c>
    </row>
    <row r="661" spans="1:15" x14ac:dyDescent="0.25">
      <c r="A661" s="1" t="s">
        <v>2</v>
      </c>
      <c r="B661" s="1">
        <v>2016</v>
      </c>
      <c r="C661" s="1" t="s">
        <v>16</v>
      </c>
      <c r="D661" s="1" t="str">
        <f t="shared" si="20"/>
        <v>2016-02</v>
      </c>
      <c r="E661" s="1" t="s">
        <v>2</v>
      </c>
      <c r="F661" s="1">
        <v>20.65</v>
      </c>
      <c r="G661" s="1">
        <v>19</v>
      </c>
      <c r="H661" s="1">
        <v>81.94</v>
      </c>
      <c r="I661" s="1">
        <v>54.29</v>
      </c>
      <c r="J661" s="1">
        <v>56.37</v>
      </c>
      <c r="K661" s="1">
        <v>60.37</v>
      </c>
      <c r="L661" s="1">
        <v>63.91</v>
      </c>
      <c r="M661" s="1">
        <v>48.21</v>
      </c>
      <c r="O661" s="1" t="str">
        <f t="shared" si="21"/>
        <v>02</v>
      </c>
    </row>
    <row r="662" spans="1:15" x14ac:dyDescent="0.25">
      <c r="A662" s="1" t="s">
        <v>2</v>
      </c>
      <c r="B662" s="1">
        <v>2016</v>
      </c>
      <c r="C662" s="1" t="s">
        <v>16</v>
      </c>
      <c r="D662" s="1" t="str">
        <f t="shared" si="20"/>
        <v>2016-02</v>
      </c>
      <c r="E662" s="1" t="s">
        <v>43</v>
      </c>
      <c r="F662" s="1">
        <v>19.25</v>
      </c>
      <c r="G662" s="1">
        <v>17</v>
      </c>
      <c r="H662" s="1">
        <v>84.18</v>
      </c>
      <c r="I662" s="1">
        <v>58.34</v>
      </c>
      <c r="J662" s="1">
        <v>53.77</v>
      </c>
      <c r="K662" s="1">
        <v>57.35</v>
      </c>
      <c r="L662" s="1">
        <v>69.180000000000007</v>
      </c>
      <c r="M662" s="1">
        <v>41.72</v>
      </c>
      <c r="O662" s="1" t="str">
        <f t="shared" si="21"/>
        <v>02</v>
      </c>
    </row>
    <row r="663" spans="1:15" x14ac:dyDescent="0.25">
      <c r="A663" s="1" t="s">
        <v>2</v>
      </c>
      <c r="B663" s="1">
        <v>2016</v>
      </c>
      <c r="C663" s="1" t="s">
        <v>16</v>
      </c>
      <c r="D663" s="1" t="str">
        <f t="shared" si="20"/>
        <v>2016-02</v>
      </c>
      <c r="E663" s="1" t="s">
        <v>50</v>
      </c>
      <c r="F663" s="1">
        <v>19.97</v>
      </c>
      <c r="G663" s="1">
        <v>17.82</v>
      </c>
      <c r="H663" s="1">
        <v>86.98</v>
      </c>
      <c r="I663" s="1">
        <v>51.52</v>
      </c>
      <c r="J663" s="1">
        <v>56.76</v>
      </c>
      <c r="K663" s="1">
        <v>65.66</v>
      </c>
      <c r="L663" s="1">
        <v>59.14</v>
      </c>
      <c r="M663" s="1">
        <v>50.71</v>
      </c>
      <c r="O663" s="1" t="str">
        <f t="shared" si="21"/>
        <v>02</v>
      </c>
    </row>
    <row r="664" spans="1:15" x14ac:dyDescent="0.25">
      <c r="A664" s="1" t="s">
        <v>2</v>
      </c>
      <c r="B664" s="1">
        <v>2016</v>
      </c>
      <c r="C664" s="1" t="s">
        <v>16</v>
      </c>
      <c r="D664" s="1" t="str">
        <f t="shared" si="20"/>
        <v>2016-02</v>
      </c>
      <c r="E664" s="1" t="s">
        <v>58</v>
      </c>
      <c r="F664" s="1">
        <v>13.76</v>
      </c>
      <c r="G664" s="1">
        <v>10.71</v>
      </c>
      <c r="H664" s="1">
        <v>64.77</v>
      </c>
      <c r="I664" s="1">
        <v>41.41</v>
      </c>
      <c r="J664" s="1">
        <v>37.08</v>
      </c>
      <c r="K664" s="1">
        <v>42.98</v>
      </c>
      <c r="L664" s="1">
        <v>53.08</v>
      </c>
      <c r="M664" s="1">
        <v>31.21</v>
      </c>
      <c r="O664" s="1" t="str">
        <f t="shared" si="21"/>
        <v>02</v>
      </c>
    </row>
    <row r="665" spans="1:15" x14ac:dyDescent="0.25">
      <c r="A665" s="1" t="s">
        <v>2</v>
      </c>
      <c r="B665" s="1">
        <v>2016</v>
      </c>
      <c r="C665" s="1" t="s">
        <v>16</v>
      </c>
      <c r="D665" s="1" t="str">
        <f t="shared" si="20"/>
        <v>2016-02</v>
      </c>
      <c r="E665" s="1" t="s">
        <v>56</v>
      </c>
      <c r="F665" s="1">
        <v>20.84</v>
      </c>
      <c r="G665" s="1">
        <v>20</v>
      </c>
      <c r="H665" s="1">
        <v>78.400000000000006</v>
      </c>
      <c r="I665" s="1">
        <v>63.09</v>
      </c>
      <c r="J665" s="1">
        <v>61.03</v>
      </c>
      <c r="K665" s="1">
        <v>58.39</v>
      </c>
      <c r="L665" s="1">
        <v>62.13</v>
      </c>
      <c r="M665" s="1">
        <v>56.23</v>
      </c>
      <c r="O665" s="1" t="str">
        <f t="shared" si="21"/>
        <v>02</v>
      </c>
    </row>
    <row r="666" spans="1:15" x14ac:dyDescent="0.25">
      <c r="A666" s="1" t="s">
        <v>2</v>
      </c>
      <c r="B666" s="1">
        <v>2016</v>
      </c>
      <c r="C666" s="1" t="s">
        <v>16</v>
      </c>
      <c r="D666" s="1" t="str">
        <f t="shared" si="20"/>
        <v>2016-02</v>
      </c>
      <c r="E666" s="1" t="s">
        <v>54</v>
      </c>
      <c r="F666" s="1">
        <v>16.78</v>
      </c>
      <c r="G666" s="1">
        <v>11.85</v>
      </c>
      <c r="H666" s="1">
        <v>72.680000000000007</v>
      </c>
      <c r="I666" s="1">
        <v>44.82</v>
      </c>
      <c r="J666" s="1">
        <v>47.62</v>
      </c>
      <c r="K666" s="1">
        <v>52.8</v>
      </c>
      <c r="L666" s="1">
        <v>54.96</v>
      </c>
      <c r="M666" s="1">
        <v>43.61</v>
      </c>
      <c r="O666" s="1" t="str">
        <f t="shared" si="21"/>
        <v>02</v>
      </c>
    </row>
    <row r="667" spans="1:15" x14ac:dyDescent="0.25">
      <c r="A667" s="1" t="s">
        <v>2</v>
      </c>
      <c r="B667" s="1">
        <v>2016</v>
      </c>
      <c r="C667" s="1" t="s">
        <v>16</v>
      </c>
      <c r="D667" s="1" t="str">
        <f t="shared" si="20"/>
        <v>2016-02</v>
      </c>
      <c r="E667" s="1" t="s">
        <v>51</v>
      </c>
      <c r="F667" s="1">
        <v>20.12</v>
      </c>
      <c r="G667" s="1">
        <v>19</v>
      </c>
      <c r="H667" s="1">
        <v>81.400000000000006</v>
      </c>
      <c r="I667" s="1">
        <v>59.86</v>
      </c>
      <c r="J667" s="1">
        <v>49.54</v>
      </c>
      <c r="K667" s="1">
        <v>64.290000000000006</v>
      </c>
      <c r="L667" s="1">
        <v>69.989999999999995</v>
      </c>
      <c r="M667" s="1">
        <v>43.29</v>
      </c>
      <c r="O667" s="1" t="str">
        <f t="shared" si="21"/>
        <v>02</v>
      </c>
    </row>
    <row r="668" spans="1:15" x14ac:dyDescent="0.25">
      <c r="A668" s="1" t="s">
        <v>2</v>
      </c>
      <c r="B668" s="1">
        <v>2016</v>
      </c>
      <c r="C668" s="1" t="s">
        <v>16</v>
      </c>
      <c r="D668" s="1" t="str">
        <f t="shared" si="20"/>
        <v>2016-02</v>
      </c>
      <c r="E668" s="1" t="s">
        <v>29</v>
      </c>
      <c r="F668" s="1">
        <v>11.58</v>
      </c>
      <c r="G668" s="1">
        <v>6.78</v>
      </c>
      <c r="H668" s="1">
        <v>70.239999999999995</v>
      </c>
      <c r="I668" s="1">
        <v>38.479999999999997</v>
      </c>
      <c r="J668" s="1">
        <v>37.15</v>
      </c>
      <c r="K668" s="1">
        <v>46.49</v>
      </c>
      <c r="L668" s="1">
        <v>49.36</v>
      </c>
      <c r="M668" s="1">
        <v>32.340000000000003</v>
      </c>
      <c r="O668" s="1" t="str">
        <f t="shared" si="21"/>
        <v>02</v>
      </c>
    </row>
    <row r="669" spans="1:15" x14ac:dyDescent="0.25">
      <c r="A669" s="1" t="s">
        <v>2</v>
      </c>
      <c r="B669" s="1">
        <v>2016</v>
      </c>
      <c r="C669" s="1" t="s">
        <v>16</v>
      </c>
      <c r="D669" s="1" t="str">
        <f t="shared" si="20"/>
        <v>2016-02</v>
      </c>
      <c r="E669" s="1" t="s">
        <v>57</v>
      </c>
      <c r="F669" s="1">
        <v>23.76</v>
      </c>
      <c r="G669" s="1">
        <v>21.63</v>
      </c>
      <c r="H669" s="1">
        <v>89.5</v>
      </c>
      <c r="I669" s="1">
        <v>59.03</v>
      </c>
      <c r="J669" s="1">
        <v>66.569999999999993</v>
      </c>
      <c r="K669" s="1">
        <v>69.959999999999994</v>
      </c>
      <c r="L669" s="1">
        <v>71.94</v>
      </c>
      <c r="M669" s="1">
        <v>49.94</v>
      </c>
      <c r="O669" s="1" t="str">
        <f t="shared" si="21"/>
        <v>02</v>
      </c>
    </row>
    <row r="670" spans="1:15" x14ac:dyDescent="0.25">
      <c r="A670" s="1" t="s">
        <v>2</v>
      </c>
      <c r="B670" s="1">
        <v>2016</v>
      </c>
      <c r="C670" s="1" t="s">
        <v>16</v>
      </c>
      <c r="D670" s="1" t="str">
        <f t="shared" si="20"/>
        <v>2016-02</v>
      </c>
      <c r="E670" s="1" t="s">
        <v>30</v>
      </c>
      <c r="F670" s="1">
        <v>21.17</v>
      </c>
      <c r="G670" s="1">
        <v>19</v>
      </c>
      <c r="H670" s="1">
        <v>86.11</v>
      </c>
      <c r="I670" s="1">
        <v>54.98</v>
      </c>
      <c r="J670" s="1">
        <v>62.84</v>
      </c>
      <c r="K670" s="1">
        <v>68.64</v>
      </c>
      <c r="L670" s="1">
        <v>62.5</v>
      </c>
      <c r="M670" s="1">
        <v>47.46</v>
      </c>
      <c r="O670" s="1" t="str">
        <f t="shared" si="21"/>
        <v>02</v>
      </c>
    </row>
    <row r="671" spans="1:15" x14ac:dyDescent="0.25">
      <c r="A671" s="1" t="s">
        <v>2</v>
      </c>
      <c r="B671" s="1">
        <v>2016</v>
      </c>
      <c r="C671" s="1" t="s">
        <v>16</v>
      </c>
      <c r="D671" s="1" t="str">
        <f t="shared" si="20"/>
        <v>2016-02</v>
      </c>
      <c r="E671" s="1" t="s">
        <v>52</v>
      </c>
      <c r="F671" s="1">
        <v>24.48</v>
      </c>
      <c r="G671" s="1">
        <v>22.3</v>
      </c>
      <c r="H671" s="1">
        <v>91.98</v>
      </c>
      <c r="I671" s="1">
        <v>59.72</v>
      </c>
      <c r="J671" s="1">
        <v>65.69</v>
      </c>
      <c r="K671" s="1">
        <v>67.599999999999994</v>
      </c>
      <c r="L671" s="1">
        <v>67.77</v>
      </c>
      <c r="M671" s="1">
        <v>51.19</v>
      </c>
      <c r="O671" s="1" t="str">
        <f t="shared" si="21"/>
        <v>02</v>
      </c>
    </row>
    <row r="672" spans="1:15" x14ac:dyDescent="0.25">
      <c r="A672" s="1" t="s">
        <v>2</v>
      </c>
      <c r="B672" s="1">
        <v>2016</v>
      </c>
      <c r="C672" s="1" t="s">
        <v>16</v>
      </c>
      <c r="D672" s="1" t="str">
        <f t="shared" si="20"/>
        <v>2016-02</v>
      </c>
      <c r="E672" s="1" t="s">
        <v>31</v>
      </c>
      <c r="F672" s="1">
        <v>16.62</v>
      </c>
      <c r="G672" s="1">
        <v>12.34</v>
      </c>
      <c r="H672" s="1">
        <v>69.650000000000006</v>
      </c>
      <c r="I672" s="1">
        <v>50.21</v>
      </c>
      <c r="J672" s="1">
        <v>46.39</v>
      </c>
      <c r="K672" s="1">
        <v>53.33</v>
      </c>
      <c r="L672" s="1">
        <v>48.03</v>
      </c>
      <c r="M672" s="1">
        <v>37.619999999999997</v>
      </c>
      <c r="O672" s="1" t="str">
        <f t="shared" si="21"/>
        <v>02</v>
      </c>
    </row>
    <row r="673" spans="1:15" x14ac:dyDescent="0.25">
      <c r="A673" s="1" t="s">
        <v>2</v>
      </c>
      <c r="B673" s="1">
        <v>2016</v>
      </c>
      <c r="C673" s="1" t="s">
        <v>16</v>
      </c>
      <c r="D673" s="1" t="str">
        <f t="shared" si="20"/>
        <v>2016-02</v>
      </c>
      <c r="E673" s="1" t="s">
        <v>44</v>
      </c>
      <c r="F673" s="1">
        <v>27.85</v>
      </c>
      <c r="G673" s="1">
        <v>28.16</v>
      </c>
      <c r="H673" s="1">
        <v>91.62</v>
      </c>
      <c r="I673" s="1">
        <v>64.94</v>
      </c>
      <c r="J673" s="1">
        <v>78.05</v>
      </c>
      <c r="K673" s="1">
        <v>71.010000000000005</v>
      </c>
      <c r="L673" s="1">
        <v>76.66</v>
      </c>
      <c r="M673" s="1">
        <v>67.239999999999995</v>
      </c>
      <c r="O673" s="1" t="str">
        <f t="shared" si="21"/>
        <v>02</v>
      </c>
    </row>
    <row r="674" spans="1:15" x14ac:dyDescent="0.25">
      <c r="A674" s="1" t="s">
        <v>2</v>
      </c>
      <c r="B674" s="1">
        <v>2016</v>
      </c>
      <c r="C674" s="1" t="s">
        <v>16</v>
      </c>
      <c r="D674" s="1" t="str">
        <f t="shared" si="20"/>
        <v>2016-02</v>
      </c>
      <c r="E674" s="1" t="s">
        <v>32</v>
      </c>
      <c r="F674" s="1">
        <v>20.49</v>
      </c>
      <c r="G674" s="1">
        <v>19.96</v>
      </c>
      <c r="H674" s="1">
        <v>80.75</v>
      </c>
      <c r="I674" s="1">
        <v>58.2</v>
      </c>
      <c r="J674" s="1">
        <v>62.52</v>
      </c>
      <c r="K674" s="1">
        <v>56.07</v>
      </c>
      <c r="L674" s="1">
        <v>67.94</v>
      </c>
      <c r="M674" s="1">
        <v>52.45</v>
      </c>
      <c r="O674" s="1" t="str">
        <f t="shared" si="21"/>
        <v>02</v>
      </c>
    </row>
    <row r="675" spans="1:15" x14ac:dyDescent="0.25">
      <c r="A675" s="1" t="s">
        <v>2</v>
      </c>
      <c r="B675" s="1">
        <v>2016</v>
      </c>
      <c r="C675" s="1" t="s">
        <v>16</v>
      </c>
      <c r="D675" s="1" t="str">
        <f t="shared" si="20"/>
        <v>2016-02</v>
      </c>
      <c r="E675" s="1" t="s">
        <v>33</v>
      </c>
      <c r="F675" s="1">
        <v>15</v>
      </c>
      <c r="G675" s="1">
        <v>13.63</v>
      </c>
      <c r="H675" s="1">
        <v>72.06</v>
      </c>
      <c r="I675" s="1">
        <v>42.14</v>
      </c>
      <c r="J675" s="1">
        <v>40.04</v>
      </c>
      <c r="K675" s="1">
        <v>56.55</v>
      </c>
      <c r="L675" s="1">
        <v>43.85</v>
      </c>
      <c r="M675" s="1">
        <v>34.42</v>
      </c>
      <c r="O675" s="1" t="str">
        <f t="shared" si="21"/>
        <v>02</v>
      </c>
    </row>
    <row r="676" spans="1:15" x14ac:dyDescent="0.25">
      <c r="A676" s="1" t="s">
        <v>2</v>
      </c>
      <c r="B676" s="1">
        <v>2016</v>
      </c>
      <c r="C676" s="1" t="s">
        <v>16</v>
      </c>
      <c r="D676" s="1" t="str">
        <f t="shared" si="20"/>
        <v>2016-02</v>
      </c>
      <c r="E676" s="1" t="s">
        <v>45</v>
      </c>
      <c r="F676" s="1">
        <v>18.07</v>
      </c>
      <c r="G676" s="1">
        <v>16.489999999999998</v>
      </c>
      <c r="H676" s="1">
        <v>75.22</v>
      </c>
      <c r="I676" s="1">
        <v>49.81</v>
      </c>
      <c r="J676" s="1">
        <v>51.72</v>
      </c>
      <c r="K676" s="1">
        <v>52.55</v>
      </c>
      <c r="L676" s="1">
        <v>56.27</v>
      </c>
      <c r="M676" s="1">
        <v>49.09</v>
      </c>
      <c r="O676" s="1" t="str">
        <f t="shared" si="21"/>
        <v>02</v>
      </c>
    </row>
    <row r="677" spans="1:15" x14ac:dyDescent="0.25">
      <c r="A677" s="1" t="s">
        <v>2</v>
      </c>
      <c r="B677" s="1">
        <v>2016</v>
      </c>
      <c r="C677" s="1" t="s">
        <v>16</v>
      </c>
      <c r="D677" s="1" t="str">
        <f t="shared" si="20"/>
        <v>2016-02</v>
      </c>
      <c r="E677" s="1" t="s">
        <v>53</v>
      </c>
      <c r="F677" s="1">
        <v>23.45</v>
      </c>
      <c r="G677" s="1">
        <v>19.98</v>
      </c>
      <c r="H677" s="1">
        <v>93.77</v>
      </c>
      <c r="I677" s="1">
        <v>73.69</v>
      </c>
      <c r="J677" s="1">
        <v>66.430000000000007</v>
      </c>
      <c r="K677" s="1">
        <v>68.25</v>
      </c>
      <c r="L677" s="1">
        <v>82.02</v>
      </c>
      <c r="M677" s="1">
        <v>67.37</v>
      </c>
      <c r="O677" s="1" t="str">
        <f t="shared" si="21"/>
        <v>02</v>
      </c>
    </row>
    <row r="678" spans="1:15" x14ac:dyDescent="0.25">
      <c r="A678" s="1" t="s">
        <v>2</v>
      </c>
      <c r="B678" s="1">
        <v>2016</v>
      </c>
      <c r="C678" s="1" t="s">
        <v>16</v>
      </c>
      <c r="D678" s="1" t="str">
        <f t="shared" si="20"/>
        <v>2016-02</v>
      </c>
      <c r="E678" s="1" t="s">
        <v>59</v>
      </c>
      <c r="F678" s="1">
        <v>19.53</v>
      </c>
      <c r="G678" s="1">
        <v>18.3</v>
      </c>
      <c r="H678" s="1">
        <v>76.66</v>
      </c>
      <c r="I678" s="1">
        <v>53.95</v>
      </c>
      <c r="J678" s="1">
        <v>56.45</v>
      </c>
      <c r="K678" s="1">
        <v>51.26</v>
      </c>
      <c r="L678" s="1">
        <v>64.28</v>
      </c>
      <c r="M678" s="1">
        <v>45.85</v>
      </c>
      <c r="O678" s="1" t="str">
        <f t="shared" si="21"/>
        <v>02</v>
      </c>
    </row>
    <row r="679" spans="1:15" x14ac:dyDescent="0.25">
      <c r="A679" s="1" t="s">
        <v>2</v>
      </c>
      <c r="B679" s="1">
        <v>2016</v>
      </c>
      <c r="C679" s="1" t="s">
        <v>16</v>
      </c>
      <c r="D679" s="1" t="str">
        <f t="shared" si="20"/>
        <v>2016-02</v>
      </c>
      <c r="E679" s="1" t="s">
        <v>55</v>
      </c>
      <c r="F679" s="1">
        <v>19.68</v>
      </c>
      <c r="G679" s="1">
        <v>16</v>
      </c>
      <c r="H679" s="1">
        <v>82.84</v>
      </c>
      <c r="I679" s="1">
        <v>55.48</v>
      </c>
      <c r="J679" s="1">
        <v>47.57</v>
      </c>
      <c r="K679" s="1">
        <v>56.67</v>
      </c>
      <c r="L679" s="1">
        <v>62.36</v>
      </c>
      <c r="M679" s="1">
        <v>44.36</v>
      </c>
      <c r="O679" s="1" t="str">
        <f t="shared" si="21"/>
        <v>02</v>
      </c>
    </row>
    <row r="680" spans="1:15" x14ac:dyDescent="0.25">
      <c r="A680" s="1" t="s">
        <v>2</v>
      </c>
      <c r="B680" s="1">
        <v>2016</v>
      </c>
      <c r="C680" s="1" t="s">
        <v>16</v>
      </c>
      <c r="D680" s="1" t="str">
        <f t="shared" si="20"/>
        <v>2016-02</v>
      </c>
      <c r="E680" s="1" t="s">
        <v>46</v>
      </c>
      <c r="F680" s="1">
        <v>21.74</v>
      </c>
      <c r="G680" s="1">
        <v>18</v>
      </c>
      <c r="H680" s="1">
        <v>79.92</v>
      </c>
      <c r="I680" s="1">
        <v>52.56</v>
      </c>
      <c r="J680" s="1">
        <v>50.02</v>
      </c>
      <c r="K680" s="1">
        <v>61.2</v>
      </c>
      <c r="L680" s="1">
        <v>66.95</v>
      </c>
      <c r="M680" s="1">
        <v>47.19</v>
      </c>
      <c r="O680" s="1" t="str">
        <f t="shared" si="21"/>
        <v>02</v>
      </c>
    </row>
    <row r="681" spans="1:15" x14ac:dyDescent="0.25">
      <c r="A681" s="1" t="s">
        <v>2</v>
      </c>
      <c r="B681" s="1">
        <v>2016</v>
      </c>
      <c r="C681" s="1" t="s">
        <v>16</v>
      </c>
      <c r="D681" s="1" t="str">
        <f t="shared" si="20"/>
        <v>2016-02</v>
      </c>
      <c r="E681" s="1" t="s">
        <v>34</v>
      </c>
      <c r="F681" s="1">
        <v>16.600000000000001</v>
      </c>
      <c r="G681" s="1">
        <v>14</v>
      </c>
      <c r="H681" s="1">
        <v>76.81</v>
      </c>
      <c r="I681" s="1">
        <v>41.8</v>
      </c>
      <c r="J681" s="1">
        <v>45.79</v>
      </c>
      <c r="K681" s="1">
        <v>55.61</v>
      </c>
      <c r="L681" s="1">
        <v>48.03</v>
      </c>
      <c r="M681" s="1">
        <v>43.71</v>
      </c>
      <c r="O681" s="1" t="str">
        <f t="shared" si="21"/>
        <v>02</v>
      </c>
    </row>
    <row r="682" spans="1:15" x14ac:dyDescent="0.25">
      <c r="A682" s="1" t="s">
        <v>2</v>
      </c>
      <c r="B682" s="1">
        <v>2016</v>
      </c>
      <c r="C682" s="1" t="s">
        <v>16</v>
      </c>
      <c r="D682" s="1" t="str">
        <f t="shared" si="20"/>
        <v>2016-02</v>
      </c>
      <c r="E682" s="1" t="s">
        <v>47</v>
      </c>
      <c r="F682" s="1">
        <v>21.72</v>
      </c>
      <c r="G682" s="1">
        <v>21</v>
      </c>
      <c r="H682" s="1">
        <v>87.64</v>
      </c>
      <c r="I682" s="1">
        <v>51.49</v>
      </c>
      <c r="J682" s="1">
        <v>56.32</v>
      </c>
      <c r="K682" s="1">
        <v>63.24</v>
      </c>
      <c r="L682" s="1">
        <v>69.13</v>
      </c>
      <c r="M682" s="1">
        <v>46.14</v>
      </c>
      <c r="O682" s="1" t="str">
        <f t="shared" si="21"/>
        <v>02</v>
      </c>
    </row>
    <row r="683" spans="1:15" x14ac:dyDescent="0.25">
      <c r="A683" s="1" t="s">
        <v>2</v>
      </c>
      <c r="B683" s="1">
        <v>2016</v>
      </c>
      <c r="C683" s="1" t="s">
        <v>5</v>
      </c>
      <c r="D683" s="1" t="str">
        <f t="shared" si="20"/>
        <v>2016-03</v>
      </c>
      <c r="E683" s="1" t="s">
        <v>2</v>
      </c>
      <c r="F683" s="1">
        <v>21.87</v>
      </c>
      <c r="G683" s="1">
        <v>21</v>
      </c>
      <c r="H683" s="1">
        <v>84.89</v>
      </c>
      <c r="I683" s="1">
        <v>62.7</v>
      </c>
      <c r="J683" s="1">
        <v>57.98</v>
      </c>
      <c r="K683" s="1">
        <v>70.87</v>
      </c>
      <c r="L683" s="1">
        <v>67.19</v>
      </c>
      <c r="M683" s="1">
        <v>47.01</v>
      </c>
      <c r="O683" s="1" t="str">
        <f t="shared" si="21"/>
        <v>03</v>
      </c>
    </row>
    <row r="684" spans="1:15" x14ac:dyDescent="0.25">
      <c r="A684" s="1" t="s">
        <v>2</v>
      </c>
      <c r="B684" s="1">
        <v>2016</v>
      </c>
      <c r="C684" s="1" t="s">
        <v>5</v>
      </c>
      <c r="D684" s="1" t="str">
        <f t="shared" si="20"/>
        <v>2016-03</v>
      </c>
      <c r="E684" s="1" t="s">
        <v>43</v>
      </c>
      <c r="F684" s="1">
        <v>18.54</v>
      </c>
      <c r="G684" s="1">
        <v>16</v>
      </c>
      <c r="H684" s="1">
        <v>76.849999999999994</v>
      </c>
      <c r="I684" s="1">
        <v>59.94</v>
      </c>
      <c r="J684" s="1">
        <v>51.27</v>
      </c>
      <c r="K684" s="1">
        <v>64.91</v>
      </c>
      <c r="L684" s="1">
        <v>60.85</v>
      </c>
      <c r="M684" s="1">
        <v>46.81</v>
      </c>
      <c r="O684" s="1" t="str">
        <f t="shared" si="21"/>
        <v>03</v>
      </c>
    </row>
    <row r="685" spans="1:15" x14ac:dyDescent="0.25">
      <c r="A685" s="1" t="s">
        <v>2</v>
      </c>
      <c r="B685" s="1">
        <v>2016</v>
      </c>
      <c r="C685" s="1" t="s">
        <v>5</v>
      </c>
      <c r="D685" s="1" t="str">
        <f t="shared" si="20"/>
        <v>2016-03</v>
      </c>
      <c r="E685" s="1" t="s">
        <v>50</v>
      </c>
      <c r="F685" s="1">
        <v>18.850000000000001</v>
      </c>
      <c r="G685" s="1">
        <v>17</v>
      </c>
      <c r="H685" s="1">
        <v>85.37</v>
      </c>
      <c r="I685" s="1">
        <v>51.74</v>
      </c>
      <c r="J685" s="1">
        <v>47.24</v>
      </c>
      <c r="K685" s="1">
        <v>81.41</v>
      </c>
      <c r="L685" s="1">
        <v>60.58</v>
      </c>
      <c r="M685" s="1">
        <v>45.43</v>
      </c>
      <c r="O685" s="1" t="str">
        <f t="shared" si="21"/>
        <v>03</v>
      </c>
    </row>
    <row r="686" spans="1:15" x14ac:dyDescent="0.25">
      <c r="A686" s="1" t="s">
        <v>2</v>
      </c>
      <c r="B686" s="1">
        <v>2016</v>
      </c>
      <c r="C686" s="1" t="s">
        <v>5</v>
      </c>
      <c r="D686" s="1" t="str">
        <f t="shared" si="20"/>
        <v>2016-03</v>
      </c>
      <c r="E686" s="1" t="s">
        <v>58</v>
      </c>
      <c r="F686" s="1">
        <v>13.29</v>
      </c>
      <c r="G686" s="1">
        <v>5.07</v>
      </c>
      <c r="H686" s="1">
        <v>63.39</v>
      </c>
      <c r="I686" s="1">
        <v>39.68</v>
      </c>
      <c r="J686" s="1">
        <v>35.090000000000003</v>
      </c>
      <c r="K686" s="1">
        <v>48.3</v>
      </c>
      <c r="L686" s="1">
        <v>37.630000000000003</v>
      </c>
      <c r="M686" s="1">
        <v>24.1</v>
      </c>
      <c r="O686" s="1" t="str">
        <f t="shared" si="21"/>
        <v>03</v>
      </c>
    </row>
    <row r="687" spans="1:15" x14ac:dyDescent="0.25">
      <c r="A687" s="1" t="s">
        <v>2</v>
      </c>
      <c r="B687" s="1">
        <v>2016</v>
      </c>
      <c r="C687" s="1" t="s">
        <v>5</v>
      </c>
      <c r="D687" s="1" t="str">
        <f t="shared" si="20"/>
        <v>2016-03</v>
      </c>
      <c r="E687" s="1" t="s">
        <v>56</v>
      </c>
      <c r="F687" s="1">
        <v>21.32</v>
      </c>
      <c r="G687" s="1">
        <v>22.9</v>
      </c>
      <c r="H687" s="1">
        <v>83.08</v>
      </c>
      <c r="I687" s="1">
        <v>65.430000000000007</v>
      </c>
      <c r="J687" s="1">
        <v>54.35</v>
      </c>
      <c r="K687" s="1">
        <v>67.12</v>
      </c>
      <c r="L687" s="1">
        <v>72.819999999999993</v>
      </c>
      <c r="M687" s="1">
        <v>48.59</v>
      </c>
      <c r="O687" s="1" t="str">
        <f t="shared" si="21"/>
        <v>03</v>
      </c>
    </row>
    <row r="688" spans="1:15" x14ac:dyDescent="0.25">
      <c r="A688" s="1" t="s">
        <v>2</v>
      </c>
      <c r="B688" s="1">
        <v>2016</v>
      </c>
      <c r="C688" s="1" t="s">
        <v>5</v>
      </c>
      <c r="D688" s="1" t="str">
        <f t="shared" si="20"/>
        <v>2016-03</v>
      </c>
      <c r="E688" s="1" t="s">
        <v>54</v>
      </c>
      <c r="F688" s="1">
        <v>18.62</v>
      </c>
      <c r="G688" s="1">
        <v>18.03</v>
      </c>
      <c r="H688" s="1">
        <v>77.83</v>
      </c>
      <c r="I688" s="1">
        <v>53.53</v>
      </c>
      <c r="J688" s="1">
        <v>44.21</v>
      </c>
      <c r="K688" s="1">
        <v>66.25</v>
      </c>
      <c r="L688" s="1">
        <v>58.58</v>
      </c>
      <c r="M688" s="1">
        <v>40.909999999999997</v>
      </c>
      <c r="O688" s="1" t="str">
        <f t="shared" si="21"/>
        <v>03</v>
      </c>
    </row>
    <row r="689" spans="1:15" x14ac:dyDescent="0.25">
      <c r="A689" s="1" t="s">
        <v>2</v>
      </c>
      <c r="B689" s="1">
        <v>2016</v>
      </c>
      <c r="C689" s="1" t="s">
        <v>5</v>
      </c>
      <c r="D689" s="1" t="str">
        <f t="shared" si="20"/>
        <v>2016-03</v>
      </c>
      <c r="E689" s="1" t="s">
        <v>51</v>
      </c>
      <c r="F689" s="1">
        <v>20.12</v>
      </c>
      <c r="G689" s="1">
        <v>18.96</v>
      </c>
      <c r="H689" s="1">
        <v>77.17</v>
      </c>
      <c r="I689" s="1">
        <v>64.41</v>
      </c>
      <c r="J689" s="1">
        <v>54.68</v>
      </c>
      <c r="K689" s="1">
        <v>66.709999999999994</v>
      </c>
      <c r="L689" s="1">
        <v>52.26</v>
      </c>
      <c r="M689" s="1">
        <v>46.02</v>
      </c>
      <c r="O689" s="1" t="str">
        <f t="shared" si="21"/>
        <v>03</v>
      </c>
    </row>
    <row r="690" spans="1:15" x14ac:dyDescent="0.25">
      <c r="A690" s="1" t="s">
        <v>2</v>
      </c>
      <c r="B690" s="1">
        <v>2016</v>
      </c>
      <c r="C690" s="1" t="s">
        <v>5</v>
      </c>
      <c r="D690" s="1" t="str">
        <f t="shared" si="20"/>
        <v>2016-03</v>
      </c>
      <c r="E690" s="1" t="s">
        <v>29</v>
      </c>
      <c r="F690" s="1">
        <v>7.19</v>
      </c>
      <c r="G690" s="1">
        <v>0</v>
      </c>
      <c r="H690" s="1">
        <v>46.79</v>
      </c>
      <c r="I690" s="1">
        <v>35.07</v>
      </c>
      <c r="J690" s="1">
        <v>23.13</v>
      </c>
      <c r="K690" s="1">
        <v>30.99</v>
      </c>
      <c r="L690" s="1">
        <v>27.41</v>
      </c>
      <c r="M690" s="1">
        <v>20.98</v>
      </c>
      <c r="O690" s="1" t="str">
        <f t="shared" si="21"/>
        <v>03</v>
      </c>
    </row>
    <row r="691" spans="1:15" x14ac:dyDescent="0.25">
      <c r="A691" s="1" t="s">
        <v>2</v>
      </c>
      <c r="B691" s="1">
        <v>2016</v>
      </c>
      <c r="C691" s="1" t="s">
        <v>5</v>
      </c>
      <c r="D691" s="1" t="str">
        <f t="shared" si="20"/>
        <v>2016-03</v>
      </c>
      <c r="E691" s="1" t="s">
        <v>57</v>
      </c>
      <c r="F691" s="1">
        <v>24.74</v>
      </c>
      <c r="G691" s="1">
        <v>25.06</v>
      </c>
      <c r="H691" s="1">
        <v>90.95</v>
      </c>
      <c r="I691" s="1">
        <v>71.2</v>
      </c>
      <c r="J691" s="1">
        <v>67.36</v>
      </c>
      <c r="K691" s="1">
        <v>78.260000000000005</v>
      </c>
      <c r="L691" s="1">
        <v>76.03</v>
      </c>
      <c r="M691" s="1">
        <v>66.14</v>
      </c>
      <c r="O691" s="1" t="str">
        <f t="shared" si="21"/>
        <v>03</v>
      </c>
    </row>
    <row r="692" spans="1:15" x14ac:dyDescent="0.25">
      <c r="A692" s="1" t="s">
        <v>2</v>
      </c>
      <c r="B692" s="1">
        <v>2016</v>
      </c>
      <c r="C692" s="1" t="s">
        <v>5</v>
      </c>
      <c r="D692" s="1" t="str">
        <f t="shared" si="20"/>
        <v>2016-03</v>
      </c>
      <c r="E692" s="1" t="s">
        <v>30</v>
      </c>
      <c r="F692" s="1">
        <v>24.96</v>
      </c>
      <c r="G692" s="1">
        <v>25</v>
      </c>
      <c r="H692" s="1">
        <v>89.91</v>
      </c>
      <c r="I692" s="1">
        <v>72.849999999999994</v>
      </c>
      <c r="J692" s="1">
        <v>65.400000000000006</v>
      </c>
      <c r="K692" s="1">
        <v>78.2</v>
      </c>
      <c r="L692" s="1">
        <v>81.319999999999993</v>
      </c>
      <c r="M692" s="1">
        <v>45.04</v>
      </c>
      <c r="O692" s="1" t="str">
        <f t="shared" si="21"/>
        <v>03</v>
      </c>
    </row>
    <row r="693" spans="1:15" x14ac:dyDescent="0.25">
      <c r="A693" s="1" t="s">
        <v>2</v>
      </c>
      <c r="B693" s="1">
        <v>2016</v>
      </c>
      <c r="C693" s="1" t="s">
        <v>5</v>
      </c>
      <c r="D693" s="1" t="str">
        <f t="shared" si="20"/>
        <v>2016-03</v>
      </c>
      <c r="E693" s="1" t="s">
        <v>52</v>
      </c>
      <c r="F693" s="1">
        <v>27.65</v>
      </c>
      <c r="G693" s="1">
        <v>27</v>
      </c>
      <c r="H693" s="1">
        <v>91.7</v>
      </c>
      <c r="I693" s="1">
        <v>69.22</v>
      </c>
      <c r="J693" s="1">
        <v>73.53</v>
      </c>
      <c r="K693" s="1">
        <v>75.78</v>
      </c>
      <c r="L693" s="1">
        <v>80.69</v>
      </c>
      <c r="M693" s="1">
        <v>54.87</v>
      </c>
      <c r="O693" s="1" t="str">
        <f t="shared" si="21"/>
        <v>03</v>
      </c>
    </row>
    <row r="694" spans="1:15" x14ac:dyDescent="0.25">
      <c r="A694" s="1" t="s">
        <v>2</v>
      </c>
      <c r="B694" s="1">
        <v>2016</v>
      </c>
      <c r="C694" s="1" t="s">
        <v>5</v>
      </c>
      <c r="D694" s="1" t="str">
        <f t="shared" si="20"/>
        <v>2016-03</v>
      </c>
      <c r="E694" s="1" t="s">
        <v>31</v>
      </c>
      <c r="F694" s="1">
        <v>17.39</v>
      </c>
      <c r="G694" s="1">
        <v>13</v>
      </c>
      <c r="H694" s="1">
        <v>76.42</v>
      </c>
      <c r="I694" s="1">
        <v>53.26</v>
      </c>
      <c r="J694" s="1">
        <v>48.84</v>
      </c>
      <c r="K694" s="1">
        <v>59.43</v>
      </c>
      <c r="L694" s="1">
        <v>56.37</v>
      </c>
      <c r="M694" s="1">
        <v>28.41</v>
      </c>
      <c r="O694" s="1" t="str">
        <f t="shared" si="21"/>
        <v>03</v>
      </c>
    </row>
    <row r="695" spans="1:15" x14ac:dyDescent="0.25">
      <c r="A695" s="1" t="s">
        <v>2</v>
      </c>
      <c r="B695" s="1">
        <v>2016</v>
      </c>
      <c r="C695" s="1" t="s">
        <v>5</v>
      </c>
      <c r="D695" s="1" t="str">
        <f t="shared" si="20"/>
        <v>2016-03</v>
      </c>
      <c r="E695" s="1" t="s">
        <v>44</v>
      </c>
      <c r="F695" s="1">
        <v>29.06</v>
      </c>
      <c r="G695" s="1">
        <v>29</v>
      </c>
      <c r="H695" s="1">
        <v>96.53</v>
      </c>
      <c r="I695" s="1">
        <v>81.75</v>
      </c>
      <c r="J695" s="1">
        <v>77.069999999999993</v>
      </c>
      <c r="K695" s="1">
        <v>78.63</v>
      </c>
      <c r="L695" s="1">
        <v>85.79</v>
      </c>
      <c r="M695" s="1">
        <v>64.59</v>
      </c>
      <c r="O695" s="1" t="str">
        <f t="shared" si="21"/>
        <v>03</v>
      </c>
    </row>
    <row r="696" spans="1:15" x14ac:dyDescent="0.25">
      <c r="A696" s="1" t="s">
        <v>2</v>
      </c>
      <c r="B696" s="1">
        <v>2016</v>
      </c>
      <c r="C696" s="1" t="s">
        <v>5</v>
      </c>
      <c r="D696" s="1" t="str">
        <f t="shared" si="20"/>
        <v>2016-03</v>
      </c>
      <c r="E696" s="1" t="s">
        <v>32</v>
      </c>
      <c r="F696" s="1">
        <v>22.93</v>
      </c>
      <c r="G696" s="1">
        <v>21</v>
      </c>
      <c r="H696" s="1">
        <v>89.63</v>
      </c>
      <c r="I696" s="1">
        <v>65.77</v>
      </c>
      <c r="J696" s="1">
        <v>54.18</v>
      </c>
      <c r="K696" s="1">
        <v>76.239999999999995</v>
      </c>
      <c r="L696" s="1">
        <v>70.64</v>
      </c>
      <c r="M696" s="1">
        <v>51.28</v>
      </c>
      <c r="O696" s="1" t="str">
        <f t="shared" si="21"/>
        <v>03</v>
      </c>
    </row>
    <row r="697" spans="1:15" x14ac:dyDescent="0.25">
      <c r="A697" s="1" t="s">
        <v>2</v>
      </c>
      <c r="B697" s="1">
        <v>2016</v>
      </c>
      <c r="C697" s="1" t="s">
        <v>5</v>
      </c>
      <c r="D697" s="1" t="str">
        <f t="shared" si="20"/>
        <v>2016-03</v>
      </c>
      <c r="E697" s="1" t="s">
        <v>33</v>
      </c>
      <c r="F697" s="1">
        <v>15.42</v>
      </c>
      <c r="G697" s="1">
        <v>10.42</v>
      </c>
      <c r="H697" s="1">
        <v>70.459999999999994</v>
      </c>
      <c r="I697" s="1">
        <v>44.46</v>
      </c>
      <c r="J697" s="1">
        <v>41.9</v>
      </c>
      <c r="K697" s="1">
        <v>57.2</v>
      </c>
      <c r="L697" s="1">
        <v>54.74</v>
      </c>
      <c r="M697" s="1">
        <v>29.03</v>
      </c>
      <c r="O697" s="1" t="str">
        <f t="shared" si="21"/>
        <v>03</v>
      </c>
    </row>
    <row r="698" spans="1:15" x14ac:dyDescent="0.25">
      <c r="A698" s="1" t="s">
        <v>2</v>
      </c>
      <c r="B698" s="1">
        <v>2016</v>
      </c>
      <c r="C698" s="1" t="s">
        <v>5</v>
      </c>
      <c r="D698" s="1" t="str">
        <f t="shared" si="20"/>
        <v>2016-03</v>
      </c>
      <c r="E698" s="1" t="s">
        <v>45</v>
      </c>
      <c r="F698" s="1">
        <v>20.05</v>
      </c>
      <c r="G698" s="1">
        <v>17.600000000000001</v>
      </c>
      <c r="H698" s="1">
        <v>83.05</v>
      </c>
      <c r="I698" s="1">
        <v>66.36</v>
      </c>
      <c r="J698" s="1">
        <v>58.27</v>
      </c>
      <c r="K698" s="1">
        <v>75.27</v>
      </c>
      <c r="L698" s="1">
        <v>70.47</v>
      </c>
      <c r="M698" s="1">
        <v>56.12</v>
      </c>
      <c r="O698" s="1" t="str">
        <f t="shared" si="21"/>
        <v>03</v>
      </c>
    </row>
    <row r="699" spans="1:15" x14ac:dyDescent="0.25">
      <c r="A699" s="1" t="s">
        <v>2</v>
      </c>
      <c r="B699" s="1">
        <v>2016</v>
      </c>
      <c r="C699" s="1" t="s">
        <v>5</v>
      </c>
      <c r="D699" s="1" t="str">
        <f t="shared" si="20"/>
        <v>2016-03</v>
      </c>
      <c r="E699" s="1" t="s">
        <v>53</v>
      </c>
      <c r="F699" s="1">
        <v>26.17</v>
      </c>
      <c r="G699" s="1">
        <v>25</v>
      </c>
      <c r="H699" s="1">
        <v>96.13</v>
      </c>
      <c r="I699" s="1">
        <v>83.77</v>
      </c>
      <c r="J699" s="1">
        <v>79.62</v>
      </c>
      <c r="K699" s="1">
        <v>75.11</v>
      </c>
      <c r="L699" s="1">
        <v>76.52</v>
      </c>
      <c r="M699" s="1">
        <v>58.19</v>
      </c>
      <c r="O699" s="1" t="str">
        <f t="shared" si="21"/>
        <v>03</v>
      </c>
    </row>
    <row r="700" spans="1:15" x14ac:dyDescent="0.25">
      <c r="A700" s="1" t="s">
        <v>2</v>
      </c>
      <c r="B700" s="1">
        <v>2016</v>
      </c>
      <c r="C700" s="1" t="s">
        <v>5</v>
      </c>
      <c r="D700" s="1" t="str">
        <f t="shared" si="20"/>
        <v>2016-03</v>
      </c>
      <c r="E700" s="1" t="s">
        <v>59</v>
      </c>
      <c r="F700" s="1">
        <v>21.06</v>
      </c>
      <c r="G700" s="1">
        <v>20</v>
      </c>
      <c r="H700" s="1">
        <v>86.77</v>
      </c>
      <c r="I700" s="1">
        <v>62.63</v>
      </c>
      <c r="J700" s="1">
        <v>62.48</v>
      </c>
      <c r="K700" s="1">
        <v>67.52</v>
      </c>
      <c r="L700" s="1">
        <v>65.599999999999994</v>
      </c>
      <c r="M700" s="1">
        <v>50.59</v>
      </c>
      <c r="O700" s="1" t="str">
        <f t="shared" si="21"/>
        <v>03</v>
      </c>
    </row>
    <row r="701" spans="1:15" x14ac:dyDescent="0.25">
      <c r="A701" s="1" t="s">
        <v>2</v>
      </c>
      <c r="B701" s="1">
        <v>2016</v>
      </c>
      <c r="C701" s="1" t="s">
        <v>5</v>
      </c>
      <c r="D701" s="1" t="str">
        <f t="shared" si="20"/>
        <v>2016-03</v>
      </c>
      <c r="E701" s="1" t="s">
        <v>55</v>
      </c>
      <c r="F701" s="1">
        <v>19.64</v>
      </c>
      <c r="G701" s="1">
        <v>14.31</v>
      </c>
      <c r="H701" s="1">
        <v>84.64</v>
      </c>
      <c r="I701" s="1">
        <v>53.93</v>
      </c>
      <c r="J701" s="1">
        <v>60.86</v>
      </c>
      <c r="K701" s="1">
        <v>67.650000000000006</v>
      </c>
      <c r="L701" s="1">
        <v>63.94</v>
      </c>
      <c r="M701" s="1">
        <v>38.950000000000003</v>
      </c>
      <c r="O701" s="1" t="str">
        <f t="shared" si="21"/>
        <v>03</v>
      </c>
    </row>
    <row r="702" spans="1:15" x14ac:dyDescent="0.25">
      <c r="A702" s="1" t="s">
        <v>2</v>
      </c>
      <c r="B702" s="1">
        <v>2016</v>
      </c>
      <c r="C702" s="1" t="s">
        <v>5</v>
      </c>
      <c r="D702" s="1" t="str">
        <f t="shared" si="20"/>
        <v>2016-03</v>
      </c>
      <c r="E702" s="1" t="s">
        <v>46</v>
      </c>
      <c r="F702" s="1">
        <v>21.13</v>
      </c>
      <c r="G702" s="1">
        <v>19.36</v>
      </c>
      <c r="H702" s="1">
        <v>77.84</v>
      </c>
      <c r="I702" s="1">
        <v>56.21</v>
      </c>
      <c r="J702" s="1">
        <v>52.68</v>
      </c>
      <c r="K702" s="1">
        <v>65.55</v>
      </c>
      <c r="L702" s="1">
        <v>59.08</v>
      </c>
      <c r="M702" s="1">
        <v>46.41</v>
      </c>
      <c r="O702" s="1" t="str">
        <f t="shared" si="21"/>
        <v>03</v>
      </c>
    </row>
    <row r="703" spans="1:15" x14ac:dyDescent="0.25">
      <c r="A703" s="1" t="s">
        <v>2</v>
      </c>
      <c r="B703" s="1">
        <v>2016</v>
      </c>
      <c r="C703" s="1" t="s">
        <v>5</v>
      </c>
      <c r="D703" s="1" t="str">
        <f t="shared" si="20"/>
        <v>2016-03</v>
      </c>
      <c r="E703" s="1" t="s">
        <v>34</v>
      </c>
      <c r="F703" s="1">
        <v>14.22</v>
      </c>
      <c r="G703" s="1">
        <v>12</v>
      </c>
      <c r="H703" s="1">
        <v>71.16</v>
      </c>
      <c r="I703" s="1">
        <v>46.32</v>
      </c>
      <c r="J703" s="1">
        <v>35.130000000000003</v>
      </c>
      <c r="K703" s="1">
        <v>57.21</v>
      </c>
      <c r="L703" s="1">
        <v>44.78</v>
      </c>
      <c r="M703" s="1">
        <v>38.44</v>
      </c>
      <c r="O703" s="1" t="str">
        <f t="shared" si="21"/>
        <v>03</v>
      </c>
    </row>
    <row r="704" spans="1:15" x14ac:dyDescent="0.25">
      <c r="A704" s="1" t="s">
        <v>2</v>
      </c>
      <c r="B704" s="1">
        <v>2016</v>
      </c>
      <c r="C704" s="1" t="s">
        <v>5</v>
      </c>
      <c r="D704" s="1" t="str">
        <f t="shared" si="20"/>
        <v>2016-03</v>
      </c>
      <c r="E704" s="1" t="s">
        <v>47</v>
      </c>
      <c r="F704" s="1">
        <v>23.46</v>
      </c>
      <c r="G704" s="1">
        <v>23</v>
      </c>
      <c r="H704" s="1">
        <v>94.84</v>
      </c>
      <c r="I704" s="1">
        <v>68.64</v>
      </c>
      <c r="J704" s="1">
        <v>67.59</v>
      </c>
      <c r="K704" s="1">
        <v>80.599999999999994</v>
      </c>
      <c r="L704" s="1">
        <v>70.77</v>
      </c>
      <c r="M704" s="1">
        <v>47.98</v>
      </c>
      <c r="O704" s="1" t="str">
        <f t="shared" si="21"/>
        <v>03</v>
      </c>
    </row>
    <row r="705" spans="1:15" x14ac:dyDescent="0.25">
      <c r="A705" s="1" t="s">
        <v>2</v>
      </c>
      <c r="B705" s="1">
        <v>2016</v>
      </c>
      <c r="C705" s="1" t="s">
        <v>6</v>
      </c>
      <c r="D705" s="1" t="str">
        <f t="shared" si="20"/>
        <v>2016-04</v>
      </c>
      <c r="E705" s="1" t="s">
        <v>2</v>
      </c>
      <c r="F705" s="1">
        <v>22.26</v>
      </c>
      <c r="G705" s="1">
        <v>21</v>
      </c>
      <c r="H705" s="1">
        <v>84.46</v>
      </c>
      <c r="I705" s="1">
        <v>60.58</v>
      </c>
      <c r="J705" s="1">
        <v>60.21</v>
      </c>
      <c r="K705" s="1">
        <v>70.97</v>
      </c>
      <c r="L705" s="1">
        <v>69.38</v>
      </c>
      <c r="M705" s="1">
        <v>45.91</v>
      </c>
      <c r="O705" s="1" t="str">
        <f t="shared" si="21"/>
        <v>04</v>
      </c>
    </row>
    <row r="706" spans="1:15" x14ac:dyDescent="0.25">
      <c r="A706" s="1" t="s">
        <v>2</v>
      </c>
      <c r="B706" s="1">
        <v>2016</v>
      </c>
      <c r="C706" s="1" t="s">
        <v>6</v>
      </c>
      <c r="D706" s="1" t="str">
        <f t="shared" si="20"/>
        <v>2016-04</v>
      </c>
      <c r="E706" s="1" t="s">
        <v>43</v>
      </c>
      <c r="F706" s="1">
        <v>17.420000000000002</v>
      </c>
      <c r="G706" s="1">
        <v>15.6</v>
      </c>
      <c r="H706" s="1">
        <v>83.48</v>
      </c>
      <c r="I706" s="1">
        <v>61.48</v>
      </c>
      <c r="J706" s="1">
        <v>54.68</v>
      </c>
      <c r="K706" s="1">
        <v>68.28</v>
      </c>
      <c r="L706" s="1">
        <v>67.05</v>
      </c>
      <c r="M706" s="1">
        <v>39.51</v>
      </c>
      <c r="O706" s="1" t="str">
        <f t="shared" si="21"/>
        <v>04</v>
      </c>
    </row>
    <row r="707" spans="1:15" x14ac:dyDescent="0.25">
      <c r="A707" s="1" t="s">
        <v>2</v>
      </c>
      <c r="B707" s="1">
        <v>2016</v>
      </c>
      <c r="C707" s="1" t="s">
        <v>6</v>
      </c>
      <c r="D707" s="1" t="str">
        <f t="shared" ref="D707:D726" si="22">CONCATENATE(B707,"-",O707)</f>
        <v>2016-04</v>
      </c>
      <c r="E707" s="1" t="s">
        <v>50</v>
      </c>
      <c r="F707" s="1">
        <v>20.67</v>
      </c>
      <c r="G707" s="1">
        <v>19</v>
      </c>
      <c r="H707" s="1">
        <v>80.010000000000005</v>
      </c>
      <c r="I707" s="1">
        <v>54.29</v>
      </c>
      <c r="J707" s="1">
        <v>56.01</v>
      </c>
      <c r="K707" s="1">
        <v>70.94</v>
      </c>
      <c r="L707" s="1">
        <v>63.44</v>
      </c>
      <c r="M707" s="1">
        <v>51.08</v>
      </c>
      <c r="O707" s="1" t="str">
        <f t="shared" ref="O707:O726" si="23">VLOOKUP(C707,$P$2:$Q$13,2,FALSE)</f>
        <v>04</v>
      </c>
    </row>
    <row r="708" spans="1:15" x14ac:dyDescent="0.25">
      <c r="A708" s="1" t="s">
        <v>2</v>
      </c>
      <c r="B708" s="1">
        <v>2016</v>
      </c>
      <c r="C708" s="1" t="s">
        <v>6</v>
      </c>
      <c r="D708" s="1" t="str">
        <f t="shared" si="22"/>
        <v>2016-04</v>
      </c>
      <c r="E708" s="1" t="s">
        <v>58</v>
      </c>
      <c r="F708" s="1">
        <v>13.99</v>
      </c>
      <c r="G708" s="1">
        <v>11</v>
      </c>
      <c r="H708" s="1">
        <v>77.260000000000005</v>
      </c>
      <c r="I708" s="1">
        <v>34.4</v>
      </c>
      <c r="J708" s="1">
        <v>37.29</v>
      </c>
      <c r="K708" s="1">
        <v>62.56</v>
      </c>
      <c r="L708" s="1">
        <v>48.23</v>
      </c>
      <c r="M708" s="1">
        <v>35.71</v>
      </c>
      <c r="O708" s="1" t="str">
        <f t="shared" si="23"/>
        <v>04</v>
      </c>
    </row>
    <row r="709" spans="1:15" x14ac:dyDescent="0.25">
      <c r="A709" s="1" t="s">
        <v>2</v>
      </c>
      <c r="B709" s="1">
        <v>2016</v>
      </c>
      <c r="C709" s="1" t="s">
        <v>6</v>
      </c>
      <c r="D709" s="1" t="str">
        <f t="shared" si="22"/>
        <v>2016-04</v>
      </c>
      <c r="E709" s="1" t="s">
        <v>56</v>
      </c>
      <c r="F709" s="1">
        <v>19.579999999999998</v>
      </c>
      <c r="G709" s="1">
        <v>18.399999999999999</v>
      </c>
      <c r="H709" s="1">
        <v>80.84</v>
      </c>
      <c r="I709" s="1">
        <v>61.82</v>
      </c>
      <c r="J709" s="1">
        <v>53.41</v>
      </c>
      <c r="K709" s="1">
        <v>73.44</v>
      </c>
      <c r="L709" s="1">
        <v>65.12</v>
      </c>
      <c r="M709" s="1">
        <v>40.270000000000003</v>
      </c>
      <c r="O709" s="1" t="str">
        <f t="shared" si="23"/>
        <v>04</v>
      </c>
    </row>
    <row r="710" spans="1:15" x14ac:dyDescent="0.25">
      <c r="A710" s="1" t="s">
        <v>2</v>
      </c>
      <c r="B710" s="1">
        <v>2016</v>
      </c>
      <c r="C710" s="1" t="s">
        <v>6</v>
      </c>
      <c r="D710" s="1" t="str">
        <f t="shared" si="22"/>
        <v>2016-04</v>
      </c>
      <c r="E710" s="1" t="s">
        <v>54</v>
      </c>
      <c r="F710" s="1">
        <v>19.36</v>
      </c>
      <c r="G710" s="1">
        <v>18</v>
      </c>
      <c r="H710" s="1">
        <v>73.38</v>
      </c>
      <c r="I710" s="1">
        <v>56.74</v>
      </c>
      <c r="J710" s="1">
        <v>53.05</v>
      </c>
      <c r="K710" s="1">
        <v>59.78</v>
      </c>
      <c r="L710" s="1">
        <v>58.25</v>
      </c>
      <c r="M710" s="1">
        <v>43.27</v>
      </c>
      <c r="O710" s="1" t="str">
        <f t="shared" si="23"/>
        <v>04</v>
      </c>
    </row>
    <row r="711" spans="1:15" x14ac:dyDescent="0.25">
      <c r="A711" s="1" t="s">
        <v>2</v>
      </c>
      <c r="B711" s="1">
        <v>2016</v>
      </c>
      <c r="C711" s="1" t="s">
        <v>6</v>
      </c>
      <c r="D711" s="1" t="str">
        <f t="shared" si="22"/>
        <v>2016-04</v>
      </c>
      <c r="E711" s="1" t="s">
        <v>51</v>
      </c>
      <c r="F711" s="1">
        <v>20.56</v>
      </c>
      <c r="G711" s="1">
        <v>15.14</v>
      </c>
      <c r="H711" s="1">
        <v>82.32</v>
      </c>
      <c r="I711" s="1">
        <v>57.55</v>
      </c>
      <c r="J711" s="1">
        <v>55.83</v>
      </c>
      <c r="K711" s="1">
        <v>71.84</v>
      </c>
      <c r="L711" s="1">
        <v>62.17</v>
      </c>
      <c r="M711" s="1">
        <v>39.840000000000003</v>
      </c>
      <c r="O711" s="1" t="str">
        <f t="shared" si="23"/>
        <v>04</v>
      </c>
    </row>
    <row r="712" spans="1:15" x14ac:dyDescent="0.25">
      <c r="A712" s="1" t="s">
        <v>2</v>
      </c>
      <c r="B712" s="1">
        <v>2016</v>
      </c>
      <c r="C712" s="1" t="s">
        <v>6</v>
      </c>
      <c r="D712" s="1" t="str">
        <f t="shared" si="22"/>
        <v>2016-04</v>
      </c>
      <c r="E712" s="1" t="s">
        <v>29</v>
      </c>
      <c r="F712" s="1">
        <v>9.6300000000000008</v>
      </c>
      <c r="G712" s="1">
        <v>7</v>
      </c>
      <c r="H712" s="1">
        <v>64.16</v>
      </c>
      <c r="I712" s="1">
        <v>42.3</v>
      </c>
      <c r="J712" s="1">
        <v>30.99</v>
      </c>
      <c r="K712" s="1">
        <v>50.15</v>
      </c>
      <c r="L712" s="1">
        <v>33.950000000000003</v>
      </c>
      <c r="M712" s="1">
        <v>27.49</v>
      </c>
      <c r="O712" s="1" t="str">
        <f t="shared" si="23"/>
        <v>04</v>
      </c>
    </row>
    <row r="713" spans="1:15" x14ac:dyDescent="0.25">
      <c r="A713" s="1" t="s">
        <v>2</v>
      </c>
      <c r="B713" s="1">
        <v>2016</v>
      </c>
      <c r="C713" s="1" t="s">
        <v>6</v>
      </c>
      <c r="D713" s="1" t="str">
        <f t="shared" si="22"/>
        <v>2016-04</v>
      </c>
      <c r="E713" s="1" t="s">
        <v>57</v>
      </c>
      <c r="F713" s="1">
        <v>23.83</v>
      </c>
      <c r="G713" s="1">
        <v>22</v>
      </c>
      <c r="H713" s="1">
        <v>86.19</v>
      </c>
      <c r="I713" s="1">
        <v>62.65</v>
      </c>
      <c r="J713" s="1">
        <v>66.19</v>
      </c>
      <c r="K713" s="1">
        <v>71.709999999999994</v>
      </c>
      <c r="L713" s="1">
        <v>79.69</v>
      </c>
      <c r="M713" s="1">
        <v>49.71</v>
      </c>
      <c r="O713" s="1" t="str">
        <f t="shared" si="23"/>
        <v>04</v>
      </c>
    </row>
    <row r="714" spans="1:15" x14ac:dyDescent="0.25">
      <c r="A714" s="1" t="s">
        <v>2</v>
      </c>
      <c r="B714" s="1">
        <v>2016</v>
      </c>
      <c r="C714" s="1" t="s">
        <v>6</v>
      </c>
      <c r="D714" s="1" t="str">
        <f t="shared" si="22"/>
        <v>2016-04</v>
      </c>
      <c r="E714" s="1" t="s">
        <v>30</v>
      </c>
      <c r="F714" s="1">
        <v>24.96</v>
      </c>
      <c r="G714" s="1">
        <v>25.11</v>
      </c>
      <c r="H714" s="1">
        <v>92.35</v>
      </c>
      <c r="I714" s="1">
        <v>69.5</v>
      </c>
      <c r="J714" s="1">
        <v>65.75</v>
      </c>
      <c r="K714" s="1">
        <v>73.91</v>
      </c>
      <c r="L714" s="1">
        <v>79.88</v>
      </c>
      <c r="M714" s="1">
        <v>50.12</v>
      </c>
      <c r="O714" s="1" t="str">
        <f t="shared" si="23"/>
        <v>04</v>
      </c>
    </row>
    <row r="715" spans="1:15" x14ac:dyDescent="0.25">
      <c r="A715" s="1" t="s">
        <v>2</v>
      </c>
      <c r="B715" s="1">
        <v>2016</v>
      </c>
      <c r="C715" s="1" t="s">
        <v>6</v>
      </c>
      <c r="D715" s="1" t="str">
        <f t="shared" si="22"/>
        <v>2016-04</v>
      </c>
      <c r="E715" s="1" t="s">
        <v>52</v>
      </c>
      <c r="F715" s="1">
        <v>28.73</v>
      </c>
      <c r="G715" s="1">
        <v>29</v>
      </c>
      <c r="H715" s="1">
        <v>94.27</v>
      </c>
      <c r="I715" s="1">
        <v>73.89</v>
      </c>
      <c r="J715" s="1">
        <v>75.760000000000005</v>
      </c>
      <c r="K715" s="1">
        <v>81.56</v>
      </c>
      <c r="L715" s="1">
        <v>82.09</v>
      </c>
      <c r="M715" s="1">
        <v>52.14</v>
      </c>
      <c r="O715" s="1" t="str">
        <f t="shared" si="23"/>
        <v>04</v>
      </c>
    </row>
    <row r="716" spans="1:15" x14ac:dyDescent="0.25">
      <c r="A716" s="1" t="s">
        <v>2</v>
      </c>
      <c r="B716" s="1">
        <v>2016</v>
      </c>
      <c r="C716" s="1" t="s">
        <v>6</v>
      </c>
      <c r="D716" s="1" t="str">
        <f t="shared" si="22"/>
        <v>2016-04</v>
      </c>
      <c r="E716" s="1" t="s">
        <v>31</v>
      </c>
      <c r="F716" s="1">
        <v>17.07</v>
      </c>
      <c r="G716" s="1">
        <v>14</v>
      </c>
      <c r="H716" s="1">
        <v>73.819999999999993</v>
      </c>
      <c r="I716" s="1">
        <v>49.16</v>
      </c>
      <c r="J716" s="1">
        <v>47.13</v>
      </c>
      <c r="K716" s="1">
        <v>54.75</v>
      </c>
      <c r="L716" s="1">
        <v>57.86</v>
      </c>
      <c r="M716" s="1">
        <v>45.2</v>
      </c>
      <c r="O716" s="1" t="str">
        <f t="shared" si="23"/>
        <v>04</v>
      </c>
    </row>
    <row r="717" spans="1:15" x14ac:dyDescent="0.25">
      <c r="A717" s="1" t="s">
        <v>2</v>
      </c>
      <c r="B717" s="1">
        <v>2016</v>
      </c>
      <c r="C717" s="1" t="s">
        <v>6</v>
      </c>
      <c r="D717" s="1" t="str">
        <f t="shared" si="22"/>
        <v>2016-04</v>
      </c>
      <c r="E717" s="1" t="s">
        <v>44</v>
      </c>
      <c r="F717" s="1">
        <v>30.13</v>
      </c>
      <c r="G717" s="1">
        <v>31.36</v>
      </c>
      <c r="H717" s="1">
        <v>98.13</v>
      </c>
      <c r="I717" s="1">
        <v>79.16</v>
      </c>
      <c r="J717" s="1">
        <v>84.84</v>
      </c>
      <c r="K717" s="1">
        <v>83.45</v>
      </c>
      <c r="L717" s="1">
        <v>86.74</v>
      </c>
      <c r="M717" s="1">
        <v>61.79</v>
      </c>
      <c r="O717" s="1" t="str">
        <f t="shared" si="23"/>
        <v>04</v>
      </c>
    </row>
    <row r="718" spans="1:15" x14ac:dyDescent="0.25">
      <c r="A718" s="1" t="s">
        <v>2</v>
      </c>
      <c r="B718" s="1">
        <v>2016</v>
      </c>
      <c r="C718" s="1" t="s">
        <v>6</v>
      </c>
      <c r="D718" s="1" t="str">
        <f t="shared" si="22"/>
        <v>2016-04</v>
      </c>
      <c r="E718" s="1" t="s">
        <v>32</v>
      </c>
      <c r="F718" s="1">
        <v>24.32</v>
      </c>
      <c r="G718" s="1">
        <v>23</v>
      </c>
      <c r="H718" s="1">
        <v>87.79</v>
      </c>
      <c r="I718" s="1">
        <v>55.64</v>
      </c>
      <c r="J718" s="1">
        <v>58.01</v>
      </c>
      <c r="K718" s="1">
        <v>79.87</v>
      </c>
      <c r="L718" s="1">
        <v>71.31</v>
      </c>
      <c r="M718" s="1">
        <v>41.74</v>
      </c>
      <c r="O718" s="1" t="str">
        <f t="shared" si="23"/>
        <v>04</v>
      </c>
    </row>
    <row r="719" spans="1:15" x14ac:dyDescent="0.25">
      <c r="A719" s="1" t="s">
        <v>2</v>
      </c>
      <c r="B719" s="1">
        <v>2016</v>
      </c>
      <c r="C719" s="1" t="s">
        <v>6</v>
      </c>
      <c r="D719" s="1" t="str">
        <f t="shared" si="22"/>
        <v>2016-04</v>
      </c>
      <c r="E719" s="1" t="s">
        <v>33</v>
      </c>
      <c r="F719" s="1">
        <v>13.96</v>
      </c>
      <c r="G719" s="1">
        <v>13</v>
      </c>
      <c r="H719" s="1">
        <v>74.86</v>
      </c>
      <c r="I719" s="1">
        <v>43.39</v>
      </c>
      <c r="J719" s="1">
        <v>44.67</v>
      </c>
      <c r="K719" s="1">
        <v>56.34</v>
      </c>
      <c r="L719" s="1">
        <v>46.74</v>
      </c>
      <c r="M719" s="1">
        <v>27.16</v>
      </c>
      <c r="O719" s="1" t="str">
        <f t="shared" si="23"/>
        <v>04</v>
      </c>
    </row>
    <row r="720" spans="1:15" x14ac:dyDescent="0.25">
      <c r="A720" s="1" t="s">
        <v>2</v>
      </c>
      <c r="B720" s="1">
        <v>2016</v>
      </c>
      <c r="C720" s="1" t="s">
        <v>6</v>
      </c>
      <c r="D720" s="1" t="str">
        <f t="shared" si="22"/>
        <v>2016-04</v>
      </c>
      <c r="E720" s="1" t="s">
        <v>45</v>
      </c>
      <c r="F720" s="1">
        <v>23.89</v>
      </c>
      <c r="G720" s="1">
        <v>21.92</v>
      </c>
      <c r="H720" s="1">
        <v>87.86</v>
      </c>
      <c r="I720" s="1">
        <v>67.19</v>
      </c>
      <c r="J720" s="1">
        <v>65.22</v>
      </c>
      <c r="K720" s="1">
        <v>75.56</v>
      </c>
      <c r="L720" s="1">
        <v>81.69</v>
      </c>
      <c r="M720" s="1">
        <v>48.87</v>
      </c>
      <c r="O720" s="1" t="str">
        <f t="shared" si="23"/>
        <v>04</v>
      </c>
    </row>
    <row r="721" spans="1:15" x14ac:dyDescent="0.25">
      <c r="A721" s="1" t="s">
        <v>2</v>
      </c>
      <c r="B721" s="1">
        <v>2016</v>
      </c>
      <c r="C721" s="1" t="s">
        <v>6</v>
      </c>
      <c r="D721" s="1" t="str">
        <f t="shared" si="22"/>
        <v>2016-04</v>
      </c>
      <c r="E721" s="1" t="s">
        <v>53</v>
      </c>
      <c r="F721" s="1">
        <v>24.98</v>
      </c>
      <c r="G721" s="1">
        <v>23</v>
      </c>
      <c r="H721" s="1">
        <v>90.92</v>
      </c>
      <c r="I721" s="1">
        <v>67.13</v>
      </c>
      <c r="J721" s="1">
        <v>64.37</v>
      </c>
      <c r="K721" s="1">
        <v>82.76</v>
      </c>
      <c r="L721" s="1">
        <v>70.7</v>
      </c>
      <c r="M721" s="1">
        <v>54.28</v>
      </c>
      <c r="O721" s="1" t="str">
        <f t="shared" si="23"/>
        <v>04</v>
      </c>
    </row>
    <row r="722" spans="1:15" x14ac:dyDescent="0.25">
      <c r="A722" s="1" t="s">
        <v>2</v>
      </c>
      <c r="B722" s="1">
        <v>2016</v>
      </c>
      <c r="C722" s="1" t="s">
        <v>6</v>
      </c>
      <c r="D722" s="1" t="str">
        <f t="shared" si="22"/>
        <v>2016-04</v>
      </c>
      <c r="E722" s="1" t="s">
        <v>59</v>
      </c>
      <c r="F722" s="1">
        <v>18.989999999999998</v>
      </c>
      <c r="G722" s="1">
        <v>16.170000000000002</v>
      </c>
      <c r="H722" s="1">
        <v>81.2</v>
      </c>
      <c r="I722" s="1">
        <v>61.29</v>
      </c>
      <c r="J722" s="1">
        <v>58.65</v>
      </c>
      <c r="K722" s="1">
        <v>57.05</v>
      </c>
      <c r="L722" s="1">
        <v>64.849999999999994</v>
      </c>
      <c r="M722" s="1">
        <v>49.28</v>
      </c>
      <c r="O722" s="1" t="str">
        <f t="shared" si="23"/>
        <v>04</v>
      </c>
    </row>
    <row r="723" spans="1:15" x14ac:dyDescent="0.25">
      <c r="A723" s="1" t="s">
        <v>2</v>
      </c>
      <c r="B723" s="1">
        <v>2016</v>
      </c>
      <c r="C723" s="1" t="s">
        <v>6</v>
      </c>
      <c r="D723" s="1" t="str">
        <f t="shared" si="22"/>
        <v>2016-04</v>
      </c>
      <c r="E723" s="1" t="s">
        <v>55</v>
      </c>
      <c r="F723" s="1">
        <v>21.39</v>
      </c>
      <c r="G723" s="1">
        <v>19</v>
      </c>
      <c r="H723" s="1">
        <v>80.81</v>
      </c>
      <c r="I723" s="1">
        <v>54.38</v>
      </c>
      <c r="J723" s="1">
        <v>54.66</v>
      </c>
      <c r="K723" s="1">
        <v>69.03</v>
      </c>
      <c r="L723" s="1">
        <v>67.260000000000005</v>
      </c>
      <c r="M723" s="1">
        <v>43.68</v>
      </c>
      <c r="O723" s="1" t="str">
        <f t="shared" si="23"/>
        <v>04</v>
      </c>
    </row>
    <row r="724" spans="1:15" x14ac:dyDescent="0.25">
      <c r="A724" s="1" t="s">
        <v>2</v>
      </c>
      <c r="B724" s="1">
        <v>2016</v>
      </c>
      <c r="C724" s="1" t="s">
        <v>6</v>
      </c>
      <c r="D724" s="1" t="str">
        <f t="shared" si="22"/>
        <v>2016-04</v>
      </c>
      <c r="E724" s="1" t="s">
        <v>46</v>
      </c>
      <c r="F724" s="1">
        <v>21.68</v>
      </c>
      <c r="G724" s="1">
        <v>20.85</v>
      </c>
      <c r="H724" s="1">
        <v>79.400000000000006</v>
      </c>
      <c r="I724" s="1">
        <v>63.61</v>
      </c>
      <c r="J724" s="1">
        <v>59.75</v>
      </c>
      <c r="K724" s="1">
        <v>64.709999999999994</v>
      </c>
      <c r="L724" s="1">
        <v>69.02</v>
      </c>
      <c r="M724" s="1">
        <v>40.950000000000003</v>
      </c>
      <c r="O724" s="1" t="str">
        <f t="shared" si="23"/>
        <v>04</v>
      </c>
    </row>
    <row r="725" spans="1:15" x14ac:dyDescent="0.25">
      <c r="A725" s="1" t="s">
        <v>2</v>
      </c>
      <c r="B725" s="1">
        <v>2016</v>
      </c>
      <c r="C725" s="1" t="s">
        <v>6</v>
      </c>
      <c r="D725" s="1" t="str">
        <f t="shared" si="22"/>
        <v>2016-04</v>
      </c>
      <c r="E725" s="1" t="s">
        <v>34</v>
      </c>
      <c r="F725" s="1">
        <v>14.29</v>
      </c>
      <c r="G725" s="1">
        <v>13.19</v>
      </c>
      <c r="H725" s="1">
        <v>70.55</v>
      </c>
      <c r="I725" s="1">
        <v>46.67</v>
      </c>
      <c r="J725" s="1">
        <v>41.04</v>
      </c>
      <c r="K725" s="1">
        <v>58.94</v>
      </c>
      <c r="L725" s="1">
        <v>51.16</v>
      </c>
      <c r="M725" s="1">
        <v>30.25</v>
      </c>
      <c r="O725" s="1" t="str">
        <f t="shared" si="23"/>
        <v>04</v>
      </c>
    </row>
    <row r="726" spans="1:15" x14ac:dyDescent="0.25">
      <c r="A726" s="1" t="s">
        <v>2</v>
      </c>
      <c r="B726" s="1">
        <v>2016</v>
      </c>
      <c r="C726" s="1" t="s">
        <v>6</v>
      </c>
      <c r="D726" s="1" t="str">
        <f t="shared" si="22"/>
        <v>2016-04</v>
      </c>
      <c r="E726" s="1" t="s">
        <v>47</v>
      </c>
      <c r="F726" s="1">
        <v>23.43</v>
      </c>
      <c r="G726" s="1">
        <v>22</v>
      </c>
      <c r="H726" s="1">
        <v>92</v>
      </c>
      <c r="I726" s="1">
        <v>62.05</v>
      </c>
      <c r="J726" s="1">
        <v>64.150000000000006</v>
      </c>
      <c r="K726" s="1">
        <v>78.08</v>
      </c>
      <c r="L726" s="1">
        <v>78.38</v>
      </c>
      <c r="M726" s="1">
        <v>52.19</v>
      </c>
      <c r="O726" s="1" t="str">
        <f t="shared" si="23"/>
        <v>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29"/>
  <sheetViews>
    <sheetView workbookViewId="0">
      <selection activeCell="D726" sqref="D726:D2129"/>
    </sheetView>
  </sheetViews>
  <sheetFormatPr defaultRowHeight="15" x14ac:dyDescent="0.25"/>
  <cols>
    <col min="4" max="4" width="9.140625" style="1"/>
    <col min="11" max="11" width="19.85546875" style="1" customWidth="1"/>
    <col min="12" max="13" width="9.140625" style="1"/>
  </cols>
  <sheetData>
    <row r="1" spans="1:13" x14ac:dyDescent="0.25">
      <c r="A1" s="11" t="s">
        <v>0</v>
      </c>
      <c r="B1" s="11" t="s">
        <v>3</v>
      </c>
      <c r="C1" s="11" t="s">
        <v>4</v>
      </c>
      <c r="D1" s="1" t="s">
        <v>126</v>
      </c>
      <c r="E1" s="11" t="s">
        <v>17</v>
      </c>
      <c r="F1" s="11" t="s">
        <v>159</v>
      </c>
      <c r="G1" s="11" t="s">
        <v>160</v>
      </c>
      <c r="H1" s="11" t="s">
        <v>61</v>
      </c>
      <c r="I1" s="11" t="s">
        <v>60</v>
      </c>
      <c r="K1" s="1" t="s">
        <v>126</v>
      </c>
    </row>
    <row r="2" spans="1:13" x14ac:dyDescent="0.25">
      <c r="A2" s="11" t="s">
        <v>71</v>
      </c>
      <c r="B2" s="11">
        <v>2015</v>
      </c>
      <c r="C2" s="11" t="s">
        <v>15</v>
      </c>
      <c r="D2" s="1" t="str">
        <f>CONCATENATE(B2,"-",K2)</f>
        <v>2015-01</v>
      </c>
      <c r="E2" s="11" t="s">
        <v>71</v>
      </c>
      <c r="F2" s="11" t="s">
        <v>161</v>
      </c>
      <c r="G2" s="11" t="s">
        <v>162</v>
      </c>
      <c r="H2" s="11">
        <v>25</v>
      </c>
      <c r="I2" s="11">
        <v>26.436</v>
      </c>
      <c r="K2" s="1" t="str">
        <f>VLOOKUP(C2,$L$2:$M$13,2,FALSE)</f>
        <v>01</v>
      </c>
      <c r="L2" s="4" t="s">
        <v>15</v>
      </c>
      <c r="M2" s="7" t="s">
        <v>134</v>
      </c>
    </row>
    <row r="3" spans="1:13" x14ac:dyDescent="0.25">
      <c r="A3" s="11" t="s">
        <v>71</v>
      </c>
      <c r="B3" s="11">
        <v>2015</v>
      </c>
      <c r="C3" s="11" t="s">
        <v>15</v>
      </c>
      <c r="D3" s="1" t="str">
        <f t="shared" ref="D3:D66" si="0">CONCATENATE(B3,"-",K3)</f>
        <v>2015-01</v>
      </c>
      <c r="E3" s="11" t="s">
        <v>71</v>
      </c>
      <c r="F3" s="11" t="s">
        <v>163</v>
      </c>
      <c r="G3" s="11" t="s">
        <v>164</v>
      </c>
      <c r="H3" s="11">
        <v>25</v>
      </c>
      <c r="I3" s="11">
        <v>27.026</v>
      </c>
      <c r="K3" s="1" t="str">
        <f t="shared" ref="K3:K66" si="1">VLOOKUP(C3,$L$2:$M$13,2,FALSE)</f>
        <v>01</v>
      </c>
      <c r="L3" s="4" t="s">
        <v>16</v>
      </c>
      <c r="M3" s="7" t="s">
        <v>135</v>
      </c>
    </row>
    <row r="4" spans="1:13" x14ac:dyDescent="0.25">
      <c r="A4" s="11" t="s">
        <v>71</v>
      </c>
      <c r="B4" s="11">
        <v>2015</v>
      </c>
      <c r="C4" s="11" t="s">
        <v>15</v>
      </c>
      <c r="D4" s="1" t="str">
        <f t="shared" si="0"/>
        <v>2015-01</v>
      </c>
      <c r="E4" s="11" t="s">
        <v>71</v>
      </c>
      <c r="F4" s="11" t="s">
        <v>165</v>
      </c>
      <c r="G4" s="11" t="s">
        <v>164</v>
      </c>
      <c r="H4" s="11">
        <v>25</v>
      </c>
      <c r="I4" s="11">
        <v>27.254000000000001</v>
      </c>
      <c r="K4" s="1" t="str">
        <f t="shared" si="1"/>
        <v>01</v>
      </c>
      <c r="L4" s="4" t="s">
        <v>5</v>
      </c>
      <c r="M4" s="7" t="s">
        <v>136</v>
      </c>
    </row>
    <row r="5" spans="1:13" x14ac:dyDescent="0.25">
      <c r="A5" s="11" t="s">
        <v>71</v>
      </c>
      <c r="B5" s="11">
        <v>2015</v>
      </c>
      <c r="C5" s="11" t="s">
        <v>15</v>
      </c>
      <c r="D5" s="1" t="str">
        <f t="shared" si="0"/>
        <v>2015-01</v>
      </c>
      <c r="E5" s="11" t="s">
        <v>71</v>
      </c>
      <c r="F5" s="11" t="s">
        <v>166</v>
      </c>
      <c r="G5" s="11" t="s">
        <v>167</v>
      </c>
      <c r="H5" s="11">
        <v>200</v>
      </c>
      <c r="I5" s="11">
        <v>212.96700000000001</v>
      </c>
      <c r="K5" s="1" t="str">
        <f t="shared" si="1"/>
        <v>01</v>
      </c>
      <c r="L5" s="4" t="s">
        <v>6</v>
      </c>
      <c r="M5" s="7" t="s">
        <v>137</v>
      </c>
    </row>
    <row r="6" spans="1:13" x14ac:dyDescent="0.25">
      <c r="A6" s="11" t="s">
        <v>71</v>
      </c>
      <c r="B6" s="11">
        <v>2015</v>
      </c>
      <c r="C6" s="11" t="s">
        <v>15</v>
      </c>
      <c r="D6" s="1" t="str">
        <f t="shared" si="0"/>
        <v>2015-01</v>
      </c>
      <c r="E6" s="11" t="s">
        <v>71</v>
      </c>
      <c r="F6" s="11" t="s">
        <v>168</v>
      </c>
      <c r="G6" s="11"/>
      <c r="H6" s="11">
        <v>7.1429999999999998</v>
      </c>
      <c r="I6" s="11">
        <v>8.17</v>
      </c>
      <c r="K6" s="1" t="str">
        <f t="shared" si="1"/>
        <v>01</v>
      </c>
      <c r="L6" s="4" t="s">
        <v>7</v>
      </c>
      <c r="M6" s="7" t="s">
        <v>138</v>
      </c>
    </row>
    <row r="7" spans="1:13" x14ac:dyDescent="0.25">
      <c r="A7" s="11" t="s">
        <v>71</v>
      </c>
      <c r="B7" s="11">
        <v>2015</v>
      </c>
      <c r="C7" s="11" t="s">
        <v>15</v>
      </c>
      <c r="D7" s="1" t="str">
        <f t="shared" si="0"/>
        <v>2015-01</v>
      </c>
      <c r="E7" s="11" t="s">
        <v>71</v>
      </c>
      <c r="F7" s="11" t="s">
        <v>169</v>
      </c>
      <c r="G7" s="11"/>
      <c r="H7" s="11">
        <v>7.5</v>
      </c>
      <c r="I7" s="11">
        <v>8.61</v>
      </c>
      <c r="K7" s="1" t="str">
        <f t="shared" si="1"/>
        <v>01</v>
      </c>
      <c r="L7" s="4" t="s">
        <v>8</v>
      </c>
      <c r="M7" s="7" t="s">
        <v>139</v>
      </c>
    </row>
    <row r="8" spans="1:13" x14ac:dyDescent="0.25">
      <c r="A8" s="11" t="s">
        <v>71</v>
      </c>
      <c r="B8" s="11">
        <v>2015</v>
      </c>
      <c r="C8" s="11" t="s">
        <v>15</v>
      </c>
      <c r="D8" s="1" t="str">
        <f t="shared" si="0"/>
        <v>2015-01</v>
      </c>
      <c r="E8" s="11" t="s">
        <v>71</v>
      </c>
      <c r="F8" s="11" t="s">
        <v>170</v>
      </c>
      <c r="G8" s="11"/>
      <c r="H8" s="11">
        <v>7.5</v>
      </c>
      <c r="I8" s="11">
        <v>8.907</v>
      </c>
      <c r="K8" s="1" t="str">
        <f t="shared" si="1"/>
        <v>01</v>
      </c>
      <c r="L8" s="4" t="s">
        <v>9</v>
      </c>
      <c r="M8" s="7" t="s">
        <v>140</v>
      </c>
    </row>
    <row r="9" spans="1:13" x14ac:dyDescent="0.25">
      <c r="A9" s="11" t="s">
        <v>71</v>
      </c>
      <c r="B9" s="11">
        <v>2015</v>
      </c>
      <c r="C9" s="11" t="s">
        <v>15</v>
      </c>
      <c r="D9" s="1" t="str">
        <f t="shared" si="0"/>
        <v>2015-01</v>
      </c>
      <c r="E9" s="11" t="s">
        <v>72</v>
      </c>
      <c r="F9" s="11" t="s">
        <v>161</v>
      </c>
      <c r="G9" s="11" t="s">
        <v>162</v>
      </c>
      <c r="H9" s="11">
        <v>20</v>
      </c>
      <c r="I9" s="11">
        <v>22.925000000000001</v>
      </c>
      <c r="K9" s="1" t="str">
        <f t="shared" si="1"/>
        <v>01</v>
      </c>
      <c r="L9" s="4" t="s">
        <v>10</v>
      </c>
      <c r="M9" s="7" t="s">
        <v>141</v>
      </c>
    </row>
    <row r="10" spans="1:13" x14ac:dyDescent="0.25">
      <c r="A10" s="11" t="s">
        <v>71</v>
      </c>
      <c r="B10" s="11">
        <v>2015</v>
      </c>
      <c r="C10" s="11" t="s">
        <v>15</v>
      </c>
      <c r="D10" s="1" t="str">
        <f t="shared" si="0"/>
        <v>2015-01</v>
      </c>
      <c r="E10" s="11" t="s">
        <v>72</v>
      </c>
      <c r="F10" s="11" t="s">
        <v>163</v>
      </c>
      <c r="G10" s="11" t="s">
        <v>164</v>
      </c>
      <c r="H10" s="11">
        <v>25</v>
      </c>
      <c r="I10" s="11">
        <v>24.95</v>
      </c>
      <c r="K10" s="1" t="str">
        <f t="shared" si="1"/>
        <v>01</v>
      </c>
      <c r="L10" s="4" t="s">
        <v>11</v>
      </c>
      <c r="M10" s="7" t="s">
        <v>142</v>
      </c>
    </row>
    <row r="11" spans="1:13" x14ac:dyDescent="0.25">
      <c r="A11" s="11" t="s">
        <v>71</v>
      </c>
      <c r="B11" s="11">
        <v>2015</v>
      </c>
      <c r="C11" s="11" t="s">
        <v>15</v>
      </c>
      <c r="D11" s="1" t="str">
        <f t="shared" si="0"/>
        <v>2015-01</v>
      </c>
      <c r="E11" s="11" t="s">
        <v>72</v>
      </c>
      <c r="F11" s="11" t="s">
        <v>165</v>
      </c>
      <c r="G11" s="11" t="s">
        <v>164</v>
      </c>
      <c r="H11" s="11">
        <v>25</v>
      </c>
      <c r="I11" s="11">
        <v>26.22</v>
      </c>
      <c r="K11" s="1" t="str">
        <f t="shared" si="1"/>
        <v>01</v>
      </c>
      <c r="L11" s="4" t="s">
        <v>12</v>
      </c>
      <c r="M11" s="6">
        <v>10</v>
      </c>
    </row>
    <row r="12" spans="1:13" x14ac:dyDescent="0.25">
      <c r="A12" s="11" t="s">
        <v>71</v>
      </c>
      <c r="B12" s="11">
        <v>2015</v>
      </c>
      <c r="C12" s="11" t="s">
        <v>15</v>
      </c>
      <c r="D12" s="1" t="str">
        <f t="shared" si="0"/>
        <v>2015-01</v>
      </c>
      <c r="E12" s="11" t="s">
        <v>72</v>
      </c>
      <c r="F12" s="11" t="s">
        <v>166</v>
      </c>
      <c r="G12" s="11" t="s">
        <v>167</v>
      </c>
      <c r="H12" s="11">
        <v>150</v>
      </c>
      <c r="I12" s="11">
        <v>183.2</v>
      </c>
      <c r="K12" s="1" t="str">
        <f t="shared" si="1"/>
        <v>01</v>
      </c>
      <c r="L12" s="4" t="s">
        <v>13</v>
      </c>
      <c r="M12" s="6">
        <v>11</v>
      </c>
    </row>
    <row r="13" spans="1:13" x14ac:dyDescent="0.25">
      <c r="A13" s="11" t="s">
        <v>71</v>
      </c>
      <c r="B13" s="11">
        <v>2015</v>
      </c>
      <c r="C13" s="11" t="s">
        <v>15</v>
      </c>
      <c r="D13" s="1" t="str">
        <f t="shared" si="0"/>
        <v>2015-01</v>
      </c>
      <c r="E13" s="11" t="s">
        <v>72</v>
      </c>
      <c r="F13" s="11" t="s">
        <v>168</v>
      </c>
      <c r="G13" s="11"/>
      <c r="H13" s="11">
        <v>6</v>
      </c>
      <c r="I13" s="11">
        <v>7.25</v>
      </c>
      <c r="K13" s="1" t="str">
        <f t="shared" si="1"/>
        <v>01</v>
      </c>
      <c r="L13" s="4" t="s">
        <v>14</v>
      </c>
      <c r="M13" s="6">
        <v>12</v>
      </c>
    </row>
    <row r="14" spans="1:13" x14ac:dyDescent="0.25">
      <c r="A14" s="11" t="s">
        <v>71</v>
      </c>
      <c r="B14" s="11">
        <v>2015</v>
      </c>
      <c r="C14" s="11" t="s">
        <v>15</v>
      </c>
      <c r="D14" s="1" t="str">
        <f t="shared" si="0"/>
        <v>2015-01</v>
      </c>
      <c r="E14" s="11" t="s">
        <v>72</v>
      </c>
      <c r="F14" s="11" t="s">
        <v>169</v>
      </c>
      <c r="G14" s="11"/>
      <c r="H14" s="11">
        <v>6.4580000000000002</v>
      </c>
      <c r="I14" s="11">
        <v>7.9450000000000003</v>
      </c>
      <c r="K14" s="1" t="str">
        <f t="shared" si="1"/>
        <v>01</v>
      </c>
    </row>
    <row r="15" spans="1:13" x14ac:dyDescent="0.25">
      <c r="A15" s="11" t="s">
        <v>71</v>
      </c>
      <c r="B15" s="11">
        <v>2015</v>
      </c>
      <c r="C15" s="11" t="s">
        <v>15</v>
      </c>
      <c r="D15" s="1" t="str">
        <f t="shared" si="0"/>
        <v>2015-01</v>
      </c>
      <c r="E15" s="11" t="s">
        <v>72</v>
      </c>
      <c r="F15" s="11" t="s">
        <v>170</v>
      </c>
      <c r="G15" s="11"/>
      <c r="H15" s="11">
        <v>7.0830000000000002</v>
      </c>
      <c r="I15" s="11">
        <v>8.5519999999999996</v>
      </c>
      <c r="K15" s="1" t="str">
        <f t="shared" si="1"/>
        <v>01</v>
      </c>
    </row>
    <row r="16" spans="1:13" x14ac:dyDescent="0.25">
      <c r="A16" s="11" t="s">
        <v>71</v>
      </c>
      <c r="B16" s="11">
        <v>2015</v>
      </c>
      <c r="C16" s="11" t="s">
        <v>15</v>
      </c>
      <c r="D16" s="1" t="str">
        <f t="shared" si="0"/>
        <v>2015-01</v>
      </c>
      <c r="E16" s="11" t="s">
        <v>73</v>
      </c>
      <c r="F16" s="11" t="s">
        <v>161</v>
      </c>
      <c r="G16" s="11" t="s">
        <v>162</v>
      </c>
      <c r="H16" s="11">
        <v>20</v>
      </c>
      <c r="I16" s="11">
        <v>23.5</v>
      </c>
      <c r="K16" s="1" t="str">
        <f t="shared" si="1"/>
        <v>01</v>
      </c>
    </row>
    <row r="17" spans="1:11" x14ac:dyDescent="0.25">
      <c r="A17" s="11" t="s">
        <v>71</v>
      </c>
      <c r="B17" s="11">
        <v>2015</v>
      </c>
      <c r="C17" s="11" t="s">
        <v>15</v>
      </c>
      <c r="D17" s="1" t="str">
        <f t="shared" si="0"/>
        <v>2015-01</v>
      </c>
      <c r="E17" s="11" t="s">
        <v>73</v>
      </c>
      <c r="F17" s="11" t="s">
        <v>163</v>
      </c>
      <c r="G17" s="11" t="s">
        <v>164</v>
      </c>
      <c r="H17" s="11">
        <v>25</v>
      </c>
      <c r="I17" s="11">
        <v>26.2</v>
      </c>
      <c r="K17" s="1" t="str">
        <f t="shared" si="1"/>
        <v>01</v>
      </c>
    </row>
    <row r="18" spans="1:11" x14ac:dyDescent="0.25">
      <c r="A18" s="11" t="s">
        <v>71</v>
      </c>
      <c r="B18" s="11">
        <v>2015</v>
      </c>
      <c r="C18" s="11" t="s">
        <v>15</v>
      </c>
      <c r="D18" s="1" t="str">
        <f t="shared" si="0"/>
        <v>2015-01</v>
      </c>
      <c r="E18" s="11" t="s">
        <v>73</v>
      </c>
      <c r="F18" s="11" t="s">
        <v>165</v>
      </c>
      <c r="G18" s="11" t="s">
        <v>164</v>
      </c>
      <c r="H18" s="11">
        <v>25</v>
      </c>
      <c r="I18" s="11">
        <v>26.05</v>
      </c>
      <c r="K18" s="1" t="str">
        <f t="shared" si="1"/>
        <v>01</v>
      </c>
    </row>
    <row r="19" spans="1:11" x14ac:dyDescent="0.25">
      <c r="A19" s="11" t="s">
        <v>71</v>
      </c>
      <c r="B19" s="11">
        <v>2015</v>
      </c>
      <c r="C19" s="11" t="s">
        <v>15</v>
      </c>
      <c r="D19" s="1" t="str">
        <f t="shared" si="0"/>
        <v>2015-01</v>
      </c>
      <c r="E19" s="11" t="s">
        <v>73</v>
      </c>
      <c r="F19" s="11" t="s">
        <v>166</v>
      </c>
      <c r="G19" s="11" t="s">
        <v>167</v>
      </c>
      <c r="H19" s="11">
        <v>200</v>
      </c>
      <c r="I19" s="11">
        <v>238.1</v>
      </c>
      <c r="K19" s="1" t="str">
        <f t="shared" si="1"/>
        <v>01</v>
      </c>
    </row>
    <row r="20" spans="1:11" x14ac:dyDescent="0.25">
      <c r="A20" s="11" t="s">
        <v>71</v>
      </c>
      <c r="B20" s="11">
        <v>2015</v>
      </c>
      <c r="C20" s="11" t="s">
        <v>15</v>
      </c>
      <c r="D20" s="1" t="str">
        <f t="shared" si="0"/>
        <v>2015-01</v>
      </c>
      <c r="E20" s="11" t="s">
        <v>73</v>
      </c>
      <c r="F20" s="11" t="s">
        <v>168</v>
      </c>
      <c r="G20" s="11"/>
      <c r="H20" s="11">
        <v>8</v>
      </c>
      <c r="I20" s="11">
        <v>9.3729999999999993</v>
      </c>
      <c r="K20" s="1" t="str">
        <f t="shared" si="1"/>
        <v>01</v>
      </c>
    </row>
    <row r="21" spans="1:11" x14ac:dyDescent="0.25">
      <c r="A21" s="11" t="s">
        <v>71</v>
      </c>
      <c r="B21" s="11">
        <v>2015</v>
      </c>
      <c r="C21" s="11" t="s">
        <v>15</v>
      </c>
      <c r="D21" s="1" t="str">
        <f t="shared" si="0"/>
        <v>2015-01</v>
      </c>
      <c r="E21" s="11" t="s">
        <v>73</v>
      </c>
      <c r="F21" s="11" t="s">
        <v>169</v>
      </c>
      <c r="G21" s="11"/>
      <c r="H21" s="11">
        <v>9.3710000000000004</v>
      </c>
      <c r="I21" s="11">
        <v>9.9030000000000005</v>
      </c>
      <c r="K21" s="1" t="str">
        <f t="shared" si="1"/>
        <v>01</v>
      </c>
    </row>
    <row r="22" spans="1:11" x14ac:dyDescent="0.25">
      <c r="A22" s="11" t="s">
        <v>71</v>
      </c>
      <c r="B22" s="11">
        <v>2015</v>
      </c>
      <c r="C22" s="11" t="s">
        <v>15</v>
      </c>
      <c r="D22" s="1" t="str">
        <f t="shared" si="0"/>
        <v>2015-01</v>
      </c>
      <c r="E22" s="11" t="s">
        <v>73</v>
      </c>
      <c r="F22" s="11" t="s">
        <v>170</v>
      </c>
      <c r="G22" s="11"/>
      <c r="H22" s="11">
        <v>10</v>
      </c>
      <c r="I22" s="11">
        <v>11.577999999999999</v>
      </c>
      <c r="K22" s="1" t="str">
        <f t="shared" si="1"/>
        <v>01</v>
      </c>
    </row>
    <row r="23" spans="1:11" x14ac:dyDescent="0.25">
      <c r="A23" s="11" t="s">
        <v>71</v>
      </c>
      <c r="B23" s="11">
        <v>2015</v>
      </c>
      <c r="C23" s="11" t="s">
        <v>15</v>
      </c>
      <c r="D23" s="1" t="str">
        <f t="shared" si="0"/>
        <v>2015-01</v>
      </c>
      <c r="E23" s="11" t="s">
        <v>74</v>
      </c>
      <c r="F23" s="11" t="s">
        <v>161</v>
      </c>
      <c r="G23" s="11" t="s">
        <v>162</v>
      </c>
      <c r="H23" s="11">
        <v>30</v>
      </c>
      <c r="I23" s="11">
        <v>29.815999999999999</v>
      </c>
      <c r="K23" s="1" t="str">
        <f t="shared" si="1"/>
        <v>01</v>
      </c>
    </row>
    <row r="24" spans="1:11" x14ac:dyDescent="0.25">
      <c r="A24" s="11" t="s">
        <v>71</v>
      </c>
      <c r="B24" s="11">
        <v>2015</v>
      </c>
      <c r="C24" s="11" t="s">
        <v>15</v>
      </c>
      <c r="D24" s="1" t="str">
        <f t="shared" si="0"/>
        <v>2015-01</v>
      </c>
      <c r="E24" s="11" t="s">
        <v>74</v>
      </c>
      <c r="F24" s="11" t="s">
        <v>163</v>
      </c>
      <c r="G24" s="11" t="s">
        <v>164</v>
      </c>
      <c r="H24" s="11">
        <v>30</v>
      </c>
      <c r="I24" s="11">
        <v>33.406999999999996</v>
      </c>
      <c r="K24" s="1" t="str">
        <f t="shared" si="1"/>
        <v>01</v>
      </c>
    </row>
    <row r="25" spans="1:11" x14ac:dyDescent="0.25">
      <c r="A25" s="11" t="s">
        <v>71</v>
      </c>
      <c r="B25" s="11">
        <v>2015</v>
      </c>
      <c r="C25" s="11" t="s">
        <v>15</v>
      </c>
      <c r="D25" s="1" t="str">
        <f t="shared" si="0"/>
        <v>2015-01</v>
      </c>
      <c r="E25" s="11" t="s">
        <v>74</v>
      </c>
      <c r="F25" s="11" t="s">
        <v>165</v>
      </c>
      <c r="G25" s="11" t="s">
        <v>164</v>
      </c>
      <c r="H25" s="11">
        <v>30</v>
      </c>
      <c r="I25" s="11">
        <v>32.683999999999997</v>
      </c>
      <c r="K25" s="1" t="str">
        <f t="shared" si="1"/>
        <v>01</v>
      </c>
    </row>
    <row r="26" spans="1:11" x14ac:dyDescent="0.25">
      <c r="A26" s="11" t="s">
        <v>71</v>
      </c>
      <c r="B26" s="11">
        <v>2015</v>
      </c>
      <c r="C26" s="11" t="s">
        <v>15</v>
      </c>
      <c r="D26" s="1" t="str">
        <f t="shared" si="0"/>
        <v>2015-01</v>
      </c>
      <c r="E26" s="11" t="s">
        <v>74</v>
      </c>
      <c r="F26" s="11" t="s">
        <v>166</v>
      </c>
      <c r="G26" s="11" t="s">
        <v>167</v>
      </c>
      <c r="H26" s="11">
        <v>200</v>
      </c>
      <c r="I26" s="11">
        <v>209.10499999999999</v>
      </c>
      <c r="K26" s="1" t="str">
        <f t="shared" si="1"/>
        <v>01</v>
      </c>
    </row>
    <row r="27" spans="1:11" x14ac:dyDescent="0.25">
      <c r="A27" s="11" t="s">
        <v>71</v>
      </c>
      <c r="B27" s="11">
        <v>2015</v>
      </c>
      <c r="C27" s="11" t="s">
        <v>15</v>
      </c>
      <c r="D27" s="1" t="str">
        <f t="shared" si="0"/>
        <v>2015-01</v>
      </c>
      <c r="E27" s="11" t="s">
        <v>74</v>
      </c>
      <c r="F27" s="11" t="s">
        <v>168</v>
      </c>
      <c r="G27" s="11"/>
      <c r="H27" s="11">
        <v>6</v>
      </c>
      <c r="I27" s="11">
        <v>6.8849999999999998</v>
      </c>
      <c r="K27" s="1" t="str">
        <f t="shared" si="1"/>
        <v>01</v>
      </c>
    </row>
    <row r="28" spans="1:11" x14ac:dyDescent="0.25">
      <c r="A28" s="11" t="s">
        <v>71</v>
      </c>
      <c r="B28" s="11">
        <v>2015</v>
      </c>
      <c r="C28" s="11" t="s">
        <v>15</v>
      </c>
      <c r="D28" s="1" t="str">
        <f t="shared" si="0"/>
        <v>2015-01</v>
      </c>
      <c r="E28" s="11" t="s">
        <v>74</v>
      </c>
      <c r="F28" s="11" t="s">
        <v>169</v>
      </c>
      <c r="G28" s="11"/>
      <c r="H28" s="11">
        <v>5.7140000000000004</v>
      </c>
      <c r="I28" s="11">
        <v>7.1029999999999998</v>
      </c>
      <c r="K28" s="1" t="str">
        <f t="shared" si="1"/>
        <v>01</v>
      </c>
    </row>
    <row r="29" spans="1:11" x14ac:dyDescent="0.25">
      <c r="A29" s="11" t="s">
        <v>71</v>
      </c>
      <c r="B29" s="11">
        <v>2015</v>
      </c>
      <c r="C29" s="11" t="s">
        <v>15</v>
      </c>
      <c r="D29" s="1" t="str">
        <f t="shared" si="0"/>
        <v>2015-01</v>
      </c>
      <c r="E29" s="11" t="s">
        <v>74</v>
      </c>
      <c r="F29" s="11" t="s">
        <v>170</v>
      </c>
      <c r="G29" s="11"/>
      <c r="H29" s="11">
        <v>6.6669999999999998</v>
      </c>
      <c r="I29" s="11">
        <v>7.2949999999999999</v>
      </c>
      <c r="K29" s="1" t="str">
        <f t="shared" si="1"/>
        <v>01</v>
      </c>
    </row>
    <row r="30" spans="1:11" x14ac:dyDescent="0.25">
      <c r="A30" s="11" t="s">
        <v>71</v>
      </c>
      <c r="B30" s="11">
        <v>2015</v>
      </c>
      <c r="C30" s="11" t="s">
        <v>15</v>
      </c>
      <c r="D30" s="1" t="str">
        <f t="shared" si="0"/>
        <v>2015-01</v>
      </c>
      <c r="E30" s="11" t="s">
        <v>75</v>
      </c>
      <c r="F30" s="11" t="s">
        <v>161</v>
      </c>
      <c r="G30" s="11" t="s">
        <v>162</v>
      </c>
      <c r="H30" s="11">
        <v>25</v>
      </c>
      <c r="I30" s="11">
        <v>28.6</v>
      </c>
      <c r="K30" s="1" t="str">
        <f t="shared" si="1"/>
        <v>01</v>
      </c>
    </row>
    <row r="31" spans="1:11" x14ac:dyDescent="0.25">
      <c r="A31" s="11" t="s">
        <v>71</v>
      </c>
      <c r="B31" s="11">
        <v>2015</v>
      </c>
      <c r="C31" s="11" t="s">
        <v>15</v>
      </c>
      <c r="D31" s="1" t="str">
        <f t="shared" si="0"/>
        <v>2015-01</v>
      </c>
      <c r="E31" s="11" t="s">
        <v>75</v>
      </c>
      <c r="F31" s="11" t="s">
        <v>163</v>
      </c>
      <c r="G31" s="11" t="s">
        <v>164</v>
      </c>
      <c r="H31" s="11">
        <v>25</v>
      </c>
      <c r="I31" s="11">
        <v>25.882999999999999</v>
      </c>
      <c r="K31" s="1" t="str">
        <f t="shared" si="1"/>
        <v>01</v>
      </c>
    </row>
    <row r="32" spans="1:11" x14ac:dyDescent="0.25">
      <c r="A32" s="11" t="s">
        <v>71</v>
      </c>
      <c r="B32" s="11">
        <v>2015</v>
      </c>
      <c r="C32" s="11" t="s">
        <v>15</v>
      </c>
      <c r="D32" s="1" t="str">
        <f t="shared" si="0"/>
        <v>2015-01</v>
      </c>
      <c r="E32" s="11" t="s">
        <v>75</v>
      </c>
      <c r="F32" s="11" t="s">
        <v>165</v>
      </c>
      <c r="G32" s="11" t="s">
        <v>164</v>
      </c>
      <c r="H32" s="11">
        <v>25</v>
      </c>
      <c r="I32" s="11">
        <v>28.1</v>
      </c>
      <c r="K32" s="1" t="str">
        <f t="shared" si="1"/>
        <v>01</v>
      </c>
    </row>
    <row r="33" spans="1:11" x14ac:dyDescent="0.25">
      <c r="A33" s="11" t="s">
        <v>71</v>
      </c>
      <c r="B33" s="11">
        <v>2015</v>
      </c>
      <c r="C33" s="11" t="s">
        <v>15</v>
      </c>
      <c r="D33" s="1" t="str">
        <f t="shared" si="0"/>
        <v>2015-01</v>
      </c>
      <c r="E33" s="11" t="s">
        <v>75</v>
      </c>
      <c r="F33" s="11" t="s">
        <v>166</v>
      </c>
      <c r="G33" s="11" t="s">
        <v>167</v>
      </c>
      <c r="H33" s="11">
        <v>150</v>
      </c>
      <c r="I33" s="11">
        <v>189.7</v>
      </c>
      <c r="K33" s="1" t="str">
        <f t="shared" si="1"/>
        <v>01</v>
      </c>
    </row>
    <row r="34" spans="1:11" x14ac:dyDescent="0.25">
      <c r="A34" s="11" t="s">
        <v>71</v>
      </c>
      <c r="B34" s="11">
        <v>2015</v>
      </c>
      <c r="C34" s="11" t="s">
        <v>15</v>
      </c>
      <c r="D34" s="1" t="str">
        <f t="shared" si="0"/>
        <v>2015-01</v>
      </c>
      <c r="E34" s="11" t="s">
        <v>75</v>
      </c>
      <c r="F34" s="11" t="s">
        <v>168</v>
      </c>
      <c r="G34" s="11"/>
      <c r="H34" s="11">
        <v>6</v>
      </c>
      <c r="I34" s="11">
        <v>7.4710000000000001</v>
      </c>
      <c r="K34" s="1" t="str">
        <f t="shared" si="1"/>
        <v>01</v>
      </c>
    </row>
    <row r="35" spans="1:11" x14ac:dyDescent="0.25">
      <c r="A35" s="11" t="s">
        <v>71</v>
      </c>
      <c r="B35" s="11">
        <v>2015</v>
      </c>
      <c r="C35" s="11" t="s">
        <v>15</v>
      </c>
      <c r="D35" s="1" t="str">
        <f t="shared" si="0"/>
        <v>2015-01</v>
      </c>
      <c r="E35" s="11" t="s">
        <v>75</v>
      </c>
      <c r="F35" s="11" t="s">
        <v>169</v>
      </c>
      <c r="G35" s="11"/>
      <c r="H35" s="11">
        <v>6.7949999999999999</v>
      </c>
      <c r="I35" s="11">
        <v>8.1120000000000001</v>
      </c>
      <c r="K35" s="1" t="str">
        <f t="shared" si="1"/>
        <v>01</v>
      </c>
    </row>
    <row r="36" spans="1:11" x14ac:dyDescent="0.25">
      <c r="A36" s="11" t="s">
        <v>71</v>
      </c>
      <c r="B36" s="11">
        <v>2015</v>
      </c>
      <c r="C36" s="11" t="s">
        <v>15</v>
      </c>
      <c r="D36" s="1" t="str">
        <f t="shared" si="0"/>
        <v>2015-01</v>
      </c>
      <c r="E36" s="11" t="s">
        <v>75</v>
      </c>
      <c r="F36" s="11" t="s">
        <v>170</v>
      </c>
      <c r="G36" s="11"/>
      <c r="H36" s="11">
        <v>6.6669999999999998</v>
      </c>
      <c r="I36" s="11">
        <v>7.4240000000000004</v>
      </c>
      <c r="K36" s="1" t="str">
        <f t="shared" si="1"/>
        <v>01</v>
      </c>
    </row>
    <row r="37" spans="1:11" x14ac:dyDescent="0.25">
      <c r="A37" s="11" t="s">
        <v>71</v>
      </c>
      <c r="B37" s="11">
        <v>2015</v>
      </c>
      <c r="C37" s="11" t="s">
        <v>15</v>
      </c>
      <c r="D37" s="1" t="str">
        <f t="shared" si="0"/>
        <v>2015-01</v>
      </c>
      <c r="E37" s="11" t="s">
        <v>76</v>
      </c>
      <c r="F37" s="11" t="s">
        <v>161</v>
      </c>
      <c r="G37" s="11" t="s">
        <v>162</v>
      </c>
      <c r="H37" s="11">
        <v>22.5</v>
      </c>
      <c r="I37" s="11">
        <v>24.274999999999999</v>
      </c>
      <c r="K37" s="1" t="str">
        <f t="shared" si="1"/>
        <v>01</v>
      </c>
    </row>
    <row r="38" spans="1:11" x14ac:dyDescent="0.25">
      <c r="A38" s="11" t="s">
        <v>71</v>
      </c>
      <c r="B38" s="11">
        <v>2015</v>
      </c>
      <c r="C38" s="11" t="s">
        <v>15</v>
      </c>
      <c r="D38" s="1" t="str">
        <f t="shared" si="0"/>
        <v>2015-01</v>
      </c>
      <c r="E38" s="11" t="s">
        <v>76</v>
      </c>
      <c r="F38" s="11" t="s">
        <v>163</v>
      </c>
      <c r="G38" s="11" t="s">
        <v>164</v>
      </c>
      <c r="H38" s="11">
        <v>25</v>
      </c>
      <c r="I38" s="11">
        <v>26.65</v>
      </c>
      <c r="K38" s="1" t="str">
        <f t="shared" si="1"/>
        <v>01</v>
      </c>
    </row>
    <row r="39" spans="1:11" x14ac:dyDescent="0.25">
      <c r="A39" s="11" t="s">
        <v>71</v>
      </c>
      <c r="B39" s="11">
        <v>2015</v>
      </c>
      <c r="C39" s="11" t="s">
        <v>15</v>
      </c>
      <c r="D39" s="1" t="str">
        <f t="shared" si="0"/>
        <v>2015-01</v>
      </c>
      <c r="E39" s="11" t="s">
        <v>76</v>
      </c>
      <c r="F39" s="11" t="s">
        <v>165</v>
      </c>
      <c r="G39" s="11" t="s">
        <v>164</v>
      </c>
      <c r="H39" s="11">
        <v>25</v>
      </c>
      <c r="I39" s="11">
        <v>26.05</v>
      </c>
      <c r="K39" s="1" t="str">
        <f t="shared" si="1"/>
        <v>01</v>
      </c>
    </row>
    <row r="40" spans="1:11" x14ac:dyDescent="0.25">
      <c r="A40" s="11" t="s">
        <v>71</v>
      </c>
      <c r="B40" s="11">
        <v>2015</v>
      </c>
      <c r="C40" s="11" t="s">
        <v>15</v>
      </c>
      <c r="D40" s="1" t="str">
        <f t="shared" si="0"/>
        <v>2015-01</v>
      </c>
      <c r="E40" s="11" t="s">
        <v>76</v>
      </c>
      <c r="F40" s="11" t="s">
        <v>166</v>
      </c>
      <c r="G40" s="11" t="s">
        <v>167</v>
      </c>
      <c r="H40" s="11">
        <v>200</v>
      </c>
      <c r="I40" s="11">
        <v>224.03</v>
      </c>
      <c r="K40" s="1" t="str">
        <f t="shared" si="1"/>
        <v>01</v>
      </c>
    </row>
    <row r="41" spans="1:11" x14ac:dyDescent="0.25">
      <c r="A41" s="11" t="s">
        <v>71</v>
      </c>
      <c r="B41" s="11">
        <v>2015</v>
      </c>
      <c r="C41" s="11" t="s">
        <v>15</v>
      </c>
      <c r="D41" s="1" t="str">
        <f t="shared" si="0"/>
        <v>2015-01</v>
      </c>
      <c r="E41" s="11" t="s">
        <v>76</v>
      </c>
      <c r="F41" s="11" t="s">
        <v>168</v>
      </c>
      <c r="G41" s="11"/>
      <c r="H41" s="11">
        <v>8</v>
      </c>
      <c r="I41" s="11">
        <v>8.9</v>
      </c>
      <c r="K41" s="1" t="str">
        <f t="shared" si="1"/>
        <v>01</v>
      </c>
    </row>
    <row r="42" spans="1:11" x14ac:dyDescent="0.25">
      <c r="A42" s="11" t="s">
        <v>71</v>
      </c>
      <c r="B42" s="11">
        <v>2015</v>
      </c>
      <c r="C42" s="11" t="s">
        <v>15</v>
      </c>
      <c r="D42" s="1" t="str">
        <f t="shared" si="0"/>
        <v>2015-01</v>
      </c>
      <c r="E42" s="11" t="s">
        <v>76</v>
      </c>
      <c r="F42" s="11" t="s">
        <v>169</v>
      </c>
      <c r="G42" s="11"/>
      <c r="H42" s="11">
        <v>7.75</v>
      </c>
      <c r="I42" s="11">
        <v>9.2690000000000001</v>
      </c>
      <c r="K42" s="1" t="str">
        <f t="shared" si="1"/>
        <v>01</v>
      </c>
    </row>
    <row r="43" spans="1:11" x14ac:dyDescent="0.25">
      <c r="A43" s="11" t="s">
        <v>71</v>
      </c>
      <c r="B43" s="11">
        <v>2015</v>
      </c>
      <c r="C43" s="11" t="s">
        <v>15</v>
      </c>
      <c r="D43" s="1" t="str">
        <f t="shared" si="0"/>
        <v>2015-01</v>
      </c>
      <c r="E43" s="11" t="s">
        <v>76</v>
      </c>
      <c r="F43" s="11" t="s">
        <v>170</v>
      </c>
      <c r="G43" s="11"/>
      <c r="H43" s="11">
        <v>10</v>
      </c>
      <c r="I43" s="11">
        <v>10.028</v>
      </c>
      <c r="K43" s="1" t="str">
        <f t="shared" si="1"/>
        <v>01</v>
      </c>
    </row>
    <row r="44" spans="1:11" x14ac:dyDescent="0.25">
      <c r="A44" s="11" t="s">
        <v>71</v>
      </c>
      <c r="B44" s="11">
        <v>2015</v>
      </c>
      <c r="C44" s="11" t="s">
        <v>15</v>
      </c>
      <c r="D44" s="1" t="str">
        <f t="shared" si="0"/>
        <v>2015-01</v>
      </c>
      <c r="E44" s="11" t="s">
        <v>77</v>
      </c>
      <c r="F44" s="11" t="s">
        <v>161</v>
      </c>
      <c r="G44" s="11" t="s">
        <v>162</v>
      </c>
      <c r="H44" s="11">
        <v>25</v>
      </c>
      <c r="I44" s="11">
        <v>27.936</v>
      </c>
      <c r="K44" s="1" t="str">
        <f t="shared" si="1"/>
        <v>01</v>
      </c>
    </row>
    <row r="45" spans="1:11" x14ac:dyDescent="0.25">
      <c r="A45" s="11" t="s">
        <v>71</v>
      </c>
      <c r="B45" s="11">
        <v>2015</v>
      </c>
      <c r="C45" s="11" t="s">
        <v>15</v>
      </c>
      <c r="D45" s="1" t="str">
        <f t="shared" si="0"/>
        <v>2015-01</v>
      </c>
      <c r="E45" s="11" t="s">
        <v>77</v>
      </c>
      <c r="F45" s="11" t="s">
        <v>163</v>
      </c>
      <c r="G45" s="11" t="s">
        <v>164</v>
      </c>
      <c r="H45" s="11">
        <v>25</v>
      </c>
      <c r="I45" s="11">
        <v>27.670999999999999</v>
      </c>
      <c r="K45" s="1" t="str">
        <f t="shared" si="1"/>
        <v>01</v>
      </c>
    </row>
    <row r="46" spans="1:11" x14ac:dyDescent="0.25">
      <c r="A46" s="11" t="s">
        <v>71</v>
      </c>
      <c r="B46" s="11">
        <v>2015</v>
      </c>
      <c r="C46" s="11" t="s">
        <v>15</v>
      </c>
      <c r="D46" s="1" t="str">
        <f t="shared" si="0"/>
        <v>2015-01</v>
      </c>
      <c r="E46" s="11" t="s">
        <v>77</v>
      </c>
      <c r="F46" s="11" t="s">
        <v>165</v>
      </c>
      <c r="G46" s="11" t="s">
        <v>164</v>
      </c>
      <c r="H46" s="11">
        <v>25</v>
      </c>
      <c r="I46" s="11">
        <v>26.634</v>
      </c>
      <c r="K46" s="1" t="str">
        <f t="shared" si="1"/>
        <v>01</v>
      </c>
    </row>
    <row r="47" spans="1:11" x14ac:dyDescent="0.25">
      <c r="A47" s="11" t="s">
        <v>71</v>
      </c>
      <c r="B47" s="11">
        <v>2015</v>
      </c>
      <c r="C47" s="11" t="s">
        <v>15</v>
      </c>
      <c r="D47" s="1" t="str">
        <f t="shared" si="0"/>
        <v>2015-01</v>
      </c>
      <c r="E47" s="11" t="s">
        <v>77</v>
      </c>
      <c r="F47" s="11" t="s">
        <v>166</v>
      </c>
      <c r="G47" s="11" t="s">
        <v>167</v>
      </c>
      <c r="H47" s="11">
        <v>200</v>
      </c>
      <c r="I47" s="11">
        <v>221.12899999999999</v>
      </c>
      <c r="K47" s="1" t="str">
        <f t="shared" si="1"/>
        <v>01</v>
      </c>
    </row>
    <row r="48" spans="1:11" x14ac:dyDescent="0.25">
      <c r="A48" s="11" t="s">
        <v>71</v>
      </c>
      <c r="B48" s="11">
        <v>2015</v>
      </c>
      <c r="C48" s="11" t="s">
        <v>15</v>
      </c>
      <c r="D48" s="1" t="str">
        <f t="shared" si="0"/>
        <v>2015-01</v>
      </c>
      <c r="E48" s="11" t="s">
        <v>77</v>
      </c>
      <c r="F48" s="11" t="s">
        <v>168</v>
      </c>
      <c r="G48" s="11"/>
      <c r="H48" s="11">
        <v>8</v>
      </c>
      <c r="I48" s="11">
        <v>8.6120000000000001</v>
      </c>
      <c r="K48" s="1" t="str">
        <f t="shared" si="1"/>
        <v>01</v>
      </c>
    </row>
    <row r="49" spans="1:11" x14ac:dyDescent="0.25">
      <c r="A49" s="11" t="s">
        <v>71</v>
      </c>
      <c r="B49" s="11">
        <v>2015</v>
      </c>
      <c r="C49" s="11" t="s">
        <v>15</v>
      </c>
      <c r="D49" s="1" t="str">
        <f t="shared" si="0"/>
        <v>2015-01</v>
      </c>
      <c r="E49" s="11" t="s">
        <v>77</v>
      </c>
      <c r="F49" s="11" t="s">
        <v>169</v>
      </c>
      <c r="G49" s="11"/>
      <c r="H49" s="11">
        <v>7.5</v>
      </c>
      <c r="I49" s="11">
        <v>8.7219999999999995</v>
      </c>
      <c r="K49" s="1" t="str">
        <f t="shared" si="1"/>
        <v>01</v>
      </c>
    </row>
    <row r="50" spans="1:11" x14ac:dyDescent="0.25">
      <c r="A50" s="11" t="s">
        <v>71</v>
      </c>
      <c r="B50" s="11">
        <v>2015</v>
      </c>
      <c r="C50" s="11" t="s">
        <v>15</v>
      </c>
      <c r="D50" s="1" t="str">
        <f t="shared" si="0"/>
        <v>2015-01</v>
      </c>
      <c r="E50" s="11" t="s">
        <v>77</v>
      </c>
      <c r="F50" s="11" t="s">
        <v>170</v>
      </c>
      <c r="G50" s="11"/>
      <c r="H50" s="11">
        <v>7.6920000000000002</v>
      </c>
      <c r="I50" s="11">
        <v>8.8699999999999992</v>
      </c>
      <c r="K50" s="1" t="str">
        <f t="shared" si="1"/>
        <v>01</v>
      </c>
    </row>
    <row r="51" spans="1:11" x14ac:dyDescent="0.25">
      <c r="A51" s="11" t="s">
        <v>71</v>
      </c>
      <c r="B51" s="11">
        <v>2015</v>
      </c>
      <c r="C51" s="11" t="s">
        <v>15</v>
      </c>
      <c r="D51" s="1" t="str">
        <f t="shared" si="0"/>
        <v>2015-01</v>
      </c>
      <c r="E51" s="11" t="s">
        <v>78</v>
      </c>
      <c r="F51" s="11" t="s">
        <v>161</v>
      </c>
      <c r="G51" s="11" t="s">
        <v>162</v>
      </c>
      <c r="H51" s="11">
        <v>20</v>
      </c>
      <c r="I51" s="11">
        <v>25.132999999999999</v>
      </c>
      <c r="K51" s="1" t="str">
        <f t="shared" si="1"/>
        <v>01</v>
      </c>
    </row>
    <row r="52" spans="1:11" x14ac:dyDescent="0.25">
      <c r="A52" s="11" t="s">
        <v>71</v>
      </c>
      <c r="B52" s="11">
        <v>2015</v>
      </c>
      <c r="C52" s="11" t="s">
        <v>15</v>
      </c>
      <c r="D52" s="1" t="str">
        <f t="shared" si="0"/>
        <v>2015-01</v>
      </c>
      <c r="E52" s="11" t="s">
        <v>78</v>
      </c>
      <c r="F52" s="11" t="s">
        <v>163</v>
      </c>
      <c r="G52" s="11" t="s">
        <v>164</v>
      </c>
      <c r="H52" s="11">
        <v>25</v>
      </c>
      <c r="I52" s="11">
        <v>24.9</v>
      </c>
      <c r="K52" s="1" t="str">
        <f t="shared" si="1"/>
        <v>01</v>
      </c>
    </row>
    <row r="53" spans="1:11" x14ac:dyDescent="0.25">
      <c r="A53" s="11" t="s">
        <v>71</v>
      </c>
      <c r="B53" s="11">
        <v>2015</v>
      </c>
      <c r="C53" s="11" t="s">
        <v>15</v>
      </c>
      <c r="D53" s="1" t="str">
        <f t="shared" si="0"/>
        <v>2015-01</v>
      </c>
      <c r="E53" s="11" t="s">
        <v>78</v>
      </c>
      <c r="F53" s="11" t="s">
        <v>165</v>
      </c>
      <c r="G53" s="11" t="s">
        <v>164</v>
      </c>
      <c r="H53" s="11">
        <v>25</v>
      </c>
      <c r="I53" s="11">
        <v>27.227</v>
      </c>
      <c r="K53" s="1" t="str">
        <f t="shared" si="1"/>
        <v>01</v>
      </c>
    </row>
    <row r="54" spans="1:11" x14ac:dyDescent="0.25">
      <c r="A54" s="11" t="s">
        <v>71</v>
      </c>
      <c r="B54" s="11">
        <v>2015</v>
      </c>
      <c r="C54" s="11" t="s">
        <v>15</v>
      </c>
      <c r="D54" s="1" t="str">
        <f t="shared" si="0"/>
        <v>2015-01</v>
      </c>
      <c r="E54" s="11" t="s">
        <v>78</v>
      </c>
      <c r="F54" s="11" t="s">
        <v>166</v>
      </c>
      <c r="G54" s="11" t="s">
        <v>167</v>
      </c>
      <c r="H54" s="11">
        <v>150</v>
      </c>
      <c r="I54" s="11">
        <v>203.2</v>
      </c>
      <c r="K54" s="1" t="str">
        <f t="shared" si="1"/>
        <v>01</v>
      </c>
    </row>
    <row r="55" spans="1:11" x14ac:dyDescent="0.25">
      <c r="A55" s="11" t="s">
        <v>71</v>
      </c>
      <c r="B55" s="11">
        <v>2015</v>
      </c>
      <c r="C55" s="11" t="s">
        <v>15</v>
      </c>
      <c r="D55" s="1" t="str">
        <f t="shared" si="0"/>
        <v>2015-01</v>
      </c>
      <c r="E55" s="11" t="s">
        <v>78</v>
      </c>
      <c r="F55" s="11" t="s">
        <v>168</v>
      </c>
      <c r="G55" s="11"/>
      <c r="H55" s="11">
        <v>6.3330000000000002</v>
      </c>
      <c r="I55" s="11">
        <v>7.7329999999999997</v>
      </c>
      <c r="K55" s="1" t="str">
        <f t="shared" si="1"/>
        <v>01</v>
      </c>
    </row>
    <row r="56" spans="1:11" x14ac:dyDescent="0.25">
      <c r="A56" s="11" t="s">
        <v>71</v>
      </c>
      <c r="B56" s="11">
        <v>2015</v>
      </c>
      <c r="C56" s="11" t="s">
        <v>15</v>
      </c>
      <c r="D56" s="1" t="str">
        <f t="shared" si="0"/>
        <v>2015-01</v>
      </c>
      <c r="E56" s="11" t="s">
        <v>78</v>
      </c>
      <c r="F56" s="11" t="s">
        <v>169</v>
      </c>
      <c r="G56" s="11"/>
      <c r="H56" s="11">
        <v>7.3209999999999997</v>
      </c>
      <c r="I56" s="11">
        <v>8.67</v>
      </c>
      <c r="K56" s="1" t="str">
        <f t="shared" si="1"/>
        <v>01</v>
      </c>
    </row>
    <row r="57" spans="1:11" x14ac:dyDescent="0.25">
      <c r="A57" s="11" t="s">
        <v>71</v>
      </c>
      <c r="B57" s="11">
        <v>2015</v>
      </c>
      <c r="C57" s="11" t="s">
        <v>15</v>
      </c>
      <c r="D57" s="1" t="str">
        <f t="shared" si="0"/>
        <v>2015-01</v>
      </c>
      <c r="E57" s="11" t="s">
        <v>78</v>
      </c>
      <c r="F57" s="11" t="s">
        <v>170</v>
      </c>
      <c r="G57" s="11"/>
      <c r="H57" s="11">
        <v>7.5</v>
      </c>
      <c r="I57" s="11">
        <v>8.6959999999999997</v>
      </c>
      <c r="K57" s="1" t="str">
        <f t="shared" si="1"/>
        <v>01</v>
      </c>
    </row>
    <row r="58" spans="1:11" x14ac:dyDescent="0.25">
      <c r="A58" s="11" t="s">
        <v>71</v>
      </c>
      <c r="B58" s="11">
        <v>2015</v>
      </c>
      <c r="C58" s="11" t="s">
        <v>15</v>
      </c>
      <c r="D58" s="1" t="str">
        <f t="shared" si="0"/>
        <v>2015-01</v>
      </c>
      <c r="E58" s="11" t="s">
        <v>79</v>
      </c>
      <c r="F58" s="11" t="s">
        <v>161</v>
      </c>
      <c r="G58" s="11" t="s">
        <v>162</v>
      </c>
      <c r="H58" s="11">
        <v>25</v>
      </c>
      <c r="I58" s="11">
        <v>25</v>
      </c>
      <c r="K58" s="1" t="str">
        <f t="shared" si="1"/>
        <v>01</v>
      </c>
    </row>
    <row r="59" spans="1:11" x14ac:dyDescent="0.25">
      <c r="A59" s="11" t="s">
        <v>71</v>
      </c>
      <c r="B59" s="11">
        <v>2015</v>
      </c>
      <c r="C59" s="11" t="s">
        <v>15</v>
      </c>
      <c r="D59" s="1" t="str">
        <f t="shared" si="0"/>
        <v>2015-01</v>
      </c>
      <c r="E59" s="11" t="s">
        <v>79</v>
      </c>
      <c r="F59" s="11" t="s">
        <v>163</v>
      </c>
      <c r="G59" s="11" t="s">
        <v>164</v>
      </c>
      <c r="H59" s="11">
        <v>30</v>
      </c>
      <c r="I59" s="11">
        <v>33</v>
      </c>
      <c r="K59" s="1" t="str">
        <f t="shared" si="1"/>
        <v>01</v>
      </c>
    </row>
    <row r="60" spans="1:11" x14ac:dyDescent="0.25">
      <c r="A60" s="11" t="s">
        <v>71</v>
      </c>
      <c r="B60" s="11">
        <v>2015</v>
      </c>
      <c r="C60" s="11" t="s">
        <v>15</v>
      </c>
      <c r="D60" s="1" t="str">
        <f t="shared" si="0"/>
        <v>2015-01</v>
      </c>
      <c r="E60" s="11" t="s">
        <v>79</v>
      </c>
      <c r="F60" s="11" t="s">
        <v>165</v>
      </c>
      <c r="G60" s="11" t="s">
        <v>164</v>
      </c>
      <c r="H60" s="11">
        <v>25</v>
      </c>
      <c r="I60" s="11">
        <v>29</v>
      </c>
      <c r="K60" s="1" t="str">
        <f t="shared" si="1"/>
        <v>01</v>
      </c>
    </row>
    <row r="61" spans="1:11" x14ac:dyDescent="0.25">
      <c r="A61" s="11" t="s">
        <v>71</v>
      </c>
      <c r="B61" s="11">
        <v>2015</v>
      </c>
      <c r="C61" s="11" t="s">
        <v>15</v>
      </c>
      <c r="D61" s="1" t="str">
        <f t="shared" si="0"/>
        <v>2015-01</v>
      </c>
      <c r="E61" s="11" t="s">
        <v>79</v>
      </c>
      <c r="F61" s="11" t="s">
        <v>166</v>
      </c>
      <c r="G61" s="11" t="s">
        <v>167</v>
      </c>
      <c r="H61" s="11">
        <v>200</v>
      </c>
      <c r="I61" s="11">
        <v>180</v>
      </c>
      <c r="K61" s="1" t="str">
        <f t="shared" si="1"/>
        <v>01</v>
      </c>
    </row>
    <row r="62" spans="1:11" x14ac:dyDescent="0.25">
      <c r="A62" s="11" t="s">
        <v>71</v>
      </c>
      <c r="B62" s="11">
        <v>2015</v>
      </c>
      <c r="C62" s="11" t="s">
        <v>15</v>
      </c>
      <c r="D62" s="1" t="str">
        <f t="shared" si="0"/>
        <v>2015-01</v>
      </c>
      <c r="E62" s="11" t="s">
        <v>79</v>
      </c>
      <c r="F62" s="11" t="s">
        <v>168</v>
      </c>
      <c r="G62" s="11"/>
      <c r="H62" s="11">
        <v>6</v>
      </c>
      <c r="I62" s="11">
        <v>7.0220000000000002</v>
      </c>
      <c r="K62" s="1" t="str">
        <f t="shared" si="1"/>
        <v>01</v>
      </c>
    </row>
    <row r="63" spans="1:11" x14ac:dyDescent="0.25">
      <c r="A63" s="11" t="s">
        <v>71</v>
      </c>
      <c r="B63" s="11">
        <v>2015</v>
      </c>
      <c r="C63" s="11" t="s">
        <v>15</v>
      </c>
      <c r="D63" s="1" t="str">
        <f t="shared" si="0"/>
        <v>2015-01</v>
      </c>
      <c r="E63" s="11" t="s">
        <v>79</v>
      </c>
      <c r="F63" s="11" t="s">
        <v>169</v>
      </c>
      <c r="G63" s="11"/>
      <c r="H63" s="11">
        <v>6.6669999999999998</v>
      </c>
      <c r="I63" s="11">
        <v>5.6669999999999998</v>
      </c>
      <c r="K63" s="1" t="str">
        <f t="shared" si="1"/>
        <v>01</v>
      </c>
    </row>
    <row r="64" spans="1:11" x14ac:dyDescent="0.25">
      <c r="A64" s="11" t="s">
        <v>71</v>
      </c>
      <c r="B64" s="11">
        <v>2015</v>
      </c>
      <c r="C64" s="11" t="s">
        <v>15</v>
      </c>
      <c r="D64" s="1" t="str">
        <f t="shared" si="0"/>
        <v>2015-01</v>
      </c>
      <c r="E64" s="11" t="s">
        <v>79</v>
      </c>
      <c r="F64" s="11" t="s">
        <v>170</v>
      </c>
      <c r="G64" s="11"/>
      <c r="H64" s="11">
        <v>8</v>
      </c>
      <c r="I64" s="11">
        <v>6.9</v>
      </c>
      <c r="K64" s="1" t="str">
        <f t="shared" si="1"/>
        <v>01</v>
      </c>
    </row>
    <row r="65" spans="1:11" x14ac:dyDescent="0.25">
      <c r="A65" s="11" t="s">
        <v>71</v>
      </c>
      <c r="B65" s="11">
        <v>2015</v>
      </c>
      <c r="C65" s="11" t="s">
        <v>15</v>
      </c>
      <c r="D65" s="1" t="str">
        <f t="shared" si="0"/>
        <v>2015-01</v>
      </c>
      <c r="E65" s="11" t="s">
        <v>80</v>
      </c>
      <c r="F65" s="11" t="s">
        <v>161</v>
      </c>
      <c r="G65" s="11" t="s">
        <v>162</v>
      </c>
      <c r="H65" s="11">
        <v>25</v>
      </c>
      <c r="I65" s="11">
        <v>25.875</v>
      </c>
      <c r="K65" s="1" t="str">
        <f t="shared" si="1"/>
        <v>01</v>
      </c>
    </row>
    <row r="66" spans="1:11" x14ac:dyDescent="0.25">
      <c r="A66" s="11" t="s">
        <v>71</v>
      </c>
      <c r="B66" s="11">
        <v>2015</v>
      </c>
      <c r="C66" s="11" t="s">
        <v>15</v>
      </c>
      <c r="D66" s="1" t="str">
        <f t="shared" si="0"/>
        <v>2015-01</v>
      </c>
      <c r="E66" s="11" t="s">
        <v>80</v>
      </c>
      <c r="F66" s="11" t="s">
        <v>163</v>
      </c>
      <c r="G66" s="11" t="s">
        <v>164</v>
      </c>
      <c r="H66" s="11">
        <v>25</v>
      </c>
      <c r="I66" s="11">
        <v>27.3</v>
      </c>
      <c r="K66" s="1" t="str">
        <f t="shared" si="1"/>
        <v>01</v>
      </c>
    </row>
    <row r="67" spans="1:11" x14ac:dyDescent="0.25">
      <c r="A67" s="11" t="s">
        <v>71</v>
      </c>
      <c r="B67" s="11">
        <v>2015</v>
      </c>
      <c r="C67" s="11" t="s">
        <v>15</v>
      </c>
      <c r="D67" s="1" t="str">
        <f t="shared" ref="D67:D130" si="2">CONCATENATE(B67,"-",K67)</f>
        <v>2015-01</v>
      </c>
      <c r="E67" s="11" t="s">
        <v>80</v>
      </c>
      <c r="F67" s="11" t="s">
        <v>165</v>
      </c>
      <c r="G67" s="11" t="s">
        <v>164</v>
      </c>
      <c r="H67" s="11">
        <v>25</v>
      </c>
      <c r="I67" s="11">
        <v>27.6</v>
      </c>
      <c r="K67" s="1" t="str">
        <f t="shared" ref="K67:K130" si="3">VLOOKUP(C67,$L$2:$M$13,2,FALSE)</f>
        <v>01</v>
      </c>
    </row>
    <row r="68" spans="1:11" x14ac:dyDescent="0.25">
      <c r="A68" s="11" t="s">
        <v>71</v>
      </c>
      <c r="B68" s="11">
        <v>2015</v>
      </c>
      <c r="C68" s="11" t="s">
        <v>15</v>
      </c>
      <c r="D68" s="1" t="str">
        <f t="shared" si="2"/>
        <v>2015-01</v>
      </c>
      <c r="E68" s="11" t="s">
        <v>80</v>
      </c>
      <c r="F68" s="11" t="s">
        <v>166</v>
      </c>
      <c r="G68" s="11" t="s">
        <v>167</v>
      </c>
      <c r="H68" s="11">
        <v>220</v>
      </c>
      <c r="I68" s="11">
        <v>229.05</v>
      </c>
      <c r="K68" s="1" t="str">
        <f t="shared" si="3"/>
        <v>01</v>
      </c>
    </row>
    <row r="69" spans="1:11" x14ac:dyDescent="0.25">
      <c r="A69" s="11" t="s">
        <v>71</v>
      </c>
      <c r="B69" s="11">
        <v>2015</v>
      </c>
      <c r="C69" s="11" t="s">
        <v>15</v>
      </c>
      <c r="D69" s="1" t="str">
        <f t="shared" si="2"/>
        <v>2015-01</v>
      </c>
      <c r="E69" s="11" t="s">
        <v>80</v>
      </c>
      <c r="F69" s="11" t="s">
        <v>168</v>
      </c>
      <c r="G69" s="11"/>
      <c r="H69" s="11">
        <v>8</v>
      </c>
      <c r="I69" s="11">
        <v>8.4410000000000007</v>
      </c>
      <c r="K69" s="1" t="str">
        <f t="shared" si="3"/>
        <v>01</v>
      </c>
    </row>
    <row r="70" spans="1:11" x14ac:dyDescent="0.25">
      <c r="A70" s="11" t="s">
        <v>71</v>
      </c>
      <c r="B70" s="11">
        <v>2015</v>
      </c>
      <c r="C70" s="11" t="s">
        <v>15</v>
      </c>
      <c r="D70" s="1" t="str">
        <f t="shared" si="2"/>
        <v>2015-01</v>
      </c>
      <c r="E70" s="11" t="s">
        <v>80</v>
      </c>
      <c r="F70" s="11" t="s">
        <v>169</v>
      </c>
      <c r="G70" s="11"/>
      <c r="H70" s="11">
        <v>8.1669999999999998</v>
      </c>
      <c r="I70" s="11">
        <v>9.0310000000000006</v>
      </c>
      <c r="K70" s="1" t="str">
        <f t="shared" si="3"/>
        <v>01</v>
      </c>
    </row>
    <row r="71" spans="1:11" x14ac:dyDescent="0.25">
      <c r="A71" s="11" t="s">
        <v>71</v>
      </c>
      <c r="B71" s="11">
        <v>2015</v>
      </c>
      <c r="C71" s="11" t="s">
        <v>15</v>
      </c>
      <c r="D71" s="1" t="str">
        <f t="shared" si="2"/>
        <v>2015-01</v>
      </c>
      <c r="E71" s="11" t="s">
        <v>80</v>
      </c>
      <c r="F71" s="11" t="s">
        <v>170</v>
      </c>
      <c r="G71" s="11"/>
      <c r="H71" s="11">
        <v>8.3330000000000002</v>
      </c>
      <c r="I71" s="11">
        <v>9.6029999999999998</v>
      </c>
      <c r="K71" s="1" t="str">
        <f t="shared" si="3"/>
        <v>01</v>
      </c>
    </row>
    <row r="72" spans="1:11" x14ac:dyDescent="0.25">
      <c r="A72" s="11" t="s">
        <v>81</v>
      </c>
      <c r="B72" s="11">
        <v>2015</v>
      </c>
      <c r="C72" s="11" t="s">
        <v>15</v>
      </c>
      <c r="D72" s="1" t="str">
        <f t="shared" si="2"/>
        <v>2015-01</v>
      </c>
      <c r="E72" s="11" t="s">
        <v>81</v>
      </c>
      <c r="F72" s="11" t="s">
        <v>161</v>
      </c>
      <c r="G72" s="11" t="s">
        <v>162</v>
      </c>
      <c r="H72" s="11">
        <v>1800</v>
      </c>
      <c r="I72" s="11">
        <v>1766.7159999999999</v>
      </c>
      <c r="K72" s="1" t="str">
        <f t="shared" si="3"/>
        <v>01</v>
      </c>
    </row>
    <row r="73" spans="1:11" x14ac:dyDescent="0.25">
      <c r="A73" s="11" t="s">
        <v>81</v>
      </c>
      <c r="B73" s="11">
        <v>2015</v>
      </c>
      <c r="C73" s="11" t="s">
        <v>15</v>
      </c>
      <c r="D73" s="1" t="str">
        <f t="shared" si="2"/>
        <v>2015-01</v>
      </c>
      <c r="E73" s="11" t="s">
        <v>81</v>
      </c>
      <c r="F73" s="11" t="s">
        <v>163</v>
      </c>
      <c r="G73" s="11" t="s">
        <v>164</v>
      </c>
      <c r="H73" s="11">
        <v>1000</v>
      </c>
      <c r="I73" s="11">
        <v>974.03899999999999</v>
      </c>
      <c r="K73" s="1" t="str">
        <f t="shared" si="3"/>
        <v>01</v>
      </c>
    </row>
    <row r="74" spans="1:11" x14ac:dyDescent="0.25">
      <c r="A74" s="11" t="s">
        <v>81</v>
      </c>
      <c r="B74" s="11">
        <v>2015</v>
      </c>
      <c r="C74" s="11" t="s">
        <v>15</v>
      </c>
      <c r="D74" s="1" t="str">
        <f t="shared" si="2"/>
        <v>2015-01</v>
      </c>
      <c r="E74" s="11" t="s">
        <v>81</v>
      </c>
      <c r="F74" s="11" t="s">
        <v>165</v>
      </c>
      <c r="G74" s="11" t="s">
        <v>164</v>
      </c>
      <c r="H74" s="11">
        <v>1000</v>
      </c>
      <c r="I74" s="11">
        <v>1028.3030000000001</v>
      </c>
      <c r="K74" s="1" t="str">
        <f t="shared" si="3"/>
        <v>01</v>
      </c>
    </row>
    <row r="75" spans="1:11" x14ac:dyDescent="0.25">
      <c r="A75" s="11" t="s">
        <v>81</v>
      </c>
      <c r="B75" s="11">
        <v>2015</v>
      </c>
      <c r="C75" s="11" t="s">
        <v>15</v>
      </c>
      <c r="D75" s="1" t="str">
        <f t="shared" si="2"/>
        <v>2015-01</v>
      </c>
      <c r="E75" s="11" t="s">
        <v>81</v>
      </c>
      <c r="F75" s="11" t="s">
        <v>166</v>
      </c>
      <c r="G75" s="11" t="s">
        <v>167</v>
      </c>
      <c r="H75" s="11">
        <v>10000</v>
      </c>
      <c r="I75" s="11">
        <v>11136.687</v>
      </c>
      <c r="K75" s="1" t="str">
        <f t="shared" si="3"/>
        <v>01</v>
      </c>
    </row>
    <row r="76" spans="1:11" x14ac:dyDescent="0.25">
      <c r="A76" s="11" t="s">
        <v>81</v>
      </c>
      <c r="B76" s="11">
        <v>2015</v>
      </c>
      <c r="C76" s="11" t="s">
        <v>15</v>
      </c>
      <c r="D76" s="1" t="str">
        <f t="shared" si="2"/>
        <v>2015-01</v>
      </c>
      <c r="E76" s="11" t="s">
        <v>81</v>
      </c>
      <c r="F76" s="11" t="s">
        <v>168</v>
      </c>
      <c r="G76" s="11"/>
      <c r="H76" s="11">
        <v>10</v>
      </c>
      <c r="I76" s="11">
        <v>11.137</v>
      </c>
      <c r="K76" s="1" t="str">
        <f t="shared" si="3"/>
        <v>01</v>
      </c>
    </row>
    <row r="77" spans="1:11" x14ac:dyDescent="0.25">
      <c r="A77" s="11" t="s">
        <v>81</v>
      </c>
      <c r="B77" s="11">
        <v>2015</v>
      </c>
      <c r="C77" s="11" t="s">
        <v>15</v>
      </c>
      <c r="D77" s="1" t="str">
        <f t="shared" si="2"/>
        <v>2015-01</v>
      </c>
      <c r="E77" s="11" t="s">
        <v>81</v>
      </c>
      <c r="F77" s="11" t="s">
        <v>169</v>
      </c>
      <c r="G77" s="11"/>
      <c r="H77" s="11">
        <v>10</v>
      </c>
      <c r="I77" s="11">
        <v>11.773999999999999</v>
      </c>
      <c r="K77" s="1" t="str">
        <f t="shared" si="3"/>
        <v>01</v>
      </c>
    </row>
    <row r="78" spans="1:11" x14ac:dyDescent="0.25">
      <c r="A78" s="11" t="s">
        <v>81</v>
      </c>
      <c r="B78" s="11">
        <v>2015</v>
      </c>
      <c r="C78" s="11" t="s">
        <v>15</v>
      </c>
      <c r="D78" s="1" t="str">
        <f t="shared" si="2"/>
        <v>2015-01</v>
      </c>
      <c r="E78" s="11" t="s">
        <v>81</v>
      </c>
      <c r="F78" s="11" t="s">
        <v>170</v>
      </c>
      <c r="G78" s="11"/>
      <c r="H78" s="11">
        <v>5.3330000000000002</v>
      </c>
      <c r="I78" s="11">
        <v>6.6059999999999999</v>
      </c>
      <c r="K78" s="1" t="str">
        <f t="shared" si="3"/>
        <v>01</v>
      </c>
    </row>
    <row r="79" spans="1:11" x14ac:dyDescent="0.25">
      <c r="A79" s="11" t="s">
        <v>81</v>
      </c>
      <c r="B79" s="11">
        <v>2015</v>
      </c>
      <c r="C79" s="11" t="s">
        <v>15</v>
      </c>
      <c r="D79" s="1" t="str">
        <f t="shared" si="2"/>
        <v>2015-01</v>
      </c>
      <c r="E79" s="11" t="s">
        <v>82</v>
      </c>
      <c r="F79" s="11" t="s">
        <v>161</v>
      </c>
      <c r="G79" s="11" t="s">
        <v>162</v>
      </c>
      <c r="H79" s="11">
        <v>1500</v>
      </c>
      <c r="I79" s="11">
        <v>1649.6120000000001</v>
      </c>
      <c r="K79" s="1" t="str">
        <f t="shared" si="3"/>
        <v>01</v>
      </c>
    </row>
    <row r="80" spans="1:11" x14ac:dyDescent="0.25">
      <c r="A80" s="11" t="s">
        <v>81</v>
      </c>
      <c r="B80" s="11">
        <v>2015</v>
      </c>
      <c r="C80" s="11" t="s">
        <v>15</v>
      </c>
      <c r="D80" s="1" t="str">
        <f t="shared" si="2"/>
        <v>2015-01</v>
      </c>
      <c r="E80" s="11" t="s">
        <v>82</v>
      </c>
      <c r="F80" s="11" t="s">
        <v>163</v>
      </c>
      <c r="G80" s="11" t="s">
        <v>164</v>
      </c>
      <c r="H80" s="11">
        <v>900</v>
      </c>
      <c r="I80" s="11">
        <v>948.83699999999999</v>
      </c>
      <c r="K80" s="1" t="str">
        <f t="shared" si="3"/>
        <v>01</v>
      </c>
    </row>
    <row r="81" spans="1:11" x14ac:dyDescent="0.25">
      <c r="A81" s="11" t="s">
        <v>81</v>
      </c>
      <c r="B81" s="11">
        <v>2015</v>
      </c>
      <c r="C81" s="11" t="s">
        <v>15</v>
      </c>
      <c r="D81" s="1" t="str">
        <f t="shared" si="2"/>
        <v>2015-01</v>
      </c>
      <c r="E81" s="11" t="s">
        <v>82</v>
      </c>
      <c r="F81" s="11" t="s">
        <v>165</v>
      </c>
      <c r="G81" s="11" t="s">
        <v>164</v>
      </c>
      <c r="H81" s="11">
        <v>1000</v>
      </c>
      <c r="I81" s="11">
        <v>1073.846</v>
      </c>
      <c r="K81" s="1" t="str">
        <f t="shared" si="3"/>
        <v>01</v>
      </c>
    </row>
    <row r="82" spans="1:11" x14ac:dyDescent="0.25">
      <c r="A82" s="11" t="s">
        <v>81</v>
      </c>
      <c r="B82" s="11">
        <v>2015</v>
      </c>
      <c r="C82" s="11" t="s">
        <v>15</v>
      </c>
      <c r="D82" s="1" t="str">
        <f t="shared" si="2"/>
        <v>2015-01</v>
      </c>
      <c r="E82" s="11" t="s">
        <v>82</v>
      </c>
      <c r="F82" s="11" t="s">
        <v>166</v>
      </c>
      <c r="G82" s="11" t="s">
        <v>167</v>
      </c>
      <c r="H82" s="11">
        <v>10000</v>
      </c>
      <c r="I82" s="11">
        <v>10252.174000000001</v>
      </c>
      <c r="K82" s="1" t="str">
        <f t="shared" si="3"/>
        <v>01</v>
      </c>
    </row>
    <row r="83" spans="1:11" x14ac:dyDescent="0.25">
      <c r="A83" s="11" t="s">
        <v>81</v>
      </c>
      <c r="B83" s="11">
        <v>2015</v>
      </c>
      <c r="C83" s="11" t="s">
        <v>15</v>
      </c>
      <c r="D83" s="1" t="str">
        <f t="shared" si="2"/>
        <v>2015-01</v>
      </c>
      <c r="E83" s="11" t="s">
        <v>82</v>
      </c>
      <c r="F83" s="11" t="s">
        <v>168</v>
      </c>
      <c r="G83" s="11"/>
      <c r="H83" s="11">
        <v>10</v>
      </c>
      <c r="I83" s="11">
        <v>9.8460000000000001</v>
      </c>
      <c r="K83" s="1" t="str">
        <f t="shared" si="3"/>
        <v>01</v>
      </c>
    </row>
    <row r="84" spans="1:11" x14ac:dyDescent="0.25">
      <c r="A84" s="11" t="s">
        <v>81</v>
      </c>
      <c r="B84" s="11">
        <v>2015</v>
      </c>
      <c r="C84" s="11" t="s">
        <v>15</v>
      </c>
      <c r="D84" s="1" t="str">
        <f t="shared" si="2"/>
        <v>2015-01</v>
      </c>
      <c r="E84" s="11" t="s">
        <v>82</v>
      </c>
      <c r="F84" s="11" t="s">
        <v>169</v>
      </c>
      <c r="G84" s="11"/>
      <c r="H84" s="11">
        <v>10</v>
      </c>
      <c r="I84" s="11">
        <v>11.233000000000001</v>
      </c>
      <c r="K84" s="1" t="str">
        <f t="shared" si="3"/>
        <v>01</v>
      </c>
    </row>
    <row r="85" spans="1:11" x14ac:dyDescent="0.25">
      <c r="A85" s="11" t="s">
        <v>81</v>
      </c>
      <c r="B85" s="11">
        <v>2015</v>
      </c>
      <c r="C85" s="11" t="s">
        <v>15</v>
      </c>
      <c r="D85" s="1" t="str">
        <f t="shared" si="2"/>
        <v>2015-01</v>
      </c>
      <c r="E85" s="11" t="s">
        <v>82</v>
      </c>
      <c r="F85" s="11" t="s">
        <v>170</v>
      </c>
      <c r="G85" s="11"/>
      <c r="H85" s="11">
        <v>5.8819999999999997</v>
      </c>
      <c r="I85" s="11">
        <v>6.7430000000000003</v>
      </c>
      <c r="K85" s="1" t="str">
        <f t="shared" si="3"/>
        <v>01</v>
      </c>
    </row>
    <row r="86" spans="1:11" x14ac:dyDescent="0.25">
      <c r="A86" s="11" t="s">
        <v>81</v>
      </c>
      <c r="B86" s="11">
        <v>2015</v>
      </c>
      <c r="C86" s="11" t="s">
        <v>15</v>
      </c>
      <c r="D86" s="1" t="str">
        <f t="shared" si="2"/>
        <v>2015-01</v>
      </c>
      <c r="E86" s="11" t="s">
        <v>83</v>
      </c>
      <c r="F86" s="11" t="s">
        <v>161</v>
      </c>
      <c r="G86" s="11" t="s">
        <v>162</v>
      </c>
      <c r="H86" s="11">
        <v>2000</v>
      </c>
      <c r="I86" s="11">
        <v>1898.701</v>
      </c>
      <c r="K86" s="1" t="str">
        <f t="shared" si="3"/>
        <v>01</v>
      </c>
    </row>
    <row r="87" spans="1:11" x14ac:dyDescent="0.25">
      <c r="A87" s="11" t="s">
        <v>81</v>
      </c>
      <c r="B87" s="11">
        <v>2015</v>
      </c>
      <c r="C87" s="11" t="s">
        <v>15</v>
      </c>
      <c r="D87" s="1" t="str">
        <f t="shared" si="2"/>
        <v>2015-01</v>
      </c>
      <c r="E87" s="11" t="s">
        <v>83</v>
      </c>
      <c r="F87" s="11" t="s">
        <v>163</v>
      </c>
      <c r="G87" s="11" t="s">
        <v>164</v>
      </c>
      <c r="H87" s="11">
        <v>900</v>
      </c>
      <c r="I87" s="11">
        <v>931.81799999999998</v>
      </c>
      <c r="K87" s="1" t="str">
        <f t="shared" si="3"/>
        <v>01</v>
      </c>
    </row>
    <row r="88" spans="1:11" x14ac:dyDescent="0.25">
      <c r="A88" s="11" t="s">
        <v>81</v>
      </c>
      <c r="B88" s="11">
        <v>2015</v>
      </c>
      <c r="C88" s="11" t="s">
        <v>15</v>
      </c>
      <c r="D88" s="1" t="str">
        <f t="shared" si="2"/>
        <v>2015-01</v>
      </c>
      <c r="E88" s="11" t="s">
        <v>83</v>
      </c>
      <c r="F88" s="11" t="s">
        <v>165</v>
      </c>
      <c r="G88" s="11" t="s">
        <v>164</v>
      </c>
      <c r="H88" s="11">
        <v>1000</v>
      </c>
      <c r="I88" s="11">
        <v>1012.013</v>
      </c>
      <c r="K88" s="1" t="str">
        <f t="shared" si="3"/>
        <v>01</v>
      </c>
    </row>
    <row r="89" spans="1:11" x14ac:dyDescent="0.25">
      <c r="A89" s="11" t="s">
        <v>81</v>
      </c>
      <c r="B89" s="11">
        <v>2015</v>
      </c>
      <c r="C89" s="11" t="s">
        <v>15</v>
      </c>
      <c r="D89" s="1" t="str">
        <f t="shared" si="2"/>
        <v>2015-01</v>
      </c>
      <c r="E89" s="11" t="s">
        <v>83</v>
      </c>
      <c r="F89" s="11" t="s">
        <v>166</v>
      </c>
      <c r="G89" s="11" t="s">
        <v>167</v>
      </c>
      <c r="H89" s="11">
        <v>10000</v>
      </c>
      <c r="I89" s="11">
        <v>11255.172</v>
      </c>
      <c r="K89" s="1" t="str">
        <f t="shared" si="3"/>
        <v>01</v>
      </c>
    </row>
    <row r="90" spans="1:11" x14ac:dyDescent="0.25">
      <c r="A90" s="11" t="s">
        <v>81</v>
      </c>
      <c r="B90" s="11">
        <v>2015</v>
      </c>
      <c r="C90" s="11" t="s">
        <v>15</v>
      </c>
      <c r="D90" s="1" t="str">
        <f t="shared" si="2"/>
        <v>2015-01</v>
      </c>
      <c r="E90" s="11" t="s">
        <v>83</v>
      </c>
      <c r="F90" s="11" t="s">
        <v>168</v>
      </c>
      <c r="G90" s="11"/>
      <c r="H90" s="11">
        <v>10</v>
      </c>
      <c r="I90" s="11">
        <v>11.414</v>
      </c>
      <c r="K90" s="1" t="str">
        <f t="shared" si="3"/>
        <v>01</v>
      </c>
    </row>
    <row r="91" spans="1:11" x14ac:dyDescent="0.25">
      <c r="A91" s="11" t="s">
        <v>81</v>
      </c>
      <c r="B91" s="11">
        <v>2015</v>
      </c>
      <c r="C91" s="11" t="s">
        <v>15</v>
      </c>
      <c r="D91" s="1" t="str">
        <f t="shared" si="2"/>
        <v>2015-01</v>
      </c>
      <c r="E91" s="11" t="s">
        <v>83</v>
      </c>
      <c r="F91" s="11" t="s">
        <v>169</v>
      </c>
      <c r="G91" s="11"/>
      <c r="H91" s="11">
        <v>10</v>
      </c>
      <c r="I91" s="11">
        <v>12.403</v>
      </c>
      <c r="K91" s="1" t="str">
        <f t="shared" si="3"/>
        <v>01</v>
      </c>
    </row>
    <row r="92" spans="1:11" x14ac:dyDescent="0.25">
      <c r="A92" s="11" t="s">
        <v>81</v>
      </c>
      <c r="B92" s="11">
        <v>2015</v>
      </c>
      <c r="C92" s="11" t="s">
        <v>15</v>
      </c>
      <c r="D92" s="1" t="str">
        <f t="shared" si="2"/>
        <v>2015-01</v>
      </c>
      <c r="E92" s="11" t="s">
        <v>83</v>
      </c>
      <c r="F92" s="11" t="s">
        <v>170</v>
      </c>
      <c r="G92" s="11"/>
      <c r="H92" s="11">
        <v>5</v>
      </c>
      <c r="I92" s="11">
        <v>6.1989999999999998</v>
      </c>
      <c r="K92" s="1" t="str">
        <f t="shared" si="3"/>
        <v>01</v>
      </c>
    </row>
    <row r="93" spans="1:11" x14ac:dyDescent="0.25">
      <c r="A93" s="11" t="s">
        <v>81</v>
      </c>
      <c r="B93" s="11">
        <v>2015</v>
      </c>
      <c r="C93" s="11" t="s">
        <v>15</v>
      </c>
      <c r="D93" s="1" t="str">
        <f t="shared" si="2"/>
        <v>2015-01</v>
      </c>
      <c r="E93" s="11" t="s">
        <v>84</v>
      </c>
      <c r="F93" s="11" t="s">
        <v>161</v>
      </c>
      <c r="G93" s="11" t="s">
        <v>162</v>
      </c>
      <c r="H93" s="11">
        <v>2000</v>
      </c>
      <c r="I93" s="11">
        <v>1723.529</v>
      </c>
      <c r="K93" s="1" t="str">
        <f t="shared" si="3"/>
        <v>01</v>
      </c>
    </row>
    <row r="94" spans="1:11" x14ac:dyDescent="0.25">
      <c r="A94" s="11" t="s">
        <v>81</v>
      </c>
      <c r="B94" s="11">
        <v>2015</v>
      </c>
      <c r="C94" s="11" t="s">
        <v>15</v>
      </c>
      <c r="D94" s="1" t="str">
        <f t="shared" si="2"/>
        <v>2015-01</v>
      </c>
      <c r="E94" s="11" t="s">
        <v>84</v>
      </c>
      <c r="F94" s="11" t="s">
        <v>163</v>
      </c>
      <c r="G94" s="11" t="s">
        <v>164</v>
      </c>
      <c r="H94" s="11">
        <v>1000</v>
      </c>
      <c r="I94" s="11">
        <v>971.07799999999997</v>
      </c>
      <c r="K94" s="1" t="str">
        <f t="shared" si="3"/>
        <v>01</v>
      </c>
    </row>
    <row r="95" spans="1:11" x14ac:dyDescent="0.25">
      <c r="A95" s="11" t="s">
        <v>81</v>
      </c>
      <c r="B95" s="11">
        <v>2015</v>
      </c>
      <c r="C95" s="11" t="s">
        <v>15</v>
      </c>
      <c r="D95" s="1" t="str">
        <f t="shared" si="2"/>
        <v>2015-01</v>
      </c>
      <c r="E95" s="11" t="s">
        <v>84</v>
      </c>
      <c r="F95" s="11" t="s">
        <v>165</v>
      </c>
      <c r="G95" s="11" t="s">
        <v>164</v>
      </c>
      <c r="H95" s="11">
        <v>1000</v>
      </c>
      <c r="I95" s="11">
        <v>1069.6079999999999</v>
      </c>
      <c r="K95" s="1" t="str">
        <f t="shared" si="3"/>
        <v>01</v>
      </c>
    </row>
    <row r="96" spans="1:11" x14ac:dyDescent="0.25">
      <c r="A96" s="11" t="s">
        <v>81</v>
      </c>
      <c r="B96" s="11">
        <v>2015</v>
      </c>
      <c r="C96" s="11" t="s">
        <v>15</v>
      </c>
      <c r="D96" s="1" t="str">
        <f t="shared" si="2"/>
        <v>2015-01</v>
      </c>
      <c r="E96" s="11" t="s">
        <v>84</v>
      </c>
      <c r="F96" s="11" t="s">
        <v>166</v>
      </c>
      <c r="G96" s="11" t="s">
        <v>167</v>
      </c>
      <c r="H96" s="11">
        <v>10000</v>
      </c>
      <c r="I96" s="11">
        <v>11387.234</v>
      </c>
      <c r="K96" s="1" t="str">
        <f t="shared" si="3"/>
        <v>01</v>
      </c>
    </row>
    <row r="97" spans="1:11" x14ac:dyDescent="0.25">
      <c r="A97" s="11" t="s">
        <v>81</v>
      </c>
      <c r="B97" s="11">
        <v>2015</v>
      </c>
      <c r="C97" s="11" t="s">
        <v>15</v>
      </c>
      <c r="D97" s="1" t="str">
        <f t="shared" si="2"/>
        <v>2015-01</v>
      </c>
      <c r="E97" s="11" t="s">
        <v>84</v>
      </c>
      <c r="F97" s="11" t="s">
        <v>168</v>
      </c>
      <c r="G97" s="11"/>
      <c r="H97" s="11">
        <v>10</v>
      </c>
      <c r="I97" s="11">
        <v>11.068</v>
      </c>
      <c r="K97" s="1" t="str">
        <f t="shared" si="3"/>
        <v>01</v>
      </c>
    </row>
    <row r="98" spans="1:11" x14ac:dyDescent="0.25">
      <c r="A98" s="11" t="s">
        <v>81</v>
      </c>
      <c r="B98" s="11">
        <v>2015</v>
      </c>
      <c r="C98" s="11" t="s">
        <v>15</v>
      </c>
      <c r="D98" s="1" t="str">
        <f t="shared" si="2"/>
        <v>2015-01</v>
      </c>
      <c r="E98" s="11" t="s">
        <v>84</v>
      </c>
      <c r="F98" s="11" t="s">
        <v>169</v>
      </c>
      <c r="G98" s="11"/>
      <c r="H98" s="11">
        <v>11</v>
      </c>
      <c r="I98" s="11">
        <v>12.19</v>
      </c>
      <c r="K98" s="1" t="str">
        <f t="shared" si="3"/>
        <v>01</v>
      </c>
    </row>
    <row r="99" spans="1:11" x14ac:dyDescent="0.25">
      <c r="A99" s="11" t="s">
        <v>81</v>
      </c>
      <c r="B99" s="11">
        <v>2015</v>
      </c>
      <c r="C99" s="11" t="s">
        <v>15</v>
      </c>
      <c r="D99" s="1" t="str">
        <f t="shared" si="2"/>
        <v>2015-01</v>
      </c>
      <c r="E99" s="11" t="s">
        <v>84</v>
      </c>
      <c r="F99" s="11" t="s">
        <v>170</v>
      </c>
      <c r="G99" s="11"/>
      <c r="H99" s="11">
        <v>6.25</v>
      </c>
      <c r="I99" s="11">
        <v>6.9180000000000001</v>
      </c>
      <c r="K99" s="1" t="str">
        <f t="shared" si="3"/>
        <v>01</v>
      </c>
    </row>
    <row r="100" spans="1:11" x14ac:dyDescent="0.25">
      <c r="A100" s="11" t="s">
        <v>81</v>
      </c>
      <c r="B100" s="11">
        <v>2015</v>
      </c>
      <c r="C100" s="11" t="s">
        <v>15</v>
      </c>
      <c r="D100" s="1" t="str">
        <f t="shared" si="2"/>
        <v>2015-01</v>
      </c>
      <c r="E100" s="11" t="s">
        <v>85</v>
      </c>
      <c r="F100" s="11" t="s">
        <v>161</v>
      </c>
      <c r="G100" s="11" t="s">
        <v>162</v>
      </c>
      <c r="H100" s="11">
        <v>1500</v>
      </c>
      <c r="I100" s="11">
        <v>1524.1669999999999</v>
      </c>
      <c r="K100" s="1" t="str">
        <f t="shared" si="3"/>
        <v>01</v>
      </c>
    </row>
    <row r="101" spans="1:11" x14ac:dyDescent="0.25">
      <c r="A101" s="11" t="s">
        <v>81</v>
      </c>
      <c r="B101" s="11">
        <v>2015</v>
      </c>
      <c r="C101" s="11" t="s">
        <v>15</v>
      </c>
      <c r="D101" s="1" t="str">
        <f t="shared" si="2"/>
        <v>2015-01</v>
      </c>
      <c r="E101" s="11" t="s">
        <v>85</v>
      </c>
      <c r="F101" s="11" t="s">
        <v>163</v>
      </c>
      <c r="G101" s="11" t="s">
        <v>164</v>
      </c>
      <c r="H101" s="11">
        <v>850</v>
      </c>
      <c r="I101" s="11">
        <v>887.60299999999995</v>
      </c>
      <c r="K101" s="1" t="str">
        <f t="shared" si="3"/>
        <v>01</v>
      </c>
    </row>
    <row r="102" spans="1:11" x14ac:dyDescent="0.25">
      <c r="A102" s="11" t="s">
        <v>81</v>
      </c>
      <c r="B102" s="11">
        <v>2015</v>
      </c>
      <c r="C102" s="11" t="s">
        <v>15</v>
      </c>
      <c r="D102" s="1" t="str">
        <f t="shared" si="2"/>
        <v>2015-01</v>
      </c>
      <c r="E102" s="11" t="s">
        <v>85</v>
      </c>
      <c r="F102" s="11" t="s">
        <v>165</v>
      </c>
      <c r="G102" s="11" t="s">
        <v>164</v>
      </c>
      <c r="H102" s="11">
        <v>1000</v>
      </c>
      <c r="I102" s="11">
        <v>996.66700000000003</v>
      </c>
      <c r="K102" s="1" t="str">
        <f t="shared" si="3"/>
        <v>01</v>
      </c>
    </row>
    <row r="103" spans="1:11" x14ac:dyDescent="0.25">
      <c r="A103" s="11" t="s">
        <v>81</v>
      </c>
      <c r="B103" s="11">
        <v>2015</v>
      </c>
      <c r="C103" s="11" t="s">
        <v>15</v>
      </c>
      <c r="D103" s="1" t="str">
        <f t="shared" si="2"/>
        <v>2015-01</v>
      </c>
      <c r="E103" s="11" t="s">
        <v>85</v>
      </c>
      <c r="F103" s="11" t="s">
        <v>166</v>
      </c>
      <c r="G103" s="11" t="s">
        <v>167</v>
      </c>
      <c r="H103" s="11">
        <v>10000</v>
      </c>
      <c r="I103" s="11">
        <v>9521.0079999999998</v>
      </c>
      <c r="K103" s="1" t="str">
        <f t="shared" si="3"/>
        <v>01</v>
      </c>
    </row>
    <row r="104" spans="1:11" x14ac:dyDescent="0.25">
      <c r="A104" s="11" t="s">
        <v>81</v>
      </c>
      <c r="B104" s="11">
        <v>2015</v>
      </c>
      <c r="C104" s="11" t="s">
        <v>15</v>
      </c>
      <c r="D104" s="1" t="str">
        <f t="shared" si="2"/>
        <v>2015-01</v>
      </c>
      <c r="E104" s="11" t="s">
        <v>85</v>
      </c>
      <c r="F104" s="11" t="s">
        <v>168</v>
      </c>
      <c r="G104" s="11"/>
      <c r="H104" s="11">
        <v>10</v>
      </c>
      <c r="I104" s="11">
        <v>9.8859999999999992</v>
      </c>
      <c r="K104" s="1" t="str">
        <f t="shared" si="3"/>
        <v>01</v>
      </c>
    </row>
    <row r="105" spans="1:11" x14ac:dyDescent="0.25">
      <c r="A105" s="11" t="s">
        <v>81</v>
      </c>
      <c r="B105" s="11">
        <v>2015</v>
      </c>
      <c r="C105" s="11" t="s">
        <v>15</v>
      </c>
      <c r="D105" s="1" t="str">
        <f t="shared" si="2"/>
        <v>2015-01</v>
      </c>
      <c r="E105" s="11" t="s">
        <v>85</v>
      </c>
      <c r="F105" s="11" t="s">
        <v>169</v>
      </c>
      <c r="G105" s="11"/>
      <c r="H105" s="11">
        <v>10</v>
      </c>
      <c r="I105" s="11">
        <v>10.93</v>
      </c>
      <c r="K105" s="1" t="str">
        <f t="shared" si="3"/>
        <v>01</v>
      </c>
    </row>
    <row r="106" spans="1:11" x14ac:dyDescent="0.25">
      <c r="A106" s="11" t="s">
        <v>81</v>
      </c>
      <c r="B106" s="11">
        <v>2015</v>
      </c>
      <c r="C106" s="11" t="s">
        <v>15</v>
      </c>
      <c r="D106" s="1" t="str">
        <f t="shared" si="2"/>
        <v>2015-01</v>
      </c>
      <c r="E106" s="11" t="s">
        <v>85</v>
      </c>
      <c r="F106" s="11" t="s">
        <v>170</v>
      </c>
      <c r="G106" s="11"/>
      <c r="H106" s="11">
        <v>5.556</v>
      </c>
      <c r="I106" s="11">
        <v>6.6630000000000003</v>
      </c>
      <c r="K106" s="1" t="str">
        <f t="shared" si="3"/>
        <v>01</v>
      </c>
    </row>
    <row r="107" spans="1:11" x14ac:dyDescent="0.25">
      <c r="A107" s="11" t="s">
        <v>81</v>
      </c>
      <c r="B107" s="11">
        <v>2015</v>
      </c>
      <c r="C107" s="11" t="s">
        <v>15</v>
      </c>
      <c r="D107" s="1" t="str">
        <f t="shared" si="2"/>
        <v>2015-01</v>
      </c>
      <c r="E107" s="11" t="s">
        <v>86</v>
      </c>
      <c r="F107" s="11" t="s">
        <v>161</v>
      </c>
      <c r="G107" s="11" t="s">
        <v>162</v>
      </c>
      <c r="H107" s="11">
        <v>1850</v>
      </c>
      <c r="I107" s="11">
        <v>1834.375</v>
      </c>
      <c r="K107" s="1" t="str">
        <f t="shared" si="3"/>
        <v>01</v>
      </c>
    </row>
    <row r="108" spans="1:11" x14ac:dyDescent="0.25">
      <c r="A108" s="11" t="s">
        <v>81</v>
      </c>
      <c r="B108" s="11">
        <v>2015</v>
      </c>
      <c r="C108" s="11" t="s">
        <v>15</v>
      </c>
      <c r="D108" s="1" t="str">
        <f t="shared" si="2"/>
        <v>2015-01</v>
      </c>
      <c r="E108" s="11" t="s">
        <v>86</v>
      </c>
      <c r="F108" s="11" t="s">
        <v>163</v>
      </c>
      <c r="G108" s="11" t="s">
        <v>164</v>
      </c>
      <c r="H108" s="11">
        <v>1000</v>
      </c>
      <c r="I108" s="11">
        <v>994.18600000000004</v>
      </c>
      <c r="K108" s="1" t="str">
        <f t="shared" si="3"/>
        <v>01</v>
      </c>
    </row>
    <row r="109" spans="1:11" x14ac:dyDescent="0.25">
      <c r="A109" s="11" t="s">
        <v>81</v>
      </c>
      <c r="B109" s="11">
        <v>2015</v>
      </c>
      <c r="C109" s="11" t="s">
        <v>15</v>
      </c>
      <c r="D109" s="1" t="str">
        <f t="shared" si="2"/>
        <v>2015-01</v>
      </c>
      <c r="E109" s="11" t="s">
        <v>86</v>
      </c>
      <c r="F109" s="11" t="s">
        <v>165</v>
      </c>
      <c r="G109" s="11" t="s">
        <v>164</v>
      </c>
      <c r="H109" s="11">
        <v>1000</v>
      </c>
      <c r="I109" s="11">
        <v>1008.915</v>
      </c>
      <c r="K109" s="1" t="str">
        <f t="shared" si="3"/>
        <v>01</v>
      </c>
    </row>
    <row r="110" spans="1:11" x14ac:dyDescent="0.25">
      <c r="A110" s="11" t="s">
        <v>81</v>
      </c>
      <c r="B110" s="11">
        <v>2015</v>
      </c>
      <c r="C110" s="11" t="s">
        <v>15</v>
      </c>
      <c r="D110" s="1" t="str">
        <f t="shared" si="2"/>
        <v>2015-01</v>
      </c>
      <c r="E110" s="11" t="s">
        <v>86</v>
      </c>
      <c r="F110" s="11" t="s">
        <v>166</v>
      </c>
      <c r="G110" s="11" t="s">
        <v>167</v>
      </c>
      <c r="H110" s="11">
        <v>10000</v>
      </c>
      <c r="I110" s="11">
        <v>11745.69</v>
      </c>
      <c r="K110" s="1" t="str">
        <f t="shared" si="3"/>
        <v>01</v>
      </c>
    </row>
    <row r="111" spans="1:11" x14ac:dyDescent="0.25">
      <c r="A111" s="11" t="s">
        <v>81</v>
      </c>
      <c r="B111" s="11">
        <v>2015</v>
      </c>
      <c r="C111" s="11" t="s">
        <v>15</v>
      </c>
      <c r="D111" s="1" t="str">
        <f t="shared" si="2"/>
        <v>2015-01</v>
      </c>
      <c r="E111" s="11" t="s">
        <v>86</v>
      </c>
      <c r="F111" s="11" t="s">
        <v>168</v>
      </c>
      <c r="G111" s="11"/>
      <c r="H111" s="11">
        <v>11.111000000000001</v>
      </c>
      <c r="I111" s="11">
        <v>12.105</v>
      </c>
      <c r="K111" s="1" t="str">
        <f t="shared" si="3"/>
        <v>01</v>
      </c>
    </row>
    <row r="112" spans="1:11" x14ac:dyDescent="0.25">
      <c r="A112" s="11" t="s">
        <v>81</v>
      </c>
      <c r="B112" s="11">
        <v>2015</v>
      </c>
      <c r="C112" s="11" t="s">
        <v>15</v>
      </c>
      <c r="D112" s="1" t="str">
        <f t="shared" si="2"/>
        <v>2015-01</v>
      </c>
      <c r="E112" s="11" t="s">
        <v>86</v>
      </c>
      <c r="F112" s="11" t="s">
        <v>169</v>
      </c>
      <c r="G112" s="11"/>
      <c r="H112" s="11">
        <v>11.111000000000001</v>
      </c>
      <c r="I112" s="11">
        <v>12.369</v>
      </c>
      <c r="K112" s="1" t="str">
        <f t="shared" si="3"/>
        <v>01</v>
      </c>
    </row>
    <row r="113" spans="1:11" x14ac:dyDescent="0.25">
      <c r="A113" s="11" t="s">
        <v>81</v>
      </c>
      <c r="B113" s="11">
        <v>2015</v>
      </c>
      <c r="C113" s="11" t="s">
        <v>15</v>
      </c>
      <c r="D113" s="1" t="str">
        <f t="shared" si="2"/>
        <v>2015-01</v>
      </c>
      <c r="E113" s="11" t="s">
        <v>86</v>
      </c>
      <c r="F113" s="11" t="s">
        <v>170</v>
      </c>
      <c r="G113" s="11"/>
      <c r="H113" s="11">
        <v>6</v>
      </c>
      <c r="I113" s="11">
        <v>6.609</v>
      </c>
      <c r="K113" s="1" t="str">
        <f t="shared" si="3"/>
        <v>01</v>
      </c>
    </row>
    <row r="114" spans="1:11" x14ac:dyDescent="0.25">
      <c r="A114" s="11" t="s">
        <v>81</v>
      </c>
      <c r="B114" s="11">
        <v>2015</v>
      </c>
      <c r="C114" s="11" t="s">
        <v>15</v>
      </c>
      <c r="D114" s="1" t="str">
        <f t="shared" si="2"/>
        <v>2015-01</v>
      </c>
      <c r="E114" s="11" t="s">
        <v>87</v>
      </c>
      <c r="F114" s="11" t="s">
        <v>161</v>
      </c>
      <c r="G114" s="11" t="s">
        <v>162</v>
      </c>
      <c r="H114" s="11">
        <v>1500</v>
      </c>
      <c r="I114" s="11">
        <v>1481</v>
      </c>
      <c r="K114" s="1" t="str">
        <f t="shared" si="3"/>
        <v>01</v>
      </c>
    </row>
    <row r="115" spans="1:11" x14ac:dyDescent="0.25">
      <c r="A115" s="11" t="s">
        <v>81</v>
      </c>
      <c r="B115" s="11">
        <v>2015</v>
      </c>
      <c r="C115" s="11" t="s">
        <v>15</v>
      </c>
      <c r="D115" s="1" t="str">
        <f t="shared" si="2"/>
        <v>2015-01</v>
      </c>
      <c r="E115" s="11" t="s">
        <v>87</v>
      </c>
      <c r="F115" s="11" t="s">
        <v>163</v>
      </c>
      <c r="G115" s="11" t="s">
        <v>164</v>
      </c>
      <c r="H115" s="11">
        <v>800</v>
      </c>
      <c r="I115" s="11">
        <v>872.5</v>
      </c>
      <c r="K115" s="1" t="str">
        <f t="shared" si="3"/>
        <v>01</v>
      </c>
    </row>
    <row r="116" spans="1:11" x14ac:dyDescent="0.25">
      <c r="A116" s="11" t="s">
        <v>81</v>
      </c>
      <c r="B116" s="11">
        <v>2015</v>
      </c>
      <c r="C116" s="11" t="s">
        <v>15</v>
      </c>
      <c r="D116" s="1" t="str">
        <f t="shared" si="2"/>
        <v>2015-01</v>
      </c>
      <c r="E116" s="11" t="s">
        <v>87</v>
      </c>
      <c r="F116" s="11" t="s">
        <v>165</v>
      </c>
      <c r="G116" s="11" t="s">
        <v>164</v>
      </c>
      <c r="H116" s="11">
        <v>900</v>
      </c>
      <c r="I116" s="11">
        <v>915.81600000000003</v>
      </c>
      <c r="K116" s="1" t="str">
        <f t="shared" si="3"/>
        <v>01</v>
      </c>
    </row>
    <row r="117" spans="1:11" x14ac:dyDescent="0.25">
      <c r="A117" s="11" t="s">
        <v>81</v>
      </c>
      <c r="B117" s="11">
        <v>2015</v>
      </c>
      <c r="C117" s="11" t="s">
        <v>15</v>
      </c>
      <c r="D117" s="1" t="str">
        <f t="shared" si="2"/>
        <v>2015-01</v>
      </c>
      <c r="E117" s="11" t="s">
        <v>87</v>
      </c>
      <c r="F117" s="11" t="s">
        <v>166</v>
      </c>
      <c r="G117" s="11" t="s">
        <v>167</v>
      </c>
      <c r="H117" s="11">
        <v>10000</v>
      </c>
      <c r="I117" s="11">
        <v>9601.0640000000003</v>
      </c>
      <c r="K117" s="1" t="str">
        <f t="shared" si="3"/>
        <v>01</v>
      </c>
    </row>
    <row r="118" spans="1:11" x14ac:dyDescent="0.25">
      <c r="A118" s="11" t="s">
        <v>81</v>
      </c>
      <c r="B118" s="11">
        <v>2015</v>
      </c>
      <c r="C118" s="11" t="s">
        <v>15</v>
      </c>
      <c r="D118" s="1" t="str">
        <f t="shared" si="2"/>
        <v>2015-01</v>
      </c>
      <c r="E118" s="11" t="s">
        <v>87</v>
      </c>
      <c r="F118" s="11" t="s">
        <v>168</v>
      </c>
      <c r="G118" s="11"/>
      <c r="H118" s="11">
        <v>10</v>
      </c>
      <c r="I118" s="11">
        <v>10.65</v>
      </c>
      <c r="K118" s="1" t="str">
        <f t="shared" si="3"/>
        <v>01</v>
      </c>
    </row>
    <row r="119" spans="1:11" x14ac:dyDescent="0.25">
      <c r="A119" s="11" t="s">
        <v>81</v>
      </c>
      <c r="B119" s="11">
        <v>2015</v>
      </c>
      <c r="C119" s="11" t="s">
        <v>15</v>
      </c>
      <c r="D119" s="1" t="str">
        <f t="shared" si="2"/>
        <v>2015-01</v>
      </c>
      <c r="E119" s="11" t="s">
        <v>87</v>
      </c>
      <c r="F119" s="11" t="s">
        <v>169</v>
      </c>
      <c r="G119" s="11"/>
      <c r="H119" s="11">
        <v>10</v>
      </c>
      <c r="I119" s="11">
        <v>11.097</v>
      </c>
      <c r="K119" s="1" t="str">
        <f t="shared" si="3"/>
        <v>01</v>
      </c>
    </row>
    <row r="120" spans="1:11" x14ac:dyDescent="0.25">
      <c r="A120" s="11" t="s">
        <v>81</v>
      </c>
      <c r="B120" s="11">
        <v>2015</v>
      </c>
      <c r="C120" s="11" t="s">
        <v>15</v>
      </c>
      <c r="D120" s="1" t="str">
        <f t="shared" si="2"/>
        <v>2015-01</v>
      </c>
      <c r="E120" s="11" t="s">
        <v>87</v>
      </c>
      <c r="F120" s="11" t="s">
        <v>170</v>
      </c>
      <c r="G120" s="11"/>
      <c r="H120" s="11">
        <v>6</v>
      </c>
      <c r="I120" s="11">
        <v>6.59</v>
      </c>
      <c r="K120" s="1" t="str">
        <f t="shared" si="3"/>
        <v>01</v>
      </c>
    </row>
    <row r="121" spans="1:11" x14ac:dyDescent="0.25">
      <c r="A121" s="11" t="s">
        <v>81</v>
      </c>
      <c r="B121" s="11">
        <v>2015</v>
      </c>
      <c r="C121" s="11" t="s">
        <v>15</v>
      </c>
      <c r="D121" s="1" t="str">
        <f t="shared" si="2"/>
        <v>2015-01</v>
      </c>
      <c r="E121" s="11" t="s">
        <v>88</v>
      </c>
      <c r="F121" s="11" t="s">
        <v>161</v>
      </c>
      <c r="G121" s="11" t="s">
        <v>162</v>
      </c>
      <c r="H121" s="11">
        <v>2000</v>
      </c>
      <c r="I121" s="11">
        <v>1956.78</v>
      </c>
      <c r="K121" s="1" t="str">
        <f t="shared" si="3"/>
        <v>01</v>
      </c>
    </row>
    <row r="122" spans="1:11" x14ac:dyDescent="0.25">
      <c r="A122" s="11" t="s">
        <v>81</v>
      </c>
      <c r="B122" s="11">
        <v>2015</v>
      </c>
      <c r="C122" s="11" t="s">
        <v>15</v>
      </c>
      <c r="D122" s="1" t="str">
        <f t="shared" si="2"/>
        <v>2015-01</v>
      </c>
      <c r="E122" s="11" t="s">
        <v>88</v>
      </c>
      <c r="F122" s="11" t="s">
        <v>163</v>
      </c>
      <c r="G122" s="11" t="s">
        <v>164</v>
      </c>
      <c r="H122" s="11">
        <v>1000</v>
      </c>
      <c r="I122" s="11">
        <v>1079.5830000000001</v>
      </c>
      <c r="K122" s="1" t="str">
        <f t="shared" si="3"/>
        <v>01</v>
      </c>
    </row>
    <row r="123" spans="1:11" x14ac:dyDescent="0.25">
      <c r="A123" s="11" t="s">
        <v>81</v>
      </c>
      <c r="B123" s="11">
        <v>2015</v>
      </c>
      <c r="C123" s="11" t="s">
        <v>15</v>
      </c>
      <c r="D123" s="1" t="str">
        <f t="shared" si="2"/>
        <v>2015-01</v>
      </c>
      <c r="E123" s="11" t="s">
        <v>88</v>
      </c>
      <c r="F123" s="11" t="s">
        <v>165</v>
      </c>
      <c r="G123" s="11" t="s">
        <v>164</v>
      </c>
      <c r="H123" s="11">
        <v>1000</v>
      </c>
      <c r="I123" s="11">
        <v>1042.857</v>
      </c>
      <c r="K123" s="1" t="str">
        <f t="shared" si="3"/>
        <v>01</v>
      </c>
    </row>
    <row r="124" spans="1:11" x14ac:dyDescent="0.25">
      <c r="A124" s="11" t="s">
        <v>81</v>
      </c>
      <c r="B124" s="11">
        <v>2015</v>
      </c>
      <c r="C124" s="11" t="s">
        <v>15</v>
      </c>
      <c r="D124" s="1" t="str">
        <f t="shared" si="2"/>
        <v>2015-01</v>
      </c>
      <c r="E124" s="11" t="s">
        <v>88</v>
      </c>
      <c r="F124" s="11" t="s">
        <v>166</v>
      </c>
      <c r="G124" s="11" t="s">
        <v>167</v>
      </c>
      <c r="H124" s="11">
        <v>10000</v>
      </c>
      <c r="I124" s="11">
        <v>11925.234</v>
      </c>
      <c r="K124" s="1" t="str">
        <f t="shared" si="3"/>
        <v>01</v>
      </c>
    </row>
    <row r="125" spans="1:11" x14ac:dyDescent="0.25">
      <c r="A125" s="11" t="s">
        <v>81</v>
      </c>
      <c r="B125" s="11">
        <v>2015</v>
      </c>
      <c r="C125" s="11" t="s">
        <v>15</v>
      </c>
      <c r="D125" s="1" t="str">
        <f t="shared" si="2"/>
        <v>2015-01</v>
      </c>
      <c r="E125" s="11" t="s">
        <v>88</v>
      </c>
      <c r="F125" s="11" t="s">
        <v>168</v>
      </c>
      <c r="G125" s="11"/>
      <c r="H125" s="11">
        <v>10.313000000000001</v>
      </c>
      <c r="I125" s="11">
        <v>12.387</v>
      </c>
      <c r="K125" s="1" t="str">
        <f t="shared" si="3"/>
        <v>01</v>
      </c>
    </row>
    <row r="126" spans="1:11" x14ac:dyDescent="0.25">
      <c r="A126" s="11" t="s">
        <v>81</v>
      </c>
      <c r="B126" s="11">
        <v>2015</v>
      </c>
      <c r="C126" s="11" t="s">
        <v>15</v>
      </c>
      <c r="D126" s="1" t="str">
        <f t="shared" si="2"/>
        <v>2015-01</v>
      </c>
      <c r="E126" s="11" t="s">
        <v>88</v>
      </c>
      <c r="F126" s="11" t="s">
        <v>169</v>
      </c>
      <c r="G126" s="11"/>
      <c r="H126" s="11">
        <v>10</v>
      </c>
      <c r="I126" s="11">
        <v>11.659000000000001</v>
      </c>
      <c r="K126" s="1" t="str">
        <f t="shared" si="3"/>
        <v>01</v>
      </c>
    </row>
    <row r="127" spans="1:11" x14ac:dyDescent="0.25">
      <c r="A127" s="11" t="s">
        <v>81</v>
      </c>
      <c r="B127" s="11">
        <v>2015</v>
      </c>
      <c r="C127" s="11" t="s">
        <v>15</v>
      </c>
      <c r="D127" s="1" t="str">
        <f t="shared" si="2"/>
        <v>2015-01</v>
      </c>
      <c r="E127" s="11" t="s">
        <v>88</v>
      </c>
      <c r="F127" s="11" t="s">
        <v>170</v>
      </c>
      <c r="G127" s="11"/>
      <c r="H127" s="11">
        <v>5</v>
      </c>
      <c r="I127" s="11">
        <v>6.3540000000000001</v>
      </c>
      <c r="K127" s="1" t="str">
        <f t="shared" si="3"/>
        <v>01</v>
      </c>
    </row>
    <row r="128" spans="1:11" x14ac:dyDescent="0.25">
      <c r="A128" s="11" t="s">
        <v>81</v>
      </c>
      <c r="B128" s="11">
        <v>2015</v>
      </c>
      <c r="C128" s="11" t="s">
        <v>15</v>
      </c>
      <c r="D128" s="1" t="str">
        <f t="shared" si="2"/>
        <v>2015-01</v>
      </c>
      <c r="E128" s="11" t="s">
        <v>89</v>
      </c>
      <c r="F128" s="11" t="s">
        <v>161</v>
      </c>
      <c r="G128" s="11" t="s">
        <v>162</v>
      </c>
      <c r="H128" s="11">
        <v>2000</v>
      </c>
      <c r="I128" s="11">
        <v>1951.2349999999999</v>
      </c>
      <c r="K128" s="1" t="str">
        <f t="shared" si="3"/>
        <v>01</v>
      </c>
    </row>
    <row r="129" spans="1:11" x14ac:dyDescent="0.25">
      <c r="A129" s="11" t="s">
        <v>81</v>
      </c>
      <c r="B129" s="11">
        <v>2015</v>
      </c>
      <c r="C129" s="11" t="s">
        <v>15</v>
      </c>
      <c r="D129" s="1" t="str">
        <f t="shared" si="2"/>
        <v>2015-01</v>
      </c>
      <c r="E129" s="11" t="s">
        <v>89</v>
      </c>
      <c r="F129" s="11" t="s">
        <v>163</v>
      </c>
      <c r="G129" s="11" t="s">
        <v>164</v>
      </c>
      <c r="H129" s="11">
        <v>1000</v>
      </c>
      <c r="I129" s="11">
        <v>1127.7439999999999</v>
      </c>
      <c r="K129" s="1" t="str">
        <f t="shared" si="3"/>
        <v>01</v>
      </c>
    </row>
    <row r="130" spans="1:11" x14ac:dyDescent="0.25">
      <c r="A130" s="11" t="s">
        <v>81</v>
      </c>
      <c r="B130" s="11">
        <v>2015</v>
      </c>
      <c r="C130" s="11" t="s">
        <v>15</v>
      </c>
      <c r="D130" s="1" t="str">
        <f t="shared" si="2"/>
        <v>2015-01</v>
      </c>
      <c r="E130" s="11" t="s">
        <v>89</v>
      </c>
      <c r="F130" s="11" t="s">
        <v>165</v>
      </c>
      <c r="G130" s="11" t="s">
        <v>164</v>
      </c>
      <c r="H130" s="11">
        <v>1000</v>
      </c>
      <c r="I130" s="11">
        <v>1092.2840000000001</v>
      </c>
      <c r="K130" s="1" t="str">
        <f t="shared" si="3"/>
        <v>01</v>
      </c>
    </row>
    <row r="131" spans="1:11" x14ac:dyDescent="0.25">
      <c r="A131" s="11" t="s">
        <v>81</v>
      </c>
      <c r="B131" s="11">
        <v>2015</v>
      </c>
      <c r="C131" s="11" t="s">
        <v>15</v>
      </c>
      <c r="D131" s="1" t="str">
        <f t="shared" ref="D131:D194" si="4">CONCATENATE(B131,"-",K131)</f>
        <v>2015-01</v>
      </c>
      <c r="E131" s="11" t="s">
        <v>89</v>
      </c>
      <c r="F131" s="11" t="s">
        <v>166</v>
      </c>
      <c r="G131" s="11" t="s">
        <v>167</v>
      </c>
      <c r="H131" s="11">
        <v>10000</v>
      </c>
      <c r="I131" s="11">
        <v>12684.210999999999</v>
      </c>
      <c r="K131" s="1" t="str">
        <f t="shared" ref="K131:K194" si="5">VLOOKUP(C131,$L$2:$M$13,2,FALSE)</f>
        <v>01</v>
      </c>
    </row>
    <row r="132" spans="1:11" x14ac:dyDescent="0.25">
      <c r="A132" s="11" t="s">
        <v>81</v>
      </c>
      <c r="B132" s="11">
        <v>2015</v>
      </c>
      <c r="C132" s="11" t="s">
        <v>15</v>
      </c>
      <c r="D132" s="1" t="str">
        <f t="shared" si="4"/>
        <v>2015-01</v>
      </c>
      <c r="E132" s="11" t="s">
        <v>89</v>
      </c>
      <c r="F132" s="11" t="s">
        <v>168</v>
      </c>
      <c r="G132" s="11"/>
      <c r="H132" s="11">
        <v>10</v>
      </c>
      <c r="I132" s="11">
        <v>11.760999999999999</v>
      </c>
      <c r="K132" s="1" t="str">
        <f t="shared" si="5"/>
        <v>01</v>
      </c>
    </row>
    <row r="133" spans="1:11" x14ac:dyDescent="0.25">
      <c r="A133" s="11" t="s">
        <v>81</v>
      </c>
      <c r="B133" s="11">
        <v>2015</v>
      </c>
      <c r="C133" s="11" t="s">
        <v>15</v>
      </c>
      <c r="D133" s="1" t="str">
        <f t="shared" si="4"/>
        <v>2015-01</v>
      </c>
      <c r="E133" s="11" t="s">
        <v>89</v>
      </c>
      <c r="F133" s="11" t="s">
        <v>169</v>
      </c>
      <c r="G133" s="11"/>
      <c r="H133" s="11">
        <v>10</v>
      </c>
      <c r="I133" s="11">
        <v>11.507999999999999</v>
      </c>
      <c r="K133" s="1" t="str">
        <f t="shared" si="5"/>
        <v>01</v>
      </c>
    </row>
    <row r="134" spans="1:11" x14ac:dyDescent="0.25">
      <c r="A134" s="11" t="s">
        <v>81</v>
      </c>
      <c r="B134" s="11">
        <v>2015</v>
      </c>
      <c r="C134" s="11" t="s">
        <v>15</v>
      </c>
      <c r="D134" s="1" t="str">
        <f t="shared" si="4"/>
        <v>2015-01</v>
      </c>
      <c r="E134" s="11" t="s">
        <v>89</v>
      </c>
      <c r="F134" s="11" t="s">
        <v>170</v>
      </c>
      <c r="G134" s="11"/>
      <c r="H134" s="11">
        <v>5</v>
      </c>
      <c r="I134" s="11">
        <v>6.8010000000000002</v>
      </c>
      <c r="K134" s="1" t="str">
        <f t="shared" si="5"/>
        <v>01</v>
      </c>
    </row>
    <row r="135" spans="1:11" x14ac:dyDescent="0.25">
      <c r="A135" s="11" t="s">
        <v>71</v>
      </c>
      <c r="B135" s="11">
        <v>2015</v>
      </c>
      <c r="C135" s="11" t="s">
        <v>16</v>
      </c>
      <c r="D135" s="1" t="str">
        <f t="shared" si="4"/>
        <v>2015-02</v>
      </c>
      <c r="E135" s="11" t="s">
        <v>71</v>
      </c>
      <c r="F135" s="11" t="s">
        <v>161</v>
      </c>
      <c r="G135" s="11" t="s">
        <v>162</v>
      </c>
      <c r="H135" s="11">
        <v>25</v>
      </c>
      <c r="I135" s="11">
        <v>26.655000000000001</v>
      </c>
      <c r="K135" s="1" t="str">
        <f t="shared" si="5"/>
        <v>02</v>
      </c>
    </row>
    <row r="136" spans="1:11" x14ac:dyDescent="0.25">
      <c r="A136" s="11" t="s">
        <v>71</v>
      </c>
      <c r="B136" s="11">
        <v>2015</v>
      </c>
      <c r="C136" s="11" t="s">
        <v>16</v>
      </c>
      <c r="D136" s="1" t="str">
        <f t="shared" si="4"/>
        <v>2015-02</v>
      </c>
      <c r="E136" s="11" t="s">
        <v>71</v>
      </c>
      <c r="F136" s="11" t="s">
        <v>163</v>
      </c>
      <c r="G136" s="11" t="s">
        <v>164</v>
      </c>
      <c r="H136" s="11">
        <v>25</v>
      </c>
      <c r="I136" s="11">
        <v>27.515999999999998</v>
      </c>
      <c r="K136" s="1" t="str">
        <f t="shared" si="5"/>
        <v>02</v>
      </c>
    </row>
    <row r="137" spans="1:11" x14ac:dyDescent="0.25">
      <c r="A137" s="11" t="s">
        <v>71</v>
      </c>
      <c r="B137" s="11">
        <v>2015</v>
      </c>
      <c r="C137" s="11" t="s">
        <v>16</v>
      </c>
      <c r="D137" s="1" t="str">
        <f t="shared" si="4"/>
        <v>2015-02</v>
      </c>
      <c r="E137" s="11" t="s">
        <v>71</v>
      </c>
      <c r="F137" s="11" t="s">
        <v>165</v>
      </c>
      <c r="G137" s="11" t="s">
        <v>164</v>
      </c>
      <c r="H137" s="11">
        <v>25</v>
      </c>
      <c r="I137" s="11">
        <v>27.611000000000001</v>
      </c>
      <c r="K137" s="1" t="str">
        <f t="shared" si="5"/>
        <v>02</v>
      </c>
    </row>
    <row r="138" spans="1:11" x14ac:dyDescent="0.25">
      <c r="A138" s="11" t="s">
        <v>71</v>
      </c>
      <c r="B138" s="11">
        <v>2015</v>
      </c>
      <c r="C138" s="11" t="s">
        <v>16</v>
      </c>
      <c r="D138" s="1" t="str">
        <f t="shared" si="4"/>
        <v>2015-02</v>
      </c>
      <c r="E138" s="11" t="s">
        <v>71</v>
      </c>
      <c r="F138" s="11" t="s">
        <v>166</v>
      </c>
      <c r="G138" s="11" t="s">
        <v>167</v>
      </c>
      <c r="H138" s="11">
        <v>200</v>
      </c>
      <c r="I138" s="11">
        <v>217.982</v>
      </c>
      <c r="K138" s="1" t="str">
        <f t="shared" si="5"/>
        <v>02</v>
      </c>
    </row>
    <row r="139" spans="1:11" x14ac:dyDescent="0.25">
      <c r="A139" s="11" t="s">
        <v>71</v>
      </c>
      <c r="B139" s="11">
        <v>2015</v>
      </c>
      <c r="C139" s="11" t="s">
        <v>16</v>
      </c>
      <c r="D139" s="1" t="str">
        <f t="shared" si="4"/>
        <v>2015-02</v>
      </c>
      <c r="E139" s="11" t="s">
        <v>71</v>
      </c>
      <c r="F139" s="11" t="s">
        <v>168</v>
      </c>
      <c r="G139" s="11"/>
      <c r="H139" s="11">
        <v>7.1429999999999998</v>
      </c>
      <c r="I139" s="11">
        <v>8.2840000000000007</v>
      </c>
      <c r="K139" s="1" t="str">
        <f t="shared" si="5"/>
        <v>02</v>
      </c>
    </row>
    <row r="140" spans="1:11" x14ac:dyDescent="0.25">
      <c r="A140" s="11" t="s">
        <v>71</v>
      </c>
      <c r="B140" s="11">
        <v>2015</v>
      </c>
      <c r="C140" s="11" t="s">
        <v>16</v>
      </c>
      <c r="D140" s="1" t="str">
        <f t="shared" si="4"/>
        <v>2015-02</v>
      </c>
      <c r="E140" s="11" t="s">
        <v>71</v>
      </c>
      <c r="F140" s="11" t="s">
        <v>169</v>
      </c>
      <c r="G140" s="11"/>
      <c r="H140" s="11">
        <v>7.5</v>
      </c>
      <c r="I140" s="11">
        <v>8.5879999999999992</v>
      </c>
      <c r="K140" s="1" t="str">
        <f t="shared" si="5"/>
        <v>02</v>
      </c>
    </row>
    <row r="141" spans="1:11" x14ac:dyDescent="0.25">
      <c r="A141" s="11" t="s">
        <v>71</v>
      </c>
      <c r="B141" s="11">
        <v>2015</v>
      </c>
      <c r="C141" s="11" t="s">
        <v>16</v>
      </c>
      <c r="D141" s="1" t="str">
        <f t="shared" si="4"/>
        <v>2015-02</v>
      </c>
      <c r="E141" s="11" t="s">
        <v>71</v>
      </c>
      <c r="F141" s="11" t="s">
        <v>170</v>
      </c>
      <c r="G141" s="11"/>
      <c r="H141" s="11">
        <v>8</v>
      </c>
      <c r="I141" s="11">
        <v>8.9939999999999998</v>
      </c>
      <c r="K141" s="1" t="str">
        <f t="shared" si="5"/>
        <v>02</v>
      </c>
    </row>
    <row r="142" spans="1:11" x14ac:dyDescent="0.25">
      <c r="A142" s="11" t="s">
        <v>71</v>
      </c>
      <c r="B142" s="11">
        <v>2015</v>
      </c>
      <c r="C142" s="11" t="s">
        <v>16</v>
      </c>
      <c r="D142" s="1" t="str">
        <f t="shared" si="4"/>
        <v>2015-02</v>
      </c>
      <c r="E142" s="11" t="s">
        <v>72</v>
      </c>
      <c r="F142" s="11" t="s">
        <v>161</v>
      </c>
      <c r="G142" s="11" t="s">
        <v>162</v>
      </c>
      <c r="H142" s="11">
        <v>20</v>
      </c>
      <c r="I142" s="11">
        <v>23.975000000000001</v>
      </c>
      <c r="K142" s="1" t="str">
        <f t="shared" si="5"/>
        <v>02</v>
      </c>
    </row>
    <row r="143" spans="1:11" x14ac:dyDescent="0.25">
      <c r="A143" s="11" t="s">
        <v>71</v>
      </c>
      <c r="B143" s="11">
        <v>2015</v>
      </c>
      <c r="C143" s="11" t="s">
        <v>16</v>
      </c>
      <c r="D143" s="1" t="str">
        <f t="shared" si="4"/>
        <v>2015-02</v>
      </c>
      <c r="E143" s="11" t="s">
        <v>72</v>
      </c>
      <c r="F143" s="11" t="s">
        <v>163</v>
      </c>
      <c r="G143" s="11" t="s">
        <v>164</v>
      </c>
      <c r="H143" s="11">
        <v>25</v>
      </c>
      <c r="I143" s="11">
        <v>25.65</v>
      </c>
      <c r="K143" s="1" t="str">
        <f t="shared" si="5"/>
        <v>02</v>
      </c>
    </row>
    <row r="144" spans="1:11" x14ac:dyDescent="0.25">
      <c r="A144" s="11" t="s">
        <v>71</v>
      </c>
      <c r="B144" s="11">
        <v>2015</v>
      </c>
      <c r="C144" s="11" t="s">
        <v>16</v>
      </c>
      <c r="D144" s="1" t="str">
        <f t="shared" si="4"/>
        <v>2015-02</v>
      </c>
      <c r="E144" s="11" t="s">
        <v>72</v>
      </c>
      <c r="F144" s="11" t="s">
        <v>165</v>
      </c>
      <c r="G144" s="11" t="s">
        <v>164</v>
      </c>
      <c r="H144" s="11">
        <v>25</v>
      </c>
      <c r="I144" s="11">
        <v>26.2</v>
      </c>
      <c r="K144" s="1" t="str">
        <f t="shared" si="5"/>
        <v>02</v>
      </c>
    </row>
    <row r="145" spans="1:11" x14ac:dyDescent="0.25">
      <c r="A145" s="11" t="s">
        <v>71</v>
      </c>
      <c r="B145" s="11">
        <v>2015</v>
      </c>
      <c r="C145" s="11" t="s">
        <v>16</v>
      </c>
      <c r="D145" s="1" t="str">
        <f t="shared" si="4"/>
        <v>2015-02</v>
      </c>
      <c r="E145" s="11" t="s">
        <v>72</v>
      </c>
      <c r="F145" s="11" t="s">
        <v>166</v>
      </c>
      <c r="G145" s="11" t="s">
        <v>167</v>
      </c>
      <c r="H145" s="11">
        <v>150</v>
      </c>
      <c r="I145" s="11">
        <v>180.6</v>
      </c>
      <c r="K145" s="1" t="str">
        <f t="shared" si="5"/>
        <v>02</v>
      </c>
    </row>
    <row r="146" spans="1:11" x14ac:dyDescent="0.25">
      <c r="A146" s="11" t="s">
        <v>71</v>
      </c>
      <c r="B146" s="11">
        <v>2015</v>
      </c>
      <c r="C146" s="11" t="s">
        <v>16</v>
      </c>
      <c r="D146" s="1" t="str">
        <f t="shared" si="4"/>
        <v>2015-02</v>
      </c>
      <c r="E146" s="11" t="s">
        <v>72</v>
      </c>
      <c r="F146" s="11" t="s">
        <v>168</v>
      </c>
      <c r="G146" s="11"/>
      <c r="H146" s="11">
        <v>6</v>
      </c>
      <c r="I146" s="11">
        <v>7.15</v>
      </c>
      <c r="K146" s="1" t="str">
        <f t="shared" si="5"/>
        <v>02</v>
      </c>
    </row>
    <row r="147" spans="1:11" x14ac:dyDescent="0.25">
      <c r="A147" s="11" t="s">
        <v>71</v>
      </c>
      <c r="B147" s="11">
        <v>2015</v>
      </c>
      <c r="C147" s="11" t="s">
        <v>16</v>
      </c>
      <c r="D147" s="1" t="str">
        <f t="shared" si="4"/>
        <v>2015-02</v>
      </c>
      <c r="E147" s="11" t="s">
        <v>72</v>
      </c>
      <c r="F147" s="11" t="s">
        <v>169</v>
      </c>
      <c r="G147" s="11"/>
      <c r="H147" s="11">
        <v>6</v>
      </c>
      <c r="I147" s="11">
        <v>7.53</v>
      </c>
      <c r="K147" s="1" t="str">
        <f t="shared" si="5"/>
        <v>02</v>
      </c>
    </row>
    <row r="148" spans="1:11" x14ac:dyDescent="0.25">
      <c r="A148" s="11" t="s">
        <v>71</v>
      </c>
      <c r="B148" s="11">
        <v>2015</v>
      </c>
      <c r="C148" s="11" t="s">
        <v>16</v>
      </c>
      <c r="D148" s="1" t="str">
        <f t="shared" si="4"/>
        <v>2015-02</v>
      </c>
      <c r="E148" s="11" t="s">
        <v>72</v>
      </c>
      <c r="F148" s="11" t="s">
        <v>170</v>
      </c>
      <c r="G148" s="11"/>
      <c r="H148" s="11">
        <v>6.9050000000000002</v>
      </c>
      <c r="I148" s="11">
        <v>8.4320000000000004</v>
      </c>
      <c r="K148" s="1" t="str">
        <f t="shared" si="5"/>
        <v>02</v>
      </c>
    </row>
    <row r="149" spans="1:11" x14ac:dyDescent="0.25">
      <c r="A149" s="11" t="s">
        <v>71</v>
      </c>
      <c r="B149" s="11">
        <v>2015</v>
      </c>
      <c r="C149" s="11" t="s">
        <v>16</v>
      </c>
      <c r="D149" s="1" t="str">
        <f t="shared" si="4"/>
        <v>2015-02</v>
      </c>
      <c r="E149" s="11" t="s">
        <v>73</v>
      </c>
      <c r="F149" s="11" t="s">
        <v>161</v>
      </c>
      <c r="G149" s="11" t="s">
        <v>162</v>
      </c>
      <c r="H149" s="11">
        <v>25</v>
      </c>
      <c r="I149" s="11">
        <v>25.65</v>
      </c>
      <c r="K149" s="1" t="str">
        <f t="shared" si="5"/>
        <v>02</v>
      </c>
    </row>
    <row r="150" spans="1:11" x14ac:dyDescent="0.25">
      <c r="A150" s="11" t="s">
        <v>71</v>
      </c>
      <c r="B150" s="11">
        <v>2015</v>
      </c>
      <c r="C150" s="11" t="s">
        <v>16</v>
      </c>
      <c r="D150" s="1" t="str">
        <f t="shared" si="4"/>
        <v>2015-02</v>
      </c>
      <c r="E150" s="11" t="s">
        <v>73</v>
      </c>
      <c r="F150" s="11" t="s">
        <v>163</v>
      </c>
      <c r="G150" s="11" t="s">
        <v>164</v>
      </c>
      <c r="H150" s="11">
        <v>25</v>
      </c>
      <c r="I150" s="11">
        <v>27.15</v>
      </c>
      <c r="K150" s="1" t="str">
        <f t="shared" si="5"/>
        <v>02</v>
      </c>
    </row>
    <row r="151" spans="1:11" x14ac:dyDescent="0.25">
      <c r="A151" s="11" t="s">
        <v>71</v>
      </c>
      <c r="B151" s="11">
        <v>2015</v>
      </c>
      <c r="C151" s="11" t="s">
        <v>16</v>
      </c>
      <c r="D151" s="1" t="str">
        <f t="shared" si="4"/>
        <v>2015-02</v>
      </c>
      <c r="E151" s="11" t="s">
        <v>73</v>
      </c>
      <c r="F151" s="11" t="s">
        <v>165</v>
      </c>
      <c r="G151" s="11" t="s">
        <v>164</v>
      </c>
      <c r="H151" s="11">
        <v>25</v>
      </c>
      <c r="I151" s="11">
        <v>26.2</v>
      </c>
      <c r="K151" s="1" t="str">
        <f t="shared" si="5"/>
        <v>02</v>
      </c>
    </row>
    <row r="152" spans="1:11" x14ac:dyDescent="0.25">
      <c r="A152" s="11" t="s">
        <v>71</v>
      </c>
      <c r="B152" s="11">
        <v>2015</v>
      </c>
      <c r="C152" s="11" t="s">
        <v>16</v>
      </c>
      <c r="D152" s="1" t="str">
        <f t="shared" si="4"/>
        <v>2015-02</v>
      </c>
      <c r="E152" s="11" t="s">
        <v>73</v>
      </c>
      <c r="F152" s="11" t="s">
        <v>166</v>
      </c>
      <c r="G152" s="11" t="s">
        <v>167</v>
      </c>
      <c r="H152" s="11">
        <v>200</v>
      </c>
      <c r="I152" s="11">
        <v>223.9</v>
      </c>
      <c r="K152" s="1" t="str">
        <f t="shared" si="5"/>
        <v>02</v>
      </c>
    </row>
    <row r="153" spans="1:11" x14ac:dyDescent="0.25">
      <c r="A153" s="11" t="s">
        <v>71</v>
      </c>
      <c r="B153" s="11">
        <v>2015</v>
      </c>
      <c r="C153" s="11" t="s">
        <v>16</v>
      </c>
      <c r="D153" s="1" t="str">
        <f t="shared" si="4"/>
        <v>2015-02</v>
      </c>
      <c r="E153" s="11" t="s">
        <v>73</v>
      </c>
      <c r="F153" s="11" t="s">
        <v>168</v>
      </c>
      <c r="G153" s="11"/>
      <c r="H153" s="11">
        <v>8</v>
      </c>
      <c r="I153" s="11">
        <v>8.7840000000000007</v>
      </c>
      <c r="K153" s="1" t="str">
        <f t="shared" si="5"/>
        <v>02</v>
      </c>
    </row>
    <row r="154" spans="1:11" x14ac:dyDescent="0.25">
      <c r="A154" s="11" t="s">
        <v>71</v>
      </c>
      <c r="B154" s="11">
        <v>2015</v>
      </c>
      <c r="C154" s="11" t="s">
        <v>16</v>
      </c>
      <c r="D154" s="1" t="str">
        <f t="shared" si="4"/>
        <v>2015-02</v>
      </c>
      <c r="E154" s="11" t="s">
        <v>73</v>
      </c>
      <c r="F154" s="11" t="s">
        <v>169</v>
      </c>
      <c r="G154" s="11"/>
      <c r="H154" s="11">
        <v>8</v>
      </c>
      <c r="I154" s="11">
        <v>8.9350000000000005</v>
      </c>
      <c r="K154" s="1" t="str">
        <f t="shared" si="5"/>
        <v>02</v>
      </c>
    </row>
    <row r="155" spans="1:11" x14ac:dyDescent="0.25">
      <c r="A155" s="11" t="s">
        <v>71</v>
      </c>
      <c r="B155" s="11">
        <v>2015</v>
      </c>
      <c r="C155" s="11" t="s">
        <v>16</v>
      </c>
      <c r="D155" s="1" t="str">
        <f t="shared" si="4"/>
        <v>2015-02</v>
      </c>
      <c r="E155" s="11" t="s">
        <v>73</v>
      </c>
      <c r="F155" s="11" t="s">
        <v>170</v>
      </c>
      <c r="G155" s="11"/>
      <c r="H155" s="11">
        <v>8</v>
      </c>
      <c r="I155" s="11">
        <v>10.000999999999999</v>
      </c>
      <c r="K155" s="1" t="str">
        <f t="shared" si="5"/>
        <v>02</v>
      </c>
    </row>
    <row r="156" spans="1:11" x14ac:dyDescent="0.25">
      <c r="A156" s="11" t="s">
        <v>71</v>
      </c>
      <c r="B156" s="11">
        <v>2015</v>
      </c>
      <c r="C156" s="11" t="s">
        <v>16</v>
      </c>
      <c r="D156" s="1" t="str">
        <f t="shared" si="4"/>
        <v>2015-02</v>
      </c>
      <c r="E156" s="11" t="s">
        <v>75</v>
      </c>
      <c r="F156" s="11" t="s">
        <v>161</v>
      </c>
      <c r="G156" s="11" t="s">
        <v>162</v>
      </c>
      <c r="H156" s="11">
        <v>25</v>
      </c>
      <c r="I156" s="11">
        <v>27.375</v>
      </c>
      <c r="K156" s="1" t="str">
        <f t="shared" si="5"/>
        <v>02</v>
      </c>
    </row>
    <row r="157" spans="1:11" x14ac:dyDescent="0.25">
      <c r="A157" s="11" t="s">
        <v>71</v>
      </c>
      <c r="B157" s="11">
        <v>2015</v>
      </c>
      <c r="C157" s="11" t="s">
        <v>16</v>
      </c>
      <c r="D157" s="1" t="str">
        <f t="shared" si="4"/>
        <v>2015-02</v>
      </c>
      <c r="E157" s="11" t="s">
        <v>75</v>
      </c>
      <c r="F157" s="11" t="s">
        <v>163</v>
      </c>
      <c r="G157" s="11" t="s">
        <v>164</v>
      </c>
      <c r="H157" s="11">
        <v>25</v>
      </c>
      <c r="I157" s="11">
        <v>27.25</v>
      </c>
      <c r="K157" s="1" t="str">
        <f t="shared" si="5"/>
        <v>02</v>
      </c>
    </row>
    <row r="158" spans="1:11" x14ac:dyDescent="0.25">
      <c r="A158" s="11" t="s">
        <v>71</v>
      </c>
      <c r="B158" s="11">
        <v>2015</v>
      </c>
      <c r="C158" s="11" t="s">
        <v>16</v>
      </c>
      <c r="D158" s="1" t="str">
        <f t="shared" si="4"/>
        <v>2015-02</v>
      </c>
      <c r="E158" s="11" t="s">
        <v>75</v>
      </c>
      <c r="F158" s="11" t="s">
        <v>165</v>
      </c>
      <c r="G158" s="11" t="s">
        <v>164</v>
      </c>
      <c r="H158" s="11">
        <v>25</v>
      </c>
      <c r="I158" s="11">
        <v>27.817</v>
      </c>
      <c r="K158" s="1" t="str">
        <f t="shared" si="5"/>
        <v>02</v>
      </c>
    </row>
    <row r="159" spans="1:11" x14ac:dyDescent="0.25">
      <c r="A159" s="11" t="s">
        <v>71</v>
      </c>
      <c r="B159" s="11">
        <v>2015</v>
      </c>
      <c r="C159" s="11" t="s">
        <v>16</v>
      </c>
      <c r="D159" s="1" t="str">
        <f t="shared" si="4"/>
        <v>2015-02</v>
      </c>
      <c r="E159" s="11" t="s">
        <v>75</v>
      </c>
      <c r="F159" s="11" t="s">
        <v>166</v>
      </c>
      <c r="G159" s="11" t="s">
        <v>167</v>
      </c>
      <c r="H159" s="11">
        <v>150</v>
      </c>
      <c r="I159" s="11">
        <v>178.1</v>
      </c>
      <c r="K159" s="1" t="str">
        <f t="shared" si="5"/>
        <v>02</v>
      </c>
    </row>
    <row r="160" spans="1:11" x14ac:dyDescent="0.25">
      <c r="A160" s="11" t="s">
        <v>71</v>
      </c>
      <c r="B160" s="11">
        <v>2015</v>
      </c>
      <c r="C160" s="11" t="s">
        <v>16</v>
      </c>
      <c r="D160" s="1" t="str">
        <f t="shared" si="4"/>
        <v>2015-02</v>
      </c>
      <c r="E160" s="11" t="s">
        <v>75</v>
      </c>
      <c r="F160" s="11" t="s">
        <v>168</v>
      </c>
      <c r="G160" s="11"/>
      <c r="H160" s="11">
        <v>6</v>
      </c>
      <c r="I160" s="11">
        <v>7.0339999999999998</v>
      </c>
      <c r="K160" s="1" t="str">
        <f t="shared" si="5"/>
        <v>02</v>
      </c>
    </row>
    <row r="161" spans="1:11" x14ac:dyDescent="0.25">
      <c r="A161" s="11" t="s">
        <v>71</v>
      </c>
      <c r="B161" s="11">
        <v>2015</v>
      </c>
      <c r="C161" s="11" t="s">
        <v>16</v>
      </c>
      <c r="D161" s="1" t="str">
        <f t="shared" si="4"/>
        <v>2015-02</v>
      </c>
      <c r="E161" s="11" t="s">
        <v>75</v>
      </c>
      <c r="F161" s="11" t="s">
        <v>169</v>
      </c>
      <c r="G161" s="11"/>
      <c r="H161" s="11">
        <v>6</v>
      </c>
      <c r="I161" s="11">
        <v>7.1769999999999996</v>
      </c>
      <c r="K161" s="1" t="str">
        <f t="shared" si="5"/>
        <v>02</v>
      </c>
    </row>
    <row r="162" spans="1:11" x14ac:dyDescent="0.25">
      <c r="A162" s="11" t="s">
        <v>71</v>
      </c>
      <c r="B162" s="11">
        <v>2015</v>
      </c>
      <c r="C162" s="11" t="s">
        <v>16</v>
      </c>
      <c r="D162" s="1" t="str">
        <f t="shared" si="4"/>
        <v>2015-02</v>
      </c>
      <c r="E162" s="11" t="s">
        <v>75</v>
      </c>
      <c r="F162" s="11" t="s">
        <v>170</v>
      </c>
      <c r="G162" s="11"/>
      <c r="H162" s="11">
        <v>6</v>
      </c>
      <c r="I162" s="11">
        <v>7.2039999999999997</v>
      </c>
      <c r="K162" s="1" t="str">
        <f t="shared" si="5"/>
        <v>02</v>
      </c>
    </row>
    <row r="163" spans="1:11" x14ac:dyDescent="0.25">
      <c r="A163" s="11" t="s">
        <v>71</v>
      </c>
      <c r="B163" s="11">
        <v>2015</v>
      </c>
      <c r="C163" s="11" t="s">
        <v>16</v>
      </c>
      <c r="D163" s="1" t="str">
        <f t="shared" si="4"/>
        <v>2015-02</v>
      </c>
      <c r="E163" s="11" t="s">
        <v>76</v>
      </c>
      <c r="F163" s="11" t="s">
        <v>161</v>
      </c>
      <c r="G163" s="11" t="s">
        <v>162</v>
      </c>
      <c r="H163" s="11">
        <v>20</v>
      </c>
      <c r="I163" s="11">
        <v>24.35</v>
      </c>
      <c r="K163" s="1" t="str">
        <f t="shared" si="5"/>
        <v>02</v>
      </c>
    </row>
    <row r="164" spans="1:11" x14ac:dyDescent="0.25">
      <c r="A164" s="11" t="s">
        <v>71</v>
      </c>
      <c r="B164" s="11">
        <v>2015</v>
      </c>
      <c r="C164" s="11" t="s">
        <v>16</v>
      </c>
      <c r="D164" s="1" t="str">
        <f t="shared" si="4"/>
        <v>2015-02</v>
      </c>
      <c r="E164" s="11" t="s">
        <v>76</v>
      </c>
      <c r="F164" s="11" t="s">
        <v>163</v>
      </c>
      <c r="G164" s="11" t="s">
        <v>164</v>
      </c>
      <c r="H164" s="11">
        <v>25</v>
      </c>
      <c r="I164" s="11">
        <v>27</v>
      </c>
      <c r="K164" s="1" t="str">
        <f t="shared" si="5"/>
        <v>02</v>
      </c>
    </row>
    <row r="165" spans="1:11" x14ac:dyDescent="0.25">
      <c r="A165" s="11" t="s">
        <v>71</v>
      </c>
      <c r="B165" s="11">
        <v>2015</v>
      </c>
      <c r="C165" s="11" t="s">
        <v>16</v>
      </c>
      <c r="D165" s="1" t="str">
        <f t="shared" si="4"/>
        <v>2015-02</v>
      </c>
      <c r="E165" s="11" t="s">
        <v>76</v>
      </c>
      <c r="F165" s="11" t="s">
        <v>165</v>
      </c>
      <c r="G165" s="11" t="s">
        <v>164</v>
      </c>
      <c r="H165" s="11">
        <v>25</v>
      </c>
      <c r="I165" s="11">
        <v>26.45</v>
      </c>
      <c r="K165" s="1" t="str">
        <f t="shared" si="5"/>
        <v>02</v>
      </c>
    </row>
    <row r="166" spans="1:11" x14ac:dyDescent="0.25">
      <c r="A166" s="11" t="s">
        <v>71</v>
      </c>
      <c r="B166" s="11">
        <v>2015</v>
      </c>
      <c r="C166" s="11" t="s">
        <v>16</v>
      </c>
      <c r="D166" s="1" t="str">
        <f t="shared" si="4"/>
        <v>2015-02</v>
      </c>
      <c r="E166" s="11" t="s">
        <v>76</v>
      </c>
      <c r="F166" s="11" t="s">
        <v>166</v>
      </c>
      <c r="G166" s="11" t="s">
        <v>167</v>
      </c>
      <c r="H166" s="11">
        <v>250</v>
      </c>
      <c r="I166" s="11">
        <v>233.55</v>
      </c>
      <c r="K166" s="1" t="str">
        <f t="shared" si="5"/>
        <v>02</v>
      </c>
    </row>
    <row r="167" spans="1:11" x14ac:dyDescent="0.25">
      <c r="A167" s="11" t="s">
        <v>71</v>
      </c>
      <c r="B167" s="11">
        <v>2015</v>
      </c>
      <c r="C167" s="11" t="s">
        <v>16</v>
      </c>
      <c r="D167" s="1" t="str">
        <f t="shared" si="4"/>
        <v>2015-02</v>
      </c>
      <c r="E167" s="11" t="s">
        <v>76</v>
      </c>
      <c r="F167" s="11" t="s">
        <v>168</v>
      </c>
      <c r="G167" s="11"/>
      <c r="H167" s="11">
        <v>8.3330000000000002</v>
      </c>
      <c r="I167" s="11">
        <v>9.0359999999999996</v>
      </c>
      <c r="K167" s="1" t="str">
        <f t="shared" si="5"/>
        <v>02</v>
      </c>
    </row>
    <row r="168" spans="1:11" x14ac:dyDescent="0.25">
      <c r="A168" s="11" t="s">
        <v>71</v>
      </c>
      <c r="B168" s="11">
        <v>2015</v>
      </c>
      <c r="C168" s="11" t="s">
        <v>16</v>
      </c>
      <c r="D168" s="1" t="str">
        <f t="shared" si="4"/>
        <v>2015-02</v>
      </c>
      <c r="E168" s="11" t="s">
        <v>76</v>
      </c>
      <c r="F168" s="11" t="s">
        <v>169</v>
      </c>
      <c r="G168" s="11"/>
      <c r="H168" s="11">
        <v>8</v>
      </c>
      <c r="I168" s="11">
        <v>9.2210000000000001</v>
      </c>
      <c r="K168" s="1" t="str">
        <f t="shared" si="5"/>
        <v>02</v>
      </c>
    </row>
    <row r="169" spans="1:11" x14ac:dyDescent="0.25">
      <c r="A169" s="11" t="s">
        <v>71</v>
      </c>
      <c r="B169" s="11">
        <v>2015</v>
      </c>
      <c r="C169" s="11" t="s">
        <v>16</v>
      </c>
      <c r="D169" s="1" t="str">
        <f t="shared" si="4"/>
        <v>2015-02</v>
      </c>
      <c r="E169" s="11" t="s">
        <v>76</v>
      </c>
      <c r="F169" s="11" t="s">
        <v>170</v>
      </c>
      <c r="G169" s="11"/>
      <c r="H169" s="11">
        <v>10</v>
      </c>
      <c r="I169" s="11">
        <v>10.301</v>
      </c>
      <c r="K169" s="1" t="str">
        <f t="shared" si="5"/>
        <v>02</v>
      </c>
    </row>
    <row r="170" spans="1:11" x14ac:dyDescent="0.25">
      <c r="A170" s="11" t="s">
        <v>71</v>
      </c>
      <c r="B170" s="11">
        <v>2015</v>
      </c>
      <c r="C170" s="11" t="s">
        <v>16</v>
      </c>
      <c r="D170" s="1" t="str">
        <f t="shared" si="4"/>
        <v>2015-02</v>
      </c>
      <c r="E170" s="11" t="s">
        <v>77</v>
      </c>
      <c r="F170" s="11" t="s">
        <v>161</v>
      </c>
      <c r="G170" s="11" t="s">
        <v>162</v>
      </c>
      <c r="H170" s="11">
        <v>25</v>
      </c>
      <c r="I170" s="11">
        <v>27.143999999999998</v>
      </c>
      <c r="K170" s="1" t="str">
        <f t="shared" si="5"/>
        <v>02</v>
      </c>
    </row>
    <row r="171" spans="1:11" x14ac:dyDescent="0.25">
      <c r="A171" s="11" t="s">
        <v>71</v>
      </c>
      <c r="B171" s="11">
        <v>2015</v>
      </c>
      <c r="C171" s="11" t="s">
        <v>16</v>
      </c>
      <c r="D171" s="1" t="str">
        <f t="shared" si="4"/>
        <v>2015-02</v>
      </c>
      <c r="E171" s="11" t="s">
        <v>77</v>
      </c>
      <c r="F171" s="11" t="s">
        <v>163</v>
      </c>
      <c r="G171" s="11" t="s">
        <v>164</v>
      </c>
      <c r="H171" s="11">
        <v>25</v>
      </c>
      <c r="I171" s="11">
        <v>28.029</v>
      </c>
      <c r="K171" s="1" t="str">
        <f t="shared" si="5"/>
        <v>02</v>
      </c>
    </row>
    <row r="172" spans="1:11" x14ac:dyDescent="0.25">
      <c r="A172" s="11" t="s">
        <v>71</v>
      </c>
      <c r="B172" s="11">
        <v>2015</v>
      </c>
      <c r="C172" s="11" t="s">
        <v>16</v>
      </c>
      <c r="D172" s="1" t="str">
        <f t="shared" si="4"/>
        <v>2015-02</v>
      </c>
      <c r="E172" s="11" t="s">
        <v>77</v>
      </c>
      <c r="F172" s="11" t="s">
        <v>165</v>
      </c>
      <c r="G172" s="11" t="s">
        <v>164</v>
      </c>
      <c r="H172" s="11">
        <v>25</v>
      </c>
      <c r="I172" s="11">
        <v>26.713999999999999</v>
      </c>
      <c r="K172" s="1" t="str">
        <f t="shared" si="5"/>
        <v>02</v>
      </c>
    </row>
    <row r="173" spans="1:11" x14ac:dyDescent="0.25">
      <c r="A173" s="11" t="s">
        <v>71</v>
      </c>
      <c r="B173" s="11">
        <v>2015</v>
      </c>
      <c r="C173" s="11" t="s">
        <v>16</v>
      </c>
      <c r="D173" s="1" t="str">
        <f t="shared" si="4"/>
        <v>2015-02</v>
      </c>
      <c r="E173" s="11" t="s">
        <v>77</v>
      </c>
      <c r="F173" s="11" t="s">
        <v>166</v>
      </c>
      <c r="G173" s="11" t="s">
        <v>167</v>
      </c>
      <c r="H173" s="11">
        <v>250</v>
      </c>
      <c r="I173" s="11">
        <v>235.91399999999999</v>
      </c>
      <c r="K173" s="1" t="str">
        <f t="shared" si="5"/>
        <v>02</v>
      </c>
    </row>
    <row r="174" spans="1:11" x14ac:dyDescent="0.25">
      <c r="A174" s="11" t="s">
        <v>71</v>
      </c>
      <c r="B174" s="11">
        <v>2015</v>
      </c>
      <c r="C174" s="11" t="s">
        <v>16</v>
      </c>
      <c r="D174" s="1" t="str">
        <f t="shared" si="4"/>
        <v>2015-02</v>
      </c>
      <c r="E174" s="11" t="s">
        <v>77</v>
      </c>
      <c r="F174" s="11" t="s">
        <v>168</v>
      </c>
      <c r="G174" s="11"/>
      <c r="H174" s="11">
        <v>8.3330000000000002</v>
      </c>
      <c r="I174" s="11">
        <v>9.0980000000000008</v>
      </c>
      <c r="K174" s="1" t="str">
        <f t="shared" si="5"/>
        <v>02</v>
      </c>
    </row>
    <row r="175" spans="1:11" x14ac:dyDescent="0.25">
      <c r="A175" s="11" t="s">
        <v>71</v>
      </c>
      <c r="B175" s="11">
        <v>2015</v>
      </c>
      <c r="C175" s="11" t="s">
        <v>16</v>
      </c>
      <c r="D175" s="1" t="str">
        <f t="shared" si="4"/>
        <v>2015-02</v>
      </c>
      <c r="E175" s="11" t="s">
        <v>77</v>
      </c>
      <c r="F175" s="11" t="s">
        <v>169</v>
      </c>
      <c r="G175" s="11"/>
      <c r="H175" s="11">
        <v>8.3330000000000002</v>
      </c>
      <c r="I175" s="11">
        <v>9.1110000000000007</v>
      </c>
      <c r="K175" s="1" t="str">
        <f t="shared" si="5"/>
        <v>02</v>
      </c>
    </row>
    <row r="176" spans="1:11" x14ac:dyDescent="0.25">
      <c r="A176" s="11" t="s">
        <v>71</v>
      </c>
      <c r="B176" s="11">
        <v>2015</v>
      </c>
      <c r="C176" s="11" t="s">
        <v>16</v>
      </c>
      <c r="D176" s="1" t="str">
        <f t="shared" si="4"/>
        <v>2015-02</v>
      </c>
      <c r="E176" s="11" t="s">
        <v>77</v>
      </c>
      <c r="F176" s="11" t="s">
        <v>170</v>
      </c>
      <c r="G176" s="11"/>
      <c r="H176" s="11">
        <v>8.3330000000000002</v>
      </c>
      <c r="I176" s="11">
        <v>9.5150000000000006</v>
      </c>
      <c r="K176" s="1" t="str">
        <f t="shared" si="5"/>
        <v>02</v>
      </c>
    </row>
    <row r="177" spans="1:11" x14ac:dyDescent="0.25">
      <c r="A177" s="11" t="s">
        <v>71</v>
      </c>
      <c r="B177" s="11">
        <v>2015</v>
      </c>
      <c r="C177" s="11" t="s">
        <v>16</v>
      </c>
      <c r="D177" s="1" t="str">
        <f t="shared" si="4"/>
        <v>2015-02</v>
      </c>
      <c r="E177" s="11" t="s">
        <v>78</v>
      </c>
      <c r="F177" s="11" t="s">
        <v>161</v>
      </c>
      <c r="G177" s="11" t="s">
        <v>162</v>
      </c>
      <c r="H177" s="11">
        <v>25</v>
      </c>
      <c r="I177" s="11">
        <v>24.95</v>
      </c>
      <c r="K177" s="1" t="str">
        <f t="shared" si="5"/>
        <v>02</v>
      </c>
    </row>
    <row r="178" spans="1:11" x14ac:dyDescent="0.25">
      <c r="A178" s="11" t="s">
        <v>71</v>
      </c>
      <c r="B178" s="11">
        <v>2015</v>
      </c>
      <c r="C178" s="11" t="s">
        <v>16</v>
      </c>
      <c r="D178" s="1" t="str">
        <f t="shared" si="4"/>
        <v>2015-02</v>
      </c>
      <c r="E178" s="11" t="s">
        <v>78</v>
      </c>
      <c r="F178" s="11" t="s">
        <v>163</v>
      </c>
      <c r="G178" s="11" t="s">
        <v>164</v>
      </c>
      <c r="H178" s="11">
        <v>25</v>
      </c>
      <c r="I178" s="11">
        <v>25</v>
      </c>
      <c r="K178" s="1" t="str">
        <f t="shared" si="5"/>
        <v>02</v>
      </c>
    </row>
    <row r="179" spans="1:11" x14ac:dyDescent="0.25">
      <c r="A179" s="11" t="s">
        <v>71</v>
      </c>
      <c r="B179" s="11">
        <v>2015</v>
      </c>
      <c r="C179" s="11" t="s">
        <v>16</v>
      </c>
      <c r="D179" s="1" t="str">
        <f t="shared" si="4"/>
        <v>2015-02</v>
      </c>
      <c r="E179" s="11" t="s">
        <v>78</v>
      </c>
      <c r="F179" s="11" t="s">
        <v>165</v>
      </c>
      <c r="G179" s="11" t="s">
        <v>164</v>
      </c>
      <c r="H179" s="11">
        <v>25</v>
      </c>
      <c r="I179" s="11">
        <v>27.367000000000001</v>
      </c>
      <c r="K179" s="1" t="str">
        <f t="shared" si="5"/>
        <v>02</v>
      </c>
    </row>
    <row r="180" spans="1:11" x14ac:dyDescent="0.25">
      <c r="A180" s="11" t="s">
        <v>71</v>
      </c>
      <c r="B180" s="11">
        <v>2015</v>
      </c>
      <c r="C180" s="11" t="s">
        <v>16</v>
      </c>
      <c r="D180" s="1" t="str">
        <f t="shared" si="4"/>
        <v>2015-02</v>
      </c>
      <c r="E180" s="11" t="s">
        <v>78</v>
      </c>
      <c r="F180" s="11" t="s">
        <v>166</v>
      </c>
      <c r="G180" s="11" t="s">
        <v>167</v>
      </c>
      <c r="H180" s="11">
        <v>150</v>
      </c>
      <c r="I180" s="11">
        <v>198.5</v>
      </c>
      <c r="K180" s="1" t="str">
        <f t="shared" si="5"/>
        <v>02</v>
      </c>
    </row>
    <row r="181" spans="1:11" x14ac:dyDescent="0.25">
      <c r="A181" s="11" t="s">
        <v>71</v>
      </c>
      <c r="B181" s="11">
        <v>2015</v>
      </c>
      <c r="C181" s="11" t="s">
        <v>16</v>
      </c>
      <c r="D181" s="1" t="str">
        <f t="shared" si="4"/>
        <v>2015-02</v>
      </c>
      <c r="E181" s="11" t="s">
        <v>78</v>
      </c>
      <c r="F181" s="11" t="s">
        <v>168</v>
      </c>
      <c r="G181" s="11"/>
      <c r="H181" s="11">
        <v>6</v>
      </c>
      <c r="I181" s="11">
        <v>7.4960000000000004</v>
      </c>
      <c r="K181" s="1" t="str">
        <f t="shared" si="5"/>
        <v>02</v>
      </c>
    </row>
    <row r="182" spans="1:11" x14ac:dyDescent="0.25">
      <c r="A182" s="11" t="s">
        <v>71</v>
      </c>
      <c r="B182" s="11">
        <v>2015</v>
      </c>
      <c r="C182" s="11" t="s">
        <v>16</v>
      </c>
      <c r="D182" s="1" t="str">
        <f t="shared" si="4"/>
        <v>2015-02</v>
      </c>
      <c r="E182" s="11" t="s">
        <v>78</v>
      </c>
      <c r="F182" s="11" t="s">
        <v>169</v>
      </c>
      <c r="G182" s="11"/>
      <c r="H182" s="11">
        <v>6.6669999999999998</v>
      </c>
      <c r="I182" s="11">
        <v>8.4250000000000007</v>
      </c>
      <c r="K182" s="1" t="str">
        <f t="shared" si="5"/>
        <v>02</v>
      </c>
    </row>
    <row r="183" spans="1:11" x14ac:dyDescent="0.25">
      <c r="A183" s="11" t="s">
        <v>71</v>
      </c>
      <c r="B183" s="11">
        <v>2015</v>
      </c>
      <c r="C183" s="11" t="s">
        <v>16</v>
      </c>
      <c r="D183" s="1" t="str">
        <f t="shared" si="4"/>
        <v>2015-02</v>
      </c>
      <c r="E183" s="11" t="s">
        <v>78</v>
      </c>
      <c r="F183" s="11" t="s">
        <v>170</v>
      </c>
      <c r="G183" s="11"/>
      <c r="H183" s="11">
        <v>7.056</v>
      </c>
      <c r="I183" s="11">
        <v>8.6219999999999999</v>
      </c>
      <c r="K183" s="1" t="str">
        <f t="shared" si="5"/>
        <v>02</v>
      </c>
    </row>
    <row r="184" spans="1:11" x14ac:dyDescent="0.25">
      <c r="A184" s="11" t="s">
        <v>71</v>
      </c>
      <c r="B184" s="11">
        <v>2015</v>
      </c>
      <c r="C184" s="11" t="s">
        <v>16</v>
      </c>
      <c r="D184" s="1" t="str">
        <f t="shared" si="4"/>
        <v>2015-02</v>
      </c>
      <c r="E184" s="11" t="s">
        <v>90</v>
      </c>
      <c r="F184" s="11" t="s">
        <v>161</v>
      </c>
      <c r="G184" s="11" t="s">
        <v>162</v>
      </c>
      <c r="H184" s="11">
        <v>30</v>
      </c>
      <c r="I184" s="11">
        <v>29.567</v>
      </c>
      <c r="K184" s="1" t="str">
        <f t="shared" si="5"/>
        <v>02</v>
      </c>
    </row>
    <row r="185" spans="1:11" x14ac:dyDescent="0.25">
      <c r="A185" s="11" t="s">
        <v>71</v>
      </c>
      <c r="B185" s="11">
        <v>2015</v>
      </c>
      <c r="C185" s="11" t="s">
        <v>16</v>
      </c>
      <c r="D185" s="1" t="str">
        <f t="shared" si="4"/>
        <v>2015-02</v>
      </c>
      <c r="E185" s="11" t="s">
        <v>90</v>
      </c>
      <c r="F185" s="11" t="s">
        <v>163</v>
      </c>
      <c r="G185" s="11" t="s">
        <v>164</v>
      </c>
      <c r="H185" s="11">
        <v>26.667000000000002</v>
      </c>
      <c r="I185" s="11">
        <v>30</v>
      </c>
      <c r="K185" s="1" t="str">
        <f t="shared" si="5"/>
        <v>02</v>
      </c>
    </row>
    <row r="186" spans="1:11" x14ac:dyDescent="0.25">
      <c r="A186" s="11" t="s">
        <v>71</v>
      </c>
      <c r="B186" s="11">
        <v>2015</v>
      </c>
      <c r="C186" s="11" t="s">
        <v>16</v>
      </c>
      <c r="D186" s="1" t="str">
        <f t="shared" si="4"/>
        <v>2015-02</v>
      </c>
      <c r="E186" s="11" t="s">
        <v>90</v>
      </c>
      <c r="F186" s="11" t="s">
        <v>165</v>
      </c>
      <c r="G186" s="11" t="s">
        <v>164</v>
      </c>
      <c r="H186" s="11">
        <v>30</v>
      </c>
      <c r="I186" s="11">
        <v>31.475999999999999</v>
      </c>
      <c r="K186" s="1" t="str">
        <f t="shared" si="5"/>
        <v>02</v>
      </c>
    </row>
    <row r="187" spans="1:11" x14ac:dyDescent="0.25">
      <c r="A187" s="11" t="s">
        <v>71</v>
      </c>
      <c r="B187" s="11">
        <v>2015</v>
      </c>
      <c r="C187" s="11" t="s">
        <v>16</v>
      </c>
      <c r="D187" s="1" t="str">
        <f t="shared" si="4"/>
        <v>2015-02</v>
      </c>
      <c r="E187" s="11" t="s">
        <v>90</v>
      </c>
      <c r="F187" s="11" t="s">
        <v>166</v>
      </c>
      <c r="G187" s="11" t="s">
        <v>167</v>
      </c>
      <c r="H187" s="11">
        <v>200</v>
      </c>
      <c r="I187" s="11">
        <v>216.1</v>
      </c>
      <c r="K187" s="1" t="str">
        <f t="shared" si="5"/>
        <v>02</v>
      </c>
    </row>
    <row r="188" spans="1:11" x14ac:dyDescent="0.25">
      <c r="A188" s="11" t="s">
        <v>71</v>
      </c>
      <c r="B188" s="11">
        <v>2015</v>
      </c>
      <c r="C188" s="11" t="s">
        <v>16</v>
      </c>
      <c r="D188" s="1" t="str">
        <f t="shared" si="4"/>
        <v>2015-02</v>
      </c>
      <c r="E188" s="11" t="s">
        <v>90</v>
      </c>
      <c r="F188" s="11" t="s">
        <v>168</v>
      </c>
      <c r="G188" s="11"/>
      <c r="H188" s="11">
        <v>6.6669999999999998</v>
      </c>
      <c r="I188" s="11">
        <v>7.5410000000000004</v>
      </c>
      <c r="K188" s="1" t="str">
        <f t="shared" si="5"/>
        <v>02</v>
      </c>
    </row>
    <row r="189" spans="1:11" x14ac:dyDescent="0.25">
      <c r="A189" s="11" t="s">
        <v>71</v>
      </c>
      <c r="B189" s="11">
        <v>2015</v>
      </c>
      <c r="C189" s="11" t="s">
        <v>16</v>
      </c>
      <c r="D189" s="1" t="str">
        <f t="shared" si="4"/>
        <v>2015-02</v>
      </c>
      <c r="E189" s="11" t="s">
        <v>90</v>
      </c>
      <c r="F189" s="11" t="s">
        <v>169</v>
      </c>
      <c r="G189" s="11"/>
      <c r="H189" s="11">
        <v>7.1429999999999998</v>
      </c>
      <c r="I189" s="11">
        <v>8.0370000000000008</v>
      </c>
      <c r="K189" s="1" t="str">
        <f t="shared" si="5"/>
        <v>02</v>
      </c>
    </row>
    <row r="190" spans="1:11" x14ac:dyDescent="0.25">
      <c r="A190" s="11" t="s">
        <v>71</v>
      </c>
      <c r="B190" s="11">
        <v>2015</v>
      </c>
      <c r="C190" s="11" t="s">
        <v>16</v>
      </c>
      <c r="D190" s="1" t="str">
        <f t="shared" si="4"/>
        <v>2015-02</v>
      </c>
      <c r="E190" s="11" t="s">
        <v>90</v>
      </c>
      <c r="F190" s="11" t="s">
        <v>170</v>
      </c>
      <c r="G190" s="11"/>
      <c r="H190" s="11">
        <v>7.5</v>
      </c>
      <c r="I190" s="11">
        <v>8.032</v>
      </c>
      <c r="K190" s="1" t="str">
        <f t="shared" si="5"/>
        <v>02</v>
      </c>
    </row>
    <row r="191" spans="1:11" x14ac:dyDescent="0.25">
      <c r="A191" s="11" t="s">
        <v>71</v>
      </c>
      <c r="B191" s="11">
        <v>2015</v>
      </c>
      <c r="C191" s="11" t="s">
        <v>16</v>
      </c>
      <c r="D191" s="1" t="str">
        <f t="shared" si="4"/>
        <v>2015-02</v>
      </c>
      <c r="E191" s="11" t="s">
        <v>80</v>
      </c>
      <c r="F191" s="11" t="s">
        <v>161</v>
      </c>
      <c r="G191" s="11" t="s">
        <v>162</v>
      </c>
      <c r="H191" s="11">
        <v>25</v>
      </c>
      <c r="I191" s="11">
        <v>26.7</v>
      </c>
      <c r="K191" s="1" t="str">
        <f t="shared" si="5"/>
        <v>02</v>
      </c>
    </row>
    <row r="192" spans="1:11" x14ac:dyDescent="0.25">
      <c r="A192" s="11" t="s">
        <v>71</v>
      </c>
      <c r="B192" s="11">
        <v>2015</v>
      </c>
      <c r="C192" s="11" t="s">
        <v>16</v>
      </c>
      <c r="D192" s="1" t="str">
        <f t="shared" si="4"/>
        <v>2015-02</v>
      </c>
      <c r="E192" s="11" t="s">
        <v>80</v>
      </c>
      <c r="F192" s="11" t="s">
        <v>163</v>
      </c>
      <c r="G192" s="11" t="s">
        <v>164</v>
      </c>
      <c r="H192" s="11">
        <v>25</v>
      </c>
      <c r="I192" s="11">
        <v>27.8</v>
      </c>
      <c r="K192" s="1" t="str">
        <f t="shared" si="5"/>
        <v>02</v>
      </c>
    </row>
    <row r="193" spans="1:11" x14ac:dyDescent="0.25">
      <c r="A193" s="11" t="s">
        <v>71</v>
      </c>
      <c r="B193" s="11">
        <v>2015</v>
      </c>
      <c r="C193" s="11" t="s">
        <v>16</v>
      </c>
      <c r="D193" s="1" t="str">
        <f t="shared" si="4"/>
        <v>2015-02</v>
      </c>
      <c r="E193" s="11" t="s">
        <v>80</v>
      </c>
      <c r="F193" s="11" t="s">
        <v>165</v>
      </c>
      <c r="G193" s="11" t="s">
        <v>164</v>
      </c>
      <c r="H193" s="11">
        <v>25</v>
      </c>
      <c r="I193" s="11">
        <v>27.35</v>
      </c>
      <c r="K193" s="1" t="str">
        <f t="shared" si="5"/>
        <v>02</v>
      </c>
    </row>
    <row r="194" spans="1:11" x14ac:dyDescent="0.25">
      <c r="A194" s="11" t="s">
        <v>71</v>
      </c>
      <c r="B194" s="11">
        <v>2015</v>
      </c>
      <c r="C194" s="11" t="s">
        <v>16</v>
      </c>
      <c r="D194" s="1" t="str">
        <f t="shared" si="4"/>
        <v>2015-02</v>
      </c>
      <c r="E194" s="11" t="s">
        <v>80</v>
      </c>
      <c r="F194" s="11" t="s">
        <v>166</v>
      </c>
      <c r="G194" s="11" t="s">
        <v>167</v>
      </c>
      <c r="H194" s="11">
        <v>250</v>
      </c>
      <c r="I194" s="11">
        <v>248.3</v>
      </c>
      <c r="K194" s="1" t="str">
        <f t="shared" si="5"/>
        <v>02</v>
      </c>
    </row>
    <row r="195" spans="1:11" x14ac:dyDescent="0.25">
      <c r="A195" s="11" t="s">
        <v>71</v>
      </c>
      <c r="B195" s="11">
        <v>2015</v>
      </c>
      <c r="C195" s="11" t="s">
        <v>16</v>
      </c>
      <c r="D195" s="1" t="str">
        <f t="shared" ref="D195:D258" si="6">CONCATENATE(B195,"-",K195)</f>
        <v>2015-02</v>
      </c>
      <c r="E195" s="11" t="s">
        <v>80</v>
      </c>
      <c r="F195" s="11" t="s">
        <v>168</v>
      </c>
      <c r="G195" s="11"/>
      <c r="H195" s="11">
        <v>8</v>
      </c>
      <c r="I195" s="11">
        <v>9.3840000000000003</v>
      </c>
      <c r="K195" s="1" t="str">
        <f t="shared" ref="K195:K258" si="7">VLOOKUP(C195,$L$2:$M$13,2,FALSE)</f>
        <v>02</v>
      </c>
    </row>
    <row r="196" spans="1:11" x14ac:dyDescent="0.25">
      <c r="A196" s="11" t="s">
        <v>71</v>
      </c>
      <c r="B196" s="11">
        <v>2015</v>
      </c>
      <c r="C196" s="11" t="s">
        <v>16</v>
      </c>
      <c r="D196" s="1" t="str">
        <f t="shared" si="6"/>
        <v>2015-02</v>
      </c>
      <c r="E196" s="11" t="s">
        <v>80</v>
      </c>
      <c r="F196" s="11" t="s">
        <v>169</v>
      </c>
      <c r="G196" s="11"/>
      <c r="H196" s="11">
        <v>8.1669999999999998</v>
      </c>
      <c r="I196" s="11">
        <v>9.7200000000000006</v>
      </c>
      <c r="K196" s="1" t="str">
        <f t="shared" si="7"/>
        <v>02</v>
      </c>
    </row>
    <row r="197" spans="1:11" x14ac:dyDescent="0.25">
      <c r="A197" s="11" t="s">
        <v>71</v>
      </c>
      <c r="B197" s="11">
        <v>2015</v>
      </c>
      <c r="C197" s="11" t="s">
        <v>16</v>
      </c>
      <c r="D197" s="1" t="str">
        <f t="shared" si="6"/>
        <v>2015-02</v>
      </c>
      <c r="E197" s="11" t="s">
        <v>80</v>
      </c>
      <c r="F197" s="11" t="s">
        <v>170</v>
      </c>
      <c r="G197" s="11"/>
      <c r="H197" s="11">
        <v>8.9670000000000005</v>
      </c>
      <c r="I197" s="11">
        <v>10.055</v>
      </c>
      <c r="K197" s="1" t="str">
        <f t="shared" si="7"/>
        <v>02</v>
      </c>
    </row>
    <row r="198" spans="1:11" x14ac:dyDescent="0.25">
      <c r="A198" s="11" t="s">
        <v>81</v>
      </c>
      <c r="B198" s="11">
        <v>2015</v>
      </c>
      <c r="C198" s="11" t="s">
        <v>16</v>
      </c>
      <c r="D198" s="1" t="str">
        <f t="shared" si="6"/>
        <v>2015-02</v>
      </c>
      <c r="E198" s="11" t="s">
        <v>81</v>
      </c>
      <c r="F198" s="11" t="s">
        <v>161</v>
      </c>
      <c r="G198" s="11" t="s">
        <v>162</v>
      </c>
      <c r="H198" s="11">
        <v>1800</v>
      </c>
      <c r="I198" s="11">
        <v>1747.35</v>
      </c>
      <c r="K198" s="1" t="str">
        <f t="shared" si="7"/>
        <v>02</v>
      </c>
    </row>
    <row r="199" spans="1:11" x14ac:dyDescent="0.25">
      <c r="A199" s="11" t="s">
        <v>81</v>
      </c>
      <c r="B199" s="11">
        <v>2015</v>
      </c>
      <c r="C199" s="11" t="s">
        <v>16</v>
      </c>
      <c r="D199" s="1" t="str">
        <f t="shared" si="6"/>
        <v>2015-02</v>
      </c>
      <c r="E199" s="11" t="s">
        <v>81</v>
      </c>
      <c r="F199" s="11" t="s">
        <v>163</v>
      </c>
      <c r="G199" s="11" t="s">
        <v>164</v>
      </c>
      <c r="H199" s="11">
        <v>1000</v>
      </c>
      <c r="I199" s="11">
        <v>986.64599999999996</v>
      </c>
      <c r="K199" s="1" t="str">
        <f t="shared" si="7"/>
        <v>02</v>
      </c>
    </row>
    <row r="200" spans="1:11" x14ac:dyDescent="0.25">
      <c r="A200" s="11" t="s">
        <v>81</v>
      </c>
      <c r="B200" s="11">
        <v>2015</v>
      </c>
      <c r="C200" s="11" t="s">
        <v>16</v>
      </c>
      <c r="D200" s="1" t="str">
        <f t="shared" si="6"/>
        <v>2015-02</v>
      </c>
      <c r="E200" s="11" t="s">
        <v>81</v>
      </c>
      <c r="F200" s="11" t="s">
        <v>165</v>
      </c>
      <c r="G200" s="11" t="s">
        <v>164</v>
      </c>
      <c r="H200" s="11">
        <v>1000</v>
      </c>
      <c r="I200" s="11">
        <v>1036.6030000000001</v>
      </c>
      <c r="K200" s="1" t="str">
        <f t="shared" si="7"/>
        <v>02</v>
      </c>
    </row>
    <row r="201" spans="1:11" x14ac:dyDescent="0.25">
      <c r="A201" s="11" t="s">
        <v>81</v>
      </c>
      <c r="B201" s="11">
        <v>2015</v>
      </c>
      <c r="C201" s="11" t="s">
        <v>16</v>
      </c>
      <c r="D201" s="1" t="str">
        <f t="shared" si="6"/>
        <v>2015-02</v>
      </c>
      <c r="E201" s="11" t="s">
        <v>81</v>
      </c>
      <c r="F201" s="11" t="s">
        <v>166</v>
      </c>
      <c r="G201" s="11" t="s">
        <v>167</v>
      </c>
      <c r="H201" s="11">
        <v>10000</v>
      </c>
      <c r="I201" s="11">
        <v>10840.684999999999</v>
      </c>
      <c r="K201" s="1" t="str">
        <f t="shared" si="7"/>
        <v>02</v>
      </c>
    </row>
    <row r="202" spans="1:11" x14ac:dyDescent="0.25">
      <c r="A202" s="11" t="s">
        <v>81</v>
      </c>
      <c r="B202" s="11">
        <v>2015</v>
      </c>
      <c r="C202" s="11" t="s">
        <v>16</v>
      </c>
      <c r="D202" s="1" t="str">
        <f t="shared" si="6"/>
        <v>2015-02</v>
      </c>
      <c r="E202" s="11" t="s">
        <v>81</v>
      </c>
      <c r="F202" s="11" t="s">
        <v>168</v>
      </c>
      <c r="G202" s="11"/>
      <c r="H202" s="11">
        <v>10</v>
      </c>
      <c r="I202" s="11">
        <v>10.859</v>
      </c>
      <c r="K202" s="1" t="str">
        <f t="shared" si="7"/>
        <v>02</v>
      </c>
    </row>
    <row r="203" spans="1:11" x14ac:dyDescent="0.25">
      <c r="A203" s="11" t="s">
        <v>81</v>
      </c>
      <c r="B203" s="11">
        <v>2015</v>
      </c>
      <c r="C203" s="11" t="s">
        <v>16</v>
      </c>
      <c r="D203" s="1" t="str">
        <f t="shared" si="6"/>
        <v>2015-02</v>
      </c>
      <c r="E203" s="11" t="s">
        <v>81</v>
      </c>
      <c r="F203" s="11" t="s">
        <v>169</v>
      </c>
      <c r="G203" s="11"/>
      <c r="H203" s="11">
        <v>10</v>
      </c>
      <c r="I203" s="11">
        <v>11.414</v>
      </c>
      <c r="K203" s="1" t="str">
        <f t="shared" si="7"/>
        <v>02</v>
      </c>
    </row>
    <row r="204" spans="1:11" x14ac:dyDescent="0.25">
      <c r="A204" s="11" t="s">
        <v>81</v>
      </c>
      <c r="B204" s="11">
        <v>2015</v>
      </c>
      <c r="C204" s="11" t="s">
        <v>16</v>
      </c>
      <c r="D204" s="1" t="str">
        <f t="shared" si="6"/>
        <v>2015-02</v>
      </c>
      <c r="E204" s="11" t="s">
        <v>81</v>
      </c>
      <c r="F204" s="11" t="s">
        <v>170</v>
      </c>
      <c r="G204" s="11"/>
      <c r="H204" s="11">
        <v>5</v>
      </c>
      <c r="I204" s="11">
        <v>6.5259999999999998</v>
      </c>
      <c r="K204" s="1" t="str">
        <f t="shared" si="7"/>
        <v>02</v>
      </c>
    </row>
    <row r="205" spans="1:11" x14ac:dyDescent="0.25">
      <c r="A205" s="11" t="s">
        <v>81</v>
      </c>
      <c r="B205" s="11">
        <v>2015</v>
      </c>
      <c r="C205" s="11" t="s">
        <v>16</v>
      </c>
      <c r="D205" s="1" t="str">
        <f t="shared" si="6"/>
        <v>2015-02</v>
      </c>
      <c r="E205" s="11" t="s">
        <v>82</v>
      </c>
      <c r="F205" s="11" t="s">
        <v>161</v>
      </c>
      <c r="G205" s="11" t="s">
        <v>162</v>
      </c>
      <c r="H205" s="11">
        <v>1500</v>
      </c>
      <c r="I205" s="11">
        <v>1562.393</v>
      </c>
      <c r="K205" s="1" t="str">
        <f t="shared" si="7"/>
        <v>02</v>
      </c>
    </row>
    <row r="206" spans="1:11" x14ac:dyDescent="0.25">
      <c r="A206" s="11" t="s">
        <v>81</v>
      </c>
      <c r="B206" s="11">
        <v>2015</v>
      </c>
      <c r="C206" s="11" t="s">
        <v>16</v>
      </c>
      <c r="D206" s="1" t="str">
        <f t="shared" si="6"/>
        <v>2015-02</v>
      </c>
      <c r="E206" s="11" t="s">
        <v>82</v>
      </c>
      <c r="F206" s="11" t="s">
        <v>163</v>
      </c>
      <c r="G206" s="11" t="s">
        <v>164</v>
      </c>
      <c r="H206" s="11">
        <v>1000</v>
      </c>
      <c r="I206" s="11">
        <v>975.21</v>
      </c>
      <c r="K206" s="1" t="str">
        <f t="shared" si="7"/>
        <v>02</v>
      </c>
    </row>
    <row r="207" spans="1:11" x14ac:dyDescent="0.25">
      <c r="A207" s="11" t="s">
        <v>81</v>
      </c>
      <c r="B207" s="11">
        <v>2015</v>
      </c>
      <c r="C207" s="11" t="s">
        <v>16</v>
      </c>
      <c r="D207" s="1" t="str">
        <f t="shared" si="6"/>
        <v>2015-02</v>
      </c>
      <c r="E207" s="11" t="s">
        <v>82</v>
      </c>
      <c r="F207" s="11" t="s">
        <v>165</v>
      </c>
      <c r="G207" s="11" t="s">
        <v>164</v>
      </c>
      <c r="H207" s="11">
        <v>1000</v>
      </c>
      <c r="I207" s="11">
        <v>1079.5830000000001</v>
      </c>
      <c r="K207" s="1" t="str">
        <f t="shared" si="7"/>
        <v>02</v>
      </c>
    </row>
    <row r="208" spans="1:11" x14ac:dyDescent="0.25">
      <c r="A208" s="11" t="s">
        <v>81</v>
      </c>
      <c r="B208" s="11">
        <v>2015</v>
      </c>
      <c r="C208" s="11" t="s">
        <v>16</v>
      </c>
      <c r="D208" s="1" t="str">
        <f t="shared" si="6"/>
        <v>2015-02</v>
      </c>
      <c r="E208" s="11" t="s">
        <v>82</v>
      </c>
      <c r="F208" s="11" t="s">
        <v>166</v>
      </c>
      <c r="G208" s="11" t="s">
        <v>167</v>
      </c>
      <c r="H208" s="11">
        <v>10000</v>
      </c>
      <c r="I208" s="11">
        <v>10081.081</v>
      </c>
      <c r="K208" s="1" t="str">
        <f t="shared" si="7"/>
        <v>02</v>
      </c>
    </row>
    <row r="209" spans="1:11" x14ac:dyDescent="0.25">
      <c r="A209" s="11" t="s">
        <v>81</v>
      </c>
      <c r="B209" s="11">
        <v>2015</v>
      </c>
      <c r="C209" s="11" t="s">
        <v>16</v>
      </c>
      <c r="D209" s="1" t="str">
        <f t="shared" si="6"/>
        <v>2015-02</v>
      </c>
      <c r="E209" s="11" t="s">
        <v>82</v>
      </c>
      <c r="F209" s="11" t="s">
        <v>168</v>
      </c>
      <c r="G209" s="11"/>
      <c r="H209" s="11">
        <v>10</v>
      </c>
      <c r="I209" s="11">
        <v>9.7710000000000008</v>
      </c>
      <c r="K209" s="1" t="str">
        <f t="shared" si="7"/>
        <v>02</v>
      </c>
    </row>
    <row r="210" spans="1:11" x14ac:dyDescent="0.25">
      <c r="A210" s="11" t="s">
        <v>81</v>
      </c>
      <c r="B210" s="11">
        <v>2015</v>
      </c>
      <c r="C210" s="11" t="s">
        <v>16</v>
      </c>
      <c r="D210" s="1" t="str">
        <f t="shared" si="6"/>
        <v>2015-02</v>
      </c>
      <c r="E210" s="11" t="s">
        <v>82</v>
      </c>
      <c r="F210" s="11" t="s">
        <v>169</v>
      </c>
      <c r="G210" s="11"/>
      <c r="H210" s="11">
        <v>10</v>
      </c>
      <c r="I210" s="11">
        <v>10.846</v>
      </c>
      <c r="K210" s="1" t="str">
        <f t="shared" si="7"/>
        <v>02</v>
      </c>
    </row>
    <row r="211" spans="1:11" x14ac:dyDescent="0.25">
      <c r="A211" s="11" t="s">
        <v>81</v>
      </c>
      <c r="B211" s="11">
        <v>2015</v>
      </c>
      <c r="C211" s="11" t="s">
        <v>16</v>
      </c>
      <c r="D211" s="1" t="str">
        <f t="shared" si="6"/>
        <v>2015-02</v>
      </c>
      <c r="E211" s="11" t="s">
        <v>82</v>
      </c>
      <c r="F211" s="11" t="s">
        <v>170</v>
      </c>
      <c r="G211" s="11"/>
      <c r="H211" s="11">
        <v>6.125</v>
      </c>
      <c r="I211" s="11">
        <v>6.9039999999999999</v>
      </c>
      <c r="K211" s="1" t="str">
        <f t="shared" si="7"/>
        <v>02</v>
      </c>
    </row>
    <row r="212" spans="1:11" x14ac:dyDescent="0.25">
      <c r="A212" s="11" t="s">
        <v>81</v>
      </c>
      <c r="B212" s="11">
        <v>2015</v>
      </c>
      <c r="C212" s="11" t="s">
        <v>16</v>
      </c>
      <c r="D212" s="1" t="str">
        <f t="shared" si="6"/>
        <v>2015-02</v>
      </c>
      <c r="E212" s="11" t="s">
        <v>83</v>
      </c>
      <c r="F212" s="11" t="s">
        <v>161</v>
      </c>
      <c r="G212" s="11" t="s">
        <v>162</v>
      </c>
      <c r="H212" s="11">
        <v>2000</v>
      </c>
      <c r="I212" s="11">
        <v>1882.6669999999999</v>
      </c>
      <c r="K212" s="1" t="str">
        <f t="shared" si="7"/>
        <v>02</v>
      </c>
    </row>
    <row r="213" spans="1:11" x14ac:dyDescent="0.25">
      <c r="A213" s="11" t="s">
        <v>81</v>
      </c>
      <c r="B213" s="11">
        <v>2015</v>
      </c>
      <c r="C213" s="11" t="s">
        <v>16</v>
      </c>
      <c r="D213" s="1" t="str">
        <f t="shared" si="6"/>
        <v>2015-02</v>
      </c>
      <c r="E213" s="11" t="s">
        <v>83</v>
      </c>
      <c r="F213" s="11" t="s">
        <v>163</v>
      </c>
      <c r="G213" s="11" t="s">
        <v>164</v>
      </c>
      <c r="H213" s="11">
        <v>900</v>
      </c>
      <c r="I213" s="11">
        <v>937.91899999999998</v>
      </c>
      <c r="K213" s="1" t="str">
        <f t="shared" si="7"/>
        <v>02</v>
      </c>
    </row>
    <row r="214" spans="1:11" x14ac:dyDescent="0.25">
      <c r="A214" s="11" t="s">
        <v>81</v>
      </c>
      <c r="B214" s="11">
        <v>2015</v>
      </c>
      <c r="C214" s="11" t="s">
        <v>16</v>
      </c>
      <c r="D214" s="1" t="str">
        <f t="shared" si="6"/>
        <v>2015-02</v>
      </c>
      <c r="E214" s="11" t="s">
        <v>83</v>
      </c>
      <c r="F214" s="11" t="s">
        <v>165</v>
      </c>
      <c r="G214" s="11" t="s">
        <v>164</v>
      </c>
      <c r="H214" s="11">
        <v>900</v>
      </c>
      <c r="I214" s="11">
        <v>988</v>
      </c>
      <c r="K214" s="1" t="str">
        <f t="shared" si="7"/>
        <v>02</v>
      </c>
    </row>
    <row r="215" spans="1:11" x14ac:dyDescent="0.25">
      <c r="A215" s="11" t="s">
        <v>81</v>
      </c>
      <c r="B215" s="11">
        <v>2015</v>
      </c>
      <c r="C215" s="11" t="s">
        <v>16</v>
      </c>
      <c r="D215" s="1" t="str">
        <f t="shared" si="6"/>
        <v>2015-02</v>
      </c>
      <c r="E215" s="11" t="s">
        <v>83</v>
      </c>
      <c r="F215" s="11" t="s">
        <v>166</v>
      </c>
      <c r="G215" s="11" t="s">
        <v>167</v>
      </c>
      <c r="H215" s="11">
        <v>10000</v>
      </c>
      <c r="I215" s="11">
        <v>11137.324000000001</v>
      </c>
      <c r="K215" s="1" t="str">
        <f t="shared" si="7"/>
        <v>02</v>
      </c>
    </row>
    <row r="216" spans="1:11" x14ac:dyDescent="0.25">
      <c r="A216" s="11" t="s">
        <v>81</v>
      </c>
      <c r="B216" s="11">
        <v>2015</v>
      </c>
      <c r="C216" s="11" t="s">
        <v>16</v>
      </c>
      <c r="D216" s="1" t="str">
        <f t="shared" si="6"/>
        <v>2015-02</v>
      </c>
      <c r="E216" s="11" t="s">
        <v>83</v>
      </c>
      <c r="F216" s="11" t="s">
        <v>168</v>
      </c>
      <c r="G216" s="11"/>
      <c r="H216" s="11">
        <v>10</v>
      </c>
      <c r="I216" s="11">
        <v>11.603</v>
      </c>
      <c r="K216" s="1" t="str">
        <f t="shared" si="7"/>
        <v>02</v>
      </c>
    </row>
    <row r="217" spans="1:11" x14ac:dyDescent="0.25">
      <c r="A217" s="11" t="s">
        <v>81</v>
      </c>
      <c r="B217" s="11">
        <v>2015</v>
      </c>
      <c r="C217" s="11" t="s">
        <v>16</v>
      </c>
      <c r="D217" s="1" t="str">
        <f t="shared" si="6"/>
        <v>2015-02</v>
      </c>
      <c r="E217" s="11" t="s">
        <v>83</v>
      </c>
      <c r="F217" s="11" t="s">
        <v>169</v>
      </c>
      <c r="G217" s="11"/>
      <c r="H217" s="11">
        <v>10</v>
      </c>
      <c r="I217" s="11">
        <v>12.237</v>
      </c>
      <c r="K217" s="1" t="str">
        <f t="shared" si="7"/>
        <v>02</v>
      </c>
    </row>
    <row r="218" spans="1:11" x14ac:dyDescent="0.25">
      <c r="A218" s="11" t="s">
        <v>81</v>
      </c>
      <c r="B218" s="11">
        <v>2015</v>
      </c>
      <c r="C218" s="11" t="s">
        <v>16</v>
      </c>
      <c r="D218" s="1" t="str">
        <f t="shared" si="6"/>
        <v>2015-02</v>
      </c>
      <c r="E218" s="11" t="s">
        <v>83</v>
      </c>
      <c r="F218" s="11" t="s">
        <v>170</v>
      </c>
      <c r="G218" s="11"/>
      <c r="H218" s="11">
        <v>5</v>
      </c>
      <c r="I218" s="11">
        <v>6.2249999999999996</v>
      </c>
      <c r="K218" s="1" t="str">
        <f t="shared" si="7"/>
        <v>02</v>
      </c>
    </row>
    <row r="219" spans="1:11" x14ac:dyDescent="0.25">
      <c r="A219" s="11" t="s">
        <v>81</v>
      </c>
      <c r="B219" s="11">
        <v>2015</v>
      </c>
      <c r="C219" s="11" t="s">
        <v>16</v>
      </c>
      <c r="D219" s="1" t="str">
        <f t="shared" si="6"/>
        <v>2015-02</v>
      </c>
      <c r="E219" s="11" t="s">
        <v>84</v>
      </c>
      <c r="F219" s="11" t="s">
        <v>161</v>
      </c>
      <c r="G219" s="11" t="s">
        <v>162</v>
      </c>
      <c r="H219" s="11">
        <v>2000</v>
      </c>
      <c r="I219" s="11">
        <v>1731.7070000000001</v>
      </c>
      <c r="K219" s="1" t="str">
        <f t="shared" si="7"/>
        <v>02</v>
      </c>
    </row>
    <row r="220" spans="1:11" x14ac:dyDescent="0.25">
      <c r="A220" s="11" t="s">
        <v>81</v>
      </c>
      <c r="B220" s="11">
        <v>2015</v>
      </c>
      <c r="C220" s="11" t="s">
        <v>16</v>
      </c>
      <c r="D220" s="1" t="str">
        <f t="shared" si="6"/>
        <v>2015-02</v>
      </c>
      <c r="E220" s="11" t="s">
        <v>84</v>
      </c>
      <c r="F220" s="11" t="s">
        <v>163</v>
      </c>
      <c r="G220" s="11" t="s">
        <v>164</v>
      </c>
      <c r="H220" s="11">
        <v>1000</v>
      </c>
      <c r="I220" s="11">
        <v>991.93499999999995</v>
      </c>
      <c r="K220" s="1" t="str">
        <f t="shared" si="7"/>
        <v>02</v>
      </c>
    </row>
    <row r="221" spans="1:11" x14ac:dyDescent="0.25">
      <c r="A221" s="11" t="s">
        <v>81</v>
      </c>
      <c r="B221" s="11">
        <v>2015</v>
      </c>
      <c r="C221" s="11" t="s">
        <v>16</v>
      </c>
      <c r="D221" s="1" t="str">
        <f t="shared" si="6"/>
        <v>2015-02</v>
      </c>
      <c r="E221" s="11" t="s">
        <v>84</v>
      </c>
      <c r="F221" s="11" t="s">
        <v>165</v>
      </c>
      <c r="G221" s="11" t="s">
        <v>164</v>
      </c>
      <c r="H221" s="11">
        <v>1000</v>
      </c>
      <c r="I221" s="11">
        <v>1098.3869999999999</v>
      </c>
      <c r="K221" s="1" t="str">
        <f t="shared" si="7"/>
        <v>02</v>
      </c>
    </row>
    <row r="222" spans="1:11" x14ac:dyDescent="0.25">
      <c r="A222" s="11" t="s">
        <v>81</v>
      </c>
      <c r="B222" s="11">
        <v>2015</v>
      </c>
      <c r="C222" s="11" t="s">
        <v>16</v>
      </c>
      <c r="D222" s="1" t="str">
        <f t="shared" si="6"/>
        <v>2015-02</v>
      </c>
      <c r="E222" s="11" t="s">
        <v>84</v>
      </c>
      <c r="F222" s="11" t="s">
        <v>166</v>
      </c>
      <c r="G222" s="11" t="s">
        <v>167</v>
      </c>
      <c r="H222" s="11">
        <v>10000</v>
      </c>
      <c r="I222" s="11">
        <v>10901.709000000001</v>
      </c>
      <c r="K222" s="1" t="str">
        <f t="shared" si="7"/>
        <v>02</v>
      </c>
    </row>
    <row r="223" spans="1:11" x14ac:dyDescent="0.25">
      <c r="A223" s="11" t="s">
        <v>81</v>
      </c>
      <c r="B223" s="11">
        <v>2015</v>
      </c>
      <c r="C223" s="11" t="s">
        <v>16</v>
      </c>
      <c r="D223" s="1" t="str">
        <f t="shared" si="6"/>
        <v>2015-02</v>
      </c>
      <c r="E223" s="11" t="s">
        <v>84</v>
      </c>
      <c r="F223" s="11" t="s">
        <v>168</v>
      </c>
      <c r="G223" s="11"/>
      <c r="H223" s="11">
        <v>10</v>
      </c>
      <c r="I223" s="11">
        <v>10.244</v>
      </c>
      <c r="K223" s="1" t="str">
        <f t="shared" si="7"/>
        <v>02</v>
      </c>
    </row>
    <row r="224" spans="1:11" x14ac:dyDescent="0.25">
      <c r="A224" s="11" t="s">
        <v>81</v>
      </c>
      <c r="B224" s="11">
        <v>2015</v>
      </c>
      <c r="C224" s="11" t="s">
        <v>16</v>
      </c>
      <c r="D224" s="1" t="str">
        <f t="shared" si="6"/>
        <v>2015-02</v>
      </c>
      <c r="E224" s="11" t="s">
        <v>84</v>
      </c>
      <c r="F224" s="11" t="s">
        <v>169</v>
      </c>
      <c r="G224" s="11"/>
      <c r="H224" s="11">
        <v>10</v>
      </c>
      <c r="I224" s="11">
        <v>11.593</v>
      </c>
      <c r="K224" s="1" t="str">
        <f t="shared" si="7"/>
        <v>02</v>
      </c>
    </row>
    <row r="225" spans="1:11" x14ac:dyDescent="0.25">
      <c r="A225" s="11" t="s">
        <v>81</v>
      </c>
      <c r="B225" s="11">
        <v>2015</v>
      </c>
      <c r="C225" s="11" t="s">
        <v>16</v>
      </c>
      <c r="D225" s="1" t="str">
        <f t="shared" si="6"/>
        <v>2015-02</v>
      </c>
      <c r="E225" s="11" t="s">
        <v>84</v>
      </c>
      <c r="F225" s="11" t="s">
        <v>170</v>
      </c>
      <c r="G225" s="11"/>
      <c r="H225" s="11">
        <v>5.556</v>
      </c>
      <c r="I225" s="11">
        <v>6.6319999999999997</v>
      </c>
      <c r="K225" s="1" t="str">
        <f t="shared" si="7"/>
        <v>02</v>
      </c>
    </row>
    <row r="226" spans="1:11" x14ac:dyDescent="0.25">
      <c r="A226" s="11" t="s">
        <v>81</v>
      </c>
      <c r="B226" s="11">
        <v>2015</v>
      </c>
      <c r="C226" s="11" t="s">
        <v>16</v>
      </c>
      <c r="D226" s="1" t="str">
        <f t="shared" si="6"/>
        <v>2015-02</v>
      </c>
      <c r="E226" s="11" t="s">
        <v>85</v>
      </c>
      <c r="F226" s="11" t="s">
        <v>161</v>
      </c>
      <c r="G226" s="11" t="s">
        <v>162</v>
      </c>
      <c r="H226" s="11">
        <v>1500</v>
      </c>
      <c r="I226" s="11">
        <v>1539.8309999999999</v>
      </c>
      <c r="K226" s="1" t="str">
        <f t="shared" si="7"/>
        <v>02</v>
      </c>
    </row>
    <row r="227" spans="1:11" x14ac:dyDescent="0.25">
      <c r="A227" s="11" t="s">
        <v>81</v>
      </c>
      <c r="B227" s="11">
        <v>2015</v>
      </c>
      <c r="C227" s="11" t="s">
        <v>16</v>
      </c>
      <c r="D227" s="1" t="str">
        <f t="shared" si="6"/>
        <v>2015-02</v>
      </c>
      <c r="E227" s="11" t="s">
        <v>85</v>
      </c>
      <c r="F227" s="11" t="s">
        <v>163</v>
      </c>
      <c r="G227" s="11" t="s">
        <v>164</v>
      </c>
      <c r="H227" s="11">
        <v>900</v>
      </c>
      <c r="I227" s="11">
        <v>948.75</v>
      </c>
      <c r="K227" s="1" t="str">
        <f t="shared" si="7"/>
        <v>02</v>
      </c>
    </row>
    <row r="228" spans="1:11" x14ac:dyDescent="0.25">
      <c r="A228" s="11" t="s">
        <v>81</v>
      </c>
      <c r="B228" s="11">
        <v>2015</v>
      </c>
      <c r="C228" s="11" t="s">
        <v>16</v>
      </c>
      <c r="D228" s="1" t="str">
        <f t="shared" si="6"/>
        <v>2015-02</v>
      </c>
      <c r="E228" s="11" t="s">
        <v>85</v>
      </c>
      <c r="F228" s="11" t="s">
        <v>165</v>
      </c>
      <c r="G228" s="11" t="s">
        <v>164</v>
      </c>
      <c r="H228" s="11">
        <v>1000</v>
      </c>
      <c r="I228" s="11">
        <v>1031.6669999999999</v>
      </c>
      <c r="K228" s="1" t="str">
        <f t="shared" si="7"/>
        <v>02</v>
      </c>
    </row>
    <row r="229" spans="1:11" x14ac:dyDescent="0.25">
      <c r="A229" s="11" t="s">
        <v>81</v>
      </c>
      <c r="B229" s="11">
        <v>2015</v>
      </c>
      <c r="C229" s="11" t="s">
        <v>16</v>
      </c>
      <c r="D229" s="1" t="str">
        <f t="shared" si="6"/>
        <v>2015-02</v>
      </c>
      <c r="E229" s="11" t="s">
        <v>85</v>
      </c>
      <c r="F229" s="11" t="s">
        <v>166</v>
      </c>
      <c r="G229" s="11" t="s">
        <v>167</v>
      </c>
      <c r="H229" s="11">
        <v>10000</v>
      </c>
      <c r="I229" s="11">
        <v>9500</v>
      </c>
      <c r="K229" s="1" t="str">
        <f t="shared" si="7"/>
        <v>02</v>
      </c>
    </row>
    <row r="230" spans="1:11" x14ac:dyDescent="0.25">
      <c r="A230" s="11" t="s">
        <v>81</v>
      </c>
      <c r="B230" s="11">
        <v>2015</v>
      </c>
      <c r="C230" s="11" t="s">
        <v>16</v>
      </c>
      <c r="D230" s="1" t="str">
        <f t="shared" si="6"/>
        <v>2015-02</v>
      </c>
      <c r="E230" s="11" t="s">
        <v>85</v>
      </c>
      <c r="F230" s="11" t="s">
        <v>168</v>
      </c>
      <c r="G230" s="11"/>
      <c r="H230" s="11">
        <v>8.3330000000000002</v>
      </c>
      <c r="I230" s="11">
        <v>9.4359999999999999</v>
      </c>
      <c r="K230" s="1" t="str">
        <f t="shared" si="7"/>
        <v>02</v>
      </c>
    </row>
    <row r="231" spans="1:11" x14ac:dyDescent="0.25">
      <c r="A231" s="11" t="s">
        <v>81</v>
      </c>
      <c r="B231" s="11">
        <v>2015</v>
      </c>
      <c r="C231" s="11" t="s">
        <v>16</v>
      </c>
      <c r="D231" s="1" t="str">
        <f t="shared" si="6"/>
        <v>2015-02</v>
      </c>
      <c r="E231" s="11" t="s">
        <v>85</v>
      </c>
      <c r="F231" s="11" t="s">
        <v>169</v>
      </c>
      <c r="G231" s="11"/>
      <c r="H231" s="11">
        <v>10</v>
      </c>
      <c r="I231" s="11">
        <v>10.349</v>
      </c>
      <c r="K231" s="1" t="str">
        <f t="shared" si="7"/>
        <v>02</v>
      </c>
    </row>
    <row r="232" spans="1:11" x14ac:dyDescent="0.25">
      <c r="A232" s="11" t="s">
        <v>81</v>
      </c>
      <c r="B232" s="11">
        <v>2015</v>
      </c>
      <c r="C232" s="11" t="s">
        <v>16</v>
      </c>
      <c r="D232" s="1" t="str">
        <f t="shared" si="6"/>
        <v>2015-02</v>
      </c>
      <c r="E232" s="11" t="s">
        <v>85</v>
      </c>
      <c r="F232" s="11" t="s">
        <v>170</v>
      </c>
      <c r="G232" s="11"/>
      <c r="H232" s="11">
        <v>5</v>
      </c>
      <c r="I232" s="11">
        <v>6.7469999999999999</v>
      </c>
      <c r="K232" s="1" t="str">
        <f t="shared" si="7"/>
        <v>02</v>
      </c>
    </row>
    <row r="233" spans="1:11" x14ac:dyDescent="0.25">
      <c r="A233" s="11" t="s">
        <v>81</v>
      </c>
      <c r="B233" s="11">
        <v>2015</v>
      </c>
      <c r="C233" s="11" t="s">
        <v>16</v>
      </c>
      <c r="D233" s="1" t="str">
        <f t="shared" si="6"/>
        <v>2015-02</v>
      </c>
      <c r="E233" s="11" t="s">
        <v>86</v>
      </c>
      <c r="F233" s="11" t="s">
        <v>161</v>
      </c>
      <c r="G233" s="11" t="s">
        <v>162</v>
      </c>
      <c r="H233" s="11">
        <v>1800</v>
      </c>
      <c r="I233" s="11">
        <v>1776.259</v>
      </c>
      <c r="K233" s="1" t="str">
        <f t="shared" si="7"/>
        <v>02</v>
      </c>
    </row>
    <row r="234" spans="1:11" x14ac:dyDescent="0.25">
      <c r="A234" s="11" t="s">
        <v>81</v>
      </c>
      <c r="B234" s="11">
        <v>2015</v>
      </c>
      <c r="C234" s="11" t="s">
        <v>16</v>
      </c>
      <c r="D234" s="1" t="str">
        <f t="shared" si="6"/>
        <v>2015-02</v>
      </c>
      <c r="E234" s="11" t="s">
        <v>86</v>
      </c>
      <c r="F234" s="11" t="s">
        <v>163</v>
      </c>
      <c r="G234" s="11" t="s">
        <v>164</v>
      </c>
      <c r="H234" s="11">
        <v>900</v>
      </c>
      <c r="I234" s="11">
        <v>931.07100000000003</v>
      </c>
      <c r="K234" s="1" t="str">
        <f t="shared" si="7"/>
        <v>02</v>
      </c>
    </row>
    <row r="235" spans="1:11" x14ac:dyDescent="0.25">
      <c r="A235" s="11" t="s">
        <v>81</v>
      </c>
      <c r="B235" s="11">
        <v>2015</v>
      </c>
      <c r="C235" s="11" t="s">
        <v>16</v>
      </c>
      <c r="D235" s="1" t="str">
        <f t="shared" si="6"/>
        <v>2015-02</v>
      </c>
      <c r="E235" s="11" t="s">
        <v>86</v>
      </c>
      <c r="F235" s="11" t="s">
        <v>165</v>
      </c>
      <c r="G235" s="11" t="s">
        <v>164</v>
      </c>
      <c r="H235" s="11">
        <v>1000</v>
      </c>
      <c r="I235" s="11">
        <v>1008.607</v>
      </c>
      <c r="K235" s="1" t="str">
        <f t="shared" si="7"/>
        <v>02</v>
      </c>
    </row>
    <row r="236" spans="1:11" x14ac:dyDescent="0.25">
      <c r="A236" s="11" t="s">
        <v>81</v>
      </c>
      <c r="B236" s="11">
        <v>2015</v>
      </c>
      <c r="C236" s="11" t="s">
        <v>16</v>
      </c>
      <c r="D236" s="1" t="str">
        <f t="shared" si="6"/>
        <v>2015-02</v>
      </c>
      <c r="E236" s="11" t="s">
        <v>86</v>
      </c>
      <c r="F236" s="11" t="s">
        <v>166</v>
      </c>
      <c r="G236" s="11" t="s">
        <v>167</v>
      </c>
      <c r="H236" s="11">
        <v>10000</v>
      </c>
      <c r="I236" s="11">
        <v>10492.126</v>
      </c>
      <c r="K236" s="1" t="str">
        <f t="shared" si="7"/>
        <v>02</v>
      </c>
    </row>
    <row r="237" spans="1:11" x14ac:dyDescent="0.25">
      <c r="A237" s="11" t="s">
        <v>81</v>
      </c>
      <c r="B237" s="11">
        <v>2015</v>
      </c>
      <c r="C237" s="11" t="s">
        <v>16</v>
      </c>
      <c r="D237" s="1" t="str">
        <f t="shared" si="6"/>
        <v>2015-02</v>
      </c>
      <c r="E237" s="11" t="s">
        <v>86</v>
      </c>
      <c r="F237" s="11" t="s">
        <v>168</v>
      </c>
      <c r="G237" s="11"/>
      <c r="H237" s="11">
        <v>10</v>
      </c>
      <c r="I237" s="11">
        <v>10.912000000000001</v>
      </c>
      <c r="K237" s="1" t="str">
        <f t="shared" si="7"/>
        <v>02</v>
      </c>
    </row>
    <row r="238" spans="1:11" x14ac:dyDescent="0.25">
      <c r="A238" s="11" t="s">
        <v>81</v>
      </c>
      <c r="B238" s="11">
        <v>2015</v>
      </c>
      <c r="C238" s="11" t="s">
        <v>16</v>
      </c>
      <c r="D238" s="1" t="str">
        <f t="shared" si="6"/>
        <v>2015-02</v>
      </c>
      <c r="E238" s="11" t="s">
        <v>86</v>
      </c>
      <c r="F238" s="11" t="s">
        <v>169</v>
      </c>
      <c r="G238" s="11"/>
      <c r="H238" s="11">
        <v>10</v>
      </c>
      <c r="I238" s="11">
        <v>11.569000000000001</v>
      </c>
      <c r="K238" s="1" t="str">
        <f t="shared" si="7"/>
        <v>02</v>
      </c>
    </row>
    <row r="239" spans="1:11" x14ac:dyDescent="0.25">
      <c r="A239" s="11" t="s">
        <v>81</v>
      </c>
      <c r="B239" s="11">
        <v>2015</v>
      </c>
      <c r="C239" s="11" t="s">
        <v>16</v>
      </c>
      <c r="D239" s="1" t="str">
        <f t="shared" si="6"/>
        <v>2015-02</v>
      </c>
      <c r="E239" s="11" t="s">
        <v>86</v>
      </c>
      <c r="F239" s="11" t="s">
        <v>170</v>
      </c>
      <c r="G239" s="11"/>
      <c r="H239" s="11">
        <v>5.1669999999999998</v>
      </c>
      <c r="I239" s="11">
        <v>6.125</v>
      </c>
      <c r="K239" s="1" t="str">
        <f t="shared" si="7"/>
        <v>02</v>
      </c>
    </row>
    <row r="240" spans="1:11" x14ac:dyDescent="0.25">
      <c r="A240" s="11" t="s">
        <v>81</v>
      </c>
      <c r="B240" s="11">
        <v>2015</v>
      </c>
      <c r="C240" s="11" t="s">
        <v>16</v>
      </c>
      <c r="D240" s="1" t="str">
        <f t="shared" si="6"/>
        <v>2015-02</v>
      </c>
      <c r="E240" s="11" t="s">
        <v>87</v>
      </c>
      <c r="F240" s="11" t="s">
        <v>161</v>
      </c>
      <c r="G240" s="11" t="s">
        <v>162</v>
      </c>
      <c r="H240" s="11">
        <v>1500</v>
      </c>
      <c r="I240" s="11">
        <v>1512.2809999999999</v>
      </c>
      <c r="K240" s="1" t="str">
        <f t="shared" si="7"/>
        <v>02</v>
      </c>
    </row>
    <row r="241" spans="1:11" x14ac:dyDescent="0.25">
      <c r="A241" s="11" t="s">
        <v>81</v>
      </c>
      <c r="B241" s="11">
        <v>2015</v>
      </c>
      <c r="C241" s="11" t="s">
        <v>16</v>
      </c>
      <c r="D241" s="1" t="str">
        <f t="shared" si="6"/>
        <v>2015-02</v>
      </c>
      <c r="E241" s="11" t="s">
        <v>87</v>
      </c>
      <c r="F241" s="11" t="s">
        <v>163</v>
      </c>
      <c r="G241" s="11" t="s">
        <v>164</v>
      </c>
      <c r="H241" s="11">
        <v>850</v>
      </c>
      <c r="I241" s="11">
        <v>885.65200000000004</v>
      </c>
      <c r="K241" s="1" t="str">
        <f t="shared" si="7"/>
        <v>02</v>
      </c>
    </row>
    <row r="242" spans="1:11" x14ac:dyDescent="0.25">
      <c r="A242" s="11" t="s">
        <v>81</v>
      </c>
      <c r="B242" s="11">
        <v>2015</v>
      </c>
      <c r="C242" s="11" t="s">
        <v>16</v>
      </c>
      <c r="D242" s="1" t="str">
        <f t="shared" si="6"/>
        <v>2015-02</v>
      </c>
      <c r="E242" s="11" t="s">
        <v>87</v>
      </c>
      <c r="F242" s="11" t="s">
        <v>165</v>
      </c>
      <c r="G242" s="11" t="s">
        <v>164</v>
      </c>
      <c r="H242" s="11">
        <v>900</v>
      </c>
      <c r="I242" s="11">
        <v>954.34799999999996</v>
      </c>
      <c r="K242" s="1" t="str">
        <f t="shared" si="7"/>
        <v>02</v>
      </c>
    </row>
    <row r="243" spans="1:11" x14ac:dyDescent="0.25">
      <c r="A243" s="11" t="s">
        <v>81</v>
      </c>
      <c r="B243" s="11">
        <v>2015</v>
      </c>
      <c r="C243" s="11" t="s">
        <v>16</v>
      </c>
      <c r="D243" s="1" t="str">
        <f t="shared" si="6"/>
        <v>2015-02</v>
      </c>
      <c r="E243" s="11" t="s">
        <v>87</v>
      </c>
      <c r="F243" s="11" t="s">
        <v>166</v>
      </c>
      <c r="G243" s="11" t="s">
        <v>167</v>
      </c>
      <c r="H243" s="11">
        <v>10000</v>
      </c>
      <c r="I243" s="11">
        <v>9542.0560000000005</v>
      </c>
      <c r="K243" s="1" t="str">
        <f t="shared" si="7"/>
        <v>02</v>
      </c>
    </row>
    <row r="244" spans="1:11" x14ac:dyDescent="0.25">
      <c r="A244" s="11" t="s">
        <v>81</v>
      </c>
      <c r="B244" s="11">
        <v>2015</v>
      </c>
      <c r="C244" s="11" t="s">
        <v>16</v>
      </c>
      <c r="D244" s="1" t="str">
        <f t="shared" si="6"/>
        <v>2015-02</v>
      </c>
      <c r="E244" s="11" t="s">
        <v>87</v>
      </c>
      <c r="F244" s="11" t="s">
        <v>168</v>
      </c>
      <c r="G244" s="11"/>
      <c r="H244" s="11">
        <v>10</v>
      </c>
      <c r="I244" s="11">
        <v>10.257999999999999</v>
      </c>
      <c r="K244" s="1" t="str">
        <f t="shared" si="7"/>
        <v>02</v>
      </c>
    </row>
    <row r="245" spans="1:11" x14ac:dyDescent="0.25">
      <c r="A245" s="11" t="s">
        <v>81</v>
      </c>
      <c r="B245" s="11">
        <v>2015</v>
      </c>
      <c r="C245" s="11" t="s">
        <v>16</v>
      </c>
      <c r="D245" s="1" t="str">
        <f t="shared" si="6"/>
        <v>2015-02</v>
      </c>
      <c r="E245" s="11" t="s">
        <v>87</v>
      </c>
      <c r="F245" s="11" t="s">
        <v>169</v>
      </c>
      <c r="G245" s="11"/>
      <c r="H245" s="11">
        <v>10</v>
      </c>
      <c r="I245" s="11">
        <v>10.938000000000001</v>
      </c>
      <c r="K245" s="1" t="str">
        <f t="shared" si="7"/>
        <v>02</v>
      </c>
    </row>
    <row r="246" spans="1:11" x14ac:dyDescent="0.25">
      <c r="A246" s="11" t="s">
        <v>81</v>
      </c>
      <c r="B246" s="11">
        <v>2015</v>
      </c>
      <c r="C246" s="11" t="s">
        <v>16</v>
      </c>
      <c r="D246" s="1" t="str">
        <f t="shared" si="6"/>
        <v>2015-02</v>
      </c>
      <c r="E246" s="11" t="s">
        <v>87</v>
      </c>
      <c r="F246" s="11" t="s">
        <v>170</v>
      </c>
      <c r="G246" s="11"/>
      <c r="H246" s="11">
        <v>6.6669999999999998</v>
      </c>
      <c r="I246" s="11">
        <v>6.4530000000000003</v>
      </c>
      <c r="K246" s="1" t="str">
        <f t="shared" si="7"/>
        <v>02</v>
      </c>
    </row>
    <row r="247" spans="1:11" x14ac:dyDescent="0.25">
      <c r="A247" s="11" t="s">
        <v>81</v>
      </c>
      <c r="B247" s="11">
        <v>2015</v>
      </c>
      <c r="C247" s="11" t="s">
        <v>16</v>
      </c>
      <c r="D247" s="1" t="str">
        <f t="shared" si="6"/>
        <v>2015-02</v>
      </c>
      <c r="E247" s="11" t="s">
        <v>88</v>
      </c>
      <c r="F247" s="11" t="s">
        <v>161</v>
      </c>
      <c r="G247" s="11" t="s">
        <v>162</v>
      </c>
      <c r="H247" s="11">
        <v>2000</v>
      </c>
      <c r="I247" s="11">
        <v>1930.6120000000001</v>
      </c>
      <c r="K247" s="1" t="str">
        <f t="shared" si="7"/>
        <v>02</v>
      </c>
    </row>
    <row r="248" spans="1:11" x14ac:dyDescent="0.25">
      <c r="A248" s="11" t="s">
        <v>81</v>
      </c>
      <c r="B248" s="11">
        <v>2015</v>
      </c>
      <c r="C248" s="11" t="s">
        <v>16</v>
      </c>
      <c r="D248" s="1" t="str">
        <f t="shared" si="6"/>
        <v>2015-02</v>
      </c>
      <c r="E248" s="11" t="s">
        <v>88</v>
      </c>
      <c r="F248" s="11" t="s">
        <v>163</v>
      </c>
      <c r="G248" s="11" t="s">
        <v>164</v>
      </c>
      <c r="H248" s="11">
        <v>1000</v>
      </c>
      <c r="I248" s="11">
        <v>1104</v>
      </c>
      <c r="K248" s="1" t="str">
        <f t="shared" si="7"/>
        <v>02</v>
      </c>
    </row>
    <row r="249" spans="1:11" x14ac:dyDescent="0.25">
      <c r="A249" s="11" t="s">
        <v>81</v>
      </c>
      <c r="B249" s="11">
        <v>2015</v>
      </c>
      <c r="C249" s="11" t="s">
        <v>16</v>
      </c>
      <c r="D249" s="1" t="str">
        <f t="shared" si="6"/>
        <v>2015-02</v>
      </c>
      <c r="E249" s="11" t="s">
        <v>88</v>
      </c>
      <c r="F249" s="11" t="s">
        <v>165</v>
      </c>
      <c r="G249" s="11" t="s">
        <v>164</v>
      </c>
      <c r="H249" s="11">
        <v>1000</v>
      </c>
      <c r="I249" s="11">
        <v>1073</v>
      </c>
      <c r="K249" s="1" t="str">
        <f t="shared" si="7"/>
        <v>02</v>
      </c>
    </row>
    <row r="250" spans="1:11" x14ac:dyDescent="0.25">
      <c r="A250" s="11" t="s">
        <v>81</v>
      </c>
      <c r="B250" s="11">
        <v>2015</v>
      </c>
      <c r="C250" s="11" t="s">
        <v>16</v>
      </c>
      <c r="D250" s="1" t="str">
        <f t="shared" si="6"/>
        <v>2015-02</v>
      </c>
      <c r="E250" s="11" t="s">
        <v>88</v>
      </c>
      <c r="F250" s="11" t="s">
        <v>166</v>
      </c>
      <c r="G250" s="11" t="s">
        <v>167</v>
      </c>
      <c r="H250" s="11">
        <v>10000</v>
      </c>
      <c r="I250" s="11">
        <v>12191.489</v>
      </c>
      <c r="K250" s="1" t="str">
        <f t="shared" si="7"/>
        <v>02</v>
      </c>
    </row>
    <row r="251" spans="1:11" x14ac:dyDescent="0.25">
      <c r="A251" s="11" t="s">
        <v>81</v>
      </c>
      <c r="B251" s="11">
        <v>2015</v>
      </c>
      <c r="C251" s="11" t="s">
        <v>16</v>
      </c>
      <c r="D251" s="1" t="str">
        <f t="shared" si="6"/>
        <v>2015-02</v>
      </c>
      <c r="E251" s="11" t="s">
        <v>88</v>
      </c>
      <c r="F251" s="11" t="s">
        <v>168</v>
      </c>
      <c r="G251" s="11"/>
      <c r="H251" s="11">
        <v>10</v>
      </c>
      <c r="I251" s="11">
        <v>12.156000000000001</v>
      </c>
      <c r="K251" s="1" t="str">
        <f t="shared" si="7"/>
        <v>02</v>
      </c>
    </row>
    <row r="252" spans="1:11" x14ac:dyDescent="0.25">
      <c r="A252" s="11" t="s">
        <v>81</v>
      </c>
      <c r="B252" s="11">
        <v>2015</v>
      </c>
      <c r="C252" s="11" t="s">
        <v>16</v>
      </c>
      <c r="D252" s="1" t="str">
        <f t="shared" si="6"/>
        <v>2015-02</v>
      </c>
      <c r="E252" s="11" t="s">
        <v>88</v>
      </c>
      <c r="F252" s="11" t="s">
        <v>169</v>
      </c>
      <c r="G252" s="11"/>
      <c r="H252" s="11">
        <v>10</v>
      </c>
      <c r="I252" s="11">
        <v>12.119</v>
      </c>
      <c r="K252" s="1" t="str">
        <f t="shared" si="7"/>
        <v>02</v>
      </c>
    </row>
    <row r="253" spans="1:11" x14ac:dyDescent="0.25">
      <c r="A253" s="11" t="s">
        <v>81</v>
      </c>
      <c r="B253" s="11">
        <v>2015</v>
      </c>
      <c r="C253" s="11" t="s">
        <v>16</v>
      </c>
      <c r="D253" s="1" t="str">
        <f t="shared" si="6"/>
        <v>2015-02</v>
      </c>
      <c r="E253" s="11" t="s">
        <v>88</v>
      </c>
      <c r="F253" s="11" t="s">
        <v>170</v>
      </c>
      <c r="G253" s="11"/>
      <c r="H253" s="11">
        <v>5.8819999999999997</v>
      </c>
      <c r="I253" s="11">
        <v>6.5529999999999999</v>
      </c>
      <c r="K253" s="1" t="str">
        <f t="shared" si="7"/>
        <v>02</v>
      </c>
    </row>
    <row r="254" spans="1:11" x14ac:dyDescent="0.25">
      <c r="A254" s="11" t="s">
        <v>81</v>
      </c>
      <c r="B254" s="11">
        <v>2015</v>
      </c>
      <c r="C254" s="11" t="s">
        <v>16</v>
      </c>
      <c r="D254" s="1" t="str">
        <f t="shared" si="6"/>
        <v>2015-02</v>
      </c>
      <c r="E254" s="11" t="s">
        <v>89</v>
      </c>
      <c r="F254" s="11" t="s">
        <v>161</v>
      </c>
      <c r="G254" s="11" t="s">
        <v>162</v>
      </c>
      <c r="H254" s="11">
        <v>2000</v>
      </c>
      <c r="I254" s="11">
        <v>1928.8589999999999</v>
      </c>
      <c r="K254" s="1" t="str">
        <f t="shared" si="7"/>
        <v>02</v>
      </c>
    </row>
    <row r="255" spans="1:11" x14ac:dyDescent="0.25">
      <c r="A255" s="11" t="s">
        <v>81</v>
      </c>
      <c r="B255" s="11">
        <v>2015</v>
      </c>
      <c r="C255" s="11" t="s">
        <v>16</v>
      </c>
      <c r="D255" s="1" t="str">
        <f t="shared" si="6"/>
        <v>2015-02</v>
      </c>
      <c r="E255" s="11" t="s">
        <v>89</v>
      </c>
      <c r="F255" s="11" t="s">
        <v>163</v>
      </c>
      <c r="G255" s="11" t="s">
        <v>164</v>
      </c>
      <c r="H255" s="11">
        <v>1000</v>
      </c>
      <c r="I255" s="11">
        <v>1163</v>
      </c>
      <c r="K255" s="1" t="str">
        <f t="shared" si="7"/>
        <v>02</v>
      </c>
    </row>
    <row r="256" spans="1:11" x14ac:dyDescent="0.25">
      <c r="A256" s="11" t="s">
        <v>81</v>
      </c>
      <c r="B256" s="11">
        <v>2015</v>
      </c>
      <c r="C256" s="11" t="s">
        <v>16</v>
      </c>
      <c r="D256" s="1" t="str">
        <f t="shared" si="6"/>
        <v>2015-02</v>
      </c>
      <c r="E256" s="11" t="s">
        <v>89</v>
      </c>
      <c r="F256" s="11" t="s">
        <v>165</v>
      </c>
      <c r="G256" s="11" t="s">
        <v>164</v>
      </c>
      <c r="H256" s="11">
        <v>1000</v>
      </c>
      <c r="I256" s="11">
        <v>1096.2840000000001</v>
      </c>
      <c r="K256" s="1" t="str">
        <f t="shared" si="7"/>
        <v>02</v>
      </c>
    </row>
    <row r="257" spans="1:11" x14ac:dyDescent="0.25">
      <c r="A257" s="11" t="s">
        <v>81</v>
      </c>
      <c r="B257" s="11">
        <v>2015</v>
      </c>
      <c r="C257" s="11" t="s">
        <v>16</v>
      </c>
      <c r="D257" s="1" t="str">
        <f t="shared" si="6"/>
        <v>2015-02</v>
      </c>
      <c r="E257" s="11" t="s">
        <v>89</v>
      </c>
      <c r="F257" s="11" t="s">
        <v>166</v>
      </c>
      <c r="G257" s="11" t="s">
        <v>167</v>
      </c>
      <c r="H257" s="11">
        <v>10000</v>
      </c>
      <c r="I257" s="11">
        <v>12623.239</v>
      </c>
      <c r="K257" s="1" t="str">
        <f t="shared" si="7"/>
        <v>02</v>
      </c>
    </row>
    <row r="258" spans="1:11" x14ac:dyDescent="0.25">
      <c r="A258" s="11" t="s">
        <v>81</v>
      </c>
      <c r="B258" s="11">
        <v>2015</v>
      </c>
      <c r="C258" s="11" t="s">
        <v>16</v>
      </c>
      <c r="D258" s="1" t="str">
        <f t="shared" si="6"/>
        <v>2015-02</v>
      </c>
      <c r="E258" s="11" t="s">
        <v>89</v>
      </c>
      <c r="F258" s="11" t="s">
        <v>168</v>
      </c>
      <c r="G258" s="11"/>
      <c r="H258" s="11">
        <v>10</v>
      </c>
      <c r="I258" s="11">
        <v>12.092000000000001</v>
      </c>
      <c r="K258" s="1" t="str">
        <f t="shared" si="7"/>
        <v>02</v>
      </c>
    </row>
    <row r="259" spans="1:11" x14ac:dyDescent="0.25">
      <c r="A259" s="11" t="s">
        <v>81</v>
      </c>
      <c r="B259" s="11">
        <v>2015</v>
      </c>
      <c r="C259" s="11" t="s">
        <v>16</v>
      </c>
      <c r="D259" s="1" t="str">
        <f t="shared" ref="D259:D322" si="8">CONCATENATE(B259,"-",K259)</f>
        <v>2015-02</v>
      </c>
      <c r="E259" s="11" t="s">
        <v>89</v>
      </c>
      <c r="F259" s="11" t="s">
        <v>169</v>
      </c>
      <c r="G259" s="11"/>
      <c r="H259" s="11">
        <v>10</v>
      </c>
      <c r="I259" s="11">
        <v>11.374000000000001</v>
      </c>
      <c r="K259" s="1" t="str">
        <f t="shared" ref="K259:K322" si="9">VLOOKUP(C259,$L$2:$M$13,2,FALSE)</f>
        <v>02</v>
      </c>
    </row>
    <row r="260" spans="1:11" x14ac:dyDescent="0.25">
      <c r="A260" s="11" t="s">
        <v>81</v>
      </c>
      <c r="B260" s="11">
        <v>2015</v>
      </c>
      <c r="C260" s="11" t="s">
        <v>16</v>
      </c>
      <c r="D260" s="1" t="str">
        <f t="shared" si="8"/>
        <v>2015-02</v>
      </c>
      <c r="E260" s="11" t="s">
        <v>89</v>
      </c>
      <c r="F260" s="11" t="s">
        <v>170</v>
      </c>
      <c r="G260" s="11"/>
      <c r="H260" s="11">
        <v>5</v>
      </c>
      <c r="I260" s="11">
        <v>6.8140000000000001</v>
      </c>
      <c r="K260" s="1" t="str">
        <f t="shared" si="9"/>
        <v>02</v>
      </c>
    </row>
    <row r="261" spans="1:11" x14ac:dyDescent="0.25">
      <c r="A261" s="11" t="s">
        <v>71</v>
      </c>
      <c r="B261" s="11">
        <v>2015</v>
      </c>
      <c r="C261" s="11" t="s">
        <v>5</v>
      </c>
      <c r="D261" s="1" t="str">
        <f t="shared" si="8"/>
        <v>2015-03</v>
      </c>
      <c r="E261" s="11" t="s">
        <v>71</v>
      </c>
      <c r="F261" s="11" t="s">
        <v>161</v>
      </c>
      <c r="G261" s="11" t="s">
        <v>162</v>
      </c>
      <c r="H261" s="11">
        <v>25</v>
      </c>
      <c r="I261" s="11">
        <v>26.731999999999999</v>
      </c>
      <c r="K261" s="1" t="str">
        <f t="shared" si="9"/>
        <v>03</v>
      </c>
    </row>
    <row r="262" spans="1:11" x14ac:dyDescent="0.25">
      <c r="A262" s="11" t="s">
        <v>71</v>
      </c>
      <c r="B262" s="11">
        <v>2015</v>
      </c>
      <c r="C262" s="11" t="s">
        <v>5</v>
      </c>
      <c r="D262" s="1" t="str">
        <f t="shared" si="8"/>
        <v>2015-03</v>
      </c>
      <c r="E262" s="11" t="s">
        <v>71</v>
      </c>
      <c r="F262" s="11" t="s">
        <v>163</v>
      </c>
      <c r="G262" s="11" t="s">
        <v>164</v>
      </c>
      <c r="H262" s="11">
        <v>25</v>
      </c>
      <c r="I262" s="11">
        <v>27.422000000000001</v>
      </c>
      <c r="K262" s="1" t="str">
        <f t="shared" si="9"/>
        <v>03</v>
      </c>
    </row>
    <row r="263" spans="1:11" x14ac:dyDescent="0.25">
      <c r="A263" s="11" t="s">
        <v>71</v>
      </c>
      <c r="B263" s="11">
        <v>2015</v>
      </c>
      <c r="C263" s="11" t="s">
        <v>5</v>
      </c>
      <c r="D263" s="1" t="str">
        <f t="shared" si="8"/>
        <v>2015-03</v>
      </c>
      <c r="E263" s="11" t="s">
        <v>71</v>
      </c>
      <c r="F263" s="11" t="s">
        <v>165</v>
      </c>
      <c r="G263" s="11" t="s">
        <v>164</v>
      </c>
      <c r="H263" s="11">
        <v>25</v>
      </c>
      <c r="I263" s="11">
        <v>27.334</v>
      </c>
      <c r="K263" s="1" t="str">
        <f t="shared" si="9"/>
        <v>03</v>
      </c>
    </row>
    <row r="264" spans="1:11" x14ac:dyDescent="0.25">
      <c r="A264" s="11" t="s">
        <v>71</v>
      </c>
      <c r="B264" s="11">
        <v>2015</v>
      </c>
      <c r="C264" s="11" t="s">
        <v>5</v>
      </c>
      <c r="D264" s="1" t="str">
        <f t="shared" si="8"/>
        <v>2015-03</v>
      </c>
      <c r="E264" s="11" t="s">
        <v>71</v>
      </c>
      <c r="F264" s="11" t="s">
        <v>166</v>
      </c>
      <c r="G264" s="11" t="s">
        <v>167</v>
      </c>
      <c r="H264" s="11">
        <v>200</v>
      </c>
      <c r="I264" s="11">
        <v>222.691</v>
      </c>
      <c r="K264" s="1" t="str">
        <f t="shared" si="9"/>
        <v>03</v>
      </c>
    </row>
    <row r="265" spans="1:11" x14ac:dyDescent="0.25">
      <c r="A265" s="11" t="s">
        <v>71</v>
      </c>
      <c r="B265" s="11">
        <v>2015</v>
      </c>
      <c r="C265" s="11" t="s">
        <v>5</v>
      </c>
      <c r="D265" s="1" t="str">
        <f t="shared" si="8"/>
        <v>2015-03</v>
      </c>
      <c r="E265" s="11" t="s">
        <v>71</v>
      </c>
      <c r="F265" s="11" t="s">
        <v>168</v>
      </c>
      <c r="G265" s="11"/>
      <c r="H265" s="11">
        <v>7.5</v>
      </c>
      <c r="I265" s="11">
        <v>8.4779999999999998</v>
      </c>
      <c r="K265" s="1" t="str">
        <f t="shared" si="9"/>
        <v>03</v>
      </c>
    </row>
    <row r="266" spans="1:11" x14ac:dyDescent="0.25">
      <c r="A266" s="11" t="s">
        <v>71</v>
      </c>
      <c r="B266" s="11">
        <v>2015</v>
      </c>
      <c r="C266" s="11" t="s">
        <v>5</v>
      </c>
      <c r="D266" s="1" t="str">
        <f t="shared" si="8"/>
        <v>2015-03</v>
      </c>
      <c r="E266" s="11" t="s">
        <v>71</v>
      </c>
      <c r="F266" s="11" t="s">
        <v>169</v>
      </c>
      <c r="G266" s="11"/>
      <c r="H266" s="11">
        <v>7.5529999999999999</v>
      </c>
      <c r="I266" s="11">
        <v>8.8109999999999999</v>
      </c>
      <c r="K266" s="1" t="str">
        <f t="shared" si="9"/>
        <v>03</v>
      </c>
    </row>
    <row r="267" spans="1:11" x14ac:dyDescent="0.25">
      <c r="A267" s="11" t="s">
        <v>71</v>
      </c>
      <c r="B267" s="11">
        <v>2015</v>
      </c>
      <c r="C267" s="11" t="s">
        <v>5</v>
      </c>
      <c r="D267" s="1" t="str">
        <f t="shared" si="8"/>
        <v>2015-03</v>
      </c>
      <c r="E267" s="11" t="s">
        <v>71</v>
      </c>
      <c r="F267" s="11" t="s">
        <v>170</v>
      </c>
      <c r="G267" s="11"/>
      <c r="H267" s="11">
        <v>8</v>
      </c>
      <c r="I267" s="11">
        <v>9.1649999999999991</v>
      </c>
      <c r="K267" s="1" t="str">
        <f t="shared" si="9"/>
        <v>03</v>
      </c>
    </row>
    <row r="268" spans="1:11" x14ac:dyDescent="0.25">
      <c r="A268" s="11" t="s">
        <v>71</v>
      </c>
      <c r="B268" s="11">
        <v>2015</v>
      </c>
      <c r="C268" s="11" t="s">
        <v>5</v>
      </c>
      <c r="D268" s="1" t="str">
        <f t="shared" si="8"/>
        <v>2015-03</v>
      </c>
      <c r="E268" s="11" t="s">
        <v>72</v>
      </c>
      <c r="F268" s="11" t="s">
        <v>161</v>
      </c>
      <c r="G268" s="11" t="s">
        <v>162</v>
      </c>
      <c r="H268" s="11">
        <v>20</v>
      </c>
      <c r="I268" s="11">
        <v>23.975000000000001</v>
      </c>
      <c r="K268" s="1" t="str">
        <f t="shared" si="9"/>
        <v>03</v>
      </c>
    </row>
    <row r="269" spans="1:11" x14ac:dyDescent="0.25">
      <c r="A269" s="11" t="s">
        <v>71</v>
      </c>
      <c r="B269" s="11">
        <v>2015</v>
      </c>
      <c r="C269" s="11" t="s">
        <v>5</v>
      </c>
      <c r="D269" s="1" t="str">
        <f t="shared" si="8"/>
        <v>2015-03</v>
      </c>
      <c r="E269" s="11" t="s">
        <v>72</v>
      </c>
      <c r="F269" s="11" t="s">
        <v>163</v>
      </c>
      <c r="G269" s="11" t="s">
        <v>164</v>
      </c>
      <c r="H269" s="11">
        <v>25</v>
      </c>
      <c r="I269" s="11">
        <v>25.3</v>
      </c>
      <c r="K269" s="1" t="str">
        <f t="shared" si="9"/>
        <v>03</v>
      </c>
    </row>
    <row r="270" spans="1:11" x14ac:dyDescent="0.25">
      <c r="A270" s="11" t="s">
        <v>71</v>
      </c>
      <c r="B270" s="11">
        <v>2015</v>
      </c>
      <c r="C270" s="11" t="s">
        <v>5</v>
      </c>
      <c r="D270" s="1" t="str">
        <f t="shared" si="8"/>
        <v>2015-03</v>
      </c>
      <c r="E270" s="11" t="s">
        <v>72</v>
      </c>
      <c r="F270" s="11" t="s">
        <v>165</v>
      </c>
      <c r="G270" s="11" t="s">
        <v>164</v>
      </c>
      <c r="H270" s="11">
        <v>25</v>
      </c>
      <c r="I270" s="11">
        <v>26.033000000000001</v>
      </c>
      <c r="K270" s="1" t="str">
        <f t="shared" si="9"/>
        <v>03</v>
      </c>
    </row>
    <row r="271" spans="1:11" x14ac:dyDescent="0.25">
      <c r="A271" s="11" t="s">
        <v>71</v>
      </c>
      <c r="B271" s="11">
        <v>2015</v>
      </c>
      <c r="C271" s="11" t="s">
        <v>5</v>
      </c>
      <c r="D271" s="1" t="str">
        <f t="shared" si="8"/>
        <v>2015-03</v>
      </c>
      <c r="E271" s="11" t="s">
        <v>72</v>
      </c>
      <c r="F271" s="11" t="s">
        <v>166</v>
      </c>
      <c r="G271" s="11" t="s">
        <v>167</v>
      </c>
      <c r="H271" s="11">
        <v>150</v>
      </c>
      <c r="I271" s="11">
        <v>184.2</v>
      </c>
      <c r="K271" s="1" t="str">
        <f t="shared" si="9"/>
        <v>03</v>
      </c>
    </row>
    <row r="272" spans="1:11" x14ac:dyDescent="0.25">
      <c r="A272" s="11" t="s">
        <v>71</v>
      </c>
      <c r="B272" s="11">
        <v>2015</v>
      </c>
      <c r="C272" s="11" t="s">
        <v>5</v>
      </c>
      <c r="D272" s="1" t="str">
        <f t="shared" si="8"/>
        <v>2015-03</v>
      </c>
      <c r="E272" s="11" t="s">
        <v>72</v>
      </c>
      <c r="F272" s="11" t="s">
        <v>168</v>
      </c>
      <c r="G272" s="11"/>
      <c r="H272" s="11">
        <v>6</v>
      </c>
      <c r="I272" s="11">
        <v>7.3040000000000003</v>
      </c>
      <c r="K272" s="1" t="str">
        <f t="shared" si="9"/>
        <v>03</v>
      </c>
    </row>
    <row r="273" spans="1:11" x14ac:dyDescent="0.25">
      <c r="A273" s="11" t="s">
        <v>71</v>
      </c>
      <c r="B273" s="11">
        <v>2015</v>
      </c>
      <c r="C273" s="11" t="s">
        <v>5</v>
      </c>
      <c r="D273" s="1" t="str">
        <f t="shared" si="8"/>
        <v>2015-03</v>
      </c>
      <c r="E273" s="11" t="s">
        <v>72</v>
      </c>
      <c r="F273" s="11" t="s">
        <v>169</v>
      </c>
      <c r="G273" s="11"/>
      <c r="H273" s="11">
        <v>6.25</v>
      </c>
      <c r="I273" s="11">
        <v>7.69</v>
      </c>
      <c r="K273" s="1" t="str">
        <f t="shared" si="9"/>
        <v>03</v>
      </c>
    </row>
    <row r="274" spans="1:11" x14ac:dyDescent="0.25">
      <c r="A274" s="11" t="s">
        <v>71</v>
      </c>
      <c r="B274" s="11">
        <v>2015</v>
      </c>
      <c r="C274" s="11" t="s">
        <v>5</v>
      </c>
      <c r="D274" s="1" t="str">
        <f t="shared" si="8"/>
        <v>2015-03</v>
      </c>
      <c r="E274" s="11" t="s">
        <v>72</v>
      </c>
      <c r="F274" s="11" t="s">
        <v>170</v>
      </c>
      <c r="G274" s="11"/>
      <c r="H274" s="11">
        <v>7.5</v>
      </c>
      <c r="I274" s="11">
        <v>8.4920000000000009</v>
      </c>
      <c r="K274" s="1" t="str">
        <f t="shared" si="9"/>
        <v>03</v>
      </c>
    </row>
    <row r="275" spans="1:11" x14ac:dyDescent="0.25">
      <c r="A275" s="11" t="s">
        <v>71</v>
      </c>
      <c r="B275" s="11">
        <v>2015</v>
      </c>
      <c r="C275" s="11" t="s">
        <v>5</v>
      </c>
      <c r="D275" s="1" t="str">
        <f t="shared" si="8"/>
        <v>2015-03</v>
      </c>
      <c r="E275" s="11" t="s">
        <v>73</v>
      </c>
      <c r="F275" s="11" t="s">
        <v>161</v>
      </c>
      <c r="G275" s="11" t="s">
        <v>162</v>
      </c>
      <c r="H275" s="11">
        <v>25</v>
      </c>
      <c r="I275" s="11">
        <v>25.294</v>
      </c>
      <c r="K275" s="1" t="str">
        <f t="shared" si="9"/>
        <v>03</v>
      </c>
    </row>
    <row r="276" spans="1:11" x14ac:dyDescent="0.25">
      <c r="A276" s="11" t="s">
        <v>71</v>
      </c>
      <c r="B276" s="11">
        <v>2015</v>
      </c>
      <c r="C276" s="11" t="s">
        <v>5</v>
      </c>
      <c r="D276" s="1" t="str">
        <f t="shared" si="8"/>
        <v>2015-03</v>
      </c>
      <c r="E276" s="11" t="s">
        <v>73</v>
      </c>
      <c r="F276" s="11" t="s">
        <v>163</v>
      </c>
      <c r="G276" s="11" t="s">
        <v>164</v>
      </c>
      <c r="H276" s="11">
        <v>25</v>
      </c>
      <c r="I276" s="11">
        <v>27.294</v>
      </c>
      <c r="K276" s="1" t="str">
        <f t="shared" si="9"/>
        <v>03</v>
      </c>
    </row>
    <row r="277" spans="1:11" x14ac:dyDescent="0.25">
      <c r="A277" s="11" t="s">
        <v>71</v>
      </c>
      <c r="B277" s="11">
        <v>2015</v>
      </c>
      <c r="C277" s="11" t="s">
        <v>5</v>
      </c>
      <c r="D277" s="1" t="str">
        <f t="shared" si="8"/>
        <v>2015-03</v>
      </c>
      <c r="E277" s="11" t="s">
        <v>73</v>
      </c>
      <c r="F277" s="11" t="s">
        <v>165</v>
      </c>
      <c r="G277" s="11" t="s">
        <v>164</v>
      </c>
      <c r="H277" s="11">
        <v>25</v>
      </c>
      <c r="I277" s="11">
        <v>25.940999999999999</v>
      </c>
      <c r="K277" s="1" t="str">
        <f t="shared" si="9"/>
        <v>03</v>
      </c>
    </row>
    <row r="278" spans="1:11" x14ac:dyDescent="0.25">
      <c r="A278" s="11" t="s">
        <v>71</v>
      </c>
      <c r="B278" s="11">
        <v>2015</v>
      </c>
      <c r="C278" s="11" t="s">
        <v>5</v>
      </c>
      <c r="D278" s="1" t="str">
        <f t="shared" si="8"/>
        <v>2015-03</v>
      </c>
      <c r="E278" s="11" t="s">
        <v>73</v>
      </c>
      <c r="F278" s="11" t="s">
        <v>166</v>
      </c>
      <c r="G278" s="11" t="s">
        <v>167</v>
      </c>
      <c r="H278" s="11">
        <v>200</v>
      </c>
      <c r="I278" s="11">
        <v>233.17599999999999</v>
      </c>
      <c r="K278" s="1" t="str">
        <f t="shared" si="9"/>
        <v>03</v>
      </c>
    </row>
    <row r="279" spans="1:11" x14ac:dyDescent="0.25">
      <c r="A279" s="11" t="s">
        <v>71</v>
      </c>
      <c r="B279" s="11">
        <v>2015</v>
      </c>
      <c r="C279" s="11" t="s">
        <v>5</v>
      </c>
      <c r="D279" s="1" t="str">
        <f t="shared" si="8"/>
        <v>2015-03</v>
      </c>
      <c r="E279" s="11" t="s">
        <v>73</v>
      </c>
      <c r="F279" s="11" t="s">
        <v>168</v>
      </c>
      <c r="G279" s="11"/>
      <c r="H279" s="11">
        <v>8</v>
      </c>
      <c r="I279" s="11">
        <v>9.2230000000000008</v>
      </c>
      <c r="K279" s="1" t="str">
        <f t="shared" si="9"/>
        <v>03</v>
      </c>
    </row>
    <row r="280" spans="1:11" x14ac:dyDescent="0.25">
      <c r="A280" s="11" t="s">
        <v>71</v>
      </c>
      <c r="B280" s="11">
        <v>2015</v>
      </c>
      <c r="C280" s="11" t="s">
        <v>5</v>
      </c>
      <c r="D280" s="1" t="str">
        <f t="shared" si="8"/>
        <v>2015-03</v>
      </c>
      <c r="E280" s="11" t="s">
        <v>73</v>
      </c>
      <c r="F280" s="11" t="s">
        <v>169</v>
      </c>
      <c r="G280" s="11"/>
      <c r="H280" s="11">
        <v>7.75</v>
      </c>
      <c r="I280" s="11">
        <v>9.3049999999999997</v>
      </c>
      <c r="K280" s="1" t="str">
        <f t="shared" si="9"/>
        <v>03</v>
      </c>
    </row>
    <row r="281" spans="1:11" x14ac:dyDescent="0.25">
      <c r="A281" s="11" t="s">
        <v>71</v>
      </c>
      <c r="B281" s="11">
        <v>2015</v>
      </c>
      <c r="C281" s="11" t="s">
        <v>5</v>
      </c>
      <c r="D281" s="1" t="str">
        <f t="shared" si="8"/>
        <v>2015-03</v>
      </c>
      <c r="E281" s="11" t="s">
        <v>73</v>
      </c>
      <c r="F281" s="11" t="s">
        <v>170</v>
      </c>
      <c r="G281" s="11"/>
      <c r="H281" s="11">
        <v>8.3330000000000002</v>
      </c>
      <c r="I281" s="11">
        <v>10.346</v>
      </c>
      <c r="K281" s="1" t="str">
        <f t="shared" si="9"/>
        <v>03</v>
      </c>
    </row>
    <row r="282" spans="1:11" x14ac:dyDescent="0.25">
      <c r="A282" s="11" t="s">
        <v>71</v>
      </c>
      <c r="B282" s="11">
        <v>2015</v>
      </c>
      <c r="C282" s="11" t="s">
        <v>5</v>
      </c>
      <c r="D282" s="1" t="str">
        <f t="shared" si="8"/>
        <v>2015-03</v>
      </c>
      <c r="E282" s="11" t="s">
        <v>75</v>
      </c>
      <c r="F282" s="11" t="s">
        <v>161</v>
      </c>
      <c r="G282" s="11" t="s">
        <v>162</v>
      </c>
      <c r="H282" s="11">
        <v>25</v>
      </c>
      <c r="I282" s="11">
        <v>26.152000000000001</v>
      </c>
      <c r="K282" s="1" t="str">
        <f t="shared" si="9"/>
        <v>03</v>
      </c>
    </row>
    <row r="283" spans="1:11" x14ac:dyDescent="0.25">
      <c r="A283" s="11" t="s">
        <v>71</v>
      </c>
      <c r="B283" s="11">
        <v>2015</v>
      </c>
      <c r="C283" s="11" t="s">
        <v>5</v>
      </c>
      <c r="D283" s="1" t="str">
        <f t="shared" si="8"/>
        <v>2015-03</v>
      </c>
      <c r="E283" s="11" t="s">
        <v>75</v>
      </c>
      <c r="F283" s="11" t="s">
        <v>163</v>
      </c>
      <c r="G283" s="11" t="s">
        <v>164</v>
      </c>
      <c r="H283" s="11">
        <v>25</v>
      </c>
      <c r="I283" s="11">
        <v>25.163</v>
      </c>
      <c r="K283" s="1" t="str">
        <f t="shared" si="9"/>
        <v>03</v>
      </c>
    </row>
    <row r="284" spans="1:11" x14ac:dyDescent="0.25">
      <c r="A284" s="11" t="s">
        <v>71</v>
      </c>
      <c r="B284" s="11">
        <v>2015</v>
      </c>
      <c r="C284" s="11" t="s">
        <v>5</v>
      </c>
      <c r="D284" s="1" t="str">
        <f t="shared" si="8"/>
        <v>2015-03</v>
      </c>
      <c r="E284" s="11" t="s">
        <v>75</v>
      </c>
      <c r="F284" s="11" t="s">
        <v>165</v>
      </c>
      <c r="G284" s="11" t="s">
        <v>164</v>
      </c>
      <c r="H284" s="11">
        <v>25</v>
      </c>
      <c r="I284" s="11">
        <v>26.428000000000001</v>
      </c>
      <c r="K284" s="1" t="str">
        <f t="shared" si="9"/>
        <v>03</v>
      </c>
    </row>
    <row r="285" spans="1:11" x14ac:dyDescent="0.25">
      <c r="A285" s="11" t="s">
        <v>71</v>
      </c>
      <c r="B285" s="11">
        <v>2015</v>
      </c>
      <c r="C285" s="11" t="s">
        <v>5</v>
      </c>
      <c r="D285" s="1" t="str">
        <f t="shared" si="8"/>
        <v>2015-03</v>
      </c>
      <c r="E285" s="11" t="s">
        <v>75</v>
      </c>
      <c r="F285" s="11" t="s">
        <v>166</v>
      </c>
      <c r="G285" s="11" t="s">
        <v>167</v>
      </c>
      <c r="H285" s="11">
        <v>150</v>
      </c>
      <c r="I285" s="11">
        <v>191.76499999999999</v>
      </c>
      <c r="K285" s="1" t="str">
        <f t="shared" si="9"/>
        <v>03</v>
      </c>
    </row>
    <row r="286" spans="1:11" x14ac:dyDescent="0.25">
      <c r="A286" s="11" t="s">
        <v>71</v>
      </c>
      <c r="B286" s="11">
        <v>2015</v>
      </c>
      <c r="C286" s="11" t="s">
        <v>5</v>
      </c>
      <c r="D286" s="1" t="str">
        <f t="shared" si="8"/>
        <v>2015-03</v>
      </c>
      <c r="E286" s="11" t="s">
        <v>75</v>
      </c>
      <c r="F286" s="11" t="s">
        <v>168</v>
      </c>
      <c r="G286" s="11"/>
      <c r="H286" s="11">
        <v>6.6669999999999998</v>
      </c>
      <c r="I286" s="11">
        <v>7.6189999999999998</v>
      </c>
      <c r="K286" s="1" t="str">
        <f t="shared" si="9"/>
        <v>03</v>
      </c>
    </row>
    <row r="287" spans="1:11" x14ac:dyDescent="0.25">
      <c r="A287" s="11" t="s">
        <v>71</v>
      </c>
      <c r="B287" s="11">
        <v>2015</v>
      </c>
      <c r="C287" s="11" t="s">
        <v>5</v>
      </c>
      <c r="D287" s="1" t="str">
        <f t="shared" si="8"/>
        <v>2015-03</v>
      </c>
      <c r="E287" s="11" t="s">
        <v>75</v>
      </c>
      <c r="F287" s="11" t="s">
        <v>169</v>
      </c>
      <c r="G287" s="11"/>
      <c r="H287" s="11">
        <v>7.5</v>
      </c>
      <c r="I287" s="11">
        <v>8.43</v>
      </c>
      <c r="K287" s="1" t="str">
        <f t="shared" si="9"/>
        <v>03</v>
      </c>
    </row>
    <row r="288" spans="1:11" x14ac:dyDescent="0.25">
      <c r="A288" s="11" t="s">
        <v>71</v>
      </c>
      <c r="B288" s="11">
        <v>2015</v>
      </c>
      <c r="C288" s="11" t="s">
        <v>5</v>
      </c>
      <c r="D288" s="1" t="str">
        <f t="shared" si="8"/>
        <v>2015-03</v>
      </c>
      <c r="E288" s="11" t="s">
        <v>75</v>
      </c>
      <c r="F288" s="11" t="s">
        <v>170</v>
      </c>
      <c r="G288" s="11"/>
      <c r="H288" s="11">
        <v>7.5</v>
      </c>
      <c r="I288" s="11">
        <v>8.01</v>
      </c>
      <c r="K288" s="1" t="str">
        <f t="shared" si="9"/>
        <v>03</v>
      </c>
    </row>
    <row r="289" spans="1:11" x14ac:dyDescent="0.25">
      <c r="A289" s="11" t="s">
        <v>71</v>
      </c>
      <c r="B289" s="11">
        <v>2015</v>
      </c>
      <c r="C289" s="11" t="s">
        <v>5</v>
      </c>
      <c r="D289" s="1" t="str">
        <f t="shared" si="8"/>
        <v>2015-03</v>
      </c>
      <c r="E289" s="11" t="s">
        <v>76</v>
      </c>
      <c r="F289" s="11" t="s">
        <v>161</v>
      </c>
      <c r="G289" s="11" t="s">
        <v>162</v>
      </c>
      <c r="H289" s="11">
        <v>25</v>
      </c>
      <c r="I289" s="11">
        <v>24.248000000000001</v>
      </c>
      <c r="K289" s="1" t="str">
        <f t="shared" si="9"/>
        <v>03</v>
      </c>
    </row>
    <row r="290" spans="1:11" x14ac:dyDescent="0.25">
      <c r="A290" s="11" t="s">
        <v>71</v>
      </c>
      <c r="B290" s="11">
        <v>2015</v>
      </c>
      <c r="C290" s="11" t="s">
        <v>5</v>
      </c>
      <c r="D290" s="1" t="str">
        <f t="shared" si="8"/>
        <v>2015-03</v>
      </c>
      <c r="E290" s="11" t="s">
        <v>76</v>
      </c>
      <c r="F290" s="11" t="s">
        <v>163</v>
      </c>
      <c r="G290" s="11" t="s">
        <v>164</v>
      </c>
      <c r="H290" s="11">
        <v>25</v>
      </c>
      <c r="I290" s="11">
        <v>27.960999999999999</v>
      </c>
      <c r="K290" s="1" t="str">
        <f t="shared" si="9"/>
        <v>03</v>
      </c>
    </row>
    <row r="291" spans="1:11" x14ac:dyDescent="0.25">
      <c r="A291" s="11" t="s">
        <v>71</v>
      </c>
      <c r="B291" s="11">
        <v>2015</v>
      </c>
      <c r="C291" s="11" t="s">
        <v>5</v>
      </c>
      <c r="D291" s="1" t="str">
        <f t="shared" si="8"/>
        <v>2015-03</v>
      </c>
      <c r="E291" s="11" t="s">
        <v>76</v>
      </c>
      <c r="F291" s="11" t="s">
        <v>165</v>
      </c>
      <c r="G291" s="11" t="s">
        <v>164</v>
      </c>
      <c r="H291" s="11">
        <v>25</v>
      </c>
      <c r="I291" s="11">
        <v>26.116</v>
      </c>
      <c r="K291" s="1" t="str">
        <f t="shared" si="9"/>
        <v>03</v>
      </c>
    </row>
    <row r="292" spans="1:11" x14ac:dyDescent="0.25">
      <c r="A292" s="11" t="s">
        <v>71</v>
      </c>
      <c r="B292" s="11">
        <v>2015</v>
      </c>
      <c r="C292" s="11" t="s">
        <v>5</v>
      </c>
      <c r="D292" s="1" t="str">
        <f t="shared" si="8"/>
        <v>2015-03</v>
      </c>
      <c r="E292" s="11" t="s">
        <v>76</v>
      </c>
      <c r="F292" s="11" t="s">
        <v>166</v>
      </c>
      <c r="G292" s="11" t="s">
        <v>167</v>
      </c>
      <c r="H292" s="11">
        <v>200</v>
      </c>
      <c r="I292" s="11">
        <v>227.03899999999999</v>
      </c>
      <c r="K292" s="1" t="str">
        <f t="shared" si="9"/>
        <v>03</v>
      </c>
    </row>
    <row r="293" spans="1:11" x14ac:dyDescent="0.25">
      <c r="A293" s="11" t="s">
        <v>71</v>
      </c>
      <c r="B293" s="11">
        <v>2015</v>
      </c>
      <c r="C293" s="11" t="s">
        <v>5</v>
      </c>
      <c r="D293" s="1" t="str">
        <f t="shared" si="8"/>
        <v>2015-03</v>
      </c>
      <c r="E293" s="11" t="s">
        <v>76</v>
      </c>
      <c r="F293" s="11" t="s">
        <v>168</v>
      </c>
      <c r="G293" s="11"/>
      <c r="H293" s="11">
        <v>8.3330000000000002</v>
      </c>
      <c r="I293" s="11">
        <v>8.9190000000000005</v>
      </c>
      <c r="K293" s="1" t="str">
        <f t="shared" si="9"/>
        <v>03</v>
      </c>
    </row>
    <row r="294" spans="1:11" x14ac:dyDescent="0.25">
      <c r="A294" s="11" t="s">
        <v>71</v>
      </c>
      <c r="B294" s="11">
        <v>2015</v>
      </c>
      <c r="C294" s="11" t="s">
        <v>5</v>
      </c>
      <c r="D294" s="1" t="str">
        <f t="shared" si="8"/>
        <v>2015-03</v>
      </c>
      <c r="E294" s="11" t="s">
        <v>76</v>
      </c>
      <c r="F294" s="11" t="s">
        <v>169</v>
      </c>
      <c r="G294" s="11"/>
      <c r="H294" s="11">
        <v>8</v>
      </c>
      <c r="I294" s="11">
        <v>9.2430000000000003</v>
      </c>
      <c r="K294" s="1" t="str">
        <f t="shared" si="9"/>
        <v>03</v>
      </c>
    </row>
    <row r="295" spans="1:11" x14ac:dyDescent="0.25">
      <c r="A295" s="11" t="s">
        <v>71</v>
      </c>
      <c r="B295" s="11">
        <v>2015</v>
      </c>
      <c r="C295" s="11" t="s">
        <v>5</v>
      </c>
      <c r="D295" s="1" t="str">
        <f t="shared" si="8"/>
        <v>2015-03</v>
      </c>
      <c r="E295" s="11" t="s">
        <v>76</v>
      </c>
      <c r="F295" s="11" t="s">
        <v>170</v>
      </c>
      <c r="G295" s="11"/>
      <c r="H295" s="11">
        <v>10</v>
      </c>
      <c r="I295" s="11">
        <v>10.241</v>
      </c>
      <c r="K295" s="1" t="str">
        <f t="shared" si="9"/>
        <v>03</v>
      </c>
    </row>
    <row r="296" spans="1:11" x14ac:dyDescent="0.25">
      <c r="A296" s="11" t="s">
        <v>71</v>
      </c>
      <c r="B296" s="11">
        <v>2015</v>
      </c>
      <c r="C296" s="11" t="s">
        <v>5</v>
      </c>
      <c r="D296" s="1" t="str">
        <f t="shared" si="8"/>
        <v>2015-03</v>
      </c>
      <c r="E296" s="11" t="s">
        <v>77</v>
      </c>
      <c r="F296" s="11" t="s">
        <v>161</v>
      </c>
      <c r="G296" s="11" t="s">
        <v>162</v>
      </c>
      <c r="H296" s="11">
        <v>25</v>
      </c>
      <c r="I296" s="11">
        <v>27.472000000000001</v>
      </c>
      <c r="K296" s="1" t="str">
        <f t="shared" si="9"/>
        <v>03</v>
      </c>
    </row>
    <row r="297" spans="1:11" x14ac:dyDescent="0.25">
      <c r="A297" s="11" t="s">
        <v>71</v>
      </c>
      <c r="B297" s="11">
        <v>2015</v>
      </c>
      <c r="C297" s="11" t="s">
        <v>5</v>
      </c>
      <c r="D297" s="1" t="str">
        <f t="shared" si="8"/>
        <v>2015-03</v>
      </c>
      <c r="E297" s="11" t="s">
        <v>77</v>
      </c>
      <c r="F297" s="11" t="s">
        <v>163</v>
      </c>
      <c r="G297" s="11" t="s">
        <v>164</v>
      </c>
      <c r="H297" s="11">
        <v>25</v>
      </c>
      <c r="I297" s="11">
        <v>27.974</v>
      </c>
      <c r="K297" s="1" t="str">
        <f t="shared" si="9"/>
        <v>03</v>
      </c>
    </row>
    <row r="298" spans="1:11" x14ac:dyDescent="0.25">
      <c r="A298" s="11" t="s">
        <v>71</v>
      </c>
      <c r="B298" s="11">
        <v>2015</v>
      </c>
      <c r="C298" s="11" t="s">
        <v>5</v>
      </c>
      <c r="D298" s="1" t="str">
        <f t="shared" si="8"/>
        <v>2015-03</v>
      </c>
      <c r="E298" s="11" t="s">
        <v>77</v>
      </c>
      <c r="F298" s="11" t="s">
        <v>165</v>
      </c>
      <c r="G298" s="11" t="s">
        <v>164</v>
      </c>
      <c r="H298" s="11">
        <v>25</v>
      </c>
      <c r="I298" s="11">
        <v>26.585999999999999</v>
      </c>
      <c r="K298" s="1" t="str">
        <f t="shared" si="9"/>
        <v>03</v>
      </c>
    </row>
    <row r="299" spans="1:11" x14ac:dyDescent="0.25">
      <c r="A299" s="11" t="s">
        <v>71</v>
      </c>
      <c r="B299" s="11">
        <v>2015</v>
      </c>
      <c r="C299" s="11" t="s">
        <v>5</v>
      </c>
      <c r="D299" s="1" t="str">
        <f t="shared" si="8"/>
        <v>2015-03</v>
      </c>
      <c r="E299" s="11" t="s">
        <v>77</v>
      </c>
      <c r="F299" s="11" t="s">
        <v>166</v>
      </c>
      <c r="G299" s="11" t="s">
        <v>167</v>
      </c>
      <c r="H299" s="11">
        <v>225</v>
      </c>
      <c r="I299" s="11">
        <v>231.65700000000001</v>
      </c>
      <c r="K299" s="1" t="str">
        <f t="shared" si="9"/>
        <v>03</v>
      </c>
    </row>
    <row r="300" spans="1:11" x14ac:dyDescent="0.25">
      <c r="A300" s="11" t="s">
        <v>71</v>
      </c>
      <c r="B300" s="11">
        <v>2015</v>
      </c>
      <c r="C300" s="11" t="s">
        <v>5</v>
      </c>
      <c r="D300" s="1" t="str">
        <f t="shared" si="8"/>
        <v>2015-03</v>
      </c>
      <c r="E300" s="11" t="s">
        <v>77</v>
      </c>
      <c r="F300" s="11" t="s">
        <v>168</v>
      </c>
      <c r="G300" s="11"/>
      <c r="H300" s="11">
        <v>8.3330000000000002</v>
      </c>
      <c r="I300" s="11">
        <v>9.0060000000000002</v>
      </c>
      <c r="K300" s="1" t="str">
        <f t="shared" si="9"/>
        <v>03</v>
      </c>
    </row>
    <row r="301" spans="1:11" x14ac:dyDescent="0.25">
      <c r="A301" s="11" t="s">
        <v>71</v>
      </c>
      <c r="B301" s="11">
        <v>2015</v>
      </c>
      <c r="C301" s="11" t="s">
        <v>5</v>
      </c>
      <c r="D301" s="1" t="str">
        <f t="shared" si="8"/>
        <v>2015-03</v>
      </c>
      <c r="E301" s="11" t="s">
        <v>77</v>
      </c>
      <c r="F301" s="11" t="s">
        <v>169</v>
      </c>
      <c r="G301" s="11"/>
      <c r="H301" s="11">
        <v>8</v>
      </c>
      <c r="I301" s="11">
        <v>9.0709999999999997</v>
      </c>
      <c r="K301" s="1" t="str">
        <f t="shared" si="9"/>
        <v>03</v>
      </c>
    </row>
    <row r="302" spans="1:11" x14ac:dyDescent="0.25">
      <c r="A302" s="11" t="s">
        <v>71</v>
      </c>
      <c r="B302" s="11">
        <v>2015</v>
      </c>
      <c r="C302" s="11" t="s">
        <v>5</v>
      </c>
      <c r="D302" s="1" t="str">
        <f t="shared" si="8"/>
        <v>2015-03</v>
      </c>
      <c r="E302" s="11" t="s">
        <v>77</v>
      </c>
      <c r="F302" s="11" t="s">
        <v>170</v>
      </c>
      <c r="G302" s="11"/>
      <c r="H302" s="11">
        <v>8.3330000000000002</v>
      </c>
      <c r="I302" s="11">
        <v>9.2349999999999994</v>
      </c>
      <c r="K302" s="1" t="str">
        <f t="shared" si="9"/>
        <v>03</v>
      </c>
    </row>
    <row r="303" spans="1:11" x14ac:dyDescent="0.25">
      <c r="A303" s="11" t="s">
        <v>71</v>
      </c>
      <c r="B303" s="11">
        <v>2015</v>
      </c>
      <c r="C303" s="11" t="s">
        <v>5</v>
      </c>
      <c r="D303" s="1" t="str">
        <f t="shared" si="8"/>
        <v>2015-03</v>
      </c>
      <c r="E303" s="11" t="s">
        <v>78</v>
      </c>
      <c r="F303" s="11" t="s">
        <v>161</v>
      </c>
      <c r="G303" s="11" t="s">
        <v>162</v>
      </c>
      <c r="H303" s="11">
        <v>25</v>
      </c>
      <c r="I303" s="11">
        <v>25.175999999999998</v>
      </c>
      <c r="K303" s="1" t="str">
        <f t="shared" si="9"/>
        <v>03</v>
      </c>
    </row>
    <row r="304" spans="1:11" x14ac:dyDescent="0.25">
      <c r="A304" s="11" t="s">
        <v>71</v>
      </c>
      <c r="B304" s="11">
        <v>2015</v>
      </c>
      <c r="C304" s="11" t="s">
        <v>5</v>
      </c>
      <c r="D304" s="1" t="str">
        <f t="shared" si="8"/>
        <v>2015-03</v>
      </c>
      <c r="E304" s="11" t="s">
        <v>78</v>
      </c>
      <c r="F304" s="11" t="s">
        <v>163</v>
      </c>
      <c r="G304" s="11" t="s">
        <v>164</v>
      </c>
      <c r="H304" s="11">
        <v>25</v>
      </c>
      <c r="I304" s="11">
        <v>25.210999999999999</v>
      </c>
      <c r="K304" s="1" t="str">
        <f t="shared" si="9"/>
        <v>03</v>
      </c>
    </row>
    <row r="305" spans="1:11" x14ac:dyDescent="0.25">
      <c r="A305" s="11" t="s">
        <v>71</v>
      </c>
      <c r="B305" s="11">
        <v>2015</v>
      </c>
      <c r="C305" s="11" t="s">
        <v>5</v>
      </c>
      <c r="D305" s="1" t="str">
        <f t="shared" si="8"/>
        <v>2015-03</v>
      </c>
      <c r="E305" s="11" t="s">
        <v>78</v>
      </c>
      <c r="F305" s="11" t="s">
        <v>165</v>
      </c>
      <c r="G305" s="11" t="s">
        <v>164</v>
      </c>
      <c r="H305" s="11">
        <v>25</v>
      </c>
      <c r="I305" s="11">
        <v>27.289000000000001</v>
      </c>
      <c r="K305" s="1" t="str">
        <f t="shared" si="9"/>
        <v>03</v>
      </c>
    </row>
    <row r="306" spans="1:11" x14ac:dyDescent="0.25">
      <c r="A306" s="11" t="s">
        <v>71</v>
      </c>
      <c r="B306" s="11">
        <v>2015</v>
      </c>
      <c r="C306" s="11" t="s">
        <v>5</v>
      </c>
      <c r="D306" s="1" t="str">
        <f t="shared" si="8"/>
        <v>2015-03</v>
      </c>
      <c r="E306" s="11" t="s">
        <v>78</v>
      </c>
      <c r="F306" s="11" t="s">
        <v>166</v>
      </c>
      <c r="G306" s="11" t="s">
        <v>167</v>
      </c>
      <c r="H306" s="11">
        <v>162.5</v>
      </c>
      <c r="I306" s="11">
        <v>203.732</v>
      </c>
      <c r="K306" s="1" t="str">
        <f t="shared" si="9"/>
        <v>03</v>
      </c>
    </row>
    <row r="307" spans="1:11" x14ac:dyDescent="0.25">
      <c r="A307" s="11" t="s">
        <v>71</v>
      </c>
      <c r="B307" s="11">
        <v>2015</v>
      </c>
      <c r="C307" s="11" t="s">
        <v>5</v>
      </c>
      <c r="D307" s="1" t="str">
        <f t="shared" si="8"/>
        <v>2015-03</v>
      </c>
      <c r="E307" s="11" t="s">
        <v>78</v>
      </c>
      <c r="F307" s="11" t="s">
        <v>168</v>
      </c>
      <c r="G307" s="11"/>
      <c r="H307" s="11">
        <v>6.6669999999999998</v>
      </c>
      <c r="I307" s="11">
        <v>7.6440000000000001</v>
      </c>
      <c r="K307" s="1" t="str">
        <f t="shared" si="9"/>
        <v>03</v>
      </c>
    </row>
    <row r="308" spans="1:11" x14ac:dyDescent="0.25">
      <c r="A308" s="11" t="s">
        <v>71</v>
      </c>
      <c r="B308" s="11">
        <v>2015</v>
      </c>
      <c r="C308" s="11" t="s">
        <v>5</v>
      </c>
      <c r="D308" s="1" t="str">
        <f t="shared" si="8"/>
        <v>2015-03</v>
      </c>
      <c r="E308" s="11" t="s">
        <v>78</v>
      </c>
      <c r="F308" s="11" t="s">
        <v>169</v>
      </c>
      <c r="G308" s="11"/>
      <c r="H308" s="11">
        <v>7.5</v>
      </c>
      <c r="I308" s="11">
        <v>8.5969999999999995</v>
      </c>
      <c r="K308" s="1" t="str">
        <f t="shared" si="9"/>
        <v>03</v>
      </c>
    </row>
    <row r="309" spans="1:11" x14ac:dyDescent="0.25">
      <c r="A309" s="11" t="s">
        <v>71</v>
      </c>
      <c r="B309" s="11">
        <v>2015</v>
      </c>
      <c r="C309" s="11" t="s">
        <v>5</v>
      </c>
      <c r="D309" s="1" t="str">
        <f t="shared" si="8"/>
        <v>2015-03</v>
      </c>
      <c r="E309" s="11" t="s">
        <v>78</v>
      </c>
      <c r="F309" s="11" t="s">
        <v>170</v>
      </c>
      <c r="G309" s="11"/>
      <c r="H309" s="11">
        <v>7.5</v>
      </c>
      <c r="I309" s="11">
        <v>9.0440000000000005</v>
      </c>
      <c r="K309" s="1" t="str">
        <f t="shared" si="9"/>
        <v>03</v>
      </c>
    </row>
    <row r="310" spans="1:11" x14ac:dyDescent="0.25">
      <c r="A310" s="11" t="s">
        <v>71</v>
      </c>
      <c r="B310" s="11">
        <v>2015</v>
      </c>
      <c r="C310" s="11" t="s">
        <v>5</v>
      </c>
      <c r="D310" s="1" t="str">
        <f t="shared" si="8"/>
        <v>2015-03</v>
      </c>
      <c r="E310" s="11" t="s">
        <v>90</v>
      </c>
      <c r="F310" s="11" t="s">
        <v>161</v>
      </c>
      <c r="G310" s="11" t="s">
        <v>162</v>
      </c>
      <c r="H310" s="11">
        <v>30</v>
      </c>
      <c r="I310" s="11">
        <v>30.271000000000001</v>
      </c>
      <c r="K310" s="1" t="str">
        <f t="shared" si="9"/>
        <v>03</v>
      </c>
    </row>
    <row r="311" spans="1:11" x14ac:dyDescent="0.25">
      <c r="A311" s="11" t="s">
        <v>71</v>
      </c>
      <c r="B311" s="11">
        <v>2015</v>
      </c>
      <c r="C311" s="11" t="s">
        <v>5</v>
      </c>
      <c r="D311" s="1" t="str">
        <f t="shared" si="8"/>
        <v>2015-03</v>
      </c>
      <c r="E311" s="11" t="s">
        <v>90</v>
      </c>
      <c r="F311" s="11" t="s">
        <v>163</v>
      </c>
      <c r="G311" s="11" t="s">
        <v>164</v>
      </c>
      <c r="H311" s="11">
        <v>28.332999999999998</v>
      </c>
      <c r="I311" s="11">
        <v>30.52</v>
      </c>
      <c r="K311" s="1" t="str">
        <f t="shared" si="9"/>
        <v>03</v>
      </c>
    </row>
    <row r="312" spans="1:11" x14ac:dyDescent="0.25">
      <c r="A312" s="11" t="s">
        <v>71</v>
      </c>
      <c r="B312" s="11">
        <v>2015</v>
      </c>
      <c r="C312" s="11" t="s">
        <v>5</v>
      </c>
      <c r="D312" s="1" t="str">
        <f t="shared" si="8"/>
        <v>2015-03</v>
      </c>
      <c r="E312" s="11" t="s">
        <v>90</v>
      </c>
      <c r="F312" s="11" t="s">
        <v>165</v>
      </c>
      <c r="G312" s="11" t="s">
        <v>164</v>
      </c>
      <c r="H312" s="11">
        <v>30</v>
      </c>
      <c r="I312" s="11">
        <v>31.433</v>
      </c>
      <c r="K312" s="1" t="str">
        <f t="shared" si="9"/>
        <v>03</v>
      </c>
    </row>
    <row r="313" spans="1:11" x14ac:dyDescent="0.25">
      <c r="A313" s="11" t="s">
        <v>71</v>
      </c>
      <c r="B313" s="11">
        <v>2015</v>
      </c>
      <c r="C313" s="11" t="s">
        <v>5</v>
      </c>
      <c r="D313" s="1" t="str">
        <f t="shared" si="8"/>
        <v>2015-03</v>
      </c>
      <c r="E313" s="11" t="s">
        <v>90</v>
      </c>
      <c r="F313" s="11" t="s">
        <v>166</v>
      </c>
      <c r="G313" s="11" t="s">
        <v>167</v>
      </c>
      <c r="H313" s="11">
        <v>250</v>
      </c>
      <c r="I313" s="11">
        <v>239.42699999999999</v>
      </c>
      <c r="K313" s="1" t="str">
        <f t="shared" si="9"/>
        <v>03</v>
      </c>
    </row>
    <row r="314" spans="1:11" x14ac:dyDescent="0.25">
      <c r="A314" s="11" t="s">
        <v>71</v>
      </c>
      <c r="B314" s="11">
        <v>2015</v>
      </c>
      <c r="C314" s="11" t="s">
        <v>5</v>
      </c>
      <c r="D314" s="1" t="str">
        <f t="shared" si="8"/>
        <v>2015-03</v>
      </c>
      <c r="E314" s="11" t="s">
        <v>90</v>
      </c>
      <c r="F314" s="11" t="s">
        <v>168</v>
      </c>
      <c r="G314" s="11"/>
      <c r="H314" s="11">
        <v>7.5</v>
      </c>
      <c r="I314" s="11">
        <v>8.0830000000000002</v>
      </c>
      <c r="K314" s="1" t="str">
        <f t="shared" si="9"/>
        <v>03</v>
      </c>
    </row>
    <row r="315" spans="1:11" x14ac:dyDescent="0.25">
      <c r="A315" s="11" t="s">
        <v>71</v>
      </c>
      <c r="B315" s="11">
        <v>2015</v>
      </c>
      <c r="C315" s="11" t="s">
        <v>5</v>
      </c>
      <c r="D315" s="1" t="str">
        <f t="shared" si="8"/>
        <v>2015-03</v>
      </c>
      <c r="E315" s="11" t="s">
        <v>90</v>
      </c>
      <c r="F315" s="11" t="s">
        <v>169</v>
      </c>
      <c r="G315" s="11"/>
      <c r="H315" s="11">
        <v>8</v>
      </c>
      <c r="I315" s="11">
        <v>8.4209999999999994</v>
      </c>
      <c r="K315" s="1" t="str">
        <f t="shared" si="9"/>
        <v>03</v>
      </c>
    </row>
    <row r="316" spans="1:11" x14ac:dyDescent="0.25">
      <c r="A316" s="11" t="s">
        <v>71</v>
      </c>
      <c r="B316" s="11">
        <v>2015</v>
      </c>
      <c r="C316" s="11" t="s">
        <v>5</v>
      </c>
      <c r="D316" s="1" t="str">
        <f t="shared" si="8"/>
        <v>2015-03</v>
      </c>
      <c r="E316" s="11" t="s">
        <v>90</v>
      </c>
      <c r="F316" s="11" t="s">
        <v>170</v>
      </c>
      <c r="G316" s="11"/>
      <c r="H316" s="11">
        <v>8</v>
      </c>
      <c r="I316" s="11">
        <v>8.6359999999999992</v>
      </c>
      <c r="K316" s="1" t="str">
        <f t="shared" si="9"/>
        <v>03</v>
      </c>
    </row>
    <row r="317" spans="1:11" x14ac:dyDescent="0.25">
      <c r="A317" s="11" t="s">
        <v>71</v>
      </c>
      <c r="B317" s="11">
        <v>2015</v>
      </c>
      <c r="C317" s="11" t="s">
        <v>5</v>
      </c>
      <c r="D317" s="1" t="str">
        <f t="shared" si="8"/>
        <v>2015-03</v>
      </c>
      <c r="E317" s="11" t="s">
        <v>80</v>
      </c>
      <c r="F317" s="11" t="s">
        <v>161</v>
      </c>
      <c r="G317" s="11" t="s">
        <v>162</v>
      </c>
      <c r="H317" s="11">
        <v>25</v>
      </c>
      <c r="I317" s="11">
        <v>26.157</v>
      </c>
      <c r="K317" s="1" t="str">
        <f t="shared" si="9"/>
        <v>03</v>
      </c>
    </row>
    <row r="318" spans="1:11" x14ac:dyDescent="0.25">
      <c r="A318" s="11" t="s">
        <v>71</v>
      </c>
      <c r="B318" s="11">
        <v>2015</v>
      </c>
      <c r="C318" s="11" t="s">
        <v>5</v>
      </c>
      <c r="D318" s="1" t="str">
        <f t="shared" si="8"/>
        <v>2015-03</v>
      </c>
      <c r="E318" s="11" t="s">
        <v>80</v>
      </c>
      <c r="F318" s="11" t="s">
        <v>163</v>
      </c>
      <c r="G318" s="11" t="s">
        <v>164</v>
      </c>
      <c r="H318" s="11">
        <v>25</v>
      </c>
      <c r="I318" s="11">
        <v>27.145</v>
      </c>
      <c r="K318" s="1" t="str">
        <f t="shared" si="9"/>
        <v>03</v>
      </c>
    </row>
    <row r="319" spans="1:11" x14ac:dyDescent="0.25">
      <c r="A319" s="11" t="s">
        <v>71</v>
      </c>
      <c r="B319" s="11">
        <v>2015</v>
      </c>
      <c r="C319" s="11" t="s">
        <v>5</v>
      </c>
      <c r="D319" s="1" t="str">
        <f t="shared" si="8"/>
        <v>2015-03</v>
      </c>
      <c r="E319" s="11" t="s">
        <v>80</v>
      </c>
      <c r="F319" s="11" t="s">
        <v>165</v>
      </c>
      <c r="G319" s="11" t="s">
        <v>164</v>
      </c>
      <c r="H319" s="11">
        <v>25</v>
      </c>
      <c r="I319" s="11">
        <v>26.698</v>
      </c>
      <c r="K319" s="1" t="str">
        <f t="shared" si="9"/>
        <v>03</v>
      </c>
    </row>
    <row r="320" spans="1:11" x14ac:dyDescent="0.25">
      <c r="A320" s="11" t="s">
        <v>71</v>
      </c>
      <c r="B320" s="11">
        <v>2015</v>
      </c>
      <c r="C320" s="11" t="s">
        <v>5</v>
      </c>
      <c r="D320" s="1" t="str">
        <f t="shared" si="8"/>
        <v>2015-03</v>
      </c>
      <c r="E320" s="11" t="s">
        <v>80</v>
      </c>
      <c r="F320" s="11" t="s">
        <v>166</v>
      </c>
      <c r="G320" s="11" t="s">
        <v>167</v>
      </c>
      <c r="H320" s="11">
        <v>250</v>
      </c>
      <c r="I320" s="11">
        <v>248.24100000000001</v>
      </c>
      <c r="K320" s="1" t="str">
        <f t="shared" si="9"/>
        <v>03</v>
      </c>
    </row>
    <row r="321" spans="1:11" x14ac:dyDescent="0.25">
      <c r="A321" s="11" t="s">
        <v>71</v>
      </c>
      <c r="B321" s="11">
        <v>2015</v>
      </c>
      <c r="C321" s="11" t="s">
        <v>5</v>
      </c>
      <c r="D321" s="1" t="str">
        <f t="shared" si="8"/>
        <v>2015-03</v>
      </c>
      <c r="E321" s="11" t="s">
        <v>80</v>
      </c>
      <c r="F321" s="11" t="s">
        <v>168</v>
      </c>
      <c r="G321" s="11"/>
      <c r="H321" s="11">
        <v>10</v>
      </c>
      <c r="I321" s="11">
        <v>9.7910000000000004</v>
      </c>
      <c r="K321" s="1" t="str">
        <f t="shared" si="9"/>
        <v>03</v>
      </c>
    </row>
    <row r="322" spans="1:11" x14ac:dyDescent="0.25">
      <c r="A322" s="11" t="s">
        <v>71</v>
      </c>
      <c r="B322" s="11">
        <v>2015</v>
      </c>
      <c r="C322" s="11" t="s">
        <v>5</v>
      </c>
      <c r="D322" s="1" t="str">
        <f t="shared" si="8"/>
        <v>2015-03</v>
      </c>
      <c r="E322" s="11" t="s">
        <v>80</v>
      </c>
      <c r="F322" s="11" t="s">
        <v>169</v>
      </c>
      <c r="G322" s="11"/>
      <c r="H322" s="11">
        <v>9.5</v>
      </c>
      <c r="I322" s="11">
        <v>9.8460000000000001</v>
      </c>
      <c r="K322" s="1" t="str">
        <f t="shared" si="9"/>
        <v>03</v>
      </c>
    </row>
    <row r="323" spans="1:11" x14ac:dyDescent="0.25">
      <c r="A323" s="11" t="s">
        <v>71</v>
      </c>
      <c r="B323" s="11">
        <v>2015</v>
      </c>
      <c r="C323" s="11" t="s">
        <v>5</v>
      </c>
      <c r="D323" s="1" t="str">
        <f t="shared" ref="D323:D386" si="10">CONCATENATE(B323,"-",K323)</f>
        <v>2015-03</v>
      </c>
      <c r="E323" s="11" t="s">
        <v>80</v>
      </c>
      <c r="F323" s="11" t="s">
        <v>170</v>
      </c>
      <c r="G323" s="11"/>
      <c r="H323" s="11">
        <v>10</v>
      </c>
      <c r="I323" s="11">
        <v>10.287000000000001</v>
      </c>
      <c r="K323" s="1" t="str">
        <f t="shared" ref="K323:K386" si="11">VLOOKUP(C323,$L$2:$M$13,2,FALSE)</f>
        <v>03</v>
      </c>
    </row>
    <row r="324" spans="1:11" x14ac:dyDescent="0.25">
      <c r="A324" s="11" t="s">
        <v>81</v>
      </c>
      <c r="B324" s="11">
        <v>2015</v>
      </c>
      <c r="C324" s="11" t="s">
        <v>5</v>
      </c>
      <c r="D324" s="1" t="str">
        <f t="shared" si="10"/>
        <v>2015-03</v>
      </c>
      <c r="E324" s="11" t="s">
        <v>81</v>
      </c>
      <c r="F324" s="11" t="s">
        <v>161</v>
      </c>
      <c r="G324" s="11" t="s">
        <v>162</v>
      </c>
      <c r="H324" s="11">
        <v>2000</v>
      </c>
      <c r="I324" s="11">
        <v>1803.154</v>
      </c>
      <c r="K324" s="1" t="str">
        <f t="shared" si="11"/>
        <v>03</v>
      </c>
    </row>
    <row r="325" spans="1:11" x14ac:dyDescent="0.25">
      <c r="A325" s="11" t="s">
        <v>81</v>
      </c>
      <c r="B325" s="11">
        <v>2015</v>
      </c>
      <c r="C325" s="11" t="s">
        <v>5</v>
      </c>
      <c r="D325" s="1" t="str">
        <f t="shared" si="10"/>
        <v>2015-03</v>
      </c>
      <c r="E325" s="11" t="s">
        <v>81</v>
      </c>
      <c r="F325" s="11" t="s">
        <v>163</v>
      </c>
      <c r="G325" s="11" t="s">
        <v>164</v>
      </c>
      <c r="H325" s="11">
        <v>1000</v>
      </c>
      <c r="I325" s="11">
        <v>988.13</v>
      </c>
      <c r="K325" s="1" t="str">
        <f t="shared" si="11"/>
        <v>03</v>
      </c>
    </row>
    <row r="326" spans="1:11" x14ac:dyDescent="0.25">
      <c r="A326" s="11" t="s">
        <v>81</v>
      </c>
      <c r="B326" s="11">
        <v>2015</v>
      </c>
      <c r="C326" s="11" t="s">
        <v>5</v>
      </c>
      <c r="D326" s="1" t="str">
        <f t="shared" si="10"/>
        <v>2015-03</v>
      </c>
      <c r="E326" s="11" t="s">
        <v>81</v>
      </c>
      <c r="F326" s="11" t="s">
        <v>165</v>
      </c>
      <c r="G326" s="11" t="s">
        <v>164</v>
      </c>
      <c r="H326" s="11">
        <v>1000</v>
      </c>
      <c r="I326" s="11">
        <v>1040.384</v>
      </c>
      <c r="K326" s="1" t="str">
        <f t="shared" si="11"/>
        <v>03</v>
      </c>
    </row>
    <row r="327" spans="1:11" x14ac:dyDescent="0.25">
      <c r="A327" s="11" t="s">
        <v>81</v>
      </c>
      <c r="B327" s="11">
        <v>2015</v>
      </c>
      <c r="C327" s="11" t="s">
        <v>5</v>
      </c>
      <c r="D327" s="1" t="str">
        <f t="shared" si="10"/>
        <v>2015-03</v>
      </c>
      <c r="E327" s="11" t="s">
        <v>81</v>
      </c>
      <c r="F327" s="11" t="s">
        <v>166</v>
      </c>
      <c r="G327" s="11" t="s">
        <v>167</v>
      </c>
      <c r="H327" s="11">
        <v>10000</v>
      </c>
      <c r="I327" s="11">
        <v>10819.544</v>
      </c>
      <c r="K327" s="1" t="str">
        <f t="shared" si="11"/>
        <v>03</v>
      </c>
    </row>
    <row r="328" spans="1:11" x14ac:dyDescent="0.25">
      <c r="A328" s="11" t="s">
        <v>81</v>
      </c>
      <c r="B328" s="11">
        <v>2015</v>
      </c>
      <c r="C328" s="11" t="s">
        <v>5</v>
      </c>
      <c r="D328" s="1" t="str">
        <f t="shared" si="10"/>
        <v>2015-03</v>
      </c>
      <c r="E328" s="11" t="s">
        <v>81</v>
      </c>
      <c r="F328" s="11" t="s">
        <v>168</v>
      </c>
      <c r="G328" s="11"/>
      <c r="H328" s="11">
        <v>10</v>
      </c>
      <c r="I328" s="11">
        <v>10.782</v>
      </c>
      <c r="K328" s="1" t="str">
        <f t="shared" si="11"/>
        <v>03</v>
      </c>
    </row>
    <row r="329" spans="1:11" x14ac:dyDescent="0.25">
      <c r="A329" s="11" t="s">
        <v>81</v>
      </c>
      <c r="B329" s="11">
        <v>2015</v>
      </c>
      <c r="C329" s="11" t="s">
        <v>5</v>
      </c>
      <c r="D329" s="1" t="str">
        <f t="shared" si="10"/>
        <v>2015-03</v>
      </c>
      <c r="E329" s="11" t="s">
        <v>81</v>
      </c>
      <c r="F329" s="11" t="s">
        <v>169</v>
      </c>
      <c r="G329" s="11"/>
      <c r="H329" s="11">
        <v>10</v>
      </c>
      <c r="I329" s="11">
        <v>11.33</v>
      </c>
      <c r="K329" s="1" t="str">
        <f t="shared" si="11"/>
        <v>03</v>
      </c>
    </row>
    <row r="330" spans="1:11" x14ac:dyDescent="0.25">
      <c r="A330" s="11" t="s">
        <v>81</v>
      </c>
      <c r="B330" s="11">
        <v>2015</v>
      </c>
      <c r="C330" s="11" t="s">
        <v>5</v>
      </c>
      <c r="D330" s="1" t="str">
        <f t="shared" si="10"/>
        <v>2015-03</v>
      </c>
      <c r="E330" s="11" t="s">
        <v>81</v>
      </c>
      <c r="F330" s="11" t="s">
        <v>170</v>
      </c>
      <c r="G330" s="11"/>
      <c r="H330" s="11">
        <v>5</v>
      </c>
      <c r="I330" s="11">
        <v>6.4029999999999996</v>
      </c>
      <c r="K330" s="1" t="str">
        <f t="shared" si="11"/>
        <v>03</v>
      </c>
    </row>
    <row r="331" spans="1:11" x14ac:dyDescent="0.25">
      <c r="A331" s="11" t="s">
        <v>81</v>
      </c>
      <c r="B331" s="11">
        <v>2015</v>
      </c>
      <c r="C331" s="11" t="s">
        <v>5</v>
      </c>
      <c r="D331" s="1" t="str">
        <f t="shared" si="10"/>
        <v>2015-03</v>
      </c>
      <c r="E331" s="11" t="s">
        <v>82</v>
      </c>
      <c r="F331" s="11" t="s">
        <v>161</v>
      </c>
      <c r="G331" s="11" t="s">
        <v>162</v>
      </c>
      <c r="H331" s="11">
        <v>1600</v>
      </c>
      <c r="I331" s="11">
        <v>1639.4960000000001</v>
      </c>
      <c r="K331" s="1" t="str">
        <f t="shared" si="11"/>
        <v>03</v>
      </c>
    </row>
    <row r="332" spans="1:11" x14ac:dyDescent="0.25">
      <c r="A332" s="11" t="s">
        <v>81</v>
      </c>
      <c r="B332" s="11">
        <v>2015</v>
      </c>
      <c r="C332" s="11" t="s">
        <v>5</v>
      </c>
      <c r="D332" s="1" t="str">
        <f t="shared" si="10"/>
        <v>2015-03</v>
      </c>
      <c r="E332" s="11" t="s">
        <v>82</v>
      </c>
      <c r="F332" s="11" t="s">
        <v>163</v>
      </c>
      <c r="G332" s="11" t="s">
        <v>164</v>
      </c>
      <c r="H332" s="11">
        <v>1000</v>
      </c>
      <c r="I332" s="11">
        <v>977.08299999999997</v>
      </c>
      <c r="K332" s="1" t="str">
        <f t="shared" si="11"/>
        <v>03</v>
      </c>
    </row>
    <row r="333" spans="1:11" x14ac:dyDescent="0.25">
      <c r="A333" s="11" t="s">
        <v>81</v>
      </c>
      <c r="B333" s="11">
        <v>2015</v>
      </c>
      <c r="C333" s="11" t="s">
        <v>5</v>
      </c>
      <c r="D333" s="1" t="str">
        <f t="shared" si="10"/>
        <v>2015-03</v>
      </c>
      <c r="E333" s="11" t="s">
        <v>82</v>
      </c>
      <c r="F333" s="11" t="s">
        <v>165</v>
      </c>
      <c r="G333" s="11" t="s">
        <v>164</v>
      </c>
      <c r="H333" s="11">
        <v>1000</v>
      </c>
      <c r="I333" s="11">
        <v>1106.723</v>
      </c>
      <c r="K333" s="1" t="str">
        <f t="shared" si="11"/>
        <v>03</v>
      </c>
    </row>
    <row r="334" spans="1:11" x14ac:dyDescent="0.25">
      <c r="A334" s="11" t="s">
        <v>81</v>
      </c>
      <c r="B334" s="11">
        <v>2015</v>
      </c>
      <c r="C334" s="11" t="s">
        <v>5</v>
      </c>
      <c r="D334" s="1" t="str">
        <f t="shared" si="10"/>
        <v>2015-03</v>
      </c>
      <c r="E334" s="11" t="s">
        <v>82</v>
      </c>
      <c r="F334" s="11" t="s">
        <v>166</v>
      </c>
      <c r="G334" s="11" t="s">
        <v>167</v>
      </c>
      <c r="H334" s="11">
        <v>10000</v>
      </c>
      <c r="I334" s="11">
        <v>10650</v>
      </c>
      <c r="K334" s="1" t="str">
        <f t="shared" si="11"/>
        <v>03</v>
      </c>
    </row>
    <row r="335" spans="1:11" x14ac:dyDescent="0.25">
      <c r="A335" s="11" t="s">
        <v>81</v>
      </c>
      <c r="B335" s="11">
        <v>2015</v>
      </c>
      <c r="C335" s="11" t="s">
        <v>5</v>
      </c>
      <c r="D335" s="1" t="str">
        <f t="shared" si="10"/>
        <v>2015-03</v>
      </c>
      <c r="E335" s="11" t="s">
        <v>82</v>
      </c>
      <c r="F335" s="11" t="s">
        <v>168</v>
      </c>
      <c r="G335" s="11"/>
      <c r="H335" s="11">
        <v>10</v>
      </c>
      <c r="I335" s="11">
        <v>10.292999999999999</v>
      </c>
      <c r="K335" s="1" t="str">
        <f t="shared" si="11"/>
        <v>03</v>
      </c>
    </row>
    <row r="336" spans="1:11" x14ac:dyDescent="0.25">
      <c r="A336" s="11" t="s">
        <v>81</v>
      </c>
      <c r="B336" s="11">
        <v>2015</v>
      </c>
      <c r="C336" s="11" t="s">
        <v>5</v>
      </c>
      <c r="D336" s="1" t="str">
        <f t="shared" si="10"/>
        <v>2015-03</v>
      </c>
      <c r="E336" s="11" t="s">
        <v>82</v>
      </c>
      <c r="F336" s="11" t="s">
        <v>169</v>
      </c>
      <c r="G336" s="11"/>
      <c r="H336" s="11">
        <v>10.718</v>
      </c>
      <c r="I336" s="11">
        <v>11.451000000000001</v>
      </c>
      <c r="K336" s="1" t="str">
        <f t="shared" si="11"/>
        <v>03</v>
      </c>
    </row>
    <row r="337" spans="1:11" x14ac:dyDescent="0.25">
      <c r="A337" s="11" t="s">
        <v>81</v>
      </c>
      <c r="B337" s="11">
        <v>2015</v>
      </c>
      <c r="C337" s="11" t="s">
        <v>5</v>
      </c>
      <c r="D337" s="1" t="str">
        <f t="shared" si="10"/>
        <v>2015-03</v>
      </c>
      <c r="E337" s="11" t="s">
        <v>82</v>
      </c>
      <c r="F337" s="11" t="s">
        <v>170</v>
      </c>
      <c r="G337" s="11"/>
      <c r="H337" s="11">
        <v>6.6669999999999998</v>
      </c>
      <c r="I337" s="11">
        <v>6.9480000000000004</v>
      </c>
      <c r="K337" s="1" t="str">
        <f t="shared" si="11"/>
        <v>03</v>
      </c>
    </row>
    <row r="338" spans="1:11" x14ac:dyDescent="0.25">
      <c r="A338" s="11" t="s">
        <v>81</v>
      </c>
      <c r="B338" s="11">
        <v>2015</v>
      </c>
      <c r="C338" s="11" t="s">
        <v>5</v>
      </c>
      <c r="D338" s="1" t="str">
        <f t="shared" si="10"/>
        <v>2015-03</v>
      </c>
      <c r="E338" s="11" t="s">
        <v>83</v>
      </c>
      <c r="F338" s="11" t="s">
        <v>161</v>
      </c>
      <c r="G338" s="11" t="s">
        <v>162</v>
      </c>
      <c r="H338" s="11">
        <v>2000</v>
      </c>
      <c r="I338" s="11">
        <v>1997.3150000000001</v>
      </c>
      <c r="K338" s="1" t="str">
        <f t="shared" si="11"/>
        <v>03</v>
      </c>
    </row>
    <row r="339" spans="1:11" x14ac:dyDescent="0.25">
      <c r="A339" s="11" t="s">
        <v>81</v>
      </c>
      <c r="B339" s="11">
        <v>2015</v>
      </c>
      <c r="C339" s="11" t="s">
        <v>5</v>
      </c>
      <c r="D339" s="1" t="str">
        <f t="shared" si="10"/>
        <v>2015-03</v>
      </c>
      <c r="E339" s="11" t="s">
        <v>83</v>
      </c>
      <c r="F339" s="11" t="s">
        <v>163</v>
      </c>
      <c r="G339" s="11" t="s">
        <v>164</v>
      </c>
      <c r="H339" s="11">
        <v>1000</v>
      </c>
      <c r="I339" s="11">
        <v>960</v>
      </c>
      <c r="K339" s="1" t="str">
        <f t="shared" si="11"/>
        <v>03</v>
      </c>
    </row>
    <row r="340" spans="1:11" x14ac:dyDescent="0.25">
      <c r="A340" s="11" t="s">
        <v>81</v>
      </c>
      <c r="B340" s="11">
        <v>2015</v>
      </c>
      <c r="C340" s="11" t="s">
        <v>5</v>
      </c>
      <c r="D340" s="1" t="str">
        <f t="shared" si="10"/>
        <v>2015-03</v>
      </c>
      <c r="E340" s="11" t="s">
        <v>83</v>
      </c>
      <c r="F340" s="11" t="s">
        <v>165</v>
      </c>
      <c r="G340" s="11" t="s">
        <v>164</v>
      </c>
      <c r="H340" s="11">
        <v>1000</v>
      </c>
      <c r="I340" s="11">
        <v>1048</v>
      </c>
      <c r="K340" s="1" t="str">
        <f t="shared" si="11"/>
        <v>03</v>
      </c>
    </row>
    <row r="341" spans="1:11" x14ac:dyDescent="0.25">
      <c r="A341" s="11" t="s">
        <v>81</v>
      </c>
      <c r="B341" s="11">
        <v>2015</v>
      </c>
      <c r="C341" s="11" t="s">
        <v>5</v>
      </c>
      <c r="D341" s="1" t="str">
        <f t="shared" si="10"/>
        <v>2015-03</v>
      </c>
      <c r="E341" s="11" t="s">
        <v>83</v>
      </c>
      <c r="F341" s="11" t="s">
        <v>166</v>
      </c>
      <c r="G341" s="11" t="s">
        <v>167</v>
      </c>
      <c r="H341" s="11">
        <v>10000</v>
      </c>
      <c r="I341" s="11">
        <v>10670</v>
      </c>
      <c r="K341" s="1" t="str">
        <f t="shared" si="11"/>
        <v>03</v>
      </c>
    </row>
    <row r="342" spans="1:11" x14ac:dyDescent="0.25">
      <c r="A342" s="11" t="s">
        <v>81</v>
      </c>
      <c r="B342" s="11">
        <v>2015</v>
      </c>
      <c r="C342" s="11" t="s">
        <v>5</v>
      </c>
      <c r="D342" s="1" t="str">
        <f t="shared" si="10"/>
        <v>2015-03</v>
      </c>
      <c r="E342" s="11" t="s">
        <v>83</v>
      </c>
      <c r="F342" s="11" t="s">
        <v>168</v>
      </c>
      <c r="G342" s="11"/>
      <c r="H342" s="11">
        <v>10</v>
      </c>
      <c r="I342" s="11">
        <v>10.435</v>
      </c>
      <c r="K342" s="1" t="str">
        <f t="shared" si="11"/>
        <v>03</v>
      </c>
    </row>
    <row r="343" spans="1:11" x14ac:dyDescent="0.25">
      <c r="A343" s="11" t="s">
        <v>81</v>
      </c>
      <c r="B343" s="11">
        <v>2015</v>
      </c>
      <c r="C343" s="11" t="s">
        <v>5</v>
      </c>
      <c r="D343" s="1" t="str">
        <f t="shared" si="10"/>
        <v>2015-03</v>
      </c>
      <c r="E343" s="11" t="s">
        <v>83</v>
      </c>
      <c r="F343" s="11" t="s">
        <v>169</v>
      </c>
      <c r="G343" s="11"/>
      <c r="H343" s="11">
        <v>10</v>
      </c>
      <c r="I343" s="11">
        <v>11.374000000000001</v>
      </c>
      <c r="K343" s="1" t="str">
        <f t="shared" si="11"/>
        <v>03</v>
      </c>
    </row>
    <row r="344" spans="1:11" x14ac:dyDescent="0.25">
      <c r="A344" s="11" t="s">
        <v>81</v>
      </c>
      <c r="B344" s="11">
        <v>2015</v>
      </c>
      <c r="C344" s="11" t="s">
        <v>5</v>
      </c>
      <c r="D344" s="1" t="str">
        <f t="shared" si="10"/>
        <v>2015-03</v>
      </c>
      <c r="E344" s="11" t="s">
        <v>83</v>
      </c>
      <c r="F344" s="11" t="s">
        <v>170</v>
      </c>
      <c r="G344" s="11"/>
      <c r="H344" s="11">
        <v>5</v>
      </c>
      <c r="I344" s="11">
        <v>5.7080000000000002</v>
      </c>
      <c r="K344" s="1" t="str">
        <f t="shared" si="11"/>
        <v>03</v>
      </c>
    </row>
    <row r="345" spans="1:11" x14ac:dyDescent="0.25">
      <c r="A345" s="11" t="s">
        <v>81</v>
      </c>
      <c r="B345" s="11">
        <v>2015</v>
      </c>
      <c r="C345" s="11" t="s">
        <v>5</v>
      </c>
      <c r="D345" s="1" t="str">
        <f t="shared" si="10"/>
        <v>2015-03</v>
      </c>
      <c r="E345" s="11" t="s">
        <v>84</v>
      </c>
      <c r="F345" s="11" t="s">
        <v>161</v>
      </c>
      <c r="G345" s="11" t="s">
        <v>162</v>
      </c>
      <c r="H345" s="11">
        <v>2000</v>
      </c>
      <c r="I345" s="11">
        <v>1860.5840000000001</v>
      </c>
      <c r="K345" s="1" t="str">
        <f t="shared" si="11"/>
        <v>03</v>
      </c>
    </row>
    <row r="346" spans="1:11" x14ac:dyDescent="0.25">
      <c r="A346" s="11" t="s">
        <v>81</v>
      </c>
      <c r="B346" s="11">
        <v>2015</v>
      </c>
      <c r="C346" s="11" t="s">
        <v>5</v>
      </c>
      <c r="D346" s="1" t="str">
        <f t="shared" si="10"/>
        <v>2015-03</v>
      </c>
      <c r="E346" s="11" t="s">
        <v>84</v>
      </c>
      <c r="F346" s="11" t="s">
        <v>163</v>
      </c>
      <c r="G346" s="11" t="s">
        <v>164</v>
      </c>
      <c r="H346" s="11">
        <v>1000</v>
      </c>
      <c r="I346" s="11">
        <v>989.85500000000002</v>
      </c>
      <c r="K346" s="1" t="str">
        <f t="shared" si="11"/>
        <v>03</v>
      </c>
    </row>
    <row r="347" spans="1:11" x14ac:dyDescent="0.25">
      <c r="A347" s="11" t="s">
        <v>81</v>
      </c>
      <c r="B347" s="11">
        <v>2015</v>
      </c>
      <c r="C347" s="11" t="s">
        <v>5</v>
      </c>
      <c r="D347" s="1" t="str">
        <f t="shared" si="10"/>
        <v>2015-03</v>
      </c>
      <c r="E347" s="11" t="s">
        <v>84</v>
      </c>
      <c r="F347" s="11" t="s">
        <v>165</v>
      </c>
      <c r="G347" s="11" t="s">
        <v>164</v>
      </c>
      <c r="H347" s="11">
        <v>1000</v>
      </c>
      <c r="I347" s="11">
        <v>1073.704</v>
      </c>
      <c r="K347" s="1" t="str">
        <f t="shared" si="11"/>
        <v>03</v>
      </c>
    </row>
    <row r="348" spans="1:11" x14ac:dyDescent="0.25">
      <c r="A348" s="11" t="s">
        <v>81</v>
      </c>
      <c r="B348" s="11">
        <v>2015</v>
      </c>
      <c r="C348" s="11" t="s">
        <v>5</v>
      </c>
      <c r="D348" s="1" t="str">
        <f t="shared" si="10"/>
        <v>2015-03</v>
      </c>
      <c r="E348" s="11" t="s">
        <v>84</v>
      </c>
      <c r="F348" s="11" t="s">
        <v>166</v>
      </c>
      <c r="G348" s="11" t="s">
        <v>167</v>
      </c>
      <c r="H348" s="11">
        <v>10000</v>
      </c>
      <c r="I348" s="11">
        <v>10562.5</v>
      </c>
      <c r="K348" s="1" t="str">
        <f t="shared" si="11"/>
        <v>03</v>
      </c>
    </row>
    <row r="349" spans="1:11" x14ac:dyDescent="0.25">
      <c r="A349" s="11" t="s">
        <v>81</v>
      </c>
      <c r="B349" s="11">
        <v>2015</v>
      </c>
      <c r="C349" s="11" t="s">
        <v>5</v>
      </c>
      <c r="D349" s="1" t="str">
        <f t="shared" si="10"/>
        <v>2015-03</v>
      </c>
      <c r="E349" s="11" t="s">
        <v>84</v>
      </c>
      <c r="F349" s="11" t="s">
        <v>168</v>
      </c>
      <c r="G349" s="11"/>
      <c r="H349" s="11">
        <v>10</v>
      </c>
      <c r="I349" s="11">
        <v>10.103999999999999</v>
      </c>
      <c r="K349" s="1" t="str">
        <f t="shared" si="11"/>
        <v>03</v>
      </c>
    </row>
    <row r="350" spans="1:11" x14ac:dyDescent="0.25">
      <c r="A350" s="11" t="s">
        <v>81</v>
      </c>
      <c r="B350" s="11">
        <v>2015</v>
      </c>
      <c r="C350" s="11" t="s">
        <v>5</v>
      </c>
      <c r="D350" s="1" t="str">
        <f t="shared" si="10"/>
        <v>2015-03</v>
      </c>
      <c r="E350" s="11" t="s">
        <v>84</v>
      </c>
      <c r="F350" s="11" t="s">
        <v>169</v>
      </c>
      <c r="G350" s="11"/>
      <c r="H350" s="11">
        <v>10</v>
      </c>
      <c r="I350" s="11">
        <v>11.163</v>
      </c>
      <c r="K350" s="1" t="str">
        <f t="shared" si="11"/>
        <v>03</v>
      </c>
    </row>
    <row r="351" spans="1:11" x14ac:dyDescent="0.25">
      <c r="A351" s="11" t="s">
        <v>81</v>
      </c>
      <c r="B351" s="11">
        <v>2015</v>
      </c>
      <c r="C351" s="11" t="s">
        <v>5</v>
      </c>
      <c r="D351" s="1" t="str">
        <f t="shared" si="10"/>
        <v>2015-03</v>
      </c>
      <c r="E351" s="11" t="s">
        <v>84</v>
      </c>
      <c r="F351" s="11" t="s">
        <v>170</v>
      </c>
      <c r="G351" s="11"/>
      <c r="H351" s="11">
        <v>5</v>
      </c>
      <c r="I351" s="11">
        <v>6.0789999999999997</v>
      </c>
      <c r="K351" s="1" t="str">
        <f t="shared" si="11"/>
        <v>03</v>
      </c>
    </row>
    <row r="352" spans="1:11" x14ac:dyDescent="0.25">
      <c r="A352" s="11" t="s">
        <v>81</v>
      </c>
      <c r="B352" s="11">
        <v>2015</v>
      </c>
      <c r="C352" s="11" t="s">
        <v>5</v>
      </c>
      <c r="D352" s="1" t="str">
        <f t="shared" si="10"/>
        <v>2015-03</v>
      </c>
      <c r="E352" s="11" t="s">
        <v>85</v>
      </c>
      <c r="F352" s="11" t="s">
        <v>161</v>
      </c>
      <c r="G352" s="11" t="s">
        <v>162</v>
      </c>
      <c r="H352" s="11">
        <v>1500</v>
      </c>
      <c r="I352" s="11">
        <v>1557.203</v>
      </c>
      <c r="K352" s="1" t="str">
        <f t="shared" si="11"/>
        <v>03</v>
      </c>
    </row>
    <row r="353" spans="1:11" x14ac:dyDescent="0.25">
      <c r="A353" s="11" t="s">
        <v>81</v>
      </c>
      <c r="B353" s="11">
        <v>2015</v>
      </c>
      <c r="C353" s="11" t="s">
        <v>5</v>
      </c>
      <c r="D353" s="1" t="str">
        <f t="shared" si="10"/>
        <v>2015-03</v>
      </c>
      <c r="E353" s="11" t="s">
        <v>85</v>
      </c>
      <c r="F353" s="11" t="s">
        <v>163</v>
      </c>
      <c r="G353" s="11" t="s">
        <v>164</v>
      </c>
      <c r="H353" s="11">
        <v>900</v>
      </c>
      <c r="I353" s="11">
        <v>921.84900000000005</v>
      </c>
      <c r="K353" s="1" t="str">
        <f t="shared" si="11"/>
        <v>03</v>
      </c>
    </row>
    <row r="354" spans="1:11" x14ac:dyDescent="0.25">
      <c r="A354" s="11" t="s">
        <v>81</v>
      </c>
      <c r="B354" s="11">
        <v>2015</v>
      </c>
      <c r="C354" s="11" t="s">
        <v>5</v>
      </c>
      <c r="D354" s="1" t="str">
        <f t="shared" si="10"/>
        <v>2015-03</v>
      </c>
      <c r="E354" s="11" t="s">
        <v>85</v>
      </c>
      <c r="F354" s="11" t="s">
        <v>165</v>
      </c>
      <c r="G354" s="11" t="s">
        <v>164</v>
      </c>
      <c r="H354" s="11">
        <v>1000</v>
      </c>
      <c r="I354" s="11">
        <v>1028.3330000000001</v>
      </c>
      <c r="K354" s="1" t="str">
        <f t="shared" si="11"/>
        <v>03</v>
      </c>
    </row>
    <row r="355" spans="1:11" x14ac:dyDescent="0.25">
      <c r="A355" s="11" t="s">
        <v>81</v>
      </c>
      <c r="B355" s="11">
        <v>2015</v>
      </c>
      <c r="C355" s="11" t="s">
        <v>5</v>
      </c>
      <c r="D355" s="1" t="str">
        <f t="shared" si="10"/>
        <v>2015-03</v>
      </c>
      <c r="E355" s="11" t="s">
        <v>85</v>
      </c>
      <c r="F355" s="11" t="s">
        <v>166</v>
      </c>
      <c r="G355" s="11" t="s">
        <v>167</v>
      </c>
      <c r="H355" s="11">
        <v>10000</v>
      </c>
      <c r="I355" s="11">
        <v>10366.666999999999</v>
      </c>
      <c r="K355" s="1" t="str">
        <f t="shared" si="11"/>
        <v>03</v>
      </c>
    </row>
    <row r="356" spans="1:11" x14ac:dyDescent="0.25">
      <c r="A356" s="11" t="s">
        <v>81</v>
      </c>
      <c r="B356" s="11">
        <v>2015</v>
      </c>
      <c r="C356" s="11" t="s">
        <v>5</v>
      </c>
      <c r="D356" s="1" t="str">
        <f t="shared" si="10"/>
        <v>2015-03</v>
      </c>
      <c r="E356" s="11" t="s">
        <v>85</v>
      </c>
      <c r="F356" s="11" t="s">
        <v>168</v>
      </c>
      <c r="G356" s="11"/>
      <c r="H356" s="11">
        <v>10</v>
      </c>
      <c r="I356" s="11">
        <v>10.43</v>
      </c>
      <c r="K356" s="1" t="str">
        <f t="shared" si="11"/>
        <v>03</v>
      </c>
    </row>
    <row r="357" spans="1:11" x14ac:dyDescent="0.25">
      <c r="A357" s="11" t="s">
        <v>81</v>
      </c>
      <c r="B357" s="11">
        <v>2015</v>
      </c>
      <c r="C357" s="11" t="s">
        <v>5</v>
      </c>
      <c r="D357" s="1" t="str">
        <f t="shared" si="10"/>
        <v>2015-03</v>
      </c>
      <c r="E357" s="11" t="s">
        <v>85</v>
      </c>
      <c r="F357" s="11" t="s">
        <v>169</v>
      </c>
      <c r="G357" s="11"/>
      <c r="H357" s="11">
        <v>10</v>
      </c>
      <c r="I357" s="11">
        <v>11.755000000000001</v>
      </c>
      <c r="K357" s="1" t="str">
        <f t="shared" si="11"/>
        <v>03</v>
      </c>
    </row>
    <row r="358" spans="1:11" x14ac:dyDescent="0.25">
      <c r="A358" s="11" t="s">
        <v>81</v>
      </c>
      <c r="B358" s="11">
        <v>2015</v>
      </c>
      <c r="C358" s="11" t="s">
        <v>5</v>
      </c>
      <c r="D358" s="1" t="str">
        <f t="shared" si="10"/>
        <v>2015-03</v>
      </c>
      <c r="E358" s="11" t="s">
        <v>85</v>
      </c>
      <c r="F358" s="11" t="s">
        <v>170</v>
      </c>
      <c r="G358" s="11"/>
      <c r="H358" s="11">
        <v>5.8330000000000002</v>
      </c>
      <c r="I358" s="11">
        <v>7.4489999999999998</v>
      </c>
      <c r="K358" s="1" t="str">
        <f t="shared" si="11"/>
        <v>03</v>
      </c>
    </row>
    <row r="359" spans="1:11" x14ac:dyDescent="0.25">
      <c r="A359" s="11" t="s">
        <v>81</v>
      </c>
      <c r="B359" s="11">
        <v>2015</v>
      </c>
      <c r="C359" s="11" t="s">
        <v>5</v>
      </c>
      <c r="D359" s="1" t="str">
        <f t="shared" si="10"/>
        <v>2015-03</v>
      </c>
      <c r="E359" s="11" t="s">
        <v>86</v>
      </c>
      <c r="F359" s="11" t="s">
        <v>161</v>
      </c>
      <c r="G359" s="11" t="s">
        <v>162</v>
      </c>
      <c r="H359" s="11">
        <v>2000</v>
      </c>
      <c r="I359" s="11">
        <v>1848.1990000000001</v>
      </c>
      <c r="K359" s="1" t="str">
        <f t="shared" si="11"/>
        <v>03</v>
      </c>
    </row>
    <row r="360" spans="1:11" x14ac:dyDescent="0.25">
      <c r="A360" s="11" t="s">
        <v>81</v>
      </c>
      <c r="B360" s="11">
        <v>2015</v>
      </c>
      <c r="C360" s="11" t="s">
        <v>5</v>
      </c>
      <c r="D360" s="1" t="str">
        <f t="shared" si="10"/>
        <v>2015-03</v>
      </c>
      <c r="E360" s="11" t="s">
        <v>86</v>
      </c>
      <c r="F360" s="11" t="s">
        <v>163</v>
      </c>
      <c r="G360" s="11" t="s">
        <v>164</v>
      </c>
      <c r="H360" s="11">
        <v>900</v>
      </c>
      <c r="I360" s="11">
        <v>948.42600000000004</v>
      </c>
      <c r="K360" s="1" t="str">
        <f t="shared" si="11"/>
        <v>03</v>
      </c>
    </row>
    <row r="361" spans="1:11" x14ac:dyDescent="0.25">
      <c r="A361" s="11" t="s">
        <v>81</v>
      </c>
      <c r="B361" s="11">
        <v>2015</v>
      </c>
      <c r="C361" s="11" t="s">
        <v>5</v>
      </c>
      <c r="D361" s="1" t="str">
        <f t="shared" si="10"/>
        <v>2015-03</v>
      </c>
      <c r="E361" s="11" t="s">
        <v>86</v>
      </c>
      <c r="F361" s="11" t="s">
        <v>165</v>
      </c>
      <c r="G361" s="11" t="s">
        <v>164</v>
      </c>
      <c r="H361" s="11">
        <v>900</v>
      </c>
      <c r="I361" s="11">
        <v>1011.556</v>
      </c>
      <c r="K361" s="1" t="str">
        <f t="shared" si="11"/>
        <v>03</v>
      </c>
    </row>
    <row r="362" spans="1:11" x14ac:dyDescent="0.25">
      <c r="A362" s="11" t="s">
        <v>81</v>
      </c>
      <c r="B362" s="11">
        <v>2015</v>
      </c>
      <c r="C362" s="11" t="s">
        <v>5</v>
      </c>
      <c r="D362" s="1" t="str">
        <f t="shared" si="10"/>
        <v>2015-03</v>
      </c>
      <c r="E362" s="11" t="s">
        <v>86</v>
      </c>
      <c r="F362" s="11" t="s">
        <v>166</v>
      </c>
      <c r="G362" s="11" t="s">
        <v>167</v>
      </c>
      <c r="H362" s="11">
        <v>10000</v>
      </c>
      <c r="I362" s="11">
        <v>10061.897000000001</v>
      </c>
      <c r="K362" s="1" t="str">
        <f t="shared" si="11"/>
        <v>03</v>
      </c>
    </row>
    <row r="363" spans="1:11" x14ac:dyDescent="0.25">
      <c r="A363" s="11" t="s">
        <v>81</v>
      </c>
      <c r="B363" s="11">
        <v>2015</v>
      </c>
      <c r="C363" s="11" t="s">
        <v>5</v>
      </c>
      <c r="D363" s="1" t="str">
        <f t="shared" si="10"/>
        <v>2015-03</v>
      </c>
      <c r="E363" s="11" t="s">
        <v>86</v>
      </c>
      <c r="F363" s="11" t="s">
        <v>168</v>
      </c>
      <c r="G363" s="11"/>
      <c r="H363" s="11">
        <v>10</v>
      </c>
      <c r="I363" s="11">
        <v>10.647</v>
      </c>
      <c r="K363" s="1" t="str">
        <f t="shared" si="11"/>
        <v>03</v>
      </c>
    </row>
    <row r="364" spans="1:11" x14ac:dyDescent="0.25">
      <c r="A364" s="11" t="s">
        <v>81</v>
      </c>
      <c r="B364" s="11">
        <v>2015</v>
      </c>
      <c r="C364" s="11" t="s">
        <v>5</v>
      </c>
      <c r="D364" s="1" t="str">
        <f t="shared" si="10"/>
        <v>2015-03</v>
      </c>
      <c r="E364" s="11" t="s">
        <v>86</v>
      </c>
      <c r="F364" s="11" t="s">
        <v>169</v>
      </c>
      <c r="G364" s="11"/>
      <c r="H364" s="11">
        <v>10</v>
      </c>
      <c r="I364" s="11">
        <v>10.853</v>
      </c>
      <c r="K364" s="1" t="str">
        <f t="shared" si="11"/>
        <v>03</v>
      </c>
    </row>
    <row r="365" spans="1:11" x14ac:dyDescent="0.25">
      <c r="A365" s="11" t="s">
        <v>81</v>
      </c>
      <c r="B365" s="11">
        <v>2015</v>
      </c>
      <c r="C365" s="11" t="s">
        <v>5</v>
      </c>
      <c r="D365" s="1" t="str">
        <f t="shared" si="10"/>
        <v>2015-03</v>
      </c>
      <c r="E365" s="11" t="s">
        <v>86</v>
      </c>
      <c r="F365" s="11" t="s">
        <v>170</v>
      </c>
      <c r="G365" s="11"/>
      <c r="H365" s="11">
        <v>5</v>
      </c>
      <c r="I365" s="11">
        <v>5.67</v>
      </c>
      <c r="K365" s="1" t="str">
        <f t="shared" si="11"/>
        <v>03</v>
      </c>
    </row>
    <row r="366" spans="1:11" x14ac:dyDescent="0.25">
      <c r="A366" s="11" t="s">
        <v>81</v>
      </c>
      <c r="B366" s="11">
        <v>2015</v>
      </c>
      <c r="C366" s="11" t="s">
        <v>5</v>
      </c>
      <c r="D366" s="1" t="str">
        <f t="shared" si="10"/>
        <v>2015-03</v>
      </c>
      <c r="E366" s="11" t="s">
        <v>87</v>
      </c>
      <c r="F366" s="11" t="s">
        <v>161</v>
      </c>
      <c r="G366" s="11" t="s">
        <v>162</v>
      </c>
      <c r="H366" s="11">
        <v>1500</v>
      </c>
      <c r="I366" s="11">
        <v>1534</v>
      </c>
      <c r="K366" s="1" t="str">
        <f t="shared" si="11"/>
        <v>03</v>
      </c>
    </row>
    <row r="367" spans="1:11" x14ac:dyDescent="0.25">
      <c r="A367" s="11" t="s">
        <v>81</v>
      </c>
      <c r="B367" s="11">
        <v>2015</v>
      </c>
      <c r="C367" s="11" t="s">
        <v>5</v>
      </c>
      <c r="D367" s="1" t="str">
        <f t="shared" si="10"/>
        <v>2015-03</v>
      </c>
      <c r="E367" s="11" t="s">
        <v>87</v>
      </c>
      <c r="F367" s="11" t="s">
        <v>163</v>
      </c>
      <c r="G367" s="11" t="s">
        <v>164</v>
      </c>
      <c r="H367" s="11">
        <v>900</v>
      </c>
      <c r="I367" s="11">
        <v>921.5</v>
      </c>
      <c r="K367" s="1" t="str">
        <f t="shared" si="11"/>
        <v>03</v>
      </c>
    </row>
    <row r="368" spans="1:11" x14ac:dyDescent="0.25">
      <c r="A368" s="11" t="s">
        <v>81</v>
      </c>
      <c r="B368" s="11">
        <v>2015</v>
      </c>
      <c r="C368" s="11" t="s">
        <v>5</v>
      </c>
      <c r="D368" s="1" t="str">
        <f t="shared" si="10"/>
        <v>2015-03</v>
      </c>
      <c r="E368" s="11" t="s">
        <v>87</v>
      </c>
      <c r="F368" s="11" t="s">
        <v>165</v>
      </c>
      <c r="G368" s="11" t="s">
        <v>164</v>
      </c>
      <c r="H368" s="11">
        <v>900</v>
      </c>
      <c r="I368" s="11">
        <v>925.75800000000004</v>
      </c>
      <c r="K368" s="1" t="str">
        <f t="shared" si="11"/>
        <v>03</v>
      </c>
    </row>
    <row r="369" spans="1:11" x14ac:dyDescent="0.25">
      <c r="A369" s="11" t="s">
        <v>81</v>
      </c>
      <c r="B369" s="11">
        <v>2015</v>
      </c>
      <c r="C369" s="11" t="s">
        <v>5</v>
      </c>
      <c r="D369" s="1" t="str">
        <f t="shared" si="10"/>
        <v>2015-03</v>
      </c>
      <c r="E369" s="11" t="s">
        <v>87</v>
      </c>
      <c r="F369" s="11" t="s">
        <v>166</v>
      </c>
      <c r="G369" s="11" t="s">
        <v>167</v>
      </c>
      <c r="H369" s="11">
        <v>10000</v>
      </c>
      <c r="I369" s="11">
        <v>9175</v>
      </c>
      <c r="K369" s="1" t="str">
        <f t="shared" si="11"/>
        <v>03</v>
      </c>
    </row>
    <row r="370" spans="1:11" x14ac:dyDescent="0.25">
      <c r="A370" s="11" t="s">
        <v>81</v>
      </c>
      <c r="B370" s="11">
        <v>2015</v>
      </c>
      <c r="C370" s="11" t="s">
        <v>5</v>
      </c>
      <c r="D370" s="1" t="str">
        <f t="shared" si="10"/>
        <v>2015-03</v>
      </c>
      <c r="E370" s="11" t="s">
        <v>87</v>
      </c>
      <c r="F370" s="11" t="s">
        <v>168</v>
      </c>
      <c r="G370" s="11"/>
      <c r="H370" s="11">
        <v>10</v>
      </c>
      <c r="I370" s="11">
        <v>10.132999999999999</v>
      </c>
      <c r="K370" s="1" t="str">
        <f t="shared" si="11"/>
        <v>03</v>
      </c>
    </row>
    <row r="371" spans="1:11" x14ac:dyDescent="0.25">
      <c r="A371" s="11" t="s">
        <v>81</v>
      </c>
      <c r="B371" s="11">
        <v>2015</v>
      </c>
      <c r="C371" s="11" t="s">
        <v>5</v>
      </c>
      <c r="D371" s="1" t="str">
        <f t="shared" si="10"/>
        <v>2015-03</v>
      </c>
      <c r="E371" s="11" t="s">
        <v>87</v>
      </c>
      <c r="F371" s="11" t="s">
        <v>169</v>
      </c>
      <c r="G371" s="11"/>
      <c r="H371" s="11">
        <v>10</v>
      </c>
      <c r="I371" s="11">
        <v>10.198</v>
      </c>
      <c r="K371" s="1" t="str">
        <f t="shared" si="11"/>
        <v>03</v>
      </c>
    </row>
    <row r="372" spans="1:11" x14ac:dyDescent="0.25">
      <c r="A372" s="11" t="s">
        <v>81</v>
      </c>
      <c r="B372" s="11">
        <v>2015</v>
      </c>
      <c r="C372" s="11" t="s">
        <v>5</v>
      </c>
      <c r="D372" s="1" t="str">
        <f t="shared" si="10"/>
        <v>2015-03</v>
      </c>
      <c r="E372" s="11" t="s">
        <v>87</v>
      </c>
      <c r="F372" s="11" t="s">
        <v>170</v>
      </c>
      <c r="G372" s="11"/>
      <c r="H372" s="11">
        <v>5.8579999999999997</v>
      </c>
      <c r="I372" s="11">
        <v>6.069</v>
      </c>
      <c r="K372" s="1" t="str">
        <f t="shared" si="11"/>
        <v>03</v>
      </c>
    </row>
    <row r="373" spans="1:11" x14ac:dyDescent="0.25">
      <c r="A373" s="11" t="s">
        <v>81</v>
      </c>
      <c r="B373" s="11">
        <v>2015</v>
      </c>
      <c r="C373" s="11" t="s">
        <v>5</v>
      </c>
      <c r="D373" s="1" t="str">
        <f t="shared" si="10"/>
        <v>2015-03</v>
      </c>
      <c r="E373" s="11" t="s">
        <v>88</v>
      </c>
      <c r="F373" s="11" t="s">
        <v>161</v>
      </c>
      <c r="G373" s="11" t="s">
        <v>162</v>
      </c>
      <c r="H373" s="11">
        <v>2000</v>
      </c>
      <c r="I373" s="11">
        <v>1897.5</v>
      </c>
      <c r="K373" s="1" t="str">
        <f t="shared" si="11"/>
        <v>03</v>
      </c>
    </row>
    <row r="374" spans="1:11" x14ac:dyDescent="0.25">
      <c r="A374" s="11" t="s">
        <v>81</v>
      </c>
      <c r="B374" s="11">
        <v>2015</v>
      </c>
      <c r="C374" s="11" t="s">
        <v>5</v>
      </c>
      <c r="D374" s="1" t="str">
        <f t="shared" si="10"/>
        <v>2015-03</v>
      </c>
      <c r="E374" s="11" t="s">
        <v>88</v>
      </c>
      <c r="F374" s="11" t="s">
        <v>163</v>
      </c>
      <c r="G374" s="11" t="s">
        <v>164</v>
      </c>
      <c r="H374" s="11">
        <v>1000</v>
      </c>
      <c r="I374" s="11">
        <v>1129</v>
      </c>
      <c r="K374" s="1" t="str">
        <f t="shared" si="11"/>
        <v>03</v>
      </c>
    </row>
    <row r="375" spans="1:11" x14ac:dyDescent="0.25">
      <c r="A375" s="11" t="s">
        <v>81</v>
      </c>
      <c r="B375" s="11">
        <v>2015</v>
      </c>
      <c r="C375" s="11" t="s">
        <v>5</v>
      </c>
      <c r="D375" s="1" t="str">
        <f t="shared" si="10"/>
        <v>2015-03</v>
      </c>
      <c r="E375" s="11" t="s">
        <v>88</v>
      </c>
      <c r="F375" s="11" t="s">
        <v>165</v>
      </c>
      <c r="G375" s="11" t="s">
        <v>164</v>
      </c>
      <c r="H375" s="11">
        <v>1000</v>
      </c>
      <c r="I375" s="11">
        <v>1036.5</v>
      </c>
      <c r="K375" s="1" t="str">
        <f t="shared" si="11"/>
        <v>03</v>
      </c>
    </row>
    <row r="376" spans="1:11" x14ac:dyDescent="0.25">
      <c r="A376" s="11" t="s">
        <v>81</v>
      </c>
      <c r="B376" s="11">
        <v>2015</v>
      </c>
      <c r="C376" s="11" t="s">
        <v>5</v>
      </c>
      <c r="D376" s="1" t="str">
        <f t="shared" si="10"/>
        <v>2015-03</v>
      </c>
      <c r="E376" s="11" t="s">
        <v>88</v>
      </c>
      <c r="F376" s="11" t="s">
        <v>166</v>
      </c>
      <c r="G376" s="11" t="s">
        <v>167</v>
      </c>
      <c r="H376" s="11">
        <v>10000</v>
      </c>
      <c r="I376" s="11">
        <v>12467</v>
      </c>
      <c r="K376" s="1" t="str">
        <f t="shared" si="11"/>
        <v>03</v>
      </c>
    </row>
    <row r="377" spans="1:11" x14ac:dyDescent="0.25">
      <c r="A377" s="11" t="s">
        <v>81</v>
      </c>
      <c r="B377" s="11">
        <v>2015</v>
      </c>
      <c r="C377" s="11" t="s">
        <v>5</v>
      </c>
      <c r="D377" s="1" t="str">
        <f t="shared" si="10"/>
        <v>2015-03</v>
      </c>
      <c r="E377" s="11" t="s">
        <v>88</v>
      </c>
      <c r="F377" s="11" t="s">
        <v>168</v>
      </c>
      <c r="G377" s="11"/>
      <c r="H377" s="11">
        <v>10.555999999999999</v>
      </c>
      <c r="I377" s="11">
        <v>12.557</v>
      </c>
      <c r="K377" s="1" t="str">
        <f t="shared" si="11"/>
        <v>03</v>
      </c>
    </row>
    <row r="378" spans="1:11" x14ac:dyDescent="0.25">
      <c r="A378" s="11" t="s">
        <v>81</v>
      </c>
      <c r="B378" s="11">
        <v>2015</v>
      </c>
      <c r="C378" s="11" t="s">
        <v>5</v>
      </c>
      <c r="D378" s="1" t="str">
        <f t="shared" si="10"/>
        <v>2015-03</v>
      </c>
      <c r="E378" s="11" t="s">
        <v>88</v>
      </c>
      <c r="F378" s="11" t="s">
        <v>169</v>
      </c>
      <c r="G378" s="11"/>
      <c r="H378" s="11">
        <v>10</v>
      </c>
      <c r="I378" s="11">
        <v>11.768000000000001</v>
      </c>
      <c r="K378" s="1" t="str">
        <f t="shared" si="11"/>
        <v>03</v>
      </c>
    </row>
    <row r="379" spans="1:11" x14ac:dyDescent="0.25">
      <c r="A379" s="11" t="s">
        <v>81</v>
      </c>
      <c r="B379" s="11">
        <v>2015</v>
      </c>
      <c r="C379" s="11" t="s">
        <v>5</v>
      </c>
      <c r="D379" s="1" t="str">
        <f t="shared" si="10"/>
        <v>2015-03</v>
      </c>
      <c r="E379" s="11" t="s">
        <v>88</v>
      </c>
      <c r="F379" s="11" t="s">
        <v>170</v>
      </c>
      <c r="G379" s="11"/>
      <c r="H379" s="11">
        <v>6.6669999999999998</v>
      </c>
      <c r="I379" s="11">
        <v>6.9139999999999997</v>
      </c>
      <c r="K379" s="1" t="str">
        <f t="shared" si="11"/>
        <v>03</v>
      </c>
    </row>
    <row r="380" spans="1:11" x14ac:dyDescent="0.25">
      <c r="A380" s="11" t="s">
        <v>81</v>
      </c>
      <c r="B380" s="11">
        <v>2015</v>
      </c>
      <c r="C380" s="11" t="s">
        <v>5</v>
      </c>
      <c r="D380" s="1" t="str">
        <f t="shared" si="10"/>
        <v>2015-03</v>
      </c>
      <c r="E380" s="11" t="s">
        <v>89</v>
      </c>
      <c r="F380" s="11" t="s">
        <v>161</v>
      </c>
      <c r="G380" s="11" t="s">
        <v>162</v>
      </c>
      <c r="H380" s="11">
        <v>2000</v>
      </c>
      <c r="I380" s="11">
        <v>1891.6130000000001</v>
      </c>
      <c r="K380" s="1" t="str">
        <f t="shared" si="11"/>
        <v>03</v>
      </c>
    </row>
    <row r="381" spans="1:11" x14ac:dyDescent="0.25">
      <c r="A381" s="11" t="s">
        <v>81</v>
      </c>
      <c r="B381" s="11">
        <v>2015</v>
      </c>
      <c r="C381" s="11" t="s">
        <v>5</v>
      </c>
      <c r="D381" s="1" t="str">
        <f t="shared" si="10"/>
        <v>2015-03</v>
      </c>
      <c r="E381" s="11" t="s">
        <v>89</v>
      </c>
      <c r="F381" s="11" t="s">
        <v>163</v>
      </c>
      <c r="G381" s="11" t="s">
        <v>164</v>
      </c>
      <c r="H381" s="11">
        <v>1000</v>
      </c>
      <c r="I381" s="11">
        <v>1123.7180000000001</v>
      </c>
      <c r="K381" s="1" t="str">
        <f t="shared" si="11"/>
        <v>03</v>
      </c>
    </row>
    <row r="382" spans="1:11" x14ac:dyDescent="0.25">
      <c r="A382" s="11" t="s">
        <v>81</v>
      </c>
      <c r="B382" s="11">
        <v>2015</v>
      </c>
      <c r="C382" s="11" t="s">
        <v>5</v>
      </c>
      <c r="D382" s="1" t="str">
        <f t="shared" si="10"/>
        <v>2015-03</v>
      </c>
      <c r="E382" s="11" t="s">
        <v>89</v>
      </c>
      <c r="F382" s="11" t="s">
        <v>165</v>
      </c>
      <c r="G382" s="11" t="s">
        <v>164</v>
      </c>
      <c r="H382" s="11">
        <v>1000</v>
      </c>
      <c r="I382" s="11">
        <v>1067.4190000000001</v>
      </c>
      <c r="K382" s="1" t="str">
        <f t="shared" si="11"/>
        <v>03</v>
      </c>
    </row>
    <row r="383" spans="1:11" x14ac:dyDescent="0.25">
      <c r="A383" s="11" t="s">
        <v>81</v>
      </c>
      <c r="B383" s="11">
        <v>2015</v>
      </c>
      <c r="C383" s="11" t="s">
        <v>5</v>
      </c>
      <c r="D383" s="1" t="str">
        <f t="shared" si="10"/>
        <v>2015-03</v>
      </c>
      <c r="E383" s="11" t="s">
        <v>89</v>
      </c>
      <c r="F383" s="11" t="s">
        <v>166</v>
      </c>
      <c r="G383" s="11" t="s">
        <v>167</v>
      </c>
      <c r="H383" s="11">
        <v>10000</v>
      </c>
      <c r="I383" s="11">
        <v>12951.923000000001</v>
      </c>
      <c r="K383" s="1" t="str">
        <f t="shared" si="11"/>
        <v>03</v>
      </c>
    </row>
    <row r="384" spans="1:11" x14ac:dyDescent="0.25">
      <c r="A384" s="11" t="s">
        <v>81</v>
      </c>
      <c r="B384" s="11">
        <v>2015</v>
      </c>
      <c r="C384" s="11" t="s">
        <v>5</v>
      </c>
      <c r="D384" s="1" t="str">
        <f t="shared" si="10"/>
        <v>2015-03</v>
      </c>
      <c r="E384" s="11" t="s">
        <v>89</v>
      </c>
      <c r="F384" s="11" t="s">
        <v>168</v>
      </c>
      <c r="G384" s="11"/>
      <c r="H384" s="11">
        <v>10</v>
      </c>
      <c r="I384" s="11">
        <v>12.471</v>
      </c>
      <c r="K384" s="1" t="str">
        <f t="shared" si="11"/>
        <v>03</v>
      </c>
    </row>
    <row r="385" spans="1:11" x14ac:dyDescent="0.25">
      <c r="A385" s="11" t="s">
        <v>81</v>
      </c>
      <c r="B385" s="11">
        <v>2015</v>
      </c>
      <c r="C385" s="11" t="s">
        <v>5</v>
      </c>
      <c r="D385" s="1" t="str">
        <f t="shared" si="10"/>
        <v>2015-03</v>
      </c>
      <c r="E385" s="11" t="s">
        <v>89</v>
      </c>
      <c r="F385" s="11" t="s">
        <v>169</v>
      </c>
      <c r="G385" s="11"/>
      <c r="H385" s="11">
        <v>10</v>
      </c>
      <c r="I385" s="11">
        <v>12.052</v>
      </c>
      <c r="K385" s="1" t="str">
        <f t="shared" si="11"/>
        <v>03</v>
      </c>
    </row>
    <row r="386" spans="1:11" x14ac:dyDescent="0.25">
      <c r="A386" s="11" t="s">
        <v>81</v>
      </c>
      <c r="B386" s="11">
        <v>2015</v>
      </c>
      <c r="C386" s="11" t="s">
        <v>5</v>
      </c>
      <c r="D386" s="1" t="str">
        <f t="shared" si="10"/>
        <v>2015-03</v>
      </c>
      <c r="E386" s="11" t="s">
        <v>89</v>
      </c>
      <c r="F386" s="11" t="s">
        <v>170</v>
      </c>
      <c r="G386" s="11"/>
      <c r="H386" s="11">
        <v>5.3849999999999998</v>
      </c>
      <c r="I386" s="11">
        <v>7.2130000000000001</v>
      </c>
      <c r="K386" s="1" t="str">
        <f t="shared" si="11"/>
        <v>03</v>
      </c>
    </row>
    <row r="387" spans="1:11" x14ac:dyDescent="0.25">
      <c r="A387" s="11" t="s">
        <v>71</v>
      </c>
      <c r="B387" s="11">
        <v>2015</v>
      </c>
      <c r="C387" s="11" t="s">
        <v>6</v>
      </c>
      <c r="D387" s="1" t="str">
        <f t="shared" ref="D387:D450" si="12">CONCATENATE(B387,"-",K387)</f>
        <v>2015-04</v>
      </c>
      <c r="E387" s="11" t="s">
        <v>71</v>
      </c>
      <c r="F387" s="11" t="s">
        <v>161</v>
      </c>
      <c r="G387" s="11" t="s">
        <v>162</v>
      </c>
      <c r="H387" s="11">
        <v>25</v>
      </c>
      <c r="I387" s="11">
        <v>26.512</v>
      </c>
      <c r="K387" s="1" t="str">
        <f t="shared" ref="K387:K450" si="13">VLOOKUP(C387,$L$2:$M$13,2,FALSE)</f>
        <v>04</v>
      </c>
    </row>
    <row r="388" spans="1:11" x14ac:dyDescent="0.25">
      <c r="A388" s="11" t="s">
        <v>71</v>
      </c>
      <c r="B388" s="11">
        <v>2015</v>
      </c>
      <c r="C388" s="11" t="s">
        <v>6</v>
      </c>
      <c r="D388" s="1" t="str">
        <f t="shared" si="12"/>
        <v>2015-04</v>
      </c>
      <c r="E388" s="11" t="s">
        <v>71</v>
      </c>
      <c r="F388" s="11" t="s">
        <v>163</v>
      </c>
      <c r="G388" s="11" t="s">
        <v>164</v>
      </c>
      <c r="H388" s="11">
        <v>25</v>
      </c>
      <c r="I388" s="11">
        <v>27.45</v>
      </c>
      <c r="K388" s="1" t="str">
        <f t="shared" si="13"/>
        <v>04</v>
      </c>
    </row>
    <row r="389" spans="1:11" x14ac:dyDescent="0.25">
      <c r="A389" s="11" t="s">
        <v>71</v>
      </c>
      <c r="B389" s="11">
        <v>2015</v>
      </c>
      <c r="C389" s="11" t="s">
        <v>6</v>
      </c>
      <c r="D389" s="1" t="str">
        <f t="shared" si="12"/>
        <v>2015-04</v>
      </c>
      <c r="E389" s="11" t="s">
        <v>71</v>
      </c>
      <c r="F389" s="11" t="s">
        <v>165</v>
      </c>
      <c r="G389" s="11" t="s">
        <v>164</v>
      </c>
      <c r="H389" s="11">
        <v>25</v>
      </c>
      <c r="I389" s="11">
        <v>27.265000000000001</v>
      </c>
      <c r="K389" s="1" t="str">
        <f t="shared" si="13"/>
        <v>04</v>
      </c>
    </row>
    <row r="390" spans="1:11" x14ac:dyDescent="0.25">
      <c r="A390" s="11" t="s">
        <v>71</v>
      </c>
      <c r="B390" s="11">
        <v>2015</v>
      </c>
      <c r="C390" s="11" t="s">
        <v>6</v>
      </c>
      <c r="D390" s="1" t="str">
        <f t="shared" si="12"/>
        <v>2015-04</v>
      </c>
      <c r="E390" s="11" t="s">
        <v>71</v>
      </c>
      <c r="F390" s="11" t="s">
        <v>166</v>
      </c>
      <c r="G390" s="11" t="s">
        <v>167</v>
      </c>
      <c r="H390" s="11">
        <v>200</v>
      </c>
      <c r="I390" s="11">
        <v>221.58199999999999</v>
      </c>
      <c r="K390" s="1" t="str">
        <f t="shared" si="13"/>
        <v>04</v>
      </c>
    </row>
    <row r="391" spans="1:11" x14ac:dyDescent="0.25">
      <c r="A391" s="11" t="s">
        <v>71</v>
      </c>
      <c r="B391" s="11">
        <v>2015</v>
      </c>
      <c r="C391" s="11" t="s">
        <v>6</v>
      </c>
      <c r="D391" s="1" t="str">
        <f t="shared" si="12"/>
        <v>2015-04</v>
      </c>
      <c r="E391" s="11" t="s">
        <v>71</v>
      </c>
      <c r="F391" s="11" t="s">
        <v>168</v>
      </c>
      <c r="G391" s="11"/>
      <c r="H391" s="11">
        <v>8</v>
      </c>
      <c r="I391" s="11">
        <v>8.4339999999999993</v>
      </c>
      <c r="K391" s="1" t="str">
        <f t="shared" si="13"/>
        <v>04</v>
      </c>
    </row>
    <row r="392" spans="1:11" x14ac:dyDescent="0.25">
      <c r="A392" s="11" t="s">
        <v>71</v>
      </c>
      <c r="B392" s="11">
        <v>2015</v>
      </c>
      <c r="C392" s="11" t="s">
        <v>6</v>
      </c>
      <c r="D392" s="1" t="str">
        <f t="shared" si="12"/>
        <v>2015-04</v>
      </c>
      <c r="E392" s="11" t="s">
        <v>71</v>
      </c>
      <c r="F392" s="11" t="s">
        <v>169</v>
      </c>
      <c r="G392" s="11"/>
      <c r="H392" s="11">
        <v>7.5</v>
      </c>
      <c r="I392" s="11">
        <v>8.7040000000000006</v>
      </c>
      <c r="K392" s="1" t="str">
        <f t="shared" si="13"/>
        <v>04</v>
      </c>
    </row>
    <row r="393" spans="1:11" x14ac:dyDescent="0.25">
      <c r="A393" s="11" t="s">
        <v>71</v>
      </c>
      <c r="B393" s="11">
        <v>2015</v>
      </c>
      <c r="C393" s="11" t="s">
        <v>6</v>
      </c>
      <c r="D393" s="1" t="str">
        <f t="shared" si="12"/>
        <v>2015-04</v>
      </c>
      <c r="E393" s="11" t="s">
        <v>71</v>
      </c>
      <c r="F393" s="11" t="s">
        <v>170</v>
      </c>
      <c r="G393" s="11"/>
      <c r="H393" s="11">
        <v>8</v>
      </c>
      <c r="I393" s="11">
        <v>9.1890000000000001</v>
      </c>
      <c r="K393" s="1" t="str">
        <f t="shared" si="13"/>
        <v>04</v>
      </c>
    </row>
    <row r="394" spans="1:11" x14ac:dyDescent="0.25">
      <c r="A394" s="11" t="s">
        <v>71</v>
      </c>
      <c r="B394" s="11">
        <v>2015</v>
      </c>
      <c r="C394" s="11" t="s">
        <v>6</v>
      </c>
      <c r="D394" s="1" t="str">
        <f t="shared" si="12"/>
        <v>2015-04</v>
      </c>
      <c r="E394" s="11" t="s">
        <v>72</v>
      </c>
      <c r="F394" s="11" t="s">
        <v>161</v>
      </c>
      <c r="G394" s="11" t="s">
        <v>162</v>
      </c>
      <c r="H394" s="11">
        <v>20</v>
      </c>
      <c r="I394" s="11">
        <v>24.2</v>
      </c>
      <c r="K394" s="1" t="str">
        <f t="shared" si="13"/>
        <v>04</v>
      </c>
    </row>
    <row r="395" spans="1:11" x14ac:dyDescent="0.25">
      <c r="A395" s="11" t="s">
        <v>71</v>
      </c>
      <c r="B395" s="11">
        <v>2015</v>
      </c>
      <c r="C395" s="11" t="s">
        <v>6</v>
      </c>
      <c r="D395" s="1" t="str">
        <f t="shared" si="12"/>
        <v>2015-04</v>
      </c>
      <c r="E395" s="11" t="s">
        <v>72</v>
      </c>
      <c r="F395" s="11" t="s">
        <v>163</v>
      </c>
      <c r="G395" s="11" t="s">
        <v>164</v>
      </c>
      <c r="H395" s="11">
        <v>25</v>
      </c>
      <c r="I395" s="11">
        <v>25.3</v>
      </c>
      <c r="K395" s="1" t="str">
        <f t="shared" si="13"/>
        <v>04</v>
      </c>
    </row>
    <row r="396" spans="1:11" x14ac:dyDescent="0.25">
      <c r="A396" s="11" t="s">
        <v>71</v>
      </c>
      <c r="B396" s="11">
        <v>2015</v>
      </c>
      <c r="C396" s="11" t="s">
        <v>6</v>
      </c>
      <c r="D396" s="1" t="str">
        <f t="shared" si="12"/>
        <v>2015-04</v>
      </c>
      <c r="E396" s="11" t="s">
        <v>72</v>
      </c>
      <c r="F396" s="11" t="s">
        <v>165</v>
      </c>
      <c r="G396" s="11" t="s">
        <v>164</v>
      </c>
      <c r="H396" s="11">
        <v>25</v>
      </c>
      <c r="I396" s="11">
        <v>25.45</v>
      </c>
      <c r="K396" s="1" t="str">
        <f t="shared" si="13"/>
        <v>04</v>
      </c>
    </row>
    <row r="397" spans="1:11" x14ac:dyDescent="0.25">
      <c r="A397" s="11" t="s">
        <v>71</v>
      </c>
      <c r="B397" s="11">
        <v>2015</v>
      </c>
      <c r="C397" s="11" t="s">
        <v>6</v>
      </c>
      <c r="D397" s="1" t="str">
        <f t="shared" si="12"/>
        <v>2015-04</v>
      </c>
      <c r="E397" s="11" t="s">
        <v>72</v>
      </c>
      <c r="F397" s="11" t="s">
        <v>166</v>
      </c>
      <c r="G397" s="11" t="s">
        <v>167</v>
      </c>
      <c r="H397" s="11">
        <v>150</v>
      </c>
      <c r="I397" s="11">
        <v>195.6</v>
      </c>
      <c r="K397" s="1" t="str">
        <f t="shared" si="13"/>
        <v>04</v>
      </c>
    </row>
    <row r="398" spans="1:11" x14ac:dyDescent="0.25">
      <c r="A398" s="11" t="s">
        <v>71</v>
      </c>
      <c r="B398" s="11">
        <v>2015</v>
      </c>
      <c r="C398" s="11" t="s">
        <v>6</v>
      </c>
      <c r="D398" s="1" t="str">
        <f t="shared" si="12"/>
        <v>2015-04</v>
      </c>
      <c r="E398" s="11" t="s">
        <v>72</v>
      </c>
      <c r="F398" s="11" t="s">
        <v>168</v>
      </c>
      <c r="G398" s="11"/>
      <c r="H398" s="11">
        <v>6.3330000000000002</v>
      </c>
      <c r="I398" s="11">
        <v>7.9370000000000003</v>
      </c>
      <c r="K398" s="1" t="str">
        <f t="shared" si="13"/>
        <v>04</v>
      </c>
    </row>
    <row r="399" spans="1:11" x14ac:dyDescent="0.25">
      <c r="A399" s="11" t="s">
        <v>71</v>
      </c>
      <c r="B399" s="11">
        <v>2015</v>
      </c>
      <c r="C399" s="11" t="s">
        <v>6</v>
      </c>
      <c r="D399" s="1" t="str">
        <f t="shared" si="12"/>
        <v>2015-04</v>
      </c>
      <c r="E399" s="11" t="s">
        <v>72</v>
      </c>
      <c r="F399" s="11" t="s">
        <v>169</v>
      </c>
      <c r="G399" s="11"/>
      <c r="H399" s="11">
        <v>7.5</v>
      </c>
      <c r="I399" s="11">
        <v>8.2669999999999995</v>
      </c>
      <c r="K399" s="1" t="str">
        <f t="shared" si="13"/>
        <v>04</v>
      </c>
    </row>
    <row r="400" spans="1:11" x14ac:dyDescent="0.25">
      <c r="A400" s="11" t="s">
        <v>71</v>
      </c>
      <c r="B400" s="11">
        <v>2015</v>
      </c>
      <c r="C400" s="11" t="s">
        <v>6</v>
      </c>
      <c r="D400" s="1" t="str">
        <f t="shared" si="12"/>
        <v>2015-04</v>
      </c>
      <c r="E400" s="11" t="s">
        <v>72</v>
      </c>
      <c r="F400" s="11" t="s">
        <v>170</v>
      </c>
      <c r="G400" s="11"/>
      <c r="H400" s="11">
        <v>8</v>
      </c>
      <c r="I400" s="11">
        <v>9.1829999999999998</v>
      </c>
      <c r="K400" s="1" t="str">
        <f t="shared" si="13"/>
        <v>04</v>
      </c>
    </row>
    <row r="401" spans="1:11" x14ac:dyDescent="0.25">
      <c r="A401" s="11" t="s">
        <v>71</v>
      </c>
      <c r="B401" s="11">
        <v>2015</v>
      </c>
      <c r="C401" s="11" t="s">
        <v>6</v>
      </c>
      <c r="D401" s="1" t="str">
        <f t="shared" si="12"/>
        <v>2015-04</v>
      </c>
      <c r="E401" s="11" t="s">
        <v>73</v>
      </c>
      <c r="F401" s="11" t="s">
        <v>161</v>
      </c>
      <c r="G401" s="11" t="s">
        <v>162</v>
      </c>
      <c r="H401" s="11">
        <v>22.5</v>
      </c>
      <c r="I401" s="11">
        <v>23.35</v>
      </c>
      <c r="K401" s="1" t="str">
        <f t="shared" si="13"/>
        <v>04</v>
      </c>
    </row>
    <row r="402" spans="1:11" x14ac:dyDescent="0.25">
      <c r="A402" s="11" t="s">
        <v>71</v>
      </c>
      <c r="B402" s="11">
        <v>2015</v>
      </c>
      <c r="C402" s="11" t="s">
        <v>6</v>
      </c>
      <c r="D402" s="1" t="str">
        <f t="shared" si="12"/>
        <v>2015-04</v>
      </c>
      <c r="E402" s="11" t="s">
        <v>73</v>
      </c>
      <c r="F402" s="11" t="s">
        <v>163</v>
      </c>
      <c r="G402" s="11" t="s">
        <v>164</v>
      </c>
      <c r="H402" s="11">
        <v>25</v>
      </c>
      <c r="I402" s="11">
        <v>27.2</v>
      </c>
      <c r="K402" s="1" t="str">
        <f t="shared" si="13"/>
        <v>04</v>
      </c>
    </row>
    <row r="403" spans="1:11" x14ac:dyDescent="0.25">
      <c r="A403" s="11" t="s">
        <v>71</v>
      </c>
      <c r="B403" s="11">
        <v>2015</v>
      </c>
      <c r="C403" s="11" t="s">
        <v>6</v>
      </c>
      <c r="D403" s="1" t="str">
        <f t="shared" si="12"/>
        <v>2015-04</v>
      </c>
      <c r="E403" s="11" t="s">
        <v>73</v>
      </c>
      <c r="F403" s="11" t="s">
        <v>165</v>
      </c>
      <c r="G403" s="11" t="s">
        <v>164</v>
      </c>
      <c r="H403" s="11">
        <v>25</v>
      </c>
      <c r="I403" s="11">
        <v>25.35</v>
      </c>
      <c r="K403" s="1" t="str">
        <f t="shared" si="13"/>
        <v>04</v>
      </c>
    </row>
    <row r="404" spans="1:11" x14ac:dyDescent="0.25">
      <c r="A404" s="11" t="s">
        <v>71</v>
      </c>
      <c r="B404" s="11">
        <v>2015</v>
      </c>
      <c r="C404" s="11" t="s">
        <v>6</v>
      </c>
      <c r="D404" s="1" t="str">
        <f t="shared" si="12"/>
        <v>2015-04</v>
      </c>
      <c r="E404" s="11" t="s">
        <v>73</v>
      </c>
      <c r="F404" s="11" t="s">
        <v>166</v>
      </c>
      <c r="G404" s="11" t="s">
        <v>167</v>
      </c>
      <c r="H404" s="11">
        <v>212.5</v>
      </c>
      <c r="I404" s="11">
        <v>231.7</v>
      </c>
      <c r="K404" s="1" t="str">
        <f t="shared" si="13"/>
        <v>04</v>
      </c>
    </row>
    <row r="405" spans="1:11" x14ac:dyDescent="0.25">
      <c r="A405" s="11" t="s">
        <v>71</v>
      </c>
      <c r="B405" s="11">
        <v>2015</v>
      </c>
      <c r="C405" s="11" t="s">
        <v>6</v>
      </c>
      <c r="D405" s="1" t="str">
        <f t="shared" si="12"/>
        <v>2015-04</v>
      </c>
      <c r="E405" s="11" t="s">
        <v>73</v>
      </c>
      <c r="F405" s="11" t="s">
        <v>168</v>
      </c>
      <c r="G405" s="11"/>
      <c r="H405" s="11">
        <v>8.3330000000000002</v>
      </c>
      <c r="I405" s="11">
        <v>9.2750000000000004</v>
      </c>
      <c r="K405" s="1" t="str">
        <f t="shared" si="13"/>
        <v>04</v>
      </c>
    </row>
    <row r="406" spans="1:11" x14ac:dyDescent="0.25">
      <c r="A406" s="11" t="s">
        <v>71</v>
      </c>
      <c r="B406" s="11">
        <v>2015</v>
      </c>
      <c r="C406" s="11" t="s">
        <v>6</v>
      </c>
      <c r="D406" s="1" t="str">
        <f t="shared" si="12"/>
        <v>2015-04</v>
      </c>
      <c r="E406" s="11" t="s">
        <v>73</v>
      </c>
      <c r="F406" s="11" t="s">
        <v>169</v>
      </c>
      <c r="G406" s="11"/>
      <c r="H406" s="11">
        <v>8</v>
      </c>
      <c r="I406" s="11">
        <v>9.1519999999999992</v>
      </c>
      <c r="K406" s="1" t="str">
        <f t="shared" si="13"/>
        <v>04</v>
      </c>
    </row>
    <row r="407" spans="1:11" x14ac:dyDescent="0.25">
      <c r="A407" s="11" t="s">
        <v>71</v>
      </c>
      <c r="B407" s="11">
        <v>2015</v>
      </c>
      <c r="C407" s="11" t="s">
        <v>6</v>
      </c>
      <c r="D407" s="1" t="str">
        <f t="shared" si="12"/>
        <v>2015-04</v>
      </c>
      <c r="E407" s="11" t="s">
        <v>73</v>
      </c>
      <c r="F407" s="11" t="s">
        <v>170</v>
      </c>
      <c r="G407" s="11"/>
      <c r="H407" s="11">
        <v>10</v>
      </c>
      <c r="I407" s="11">
        <v>10.768000000000001</v>
      </c>
      <c r="K407" s="1" t="str">
        <f t="shared" si="13"/>
        <v>04</v>
      </c>
    </row>
    <row r="408" spans="1:11" x14ac:dyDescent="0.25">
      <c r="A408" s="11" t="s">
        <v>71</v>
      </c>
      <c r="B408" s="11">
        <v>2015</v>
      </c>
      <c r="C408" s="11" t="s">
        <v>6</v>
      </c>
      <c r="D408" s="1" t="str">
        <f t="shared" si="12"/>
        <v>2015-04</v>
      </c>
      <c r="E408" s="11" t="s">
        <v>75</v>
      </c>
      <c r="F408" s="11" t="s">
        <v>161</v>
      </c>
      <c r="G408" s="11" t="s">
        <v>162</v>
      </c>
      <c r="H408" s="11">
        <v>25</v>
      </c>
      <c r="I408" s="11">
        <v>29.1</v>
      </c>
      <c r="K408" s="1" t="str">
        <f t="shared" si="13"/>
        <v>04</v>
      </c>
    </row>
    <row r="409" spans="1:11" x14ac:dyDescent="0.25">
      <c r="A409" s="11" t="s">
        <v>71</v>
      </c>
      <c r="B409" s="11">
        <v>2015</v>
      </c>
      <c r="C409" s="11" t="s">
        <v>6</v>
      </c>
      <c r="D409" s="1" t="str">
        <f t="shared" si="12"/>
        <v>2015-04</v>
      </c>
      <c r="E409" s="11" t="s">
        <v>75</v>
      </c>
      <c r="F409" s="11" t="s">
        <v>163</v>
      </c>
      <c r="G409" s="11" t="s">
        <v>164</v>
      </c>
      <c r="H409" s="11">
        <v>25</v>
      </c>
      <c r="I409" s="11">
        <v>27.84</v>
      </c>
      <c r="K409" s="1" t="str">
        <f t="shared" si="13"/>
        <v>04</v>
      </c>
    </row>
    <row r="410" spans="1:11" x14ac:dyDescent="0.25">
      <c r="A410" s="11" t="s">
        <v>71</v>
      </c>
      <c r="B410" s="11">
        <v>2015</v>
      </c>
      <c r="C410" s="11" t="s">
        <v>6</v>
      </c>
      <c r="D410" s="1" t="str">
        <f t="shared" si="12"/>
        <v>2015-04</v>
      </c>
      <c r="E410" s="11" t="s">
        <v>75</v>
      </c>
      <c r="F410" s="11" t="s">
        <v>165</v>
      </c>
      <c r="G410" s="11" t="s">
        <v>164</v>
      </c>
      <c r="H410" s="11">
        <v>25</v>
      </c>
      <c r="I410" s="11">
        <v>27.75</v>
      </c>
      <c r="K410" s="1" t="str">
        <f t="shared" si="13"/>
        <v>04</v>
      </c>
    </row>
    <row r="411" spans="1:11" x14ac:dyDescent="0.25">
      <c r="A411" s="11" t="s">
        <v>71</v>
      </c>
      <c r="B411" s="11">
        <v>2015</v>
      </c>
      <c r="C411" s="11" t="s">
        <v>6</v>
      </c>
      <c r="D411" s="1" t="str">
        <f t="shared" si="12"/>
        <v>2015-04</v>
      </c>
      <c r="E411" s="11" t="s">
        <v>75</v>
      </c>
      <c r="F411" s="11" t="s">
        <v>166</v>
      </c>
      <c r="G411" s="11" t="s">
        <v>167</v>
      </c>
      <c r="H411" s="11">
        <v>150</v>
      </c>
      <c r="I411" s="11">
        <v>190.5</v>
      </c>
      <c r="K411" s="1" t="str">
        <f t="shared" si="13"/>
        <v>04</v>
      </c>
    </row>
    <row r="412" spans="1:11" x14ac:dyDescent="0.25">
      <c r="A412" s="11" t="s">
        <v>71</v>
      </c>
      <c r="B412" s="11">
        <v>2015</v>
      </c>
      <c r="C412" s="11" t="s">
        <v>6</v>
      </c>
      <c r="D412" s="1" t="str">
        <f t="shared" si="12"/>
        <v>2015-04</v>
      </c>
      <c r="E412" s="11" t="s">
        <v>75</v>
      </c>
      <c r="F412" s="11" t="s">
        <v>168</v>
      </c>
      <c r="G412" s="11"/>
      <c r="H412" s="11">
        <v>6.6669999999999998</v>
      </c>
      <c r="I412" s="11">
        <v>7.367</v>
      </c>
      <c r="K412" s="1" t="str">
        <f t="shared" si="13"/>
        <v>04</v>
      </c>
    </row>
    <row r="413" spans="1:11" x14ac:dyDescent="0.25">
      <c r="A413" s="11" t="s">
        <v>71</v>
      </c>
      <c r="B413" s="11">
        <v>2015</v>
      </c>
      <c r="C413" s="11" t="s">
        <v>6</v>
      </c>
      <c r="D413" s="1" t="str">
        <f t="shared" si="12"/>
        <v>2015-04</v>
      </c>
      <c r="E413" s="11" t="s">
        <v>75</v>
      </c>
      <c r="F413" s="11" t="s">
        <v>169</v>
      </c>
      <c r="G413" s="11"/>
      <c r="H413" s="11">
        <v>6.6669999999999998</v>
      </c>
      <c r="I413" s="11">
        <v>7.5149999999999997</v>
      </c>
      <c r="K413" s="1" t="str">
        <f t="shared" si="13"/>
        <v>04</v>
      </c>
    </row>
    <row r="414" spans="1:11" x14ac:dyDescent="0.25">
      <c r="A414" s="11" t="s">
        <v>71</v>
      </c>
      <c r="B414" s="11">
        <v>2015</v>
      </c>
      <c r="C414" s="11" t="s">
        <v>6</v>
      </c>
      <c r="D414" s="1" t="str">
        <f t="shared" si="12"/>
        <v>2015-04</v>
      </c>
      <c r="E414" s="11" t="s">
        <v>75</v>
      </c>
      <c r="F414" s="11" t="s">
        <v>170</v>
      </c>
      <c r="G414" s="11"/>
      <c r="H414" s="11">
        <v>6</v>
      </c>
      <c r="I414" s="11">
        <v>7.4370000000000003</v>
      </c>
      <c r="K414" s="1" t="str">
        <f t="shared" si="13"/>
        <v>04</v>
      </c>
    </row>
    <row r="415" spans="1:11" x14ac:dyDescent="0.25">
      <c r="A415" s="11" t="s">
        <v>71</v>
      </c>
      <c r="B415" s="11">
        <v>2015</v>
      </c>
      <c r="C415" s="11" t="s">
        <v>6</v>
      </c>
      <c r="D415" s="1" t="str">
        <f t="shared" si="12"/>
        <v>2015-04</v>
      </c>
      <c r="E415" s="11" t="s">
        <v>76</v>
      </c>
      <c r="F415" s="11" t="s">
        <v>161</v>
      </c>
      <c r="G415" s="11" t="s">
        <v>162</v>
      </c>
      <c r="H415" s="11">
        <v>25</v>
      </c>
      <c r="I415" s="11">
        <v>24.71</v>
      </c>
      <c r="K415" s="1" t="str">
        <f t="shared" si="13"/>
        <v>04</v>
      </c>
    </row>
    <row r="416" spans="1:11" x14ac:dyDescent="0.25">
      <c r="A416" s="11" t="s">
        <v>71</v>
      </c>
      <c r="B416" s="11">
        <v>2015</v>
      </c>
      <c r="C416" s="11" t="s">
        <v>6</v>
      </c>
      <c r="D416" s="1" t="str">
        <f t="shared" si="12"/>
        <v>2015-04</v>
      </c>
      <c r="E416" s="11" t="s">
        <v>76</v>
      </c>
      <c r="F416" s="11" t="s">
        <v>163</v>
      </c>
      <c r="G416" s="11" t="s">
        <v>164</v>
      </c>
      <c r="H416" s="11">
        <v>25</v>
      </c>
      <c r="I416" s="11">
        <v>27.75</v>
      </c>
      <c r="K416" s="1" t="str">
        <f t="shared" si="13"/>
        <v>04</v>
      </c>
    </row>
    <row r="417" spans="1:11" x14ac:dyDescent="0.25">
      <c r="A417" s="11" t="s">
        <v>71</v>
      </c>
      <c r="B417" s="11">
        <v>2015</v>
      </c>
      <c r="C417" s="11" t="s">
        <v>6</v>
      </c>
      <c r="D417" s="1" t="str">
        <f t="shared" si="12"/>
        <v>2015-04</v>
      </c>
      <c r="E417" s="11" t="s">
        <v>76</v>
      </c>
      <c r="F417" s="11" t="s">
        <v>165</v>
      </c>
      <c r="G417" s="11" t="s">
        <v>164</v>
      </c>
      <c r="H417" s="11">
        <v>25</v>
      </c>
      <c r="I417" s="11">
        <v>25.75</v>
      </c>
      <c r="K417" s="1" t="str">
        <f t="shared" si="13"/>
        <v>04</v>
      </c>
    </row>
    <row r="418" spans="1:11" x14ac:dyDescent="0.25">
      <c r="A418" s="11" t="s">
        <v>71</v>
      </c>
      <c r="B418" s="11">
        <v>2015</v>
      </c>
      <c r="C418" s="11" t="s">
        <v>6</v>
      </c>
      <c r="D418" s="1" t="str">
        <f t="shared" si="12"/>
        <v>2015-04</v>
      </c>
      <c r="E418" s="11" t="s">
        <v>76</v>
      </c>
      <c r="F418" s="11" t="s">
        <v>166</v>
      </c>
      <c r="G418" s="11" t="s">
        <v>167</v>
      </c>
      <c r="H418" s="11">
        <v>200</v>
      </c>
      <c r="I418" s="11">
        <v>225.3</v>
      </c>
      <c r="K418" s="1" t="str">
        <f t="shared" si="13"/>
        <v>04</v>
      </c>
    </row>
    <row r="419" spans="1:11" x14ac:dyDescent="0.25">
      <c r="A419" s="11" t="s">
        <v>71</v>
      </c>
      <c r="B419" s="11">
        <v>2015</v>
      </c>
      <c r="C419" s="11" t="s">
        <v>6</v>
      </c>
      <c r="D419" s="1" t="str">
        <f t="shared" si="12"/>
        <v>2015-04</v>
      </c>
      <c r="E419" s="11" t="s">
        <v>76</v>
      </c>
      <c r="F419" s="11" t="s">
        <v>168</v>
      </c>
      <c r="G419" s="11"/>
      <c r="H419" s="11">
        <v>8.3330000000000002</v>
      </c>
      <c r="I419" s="11">
        <v>9</v>
      </c>
      <c r="K419" s="1" t="str">
        <f t="shared" si="13"/>
        <v>04</v>
      </c>
    </row>
    <row r="420" spans="1:11" x14ac:dyDescent="0.25">
      <c r="A420" s="11" t="s">
        <v>71</v>
      </c>
      <c r="B420" s="11">
        <v>2015</v>
      </c>
      <c r="C420" s="11" t="s">
        <v>6</v>
      </c>
      <c r="D420" s="1" t="str">
        <f t="shared" si="12"/>
        <v>2015-04</v>
      </c>
      <c r="E420" s="11" t="s">
        <v>76</v>
      </c>
      <c r="F420" s="11" t="s">
        <v>169</v>
      </c>
      <c r="G420" s="11"/>
      <c r="H420" s="11">
        <v>9.5</v>
      </c>
      <c r="I420" s="11">
        <v>8.7690000000000001</v>
      </c>
      <c r="K420" s="1" t="str">
        <f t="shared" si="13"/>
        <v>04</v>
      </c>
    </row>
    <row r="421" spans="1:11" x14ac:dyDescent="0.25">
      <c r="A421" s="11" t="s">
        <v>71</v>
      </c>
      <c r="B421" s="11">
        <v>2015</v>
      </c>
      <c r="C421" s="11" t="s">
        <v>6</v>
      </c>
      <c r="D421" s="1" t="str">
        <f t="shared" si="12"/>
        <v>2015-04</v>
      </c>
      <c r="E421" s="11" t="s">
        <v>76</v>
      </c>
      <c r="F421" s="11" t="s">
        <v>170</v>
      </c>
      <c r="G421" s="11"/>
      <c r="H421" s="11">
        <v>10</v>
      </c>
      <c r="I421" s="11">
        <v>10.029</v>
      </c>
      <c r="K421" s="1" t="str">
        <f t="shared" si="13"/>
        <v>04</v>
      </c>
    </row>
    <row r="422" spans="1:11" x14ac:dyDescent="0.25">
      <c r="A422" s="11" t="s">
        <v>71</v>
      </c>
      <c r="B422" s="11">
        <v>2015</v>
      </c>
      <c r="C422" s="11" t="s">
        <v>6</v>
      </c>
      <c r="D422" s="1" t="str">
        <f t="shared" si="12"/>
        <v>2015-04</v>
      </c>
      <c r="E422" s="11" t="s">
        <v>77</v>
      </c>
      <c r="F422" s="11" t="s">
        <v>161</v>
      </c>
      <c r="G422" s="11" t="s">
        <v>162</v>
      </c>
      <c r="H422" s="11">
        <v>25</v>
      </c>
      <c r="I422" s="11">
        <v>27.721</v>
      </c>
      <c r="K422" s="1" t="str">
        <f t="shared" si="13"/>
        <v>04</v>
      </c>
    </row>
    <row r="423" spans="1:11" x14ac:dyDescent="0.25">
      <c r="A423" s="11" t="s">
        <v>71</v>
      </c>
      <c r="B423" s="11">
        <v>2015</v>
      </c>
      <c r="C423" s="11" t="s">
        <v>6</v>
      </c>
      <c r="D423" s="1" t="str">
        <f t="shared" si="12"/>
        <v>2015-04</v>
      </c>
      <c r="E423" s="11" t="s">
        <v>77</v>
      </c>
      <c r="F423" s="11" t="s">
        <v>163</v>
      </c>
      <c r="G423" s="11" t="s">
        <v>164</v>
      </c>
      <c r="H423" s="11">
        <v>25</v>
      </c>
      <c r="I423" s="11">
        <v>26.981000000000002</v>
      </c>
      <c r="K423" s="1" t="str">
        <f t="shared" si="13"/>
        <v>04</v>
      </c>
    </row>
    <row r="424" spans="1:11" x14ac:dyDescent="0.25">
      <c r="A424" s="11" t="s">
        <v>71</v>
      </c>
      <c r="B424" s="11">
        <v>2015</v>
      </c>
      <c r="C424" s="11" t="s">
        <v>6</v>
      </c>
      <c r="D424" s="1" t="str">
        <f t="shared" si="12"/>
        <v>2015-04</v>
      </c>
      <c r="E424" s="11" t="s">
        <v>77</v>
      </c>
      <c r="F424" s="11" t="s">
        <v>165</v>
      </c>
      <c r="G424" s="11" t="s">
        <v>164</v>
      </c>
      <c r="H424" s="11">
        <v>25</v>
      </c>
      <c r="I424" s="11">
        <v>26.443000000000001</v>
      </c>
      <c r="K424" s="1" t="str">
        <f t="shared" si="13"/>
        <v>04</v>
      </c>
    </row>
    <row r="425" spans="1:11" x14ac:dyDescent="0.25">
      <c r="A425" s="11" t="s">
        <v>71</v>
      </c>
      <c r="B425" s="11">
        <v>2015</v>
      </c>
      <c r="C425" s="11" t="s">
        <v>6</v>
      </c>
      <c r="D425" s="1" t="str">
        <f t="shared" si="12"/>
        <v>2015-04</v>
      </c>
      <c r="E425" s="11" t="s">
        <v>77</v>
      </c>
      <c r="F425" s="11" t="s">
        <v>166</v>
      </c>
      <c r="G425" s="11" t="s">
        <v>167</v>
      </c>
      <c r="H425" s="11">
        <v>250</v>
      </c>
      <c r="I425" s="11">
        <v>231.34299999999999</v>
      </c>
      <c r="K425" s="1" t="str">
        <f t="shared" si="13"/>
        <v>04</v>
      </c>
    </row>
    <row r="426" spans="1:11" x14ac:dyDescent="0.25">
      <c r="A426" s="11" t="s">
        <v>71</v>
      </c>
      <c r="B426" s="11">
        <v>2015</v>
      </c>
      <c r="C426" s="11" t="s">
        <v>6</v>
      </c>
      <c r="D426" s="1" t="str">
        <f t="shared" si="12"/>
        <v>2015-04</v>
      </c>
      <c r="E426" s="11" t="s">
        <v>77</v>
      </c>
      <c r="F426" s="11" t="s">
        <v>168</v>
      </c>
      <c r="G426" s="11"/>
      <c r="H426" s="11">
        <v>8.3330000000000002</v>
      </c>
      <c r="I426" s="11">
        <v>9.0060000000000002</v>
      </c>
      <c r="K426" s="1" t="str">
        <f t="shared" si="13"/>
        <v>04</v>
      </c>
    </row>
    <row r="427" spans="1:11" x14ac:dyDescent="0.25">
      <c r="A427" s="11" t="s">
        <v>71</v>
      </c>
      <c r="B427" s="11">
        <v>2015</v>
      </c>
      <c r="C427" s="11" t="s">
        <v>6</v>
      </c>
      <c r="D427" s="1" t="str">
        <f t="shared" si="12"/>
        <v>2015-04</v>
      </c>
      <c r="E427" s="11" t="s">
        <v>77</v>
      </c>
      <c r="F427" s="11" t="s">
        <v>169</v>
      </c>
      <c r="G427" s="11"/>
      <c r="H427" s="11">
        <v>8.1669999999999998</v>
      </c>
      <c r="I427" s="11">
        <v>9.2270000000000003</v>
      </c>
      <c r="K427" s="1" t="str">
        <f t="shared" si="13"/>
        <v>04</v>
      </c>
    </row>
    <row r="428" spans="1:11" x14ac:dyDescent="0.25">
      <c r="A428" s="11" t="s">
        <v>71</v>
      </c>
      <c r="B428" s="11">
        <v>2015</v>
      </c>
      <c r="C428" s="11" t="s">
        <v>6</v>
      </c>
      <c r="D428" s="1" t="str">
        <f t="shared" si="12"/>
        <v>2015-04</v>
      </c>
      <c r="E428" s="11" t="s">
        <v>77</v>
      </c>
      <c r="F428" s="11" t="s">
        <v>170</v>
      </c>
      <c r="G428" s="11"/>
      <c r="H428" s="11">
        <v>8</v>
      </c>
      <c r="I428" s="11">
        <v>9.0120000000000005</v>
      </c>
      <c r="K428" s="1" t="str">
        <f t="shared" si="13"/>
        <v>04</v>
      </c>
    </row>
    <row r="429" spans="1:11" x14ac:dyDescent="0.25">
      <c r="A429" s="11" t="s">
        <v>71</v>
      </c>
      <c r="B429" s="11">
        <v>2015</v>
      </c>
      <c r="C429" s="11" t="s">
        <v>6</v>
      </c>
      <c r="D429" s="1" t="str">
        <f t="shared" si="12"/>
        <v>2015-04</v>
      </c>
      <c r="E429" s="11" t="s">
        <v>78</v>
      </c>
      <c r="F429" s="11" t="s">
        <v>161</v>
      </c>
      <c r="G429" s="11" t="s">
        <v>162</v>
      </c>
      <c r="H429" s="11">
        <v>20</v>
      </c>
      <c r="I429" s="11">
        <v>23.85</v>
      </c>
      <c r="K429" s="1" t="str">
        <f t="shared" si="13"/>
        <v>04</v>
      </c>
    </row>
    <row r="430" spans="1:11" x14ac:dyDescent="0.25">
      <c r="A430" s="11" t="s">
        <v>71</v>
      </c>
      <c r="B430" s="11">
        <v>2015</v>
      </c>
      <c r="C430" s="11" t="s">
        <v>6</v>
      </c>
      <c r="D430" s="1" t="str">
        <f t="shared" si="12"/>
        <v>2015-04</v>
      </c>
      <c r="E430" s="11" t="s">
        <v>78</v>
      </c>
      <c r="F430" s="11" t="s">
        <v>163</v>
      </c>
      <c r="G430" s="11" t="s">
        <v>164</v>
      </c>
      <c r="H430" s="11">
        <v>25</v>
      </c>
      <c r="I430" s="11">
        <v>25.7</v>
      </c>
      <c r="K430" s="1" t="str">
        <f t="shared" si="13"/>
        <v>04</v>
      </c>
    </row>
    <row r="431" spans="1:11" x14ac:dyDescent="0.25">
      <c r="A431" s="11" t="s">
        <v>71</v>
      </c>
      <c r="B431" s="11">
        <v>2015</v>
      </c>
      <c r="C431" s="11" t="s">
        <v>6</v>
      </c>
      <c r="D431" s="1" t="str">
        <f t="shared" si="12"/>
        <v>2015-04</v>
      </c>
      <c r="E431" s="11" t="s">
        <v>78</v>
      </c>
      <c r="F431" s="11" t="s">
        <v>165</v>
      </c>
      <c r="G431" s="11" t="s">
        <v>164</v>
      </c>
      <c r="H431" s="11">
        <v>25</v>
      </c>
      <c r="I431" s="11">
        <v>27.606999999999999</v>
      </c>
      <c r="K431" s="1" t="str">
        <f t="shared" si="13"/>
        <v>04</v>
      </c>
    </row>
    <row r="432" spans="1:11" x14ac:dyDescent="0.25">
      <c r="A432" s="11" t="s">
        <v>71</v>
      </c>
      <c r="B432" s="11">
        <v>2015</v>
      </c>
      <c r="C432" s="11" t="s">
        <v>6</v>
      </c>
      <c r="D432" s="1" t="str">
        <f t="shared" si="12"/>
        <v>2015-04</v>
      </c>
      <c r="E432" s="11" t="s">
        <v>78</v>
      </c>
      <c r="F432" s="11" t="s">
        <v>166</v>
      </c>
      <c r="G432" s="11" t="s">
        <v>167</v>
      </c>
      <c r="H432" s="11">
        <v>200</v>
      </c>
      <c r="I432" s="11">
        <v>204.267</v>
      </c>
      <c r="K432" s="1" t="str">
        <f t="shared" si="13"/>
        <v>04</v>
      </c>
    </row>
    <row r="433" spans="1:11" x14ac:dyDescent="0.25">
      <c r="A433" s="11" t="s">
        <v>71</v>
      </c>
      <c r="B433" s="11">
        <v>2015</v>
      </c>
      <c r="C433" s="11" t="s">
        <v>6</v>
      </c>
      <c r="D433" s="1" t="str">
        <f t="shared" si="12"/>
        <v>2015-04</v>
      </c>
      <c r="E433" s="11" t="s">
        <v>78</v>
      </c>
      <c r="F433" s="11" t="s">
        <v>168</v>
      </c>
      <c r="G433" s="11"/>
      <c r="H433" s="11">
        <v>6.6669999999999998</v>
      </c>
      <c r="I433" s="11">
        <v>7.6079999999999997</v>
      </c>
      <c r="K433" s="1" t="str">
        <f t="shared" si="13"/>
        <v>04</v>
      </c>
    </row>
    <row r="434" spans="1:11" x14ac:dyDescent="0.25">
      <c r="A434" s="11" t="s">
        <v>71</v>
      </c>
      <c r="B434" s="11">
        <v>2015</v>
      </c>
      <c r="C434" s="11" t="s">
        <v>6</v>
      </c>
      <c r="D434" s="1" t="str">
        <f t="shared" si="12"/>
        <v>2015-04</v>
      </c>
      <c r="E434" s="11" t="s">
        <v>78</v>
      </c>
      <c r="F434" s="11" t="s">
        <v>169</v>
      </c>
      <c r="G434" s="11"/>
      <c r="H434" s="11">
        <v>7.5</v>
      </c>
      <c r="I434" s="11">
        <v>8.4329999999999998</v>
      </c>
      <c r="K434" s="1" t="str">
        <f t="shared" si="13"/>
        <v>04</v>
      </c>
    </row>
    <row r="435" spans="1:11" x14ac:dyDescent="0.25">
      <c r="A435" s="11" t="s">
        <v>71</v>
      </c>
      <c r="B435" s="11">
        <v>2015</v>
      </c>
      <c r="C435" s="11" t="s">
        <v>6</v>
      </c>
      <c r="D435" s="1" t="str">
        <f t="shared" si="12"/>
        <v>2015-04</v>
      </c>
      <c r="E435" s="11" t="s">
        <v>78</v>
      </c>
      <c r="F435" s="11" t="s">
        <v>170</v>
      </c>
      <c r="G435" s="11"/>
      <c r="H435" s="11">
        <v>8</v>
      </c>
      <c r="I435" s="11">
        <v>9.5739999999999998</v>
      </c>
      <c r="K435" s="1" t="str">
        <f t="shared" si="13"/>
        <v>04</v>
      </c>
    </row>
    <row r="436" spans="1:11" x14ac:dyDescent="0.25">
      <c r="A436" s="11" t="s">
        <v>71</v>
      </c>
      <c r="B436" s="11">
        <v>2015</v>
      </c>
      <c r="C436" s="11" t="s">
        <v>6</v>
      </c>
      <c r="D436" s="1" t="str">
        <f t="shared" si="12"/>
        <v>2015-04</v>
      </c>
      <c r="E436" s="11" t="s">
        <v>90</v>
      </c>
      <c r="F436" s="11" t="s">
        <v>161</v>
      </c>
      <c r="G436" s="11" t="s">
        <v>162</v>
      </c>
      <c r="H436" s="11">
        <v>25</v>
      </c>
      <c r="I436" s="11">
        <v>29.05</v>
      </c>
      <c r="K436" s="1" t="str">
        <f t="shared" si="13"/>
        <v>04</v>
      </c>
    </row>
    <row r="437" spans="1:11" x14ac:dyDescent="0.25">
      <c r="A437" s="11" t="s">
        <v>71</v>
      </c>
      <c r="B437" s="11">
        <v>2015</v>
      </c>
      <c r="C437" s="11" t="s">
        <v>6</v>
      </c>
      <c r="D437" s="1" t="str">
        <f t="shared" si="12"/>
        <v>2015-04</v>
      </c>
      <c r="E437" s="11" t="s">
        <v>90</v>
      </c>
      <c r="F437" s="11" t="s">
        <v>163</v>
      </c>
      <c r="G437" s="11" t="s">
        <v>164</v>
      </c>
      <c r="H437" s="11">
        <v>25</v>
      </c>
      <c r="I437" s="11">
        <v>30.143999999999998</v>
      </c>
      <c r="K437" s="1" t="str">
        <f t="shared" si="13"/>
        <v>04</v>
      </c>
    </row>
    <row r="438" spans="1:11" x14ac:dyDescent="0.25">
      <c r="A438" s="11" t="s">
        <v>71</v>
      </c>
      <c r="B438" s="11">
        <v>2015</v>
      </c>
      <c r="C438" s="11" t="s">
        <v>6</v>
      </c>
      <c r="D438" s="1" t="str">
        <f t="shared" si="12"/>
        <v>2015-04</v>
      </c>
      <c r="E438" s="11" t="s">
        <v>90</v>
      </c>
      <c r="F438" s="11" t="s">
        <v>165</v>
      </c>
      <c r="G438" s="11" t="s">
        <v>164</v>
      </c>
      <c r="H438" s="11">
        <v>30</v>
      </c>
      <c r="I438" s="11">
        <v>30.643999999999998</v>
      </c>
      <c r="K438" s="1" t="str">
        <f t="shared" si="13"/>
        <v>04</v>
      </c>
    </row>
    <row r="439" spans="1:11" x14ac:dyDescent="0.25">
      <c r="A439" s="11" t="s">
        <v>71</v>
      </c>
      <c r="B439" s="11">
        <v>2015</v>
      </c>
      <c r="C439" s="11" t="s">
        <v>6</v>
      </c>
      <c r="D439" s="1" t="str">
        <f t="shared" si="12"/>
        <v>2015-04</v>
      </c>
      <c r="E439" s="11" t="s">
        <v>90</v>
      </c>
      <c r="F439" s="11" t="s">
        <v>166</v>
      </c>
      <c r="G439" s="11" t="s">
        <v>167</v>
      </c>
      <c r="H439" s="11">
        <v>200</v>
      </c>
      <c r="I439" s="11">
        <v>230.86699999999999</v>
      </c>
      <c r="K439" s="1" t="str">
        <f t="shared" si="13"/>
        <v>04</v>
      </c>
    </row>
    <row r="440" spans="1:11" x14ac:dyDescent="0.25">
      <c r="A440" s="11" t="s">
        <v>71</v>
      </c>
      <c r="B440" s="11">
        <v>2015</v>
      </c>
      <c r="C440" s="11" t="s">
        <v>6</v>
      </c>
      <c r="D440" s="1" t="str">
        <f t="shared" si="12"/>
        <v>2015-04</v>
      </c>
      <c r="E440" s="11" t="s">
        <v>90</v>
      </c>
      <c r="F440" s="11" t="s">
        <v>168</v>
      </c>
      <c r="G440" s="11"/>
      <c r="H440" s="11">
        <v>6.8330000000000002</v>
      </c>
      <c r="I440" s="11">
        <v>7.8650000000000002</v>
      </c>
      <c r="K440" s="1" t="str">
        <f t="shared" si="13"/>
        <v>04</v>
      </c>
    </row>
    <row r="441" spans="1:11" x14ac:dyDescent="0.25">
      <c r="A441" s="11" t="s">
        <v>71</v>
      </c>
      <c r="B441" s="11">
        <v>2015</v>
      </c>
      <c r="C441" s="11" t="s">
        <v>6</v>
      </c>
      <c r="D441" s="1" t="str">
        <f t="shared" si="12"/>
        <v>2015-04</v>
      </c>
      <c r="E441" s="11" t="s">
        <v>90</v>
      </c>
      <c r="F441" s="11" t="s">
        <v>169</v>
      </c>
      <c r="G441" s="11"/>
      <c r="H441" s="11">
        <v>7.5</v>
      </c>
      <c r="I441" s="11">
        <v>8.2669999999999995</v>
      </c>
      <c r="K441" s="1" t="str">
        <f t="shared" si="13"/>
        <v>04</v>
      </c>
    </row>
    <row r="442" spans="1:11" x14ac:dyDescent="0.25">
      <c r="A442" s="11" t="s">
        <v>71</v>
      </c>
      <c r="B442" s="11">
        <v>2015</v>
      </c>
      <c r="C442" s="11" t="s">
        <v>6</v>
      </c>
      <c r="D442" s="1" t="str">
        <f t="shared" si="12"/>
        <v>2015-04</v>
      </c>
      <c r="E442" s="11" t="s">
        <v>90</v>
      </c>
      <c r="F442" s="11" t="s">
        <v>170</v>
      </c>
      <c r="G442" s="11"/>
      <c r="H442" s="11">
        <v>7.75</v>
      </c>
      <c r="I442" s="11">
        <v>8.6750000000000007</v>
      </c>
      <c r="K442" s="1" t="str">
        <f t="shared" si="13"/>
        <v>04</v>
      </c>
    </row>
    <row r="443" spans="1:11" x14ac:dyDescent="0.25">
      <c r="A443" s="11" t="s">
        <v>71</v>
      </c>
      <c r="B443" s="11">
        <v>2015</v>
      </c>
      <c r="C443" s="11" t="s">
        <v>6</v>
      </c>
      <c r="D443" s="1" t="str">
        <f t="shared" si="12"/>
        <v>2015-04</v>
      </c>
      <c r="E443" s="11" t="s">
        <v>80</v>
      </c>
      <c r="F443" s="11" t="s">
        <v>161</v>
      </c>
      <c r="G443" s="11" t="s">
        <v>162</v>
      </c>
      <c r="H443" s="11">
        <v>25</v>
      </c>
      <c r="I443" s="11">
        <v>25.125</v>
      </c>
      <c r="K443" s="1" t="str">
        <f t="shared" si="13"/>
        <v>04</v>
      </c>
    </row>
    <row r="444" spans="1:11" x14ac:dyDescent="0.25">
      <c r="A444" s="11" t="s">
        <v>71</v>
      </c>
      <c r="B444" s="11">
        <v>2015</v>
      </c>
      <c r="C444" s="11" t="s">
        <v>6</v>
      </c>
      <c r="D444" s="1" t="str">
        <f t="shared" si="12"/>
        <v>2015-04</v>
      </c>
      <c r="E444" s="11" t="s">
        <v>80</v>
      </c>
      <c r="F444" s="11" t="s">
        <v>163</v>
      </c>
      <c r="G444" s="11" t="s">
        <v>164</v>
      </c>
      <c r="H444" s="11">
        <v>25</v>
      </c>
      <c r="I444" s="11">
        <v>28.9</v>
      </c>
      <c r="K444" s="1" t="str">
        <f t="shared" si="13"/>
        <v>04</v>
      </c>
    </row>
    <row r="445" spans="1:11" x14ac:dyDescent="0.25">
      <c r="A445" s="11" t="s">
        <v>71</v>
      </c>
      <c r="B445" s="11">
        <v>2015</v>
      </c>
      <c r="C445" s="11" t="s">
        <v>6</v>
      </c>
      <c r="D445" s="1" t="str">
        <f t="shared" si="12"/>
        <v>2015-04</v>
      </c>
      <c r="E445" s="11" t="s">
        <v>80</v>
      </c>
      <c r="F445" s="11" t="s">
        <v>165</v>
      </c>
      <c r="G445" s="11" t="s">
        <v>164</v>
      </c>
      <c r="H445" s="11">
        <v>25</v>
      </c>
      <c r="I445" s="11">
        <v>27.55</v>
      </c>
      <c r="K445" s="1" t="str">
        <f t="shared" si="13"/>
        <v>04</v>
      </c>
    </row>
    <row r="446" spans="1:11" x14ac:dyDescent="0.25">
      <c r="A446" s="11" t="s">
        <v>71</v>
      </c>
      <c r="B446" s="11">
        <v>2015</v>
      </c>
      <c r="C446" s="11" t="s">
        <v>6</v>
      </c>
      <c r="D446" s="1" t="str">
        <f t="shared" si="12"/>
        <v>2015-04</v>
      </c>
      <c r="E446" s="11" t="s">
        <v>80</v>
      </c>
      <c r="F446" s="11" t="s">
        <v>166</v>
      </c>
      <c r="G446" s="11" t="s">
        <v>167</v>
      </c>
      <c r="H446" s="11">
        <v>250</v>
      </c>
      <c r="I446" s="11">
        <v>242.4</v>
      </c>
      <c r="K446" s="1" t="str">
        <f t="shared" si="13"/>
        <v>04</v>
      </c>
    </row>
    <row r="447" spans="1:11" x14ac:dyDescent="0.25">
      <c r="A447" s="11" t="s">
        <v>71</v>
      </c>
      <c r="B447" s="11">
        <v>2015</v>
      </c>
      <c r="C447" s="11" t="s">
        <v>6</v>
      </c>
      <c r="D447" s="1" t="str">
        <f t="shared" si="12"/>
        <v>2015-04</v>
      </c>
      <c r="E447" s="11" t="s">
        <v>80</v>
      </c>
      <c r="F447" s="11" t="s">
        <v>168</v>
      </c>
      <c r="G447" s="11"/>
      <c r="H447" s="11">
        <v>8.3330000000000002</v>
      </c>
      <c r="I447" s="11">
        <v>9.1679999999999993</v>
      </c>
      <c r="K447" s="1" t="str">
        <f t="shared" si="13"/>
        <v>04</v>
      </c>
    </row>
    <row r="448" spans="1:11" x14ac:dyDescent="0.25">
      <c r="A448" s="11" t="s">
        <v>71</v>
      </c>
      <c r="B448" s="11">
        <v>2015</v>
      </c>
      <c r="C448" s="11" t="s">
        <v>6</v>
      </c>
      <c r="D448" s="1" t="str">
        <f t="shared" si="12"/>
        <v>2015-04</v>
      </c>
      <c r="E448" s="11" t="s">
        <v>80</v>
      </c>
      <c r="F448" s="11" t="s">
        <v>169</v>
      </c>
      <c r="G448" s="11"/>
      <c r="H448" s="11">
        <v>8.3330000000000002</v>
      </c>
      <c r="I448" s="11">
        <v>9.2080000000000002</v>
      </c>
      <c r="K448" s="1" t="str">
        <f t="shared" si="13"/>
        <v>04</v>
      </c>
    </row>
    <row r="449" spans="1:11" x14ac:dyDescent="0.25">
      <c r="A449" s="11" t="s">
        <v>71</v>
      </c>
      <c r="B449" s="11">
        <v>2015</v>
      </c>
      <c r="C449" s="11" t="s">
        <v>6</v>
      </c>
      <c r="D449" s="1" t="str">
        <f t="shared" si="12"/>
        <v>2015-04</v>
      </c>
      <c r="E449" s="11" t="s">
        <v>80</v>
      </c>
      <c r="F449" s="11" t="s">
        <v>170</v>
      </c>
      <c r="G449" s="11"/>
      <c r="H449" s="11">
        <v>10</v>
      </c>
      <c r="I449" s="11">
        <v>10.099</v>
      </c>
      <c r="K449" s="1" t="str">
        <f t="shared" si="13"/>
        <v>04</v>
      </c>
    </row>
    <row r="450" spans="1:11" x14ac:dyDescent="0.25">
      <c r="A450" s="11" t="s">
        <v>81</v>
      </c>
      <c r="B450" s="11">
        <v>2015</v>
      </c>
      <c r="C450" s="11" t="s">
        <v>6</v>
      </c>
      <c r="D450" s="1" t="str">
        <f t="shared" si="12"/>
        <v>2015-04</v>
      </c>
      <c r="E450" s="11" t="s">
        <v>81</v>
      </c>
      <c r="F450" s="11" t="s">
        <v>161</v>
      </c>
      <c r="G450" s="11" t="s">
        <v>162</v>
      </c>
      <c r="H450" s="11">
        <v>1800</v>
      </c>
      <c r="I450" s="11">
        <v>1796.0540000000001</v>
      </c>
      <c r="K450" s="1" t="str">
        <f t="shared" si="13"/>
        <v>04</v>
      </c>
    </row>
    <row r="451" spans="1:11" x14ac:dyDescent="0.25">
      <c r="A451" s="11" t="s">
        <v>81</v>
      </c>
      <c r="B451" s="11">
        <v>2015</v>
      </c>
      <c r="C451" s="11" t="s">
        <v>6</v>
      </c>
      <c r="D451" s="1" t="str">
        <f t="shared" ref="D451:D514" si="14">CONCATENATE(B451,"-",K451)</f>
        <v>2015-04</v>
      </c>
      <c r="E451" s="11" t="s">
        <v>81</v>
      </c>
      <c r="F451" s="11" t="s">
        <v>163</v>
      </c>
      <c r="G451" s="11" t="s">
        <v>164</v>
      </c>
      <c r="H451" s="11">
        <v>1000</v>
      </c>
      <c r="I451" s="11">
        <v>1009.054</v>
      </c>
      <c r="K451" s="1" t="str">
        <f t="shared" ref="K451:K514" si="15">VLOOKUP(C451,$L$2:$M$13,2,FALSE)</f>
        <v>04</v>
      </c>
    </row>
    <row r="452" spans="1:11" x14ac:dyDescent="0.25">
      <c r="A452" s="11" t="s">
        <v>81</v>
      </c>
      <c r="B452" s="11">
        <v>2015</v>
      </c>
      <c r="C452" s="11" t="s">
        <v>6</v>
      </c>
      <c r="D452" s="1" t="str">
        <f t="shared" si="14"/>
        <v>2015-04</v>
      </c>
      <c r="E452" s="11" t="s">
        <v>81</v>
      </c>
      <c r="F452" s="11" t="s">
        <v>165</v>
      </c>
      <c r="G452" s="11" t="s">
        <v>164</v>
      </c>
      <c r="H452" s="11">
        <v>1000</v>
      </c>
      <c r="I452" s="11">
        <v>1040.173</v>
      </c>
      <c r="K452" s="1" t="str">
        <f t="shared" si="15"/>
        <v>04</v>
      </c>
    </row>
    <row r="453" spans="1:11" x14ac:dyDescent="0.25">
      <c r="A453" s="11" t="s">
        <v>81</v>
      </c>
      <c r="B453" s="11">
        <v>2015</v>
      </c>
      <c r="C453" s="11" t="s">
        <v>6</v>
      </c>
      <c r="D453" s="1" t="str">
        <f t="shared" si="14"/>
        <v>2015-04</v>
      </c>
      <c r="E453" s="11" t="s">
        <v>81</v>
      </c>
      <c r="F453" s="11" t="s">
        <v>166</v>
      </c>
      <c r="G453" s="11" t="s">
        <v>167</v>
      </c>
      <c r="H453" s="11">
        <v>10000</v>
      </c>
      <c r="I453" s="11">
        <v>10795.38</v>
      </c>
      <c r="K453" s="1" t="str">
        <f t="shared" si="15"/>
        <v>04</v>
      </c>
    </row>
    <row r="454" spans="1:11" x14ac:dyDescent="0.25">
      <c r="A454" s="11" t="s">
        <v>81</v>
      </c>
      <c r="B454" s="11">
        <v>2015</v>
      </c>
      <c r="C454" s="11" t="s">
        <v>6</v>
      </c>
      <c r="D454" s="1" t="str">
        <f t="shared" si="14"/>
        <v>2015-04</v>
      </c>
      <c r="E454" s="11" t="s">
        <v>81</v>
      </c>
      <c r="F454" s="11" t="s">
        <v>168</v>
      </c>
      <c r="G454" s="11"/>
      <c r="H454" s="11">
        <v>10</v>
      </c>
      <c r="I454" s="11">
        <v>10.930999999999999</v>
      </c>
      <c r="K454" s="1" t="str">
        <f t="shared" si="15"/>
        <v>04</v>
      </c>
    </row>
    <row r="455" spans="1:11" x14ac:dyDescent="0.25">
      <c r="A455" s="11" t="s">
        <v>81</v>
      </c>
      <c r="B455" s="11">
        <v>2015</v>
      </c>
      <c r="C455" s="11" t="s">
        <v>6</v>
      </c>
      <c r="D455" s="1" t="str">
        <f t="shared" si="14"/>
        <v>2015-04</v>
      </c>
      <c r="E455" s="11" t="s">
        <v>81</v>
      </c>
      <c r="F455" s="11" t="s">
        <v>169</v>
      </c>
      <c r="G455" s="11"/>
      <c r="H455" s="11">
        <v>10</v>
      </c>
      <c r="I455" s="11">
        <v>11.101000000000001</v>
      </c>
      <c r="K455" s="1" t="str">
        <f t="shared" si="15"/>
        <v>04</v>
      </c>
    </row>
    <row r="456" spans="1:11" x14ac:dyDescent="0.25">
      <c r="A456" s="11" t="s">
        <v>81</v>
      </c>
      <c r="B456" s="11">
        <v>2015</v>
      </c>
      <c r="C456" s="11" t="s">
        <v>6</v>
      </c>
      <c r="D456" s="1" t="str">
        <f t="shared" si="14"/>
        <v>2015-04</v>
      </c>
      <c r="E456" s="11" t="s">
        <v>81</v>
      </c>
      <c r="F456" s="11" t="s">
        <v>170</v>
      </c>
      <c r="G456" s="11"/>
      <c r="H456" s="11">
        <v>5</v>
      </c>
      <c r="I456" s="11">
        <v>6.4050000000000002</v>
      </c>
      <c r="K456" s="1" t="str">
        <f t="shared" si="15"/>
        <v>04</v>
      </c>
    </row>
    <row r="457" spans="1:11" x14ac:dyDescent="0.25">
      <c r="A457" s="11" t="s">
        <v>81</v>
      </c>
      <c r="B457" s="11">
        <v>2015</v>
      </c>
      <c r="C457" s="11" t="s">
        <v>6</v>
      </c>
      <c r="D457" s="1" t="str">
        <f t="shared" si="14"/>
        <v>2015-04</v>
      </c>
      <c r="E457" s="11" t="s">
        <v>82</v>
      </c>
      <c r="F457" s="11" t="s">
        <v>161</v>
      </c>
      <c r="G457" s="11" t="s">
        <v>162</v>
      </c>
      <c r="H457" s="11">
        <v>1500</v>
      </c>
      <c r="I457" s="11">
        <v>1629.1669999999999</v>
      </c>
      <c r="K457" s="1" t="str">
        <f t="shared" si="15"/>
        <v>04</v>
      </c>
    </row>
    <row r="458" spans="1:11" x14ac:dyDescent="0.25">
      <c r="A458" s="11" t="s">
        <v>81</v>
      </c>
      <c r="B458" s="11">
        <v>2015</v>
      </c>
      <c r="C458" s="11" t="s">
        <v>6</v>
      </c>
      <c r="D458" s="1" t="str">
        <f t="shared" si="14"/>
        <v>2015-04</v>
      </c>
      <c r="E458" s="11" t="s">
        <v>82</v>
      </c>
      <c r="F458" s="11" t="s">
        <v>163</v>
      </c>
      <c r="G458" s="11" t="s">
        <v>164</v>
      </c>
      <c r="H458" s="11">
        <v>1000</v>
      </c>
      <c r="I458" s="11">
        <v>1019.328</v>
      </c>
      <c r="K458" s="1" t="str">
        <f t="shared" si="15"/>
        <v>04</v>
      </c>
    </row>
    <row r="459" spans="1:11" x14ac:dyDescent="0.25">
      <c r="A459" s="11" t="s">
        <v>81</v>
      </c>
      <c r="B459" s="11">
        <v>2015</v>
      </c>
      <c r="C459" s="11" t="s">
        <v>6</v>
      </c>
      <c r="D459" s="1" t="str">
        <f t="shared" si="14"/>
        <v>2015-04</v>
      </c>
      <c r="E459" s="11" t="s">
        <v>82</v>
      </c>
      <c r="F459" s="11" t="s">
        <v>165</v>
      </c>
      <c r="G459" s="11" t="s">
        <v>164</v>
      </c>
      <c r="H459" s="11">
        <v>1000</v>
      </c>
      <c r="I459" s="11">
        <v>1077.778</v>
      </c>
      <c r="K459" s="1" t="str">
        <f t="shared" si="15"/>
        <v>04</v>
      </c>
    </row>
    <row r="460" spans="1:11" x14ac:dyDescent="0.25">
      <c r="A460" s="11" t="s">
        <v>81</v>
      </c>
      <c r="B460" s="11">
        <v>2015</v>
      </c>
      <c r="C460" s="11" t="s">
        <v>6</v>
      </c>
      <c r="D460" s="1" t="str">
        <f t="shared" si="14"/>
        <v>2015-04</v>
      </c>
      <c r="E460" s="11" t="s">
        <v>82</v>
      </c>
      <c r="F460" s="11" t="s">
        <v>166</v>
      </c>
      <c r="G460" s="11" t="s">
        <v>167</v>
      </c>
      <c r="H460" s="11">
        <v>10000</v>
      </c>
      <c r="I460" s="11">
        <v>10714.166999999999</v>
      </c>
      <c r="K460" s="1" t="str">
        <f t="shared" si="15"/>
        <v>04</v>
      </c>
    </row>
    <row r="461" spans="1:11" x14ac:dyDescent="0.25">
      <c r="A461" s="11" t="s">
        <v>81</v>
      </c>
      <c r="B461" s="11">
        <v>2015</v>
      </c>
      <c r="C461" s="11" t="s">
        <v>6</v>
      </c>
      <c r="D461" s="1" t="str">
        <f t="shared" si="14"/>
        <v>2015-04</v>
      </c>
      <c r="E461" s="11" t="s">
        <v>82</v>
      </c>
      <c r="F461" s="11" t="s">
        <v>168</v>
      </c>
      <c r="G461" s="11"/>
      <c r="H461" s="11">
        <v>10</v>
      </c>
      <c r="I461" s="11">
        <v>10.561999999999999</v>
      </c>
      <c r="K461" s="1" t="str">
        <f t="shared" si="15"/>
        <v>04</v>
      </c>
    </row>
    <row r="462" spans="1:11" x14ac:dyDescent="0.25">
      <c r="A462" s="11" t="s">
        <v>81</v>
      </c>
      <c r="B462" s="11">
        <v>2015</v>
      </c>
      <c r="C462" s="11" t="s">
        <v>6</v>
      </c>
      <c r="D462" s="1" t="str">
        <f t="shared" si="14"/>
        <v>2015-04</v>
      </c>
      <c r="E462" s="11" t="s">
        <v>82</v>
      </c>
      <c r="F462" s="11" t="s">
        <v>169</v>
      </c>
      <c r="G462" s="11"/>
      <c r="H462" s="11">
        <v>10</v>
      </c>
      <c r="I462" s="11">
        <v>11.045999999999999</v>
      </c>
      <c r="K462" s="1" t="str">
        <f t="shared" si="15"/>
        <v>04</v>
      </c>
    </row>
    <row r="463" spans="1:11" x14ac:dyDescent="0.25">
      <c r="A463" s="11" t="s">
        <v>81</v>
      </c>
      <c r="B463" s="11">
        <v>2015</v>
      </c>
      <c r="C463" s="11" t="s">
        <v>6</v>
      </c>
      <c r="D463" s="1" t="str">
        <f t="shared" si="14"/>
        <v>2015-04</v>
      </c>
      <c r="E463" s="11" t="s">
        <v>82</v>
      </c>
      <c r="F463" s="11" t="s">
        <v>170</v>
      </c>
      <c r="G463" s="11"/>
      <c r="H463" s="11">
        <v>6.25</v>
      </c>
      <c r="I463" s="11">
        <v>6.9470000000000001</v>
      </c>
      <c r="K463" s="1" t="str">
        <f t="shared" si="15"/>
        <v>04</v>
      </c>
    </row>
    <row r="464" spans="1:11" x14ac:dyDescent="0.25">
      <c r="A464" s="11" t="s">
        <v>81</v>
      </c>
      <c r="B464" s="11">
        <v>2015</v>
      </c>
      <c r="C464" s="11" t="s">
        <v>6</v>
      </c>
      <c r="D464" s="1" t="str">
        <f t="shared" si="14"/>
        <v>2015-04</v>
      </c>
      <c r="E464" s="11" t="s">
        <v>83</v>
      </c>
      <c r="F464" s="11" t="s">
        <v>161</v>
      </c>
      <c r="G464" s="11" t="s">
        <v>162</v>
      </c>
      <c r="H464" s="11">
        <v>2000</v>
      </c>
      <c r="I464" s="11">
        <v>1916.779</v>
      </c>
      <c r="K464" s="1" t="str">
        <f t="shared" si="15"/>
        <v>04</v>
      </c>
    </row>
    <row r="465" spans="1:11" x14ac:dyDescent="0.25">
      <c r="A465" s="11" t="s">
        <v>81</v>
      </c>
      <c r="B465" s="11">
        <v>2015</v>
      </c>
      <c r="C465" s="11" t="s">
        <v>6</v>
      </c>
      <c r="D465" s="1" t="str">
        <f t="shared" si="14"/>
        <v>2015-04</v>
      </c>
      <c r="E465" s="11" t="s">
        <v>83</v>
      </c>
      <c r="F465" s="11" t="s">
        <v>163</v>
      </c>
      <c r="G465" s="11" t="s">
        <v>164</v>
      </c>
      <c r="H465" s="11">
        <v>1000</v>
      </c>
      <c r="I465" s="11">
        <v>972.66700000000003</v>
      </c>
      <c r="K465" s="1" t="str">
        <f t="shared" si="15"/>
        <v>04</v>
      </c>
    </row>
    <row r="466" spans="1:11" x14ac:dyDescent="0.25">
      <c r="A466" s="11" t="s">
        <v>81</v>
      </c>
      <c r="B466" s="11">
        <v>2015</v>
      </c>
      <c r="C466" s="11" t="s">
        <v>6</v>
      </c>
      <c r="D466" s="1" t="str">
        <f t="shared" si="14"/>
        <v>2015-04</v>
      </c>
      <c r="E466" s="11" t="s">
        <v>83</v>
      </c>
      <c r="F466" s="11" t="s">
        <v>165</v>
      </c>
      <c r="G466" s="11" t="s">
        <v>164</v>
      </c>
      <c r="H466" s="11">
        <v>1000</v>
      </c>
      <c r="I466" s="11">
        <v>1024.662</v>
      </c>
      <c r="K466" s="1" t="str">
        <f t="shared" si="15"/>
        <v>04</v>
      </c>
    </row>
    <row r="467" spans="1:11" x14ac:dyDescent="0.25">
      <c r="A467" s="11" t="s">
        <v>81</v>
      </c>
      <c r="B467" s="11">
        <v>2015</v>
      </c>
      <c r="C467" s="11" t="s">
        <v>6</v>
      </c>
      <c r="D467" s="1" t="str">
        <f t="shared" si="14"/>
        <v>2015-04</v>
      </c>
      <c r="E467" s="11" t="s">
        <v>83</v>
      </c>
      <c r="F467" s="11" t="s">
        <v>166</v>
      </c>
      <c r="G467" s="11" t="s">
        <v>167</v>
      </c>
      <c r="H467" s="11">
        <v>10000</v>
      </c>
      <c r="I467" s="11">
        <v>10178.666999999999</v>
      </c>
      <c r="K467" s="1" t="str">
        <f t="shared" si="15"/>
        <v>04</v>
      </c>
    </row>
    <row r="468" spans="1:11" x14ac:dyDescent="0.25">
      <c r="A468" s="11" t="s">
        <v>81</v>
      </c>
      <c r="B468" s="11">
        <v>2015</v>
      </c>
      <c r="C468" s="11" t="s">
        <v>6</v>
      </c>
      <c r="D468" s="1" t="str">
        <f t="shared" si="14"/>
        <v>2015-04</v>
      </c>
      <c r="E468" s="11" t="s">
        <v>83</v>
      </c>
      <c r="F468" s="11" t="s">
        <v>168</v>
      </c>
      <c r="G468" s="11"/>
      <c r="H468" s="11">
        <v>10</v>
      </c>
      <c r="I468" s="11">
        <v>10.302</v>
      </c>
      <c r="K468" s="1" t="str">
        <f t="shared" si="15"/>
        <v>04</v>
      </c>
    </row>
    <row r="469" spans="1:11" x14ac:dyDescent="0.25">
      <c r="A469" s="11" t="s">
        <v>81</v>
      </c>
      <c r="B469" s="11">
        <v>2015</v>
      </c>
      <c r="C469" s="11" t="s">
        <v>6</v>
      </c>
      <c r="D469" s="1" t="str">
        <f t="shared" si="14"/>
        <v>2015-04</v>
      </c>
      <c r="E469" s="11" t="s">
        <v>83</v>
      </c>
      <c r="F469" s="11" t="s">
        <v>169</v>
      </c>
      <c r="G469" s="11"/>
      <c r="H469" s="11">
        <v>10</v>
      </c>
      <c r="I469" s="11">
        <v>10.692</v>
      </c>
      <c r="K469" s="1" t="str">
        <f t="shared" si="15"/>
        <v>04</v>
      </c>
    </row>
    <row r="470" spans="1:11" x14ac:dyDescent="0.25">
      <c r="A470" s="11" t="s">
        <v>81</v>
      </c>
      <c r="B470" s="11">
        <v>2015</v>
      </c>
      <c r="C470" s="11" t="s">
        <v>6</v>
      </c>
      <c r="D470" s="1" t="str">
        <f t="shared" si="14"/>
        <v>2015-04</v>
      </c>
      <c r="E470" s="11" t="s">
        <v>83</v>
      </c>
      <c r="F470" s="11" t="s">
        <v>170</v>
      </c>
      <c r="G470" s="11"/>
      <c r="H470" s="11">
        <v>5</v>
      </c>
      <c r="I470" s="11">
        <v>5.6550000000000002</v>
      </c>
      <c r="K470" s="1" t="str">
        <f t="shared" si="15"/>
        <v>04</v>
      </c>
    </row>
    <row r="471" spans="1:11" x14ac:dyDescent="0.25">
      <c r="A471" s="11" t="s">
        <v>81</v>
      </c>
      <c r="B471" s="11">
        <v>2015</v>
      </c>
      <c r="C471" s="11" t="s">
        <v>6</v>
      </c>
      <c r="D471" s="1" t="str">
        <f t="shared" si="14"/>
        <v>2015-04</v>
      </c>
      <c r="E471" s="11" t="s">
        <v>84</v>
      </c>
      <c r="F471" s="11" t="s">
        <v>161</v>
      </c>
      <c r="G471" s="11" t="s">
        <v>162</v>
      </c>
      <c r="H471" s="11">
        <v>2000</v>
      </c>
      <c r="I471" s="11">
        <v>1793.165</v>
      </c>
      <c r="K471" s="1" t="str">
        <f t="shared" si="15"/>
        <v>04</v>
      </c>
    </row>
    <row r="472" spans="1:11" x14ac:dyDescent="0.25">
      <c r="A472" s="11" t="s">
        <v>81</v>
      </c>
      <c r="B472" s="11">
        <v>2015</v>
      </c>
      <c r="C472" s="11" t="s">
        <v>6</v>
      </c>
      <c r="D472" s="1" t="str">
        <f t="shared" si="14"/>
        <v>2015-04</v>
      </c>
      <c r="E472" s="11" t="s">
        <v>84</v>
      </c>
      <c r="F472" s="11" t="s">
        <v>163</v>
      </c>
      <c r="G472" s="11" t="s">
        <v>164</v>
      </c>
      <c r="H472" s="11">
        <v>1000</v>
      </c>
      <c r="I472" s="11">
        <v>1028.9290000000001</v>
      </c>
      <c r="K472" s="1" t="str">
        <f t="shared" si="15"/>
        <v>04</v>
      </c>
    </row>
    <row r="473" spans="1:11" x14ac:dyDescent="0.25">
      <c r="A473" s="11" t="s">
        <v>81</v>
      </c>
      <c r="B473" s="11">
        <v>2015</v>
      </c>
      <c r="C473" s="11" t="s">
        <v>6</v>
      </c>
      <c r="D473" s="1" t="str">
        <f t="shared" si="14"/>
        <v>2015-04</v>
      </c>
      <c r="E473" s="11" t="s">
        <v>84</v>
      </c>
      <c r="F473" s="11" t="s">
        <v>165</v>
      </c>
      <c r="G473" s="11" t="s">
        <v>164</v>
      </c>
      <c r="H473" s="11">
        <v>1000</v>
      </c>
      <c r="I473" s="11">
        <v>1090.2170000000001</v>
      </c>
      <c r="K473" s="1" t="str">
        <f t="shared" si="15"/>
        <v>04</v>
      </c>
    </row>
    <row r="474" spans="1:11" x14ac:dyDescent="0.25">
      <c r="A474" s="11" t="s">
        <v>81</v>
      </c>
      <c r="B474" s="11">
        <v>2015</v>
      </c>
      <c r="C474" s="11" t="s">
        <v>6</v>
      </c>
      <c r="D474" s="1" t="str">
        <f t="shared" si="14"/>
        <v>2015-04</v>
      </c>
      <c r="E474" s="11" t="s">
        <v>84</v>
      </c>
      <c r="F474" s="11" t="s">
        <v>166</v>
      </c>
      <c r="G474" s="11" t="s">
        <v>167</v>
      </c>
      <c r="H474" s="11">
        <v>10000</v>
      </c>
      <c r="I474" s="11">
        <v>11243.786</v>
      </c>
      <c r="K474" s="1" t="str">
        <f t="shared" si="15"/>
        <v>04</v>
      </c>
    </row>
    <row r="475" spans="1:11" x14ac:dyDescent="0.25">
      <c r="A475" s="11" t="s">
        <v>81</v>
      </c>
      <c r="B475" s="11">
        <v>2015</v>
      </c>
      <c r="C475" s="11" t="s">
        <v>6</v>
      </c>
      <c r="D475" s="1" t="str">
        <f t="shared" si="14"/>
        <v>2015-04</v>
      </c>
      <c r="E475" s="11" t="s">
        <v>84</v>
      </c>
      <c r="F475" s="11" t="s">
        <v>168</v>
      </c>
      <c r="G475" s="11"/>
      <c r="H475" s="11">
        <v>10</v>
      </c>
      <c r="I475" s="11">
        <v>10.846</v>
      </c>
      <c r="K475" s="1" t="str">
        <f t="shared" si="15"/>
        <v>04</v>
      </c>
    </row>
    <row r="476" spans="1:11" x14ac:dyDescent="0.25">
      <c r="A476" s="11" t="s">
        <v>81</v>
      </c>
      <c r="B476" s="11">
        <v>2015</v>
      </c>
      <c r="C476" s="11" t="s">
        <v>6</v>
      </c>
      <c r="D476" s="1" t="str">
        <f t="shared" si="14"/>
        <v>2015-04</v>
      </c>
      <c r="E476" s="11" t="s">
        <v>84</v>
      </c>
      <c r="F476" s="11" t="s">
        <v>169</v>
      </c>
      <c r="G476" s="11"/>
      <c r="H476" s="11">
        <v>10</v>
      </c>
      <c r="I476" s="11">
        <v>11.347</v>
      </c>
      <c r="K476" s="1" t="str">
        <f t="shared" si="15"/>
        <v>04</v>
      </c>
    </row>
    <row r="477" spans="1:11" x14ac:dyDescent="0.25">
      <c r="A477" s="11" t="s">
        <v>81</v>
      </c>
      <c r="B477" s="11">
        <v>2015</v>
      </c>
      <c r="C477" s="11" t="s">
        <v>6</v>
      </c>
      <c r="D477" s="1" t="str">
        <f t="shared" si="14"/>
        <v>2015-04</v>
      </c>
      <c r="E477" s="11" t="s">
        <v>84</v>
      </c>
      <c r="F477" s="11" t="s">
        <v>170</v>
      </c>
      <c r="G477" s="11"/>
      <c r="H477" s="11">
        <v>5.8819999999999997</v>
      </c>
      <c r="I477" s="11">
        <v>6.8689999999999998</v>
      </c>
      <c r="K477" s="1" t="str">
        <f t="shared" si="15"/>
        <v>04</v>
      </c>
    </row>
    <row r="478" spans="1:11" x14ac:dyDescent="0.25">
      <c r="A478" s="11" t="s">
        <v>81</v>
      </c>
      <c r="B478" s="11">
        <v>2015</v>
      </c>
      <c r="C478" s="11" t="s">
        <v>6</v>
      </c>
      <c r="D478" s="1" t="str">
        <f t="shared" si="14"/>
        <v>2015-04</v>
      </c>
      <c r="E478" s="11" t="s">
        <v>85</v>
      </c>
      <c r="F478" s="11" t="s">
        <v>161</v>
      </c>
      <c r="G478" s="11" t="s">
        <v>162</v>
      </c>
      <c r="H478" s="11">
        <v>1500</v>
      </c>
      <c r="I478" s="11">
        <v>1569.748</v>
      </c>
      <c r="K478" s="1" t="str">
        <f t="shared" si="15"/>
        <v>04</v>
      </c>
    </row>
    <row r="479" spans="1:11" x14ac:dyDescent="0.25">
      <c r="A479" s="11" t="s">
        <v>81</v>
      </c>
      <c r="B479" s="11">
        <v>2015</v>
      </c>
      <c r="C479" s="11" t="s">
        <v>6</v>
      </c>
      <c r="D479" s="1" t="str">
        <f t="shared" si="14"/>
        <v>2015-04</v>
      </c>
      <c r="E479" s="11" t="s">
        <v>85</v>
      </c>
      <c r="F479" s="11" t="s">
        <v>163</v>
      </c>
      <c r="G479" s="11" t="s">
        <v>164</v>
      </c>
      <c r="H479" s="11">
        <v>900</v>
      </c>
      <c r="I479" s="11">
        <v>961.66700000000003</v>
      </c>
      <c r="K479" s="1" t="str">
        <f t="shared" si="15"/>
        <v>04</v>
      </c>
    </row>
    <row r="480" spans="1:11" x14ac:dyDescent="0.25">
      <c r="A480" s="11" t="s">
        <v>81</v>
      </c>
      <c r="B480" s="11">
        <v>2015</v>
      </c>
      <c r="C480" s="11" t="s">
        <v>6</v>
      </c>
      <c r="D480" s="1" t="str">
        <f t="shared" si="14"/>
        <v>2015-04</v>
      </c>
      <c r="E480" s="11" t="s">
        <v>85</v>
      </c>
      <c r="F480" s="11" t="s">
        <v>165</v>
      </c>
      <c r="G480" s="11" t="s">
        <v>164</v>
      </c>
      <c r="H480" s="11">
        <v>1000</v>
      </c>
      <c r="I480" s="11">
        <v>1011.765</v>
      </c>
      <c r="K480" s="1" t="str">
        <f t="shared" si="15"/>
        <v>04</v>
      </c>
    </row>
    <row r="481" spans="1:11" x14ac:dyDescent="0.25">
      <c r="A481" s="11" t="s">
        <v>81</v>
      </c>
      <c r="B481" s="11">
        <v>2015</v>
      </c>
      <c r="C481" s="11" t="s">
        <v>6</v>
      </c>
      <c r="D481" s="1" t="str">
        <f t="shared" si="14"/>
        <v>2015-04</v>
      </c>
      <c r="E481" s="11" t="s">
        <v>85</v>
      </c>
      <c r="F481" s="11" t="s">
        <v>166</v>
      </c>
      <c r="G481" s="11" t="s">
        <v>167</v>
      </c>
      <c r="H481" s="11">
        <v>10000</v>
      </c>
      <c r="I481" s="11">
        <v>9549.1669999999995</v>
      </c>
      <c r="K481" s="1" t="str">
        <f t="shared" si="15"/>
        <v>04</v>
      </c>
    </row>
    <row r="482" spans="1:11" x14ac:dyDescent="0.25">
      <c r="A482" s="11" t="s">
        <v>81</v>
      </c>
      <c r="B482" s="11">
        <v>2015</v>
      </c>
      <c r="C482" s="11" t="s">
        <v>6</v>
      </c>
      <c r="D482" s="1" t="str">
        <f t="shared" si="14"/>
        <v>2015-04</v>
      </c>
      <c r="E482" s="11" t="s">
        <v>85</v>
      </c>
      <c r="F482" s="11" t="s">
        <v>168</v>
      </c>
      <c r="G482" s="11"/>
      <c r="H482" s="11">
        <v>10</v>
      </c>
      <c r="I482" s="11">
        <v>9.7799999999999994</v>
      </c>
      <c r="K482" s="1" t="str">
        <f t="shared" si="15"/>
        <v>04</v>
      </c>
    </row>
    <row r="483" spans="1:11" x14ac:dyDescent="0.25">
      <c r="A483" s="11" t="s">
        <v>81</v>
      </c>
      <c r="B483" s="11">
        <v>2015</v>
      </c>
      <c r="C483" s="11" t="s">
        <v>6</v>
      </c>
      <c r="D483" s="1" t="str">
        <f t="shared" si="14"/>
        <v>2015-04</v>
      </c>
      <c r="E483" s="11" t="s">
        <v>85</v>
      </c>
      <c r="F483" s="11" t="s">
        <v>169</v>
      </c>
      <c r="G483" s="11"/>
      <c r="H483" s="11">
        <v>10</v>
      </c>
      <c r="I483" s="11">
        <v>10.388999999999999</v>
      </c>
      <c r="K483" s="1" t="str">
        <f t="shared" si="15"/>
        <v>04</v>
      </c>
    </row>
    <row r="484" spans="1:11" x14ac:dyDescent="0.25">
      <c r="A484" s="11" t="s">
        <v>81</v>
      </c>
      <c r="B484" s="11">
        <v>2015</v>
      </c>
      <c r="C484" s="11" t="s">
        <v>6</v>
      </c>
      <c r="D484" s="1" t="str">
        <f t="shared" si="14"/>
        <v>2015-04</v>
      </c>
      <c r="E484" s="11" t="s">
        <v>85</v>
      </c>
      <c r="F484" s="11" t="s">
        <v>170</v>
      </c>
      <c r="G484" s="11"/>
      <c r="H484" s="11">
        <v>5.556</v>
      </c>
      <c r="I484" s="11">
        <v>6.5490000000000004</v>
      </c>
      <c r="K484" s="1" t="str">
        <f t="shared" si="15"/>
        <v>04</v>
      </c>
    </row>
    <row r="485" spans="1:11" x14ac:dyDescent="0.25">
      <c r="A485" s="11" t="s">
        <v>81</v>
      </c>
      <c r="B485" s="11">
        <v>2015</v>
      </c>
      <c r="C485" s="11" t="s">
        <v>6</v>
      </c>
      <c r="D485" s="1" t="str">
        <f t="shared" si="14"/>
        <v>2015-04</v>
      </c>
      <c r="E485" s="11" t="s">
        <v>86</v>
      </c>
      <c r="F485" s="11" t="s">
        <v>161</v>
      </c>
      <c r="G485" s="11" t="s">
        <v>162</v>
      </c>
      <c r="H485" s="11">
        <v>1800</v>
      </c>
      <c r="I485" s="11">
        <v>1786.691</v>
      </c>
      <c r="K485" s="1" t="str">
        <f t="shared" si="15"/>
        <v>04</v>
      </c>
    </row>
    <row r="486" spans="1:11" x14ac:dyDescent="0.25">
      <c r="A486" s="11" t="s">
        <v>81</v>
      </c>
      <c r="B486" s="11">
        <v>2015</v>
      </c>
      <c r="C486" s="11" t="s">
        <v>6</v>
      </c>
      <c r="D486" s="1" t="str">
        <f t="shared" si="14"/>
        <v>2015-04</v>
      </c>
      <c r="E486" s="11" t="s">
        <v>86</v>
      </c>
      <c r="F486" s="11" t="s">
        <v>163</v>
      </c>
      <c r="G486" s="11" t="s">
        <v>164</v>
      </c>
      <c r="H486" s="11">
        <v>1000</v>
      </c>
      <c r="I486" s="11">
        <v>985.73599999999999</v>
      </c>
      <c r="K486" s="1" t="str">
        <f t="shared" si="15"/>
        <v>04</v>
      </c>
    </row>
    <row r="487" spans="1:11" x14ac:dyDescent="0.25">
      <c r="A487" s="11" t="s">
        <v>81</v>
      </c>
      <c r="B487" s="11">
        <v>2015</v>
      </c>
      <c r="C487" s="11" t="s">
        <v>6</v>
      </c>
      <c r="D487" s="1" t="str">
        <f t="shared" si="14"/>
        <v>2015-04</v>
      </c>
      <c r="E487" s="11" t="s">
        <v>86</v>
      </c>
      <c r="F487" s="11" t="s">
        <v>165</v>
      </c>
      <c r="G487" s="11" t="s">
        <v>164</v>
      </c>
      <c r="H487" s="11">
        <v>1000</v>
      </c>
      <c r="I487" s="11">
        <v>1039.8910000000001</v>
      </c>
      <c r="K487" s="1" t="str">
        <f t="shared" si="15"/>
        <v>04</v>
      </c>
    </row>
    <row r="488" spans="1:11" x14ac:dyDescent="0.25">
      <c r="A488" s="11" t="s">
        <v>81</v>
      </c>
      <c r="B488" s="11">
        <v>2015</v>
      </c>
      <c r="C488" s="11" t="s">
        <v>6</v>
      </c>
      <c r="D488" s="1" t="str">
        <f t="shared" si="14"/>
        <v>2015-04</v>
      </c>
      <c r="E488" s="11" t="s">
        <v>86</v>
      </c>
      <c r="F488" s="11" t="s">
        <v>166</v>
      </c>
      <c r="G488" s="11" t="s">
        <v>167</v>
      </c>
      <c r="H488" s="11">
        <v>10000</v>
      </c>
      <c r="I488" s="11">
        <v>10357.143</v>
      </c>
      <c r="K488" s="1" t="str">
        <f t="shared" si="15"/>
        <v>04</v>
      </c>
    </row>
    <row r="489" spans="1:11" x14ac:dyDescent="0.25">
      <c r="A489" s="11" t="s">
        <v>81</v>
      </c>
      <c r="B489" s="11">
        <v>2015</v>
      </c>
      <c r="C489" s="11" t="s">
        <v>6</v>
      </c>
      <c r="D489" s="1" t="str">
        <f t="shared" si="14"/>
        <v>2015-04</v>
      </c>
      <c r="E489" s="11" t="s">
        <v>86</v>
      </c>
      <c r="F489" s="11" t="s">
        <v>168</v>
      </c>
      <c r="G489" s="11"/>
      <c r="H489" s="11">
        <v>10</v>
      </c>
      <c r="I489" s="11">
        <v>10.829000000000001</v>
      </c>
      <c r="K489" s="1" t="str">
        <f t="shared" si="15"/>
        <v>04</v>
      </c>
    </row>
    <row r="490" spans="1:11" x14ac:dyDescent="0.25">
      <c r="A490" s="11" t="s">
        <v>81</v>
      </c>
      <c r="B490" s="11">
        <v>2015</v>
      </c>
      <c r="C490" s="11" t="s">
        <v>6</v>
      </c>
      <c r="D490" s="1" t="str">
        <f t="shared" si="14"/>
        <v>2015-04</v>
      </c>
      <c r="E490" s="11" t="s">
        <v>86</v>
      </c>
      <c r="F490" s="11" t="s">
        <v>169</v>
      </c>
      <c r="G490" s="11"/>
      <c r="H490" s="11">
        <v>10</v>
      </c>
      <c r="I490" s="11">
        <v>11.092000000000001</v>
      </c>
      <c r="K490" s="1" t="str">
        <f t="shared" si="15"/>
        <v>04</v>
      </c>
    </row>
    <row r="491" spans="1:11" x14ac:dyDescent="0.25">
      <c r="A491" s="11" t="s">
        <v>81</v>
      </c>
      <c r="B491" s="11">
        <v>2015</v>
      </c>
      <c r="C491" s="11" t="s">
        <v>6</v>
      </c>
      <c r="D491" s="1" t="str">
        <f t="shared" si="14"/>
        <v>2015-04</v>
      </c>
      <c r="E491" s="11" t="s">
        <v>86</v>
      </c>
      <c r="F491" s="11" t="s">
        <v>170</v>
      </c>
      <c r="G491" s="11"/>
      <c r="H491" s="11">
        <v>5</v>
      </c>
      <c r="I491" s="11">
        <v>6.0910000000000002</v>
      </c>
      <c r="K491" s="1" t="str">
        <f t="shared" si="15"/>
        <v>04</v>
      </c>
    </row>
    <row r="492" spans="1:11" x14ac:dyDescent="0.25">
      <c r="A492" s="11" t="s">
        <v>81</v>
      </c>
      <c r="B492" s="11">
        <v>2015</v>
      </c>
      <c r="C492" s="11" t="s">
        <v>6</v>
      </c>
      <c r="D492" s="1" t="str">
        <f t="shared" si="14"/>
        <v>2015-04</v>
      </c>
      <c r="E492" s="11" t="s">
        <v>87</v>
      </c>
      <c r="F492" s="11" t="s">
        <v>161</v>
      </c>
      <c r="G492" s="11" t="s">
        <v>162</v>
      </c>
      <c r="H492" s="11">
        <v>1500</v>
      </c>
      <c r="I492" s="11">
        <v>1580</v>
      </c>
      <c r="K492" s="1" t="str">
        <f t="shared" si="15"/>
        <v>04</v>
      </c>
    </row>
    <row r="493" spans="1:11" x14ac:dyDescent="0.25">
      <c r="A493" s="11" t="s">
        <v>81</v>
      </c>
      <c r="B493" s="11">
        <v>2015</v>
      </c>
      <c r="C493" s="11" t="s">
        <v>6</v>
      </c>
      <c r="D493" s="1" t="str">
        <f t="shared" si="14"/>
        <v>2015-04</v>
      </c>
      <c r="E493" s="11" t="s">
        <v>87</v>
      </c>
      <c r="F493" s="11" t="s">
        <v>163</v>
      </c>
      <c r="G493" s="11" t="s">
        <v>164</v>
      </c>
      <c r="H493" s="11">
        <v>900</v>
      </c>
      <c r="I493" s="11">
        <v>919</v>
      </c>
      <c r="K493" s="1" t="str">
        <f t="shared" si="15"/>
        <v>04</v>
      </c>
    </row>
    <row r="494" spans="1:11" x14ac:dyDescent="0.25">
      <c r="A494" s="11" t="s">
        <v>81</v>
      </c>
      <c r="B494" s="11">
        <v>2015</v>
      </c>
      <c r="C494" s="11" t="s">
        <v>6</v>
      </c>
      <c r="D494" s="1" t="str">
        <f t="shared" si="14"/>
        <v>2015-04</v>
      </c>
      <c r="E494" s="11" t="s">
        <v>87</v>
      </c>
      <c r="F494" s="11" t="s">
        <v>165</v>
      </c>
      <c r="G494" s="11" t="s">
        <v>164</v>
      </c>
      <c r="H494" s="11">
        <v>900</v>
      </c>
      <c r="I494" s="11">
        <v>944</v>
      </c>
      <c r="K494" s="1" t="str">
        <f t="shared" si="15"/>
        <v>04</v>
      </c>
    </row>
    <row r="495" spans="1:11" x14ac:dyDescent="0.25">
      <c r="A495" s="11" t="s">
        <v>81</v>
      </c>
      <c r="B495" s="11">
        <v>2015</v>
      </c>
      <c r="C495" s="11" t="s">
        <v>6</v>
      </c>
      <c r="D495" s="1" t="str">
        <f t="shared" si="14"/>
        <v>2015-04</v>
      </c>
      <c r="E495" s="11" t="s">
        <v>87</v>
      </c>
      <c r="F495" s="11" t="s">
        <v>166</v>
      </c>
      <c r="G495" s="11" t="s">
        <v>167</v>
      </c>
      <c r="H495" s="11">
        <v>8000</v>
      </c>
      <c r="I495" s="11">
        <v>9489</v>
      </c>
      <c r="K495" s="1" t="str">
        <f t="shared" si="15"/>
        <v>04</v>
      </c>
    </row>
    <row r="496" spans="1:11" x14ac:dyDescent="0.25">
      <c r="A496" s="11" t="s">
        <v>81</v>
      </c>
      <c r="B496" s="11">
        <v>2015</v>
      </c>
      <c r="C496" s="11" t="s">
        <v>6</v>
      </c>
      <c r="D496" s="1" t="str">
        <f t="shared" si="14"/>
        <v>2015-04</v>
      </c>
      <c r="E496" s="11" t="s">
        <v>87</v>
      </c>
      <c r="F496" s="11" t="s">
        <v>168</v>
      </c>
      <c r="G496" s="11"/>
      <c r="H496" s="11">
        <v>9.3729999999999993</v>
      </c>
      <c r="I496" s="11">
        <v>10.427</v>
      </c>
      <c r="K496" s="1" t="str">
        <f t="shared" si="15"/>
        <v>04</v>
      </c>
    </row>
    <row r="497" spans="1:11" x14ac:dyDescent="0.25">
      <c r="A497" s="11" t="s">
        <v>81</v>
      </c>
      <c r="B497" s="11">
        <v>2015</v>
      </c>
      <c r="C497" s="11" t="s">
        <v>6</v>
      </c>
      <c r="D497" s="1" t="str">
        <f t="shared" si="14"/>
        <v>2015-04</v>
      </c>
      <c r="E497" s="11" t="s">
        <v>87</v>
      </c>
      <c r="F497" s="11" t="s">
        <v>169</v>
      </c>
      <c r="G497" s="11"/>
      <c r="H497" s="11">
        <v>9.4440000000000008</v>
      </c>
      <c r="I497" s="11">
        <v>10.576000000000001</v>
      </c>
      <c r="K497" s="1" t="str">
        <f t="shared" si="15"/>
        <v>04</v>
      </c>
    </row>
    <row r="498" spans="1:11" x14ac:dyDescent="0.25">
      <c r="A498" s="11" t="s">
        <v>81</v>
      </c>
      <c r="B498" s="11">
        <v>2015</v>
      </c>
      <c r="C498" s="11" t="s">
        <v>6</v>
      </c>
      <c r="D498" s="1" t="str">
        <f t="shared" si="14"/>
        <v>2015-04</v>
      </c>
      <c r="E498" s="11" t="s">
        <v>87</v>
      </c>
      <c r="F498" s="11" t="s">
        <v>170</v>
      </c>
      <c r="G498" s="11"/>
      <c r="H498" s="11">
        <v>5</v>
      </c>
      <c r="I498" s="11">
        <v>6.3</v>
      </c>
      <c r="K498" s="1" t="str">
        <f t="shared" si="15"/>
        <v>04</v>
      </c>
    </row>
    <row r="499" spans="1:11" x14ac:dyDescent="0.25">
      <c r="A499" s="11" t="s">
        <v>81</v>
      </c>
      <c r="B499" s="11">
        <v>2015</v>
      </c>
      <c r="C499" s="11" t="s">
        <v>6</v>
      </c>
      <c r="D499" s="1" t="str">
        <f t="shared" si="14"/>
        <v>2015-04</v>
      </c>
      <c r="E499" s="11" t="s">
        <v>88</v>
      </c>
      <c r="F499" s="11" t="s">
        <v>161</v>
      </c>
      <c r="G499" s="11" t="s">
        <v>162</v>
      </c>
      <c r="H499" s="11">
        <v>2000</v>
      </c>
      <c r="I499" s="11">
        <v>1972</v>
      </c>
      <c r="K499" s="1" t="str">
        <f t="shared" si="15"/>
        <v>04</v>
      </c>
    </row>
    <row r="500" spans="1:11" x14ac:dyDescent="0.25">
      <c r="A500" s="11" t="s">
        <v>81</v>
      </c>
      <c r="B500" s="11">
        <v>2015</v>
      </c>
      <c r="C500" s="11" t="s">
        <v>6</v>
      </c>
      <c r="D500" s="1" t="str">
        <f t="shared" si="14"/>
        <v>2015-04</v>
      </c>
      <c r="E500" s="11" t="s">
        <v>88</v>
      </c>
      <c r="F500" s="11" t="s">
        <v>163</v>
      </c>
      <c r="G500" s="11" t="s">
        <v>164</v>
      </c>
      <c r="H500" s="11">
        <v>1000</v>
      </c>
      <c r="I500" s="11">
        <v>1083.404</v>
      </c>
      <c r="K500" s="1" t="str">
        <f t="shared" si="15"/>
        <v>04</v>
      </c>
    </row>
    <row r="501" spans="1:11" x14ac:dyDescent="0.25">
      <c r="A501" s="11" t="s">
        <v>81</v>
      </c>
      <c r="B501" s="11">
        <v>2015</v>
      </c>
      <c r="C501" s="11" t="s">
        <v>6</v>
      </c>
      <c r="D501" s="1" t="str">
        <f t="shared" si="14"/>
        <v>2015-04</v>
      </c>
      <c r="E501" s="11" t="s">
        <v>88</v>
      </c>
      <c r="F501" s="11" t="s">
        <v>165</v>
      </c>
      <c r="G501" s="11" t="s">
        <v>164</v>
      </c>
      <c r="H501" s="11">
        <v>1000</v>
      </c>
      <c r="I501" s="11">
        <v>1041.97</v>
      </c>
      <c r="K501" s="1" t="str">
        <f t="shared" si="15"/>
        <v>04</v>
      </c>
    </row>
    <row r="502" spans="1:11" x14ac:dyDescent="0.25">
      <c r="A502" s="11" t="s">
        <v>81</v>
      </c>
      <c r="B502" s="11">
        <v>2015</v>
      </c>
      <c r="C502" s="11" t="s">
        <v>6</v>
      </c>
      <c r="D502" s="1" t="str">
        <f t="shared" si="14"/>
        <v>2015-04</v>
      </c>
      <c r="E502" s="11" t="s">
        <v>88</v>
      </c>
      <c r="F502" s="11" t="s">
        <v>166</v>
      </c>
      <c r="G502" s="11" t="s">
        <v>167</v>
      </c>
      <c r="H502" s="11">
        <v>10000</v>
      </c>
      <c r="I502" s="11">
        <v>11976</v>
      </c>
      <c r="K502" s="1" t="str">
        <f t="shared" si="15"/>
        <v>04</v>
      </c>
    </row>
    <row r="503" spans="1:11" x14ac:dyDescent="0.25">
      <c r="A503" s="11" t="s">
        <v>81</v>
      </c>
      <c r="B503" s="11">
        <v>2015</v>
      </c>
      <c r="C503" s="11" t="s">
        <v>6</v>
      </c>
      <c r="D503" s="1" t="str">
        <f t="shared" si="14"/>
        <v>2015-04</v>
      </c>
      <c r="E503" s="11" t="s">
        <v>88</v>
      </c>
      <c r="F503" s="11" t="s">
        <v>168</v>
      </c>
      <c r="G503" s="11"/>
      <c r="H503" s="11">
        <v>10.417</v>
      </c>
      <c r="I503" s="11">
        <v>12.314</v>
      </c>
      <c r="K503" s="1" t="str">
        <f t="shared" si="15"/>
        <v>04</v>
      </c>
    </row>
    <row r="504" spans="1:11" x14ac:dyDescent="0.25">
      <c r="A504" s="11" t="s">
        <v>81</v>
      </c>
      <c r="B504" s="11">
        <v>2015</v>
      </c>
      <c r="C504" s="11" t="s">
        <v>6</v>
      </c>
      <c r="D504" s="1" t="str">
        <f t="shared" si="14"/>
        <v>2015-04</v>
      </c>
      <c r="E504" s="11" t="s">
        <v>88</v>
      </c>
      <c r="F504" s="11" t="s">
        <v>169</v>
      </c>
      <c r="G504" s="11"/>
      <c r="H504" s="11">
        <v>10</v>
      </c>
      <c r="I504" s="11">
        <v>11.621</v>
      </c>
      <c r="K504" s="1" t="str">
        <f t="shared" si="15"/>
        <v>04</v>
      </c>
    </row>
    <row r="505" spans="1:11" x14ac:dyDescent="0.25">
      <c r="A505" s="11" t="s">
        <v>81</v>
      </c>
      <c r="B505" s="11">
        <v>2015</v>
      </c>
      <c r="C505" s="11" t="s">
        <v>6</v>
      </c>
      <c r="D505" s="1" t="str">
        <f t="shared" si="14"/>
        <v>2015-04</v>
      </c>
      <c r="E505" s="11" t="s">
        <v>88</v>
      </c>
      <c r="F505" s="11" t="s">
        <v>170</v>
      </c>
      <c r="G505" s="11"/>
      <c r="H505" s="11">
        <v>6</v>
      </c>
      <c r="I505" s="11">
        <v>6.3680000000000003</v>
      </c>
      <c r="K505" s="1" t="str">
        <f t="shared" si="15"/>
        <v>04</v>
      </c>
    </row>
    <row r="506" spans="1:11" x14ac:dyDescent="0.25">
      <c r="A506" s="11" t="s">
        <v>81</v>
      </c>
      <c r="B506" s="11">
        <v>2015</v>
      </c>
      <c r="C506" s="11" t="s">
        <v>6</v>
      </c>
      <c r="D506" s="1" t="str">
        <f t="shared" si="14"/>
        <v>2015-04</v>
      </c>
      <c r="E506" s="11" t="s">
        <v>89</v>
      </c>
      <c r="F506" s="11" t="s">
        <v>161</v>
      </c>
      <c r="G506" s="11" t="s">
        <v>162</v>
      </c>
      <c r="H506" s="11">
        <v>2000</v>
      </c>
      <c r="I506" s="11">
        <v>2008.114</v>
      </c>
      <c r="K506" s="1" t="str">
        <f t="shared" si="15"/>
        <v>04</v>
      </c>
    </row>
    <row r="507" spans="1:11" x14ac:dyDescent="0.25">
      <c r="A507" s="11" t="s">
        <v>81</v>
      </c>
      <c r="B507" s="11">
        <v>2015</v>
      </c>
      <c r="C507" s="11" t="s">
        <v>6</v>
      </c>
      <c r="D507" s="1" t="str">
        <f t="shared" si="14"/>
        <v>2015-04</v>
      </c>
      <c r="E507" s="11" t="s">
        <v>89</v>
      </c>
      <c r="F507" s="11" t="s">
        <v>163</v>
      </c>
      <c r="G507" s="11" t="s">
        <v>164</v>
      </c>
      <c r="H507" s="11">
        <v>1000</v>
      </c>
      <c r="I507" s="11">
        <v>1126</v>
      </c>
      <c r="K507" s="1" t="str">
        <f t="shared" si="15"/>
        <v>04</v>
      </c>
    </row>
    <row r="508" spans="1:11" x14ac:dyDescent="0.25">
      <c r="A508" s="11" t="s">
        <v>81</v>
      </c>
      <c r="B508" s="11">
        <v>2015</v>
      </c>
      <c r="C508" s="11" t="s">
        <v>6</v>
      </c>
      <c r="D508" s="1" t="str">
        <f t="shared" si="14"/>
        <v>2015-04</v>
      </c>
      <c r="E508" s="11" t="s">
        <v>89</v>
      </c>
      <c r="F508" s="11" t="s">
        <v>165</v>
      </c>
      <c r="G508" s="11" t="s">
        <v>164</v>
      </c>
      <c r="H508" s="11">
        <v>1000</v>
      </c>
      <c r="I508" s="11">
        <v>1076.175</v>
      </c>
      <c r="K508" s="1" t="str">
        <f t="shared" si="15"/>
        <v>04</v>
      </c>
    </row>
    <row r="509" spans="1:11" x14ac:dyDescent="0.25">
      <c r="A509" s="11" t="s">
        <v>81</v>
      </c>
      <c r="B509" s="11">
        <v>2015</v>
      </c>
      <c r="C509" s="11" t="s">
        <v>6</v>
      </c>
      <c r="D509" s="1" t="str">
        <f t="shared" si="14"/>
        <v>2015-04</v>
      </c>
      <c r="E509" s="11" t="s">
        <v>89</v>
      </c>
      <c r="F509" s="11" t="s">
        <v>166</v>
      </c>
      <c r="G509" s="11" t="s">
        <v>167</v>
      </c>
      <c r="H509" s="11">
        <v>10000</v>
      </c>
      <c r="I509" s="11">
        <v>13046.666999999999</v>
      </c>
      <c r="K509" s="1" t="str">
        <f t="shared" si="15"/>
        <v>04</v>
      </c>
    </row>
    <row r="510" spans="1:11" x14ac:dyDescent="0.25">
      <c r="A510" s="11" t="s">
        <v>81</v>
      </c>
      <c r="B510" s="11">
        <v>2015</v>
      </c>
      <c r="C510" s="11" t="s">
        <v>6</v>
      </c>
      <c r="D510" s="1" t="str">
        <f t="shared" si="14"/>
        <v>2015-04</v>
      </c>
      <c r="E510" s="11" t="s">
        <v>89</v>
      </c>
      <c r="F510" s="11" t="s">
        <v>168</v>
      </c>
      <c r="G510" s="11"/>
      <c r="H510" s="11">
        <v>10</v>
      </c>
      <c r="I510" s="11">
        <v>12.911</v>
      </c>
      <c r="K510" s="1" t="str">
        <f t="shared" si="15"/>
        <v>04</v>
      </c>
    </row>
    <row r="511" spans="1:11" x14ac:dyDescent="0.25">
      <c r="A511" s="11" t="s">
        <v>81</v>
      </c>
      <c r="B511" s="11">
        <v>2015</v>
      </c>
      <c r="C511" s="11" t="s">
        <v>6</v>
      </c>
      <c r="D511" s="1" t="str">
        <f t="shared" si="14"/>
        <v>2015-04</v>
      </c>
      <c r="E511" s="11" t="s">
        <v>89</v>
      </c>
      <c r="F511" s="11" t="s">
        <v>169</v>
      </c>
      <c r="G511" s="11"/>
      <c r="H511" s="11">
        <v>10</v>
      </c>
      <c r="I511" s="11">
        <v>12.159000000000001</v>
      </c>
      <c r="K511" s="1" t="str">
        <f t="shared" si="15"/>
        <v>04</v>
      </c>
    </row>
    <row r="512" spans="1:11" x14ac:dyDescent="0.25">
      <c r="A512" s="11" t="s">
        <v>81</v>
      </c>
      <c r="B512" s="11">
        <v>2015</v>
      </c>
      <c r="C512" s="11" t="s">
        <v>6</v>
      </c>
      <c r="D512" s="1" t="str">
        <f t="shared" si="14"/>
        <v>2015-04</v>
      </c>
      <c r="E512" s="11" t="s">
        <v>89</v>
      </c>
      <c r="F512" s="11" t="s">
        <v>170</v>
      </c>
      <c r="G512" s="11"/>
      <c r="H512" s="11">
        <v>5</v>
      </c>
      <c r="I512" s="11">
        <v>6.8949999999999996</v>
      </c>
      <c r="K512" s="1" t="str">
        <f t="shared" si="15"/>
        <v>04</v>
      </c>
    </row>
    <row r="513" spans="1:11" x14ac:dyDescent="0.25">
      <c r="A513" s="11" t="s">
        <v>71</v>
      </c>
      <c r="B513" s="11">
        <v>2015</v>
      </c>
      <c r="C513" s="11" t="s">
        <v>7</v>
      </c>
      <c r="D513" s="1" t="str">
        <f t="shared" si="14"/>
        <v>2015-05</v>
      </c>
      <c r="E513" s="11" t="s">
        <v>71</v>
      </c>
      <c r="F513" s="11" t="s">
        <v>161</v>
      </c>
      <c r="G513" s="11" t="s">
        <v>162</v>
      </c>
      <c r="H513" s="11">
        <v>25</v>
      </c>
      <c r="I513" s="11">
        <v>26.550999999999998</v>
      </c>
      <c r="K513" s="1" t="str">
        <f t="shared" si="15"/>
        <v>05</v>
      </c>
    </row>
    <row r="514" spans="1:11" x14ac:dyDescent="0.25">
      <c r="A514" s="11" t="s">
        <v>71</v>
      </c>
      <c r="B514" s="11">
        <v>2015</v>
      </c>
      <c r="C514" s="11" t="s">
        <v>7</v>
      </c>
      <c r="D514" s="1" t="str">
        <f t="shared" si="14"/>
        <v>2015-05</v>
      </c>
      <c r="E514" s="11" t="s">
        <v>71</v>
      </c>
      <c r="F514" s="11" t="s">
        <v>163</v>
      </c>
      <c r="G514" s="11" t="s">
        <v>164</v>
      </c>
      <c r="H514" s="11">
        <v>25</v>
      </c>
      <c r="I514" s="11">
        <v>27.783000000000001</v>
      </c>
      <c r="K514" s="1" t="str">
        <f t="shared" si="15"/>
        <v>05</v>
      </c>
    </row>
    <row r="515" spans="1:11" x14ac:dyDescent="0.25">
      <c r="A515" s="11" t="s">
        <v>71</v>
      </c>
      <c r="B515" s="11">
        <v>2015</v>
      </c>
      <c r="C515" s="11" t="s">
        <v>7</v>
      </c>
      <c r="D515" s="1" t="str">
        <f t="shared" ref="D515:D578" si="16">CONCATENATE(B515,"-",K515)</f>
        <v>2015-05</v>
      </c>
      <c r="E515" s="11" t="s">
        <v>71</v>
      </c>
      <c r="F515" s="11" t="s">
        <v>165</v>
      </c>
      <c r="G515" s="11" t="s">
        <v>164</v>
      </c>
      <c r="H515" s="11">
        <v>25</v>
      </c>
      <c r="I515" s="11">
        <v>27.332999999999998</v>
      </c>
      <c r="K515" s="1" t="str">
        <f t="shared" ref="K515:K578" si="17">VLOOKUP(C515,$L$2:$M$13,2,FALSE)</f>
        <v>05</v>
      </c>
    </row>
    <row r="516" spans="1:11" x14ac:dyDescent="0.25">
      <c r="A516" s="11" t="s">
        <v>71</v>
      </c>
      <c r="B516" s="11">
        <v>2015</v>
      </c>
      <c r="C516" s="11" t="s">
        <v>7</v>
      </c>
      <c r="D516" s="1" t="str">
        <f t="shared" si="16"/>
        <v>2015-05</v>
      </c>
      <c r="E516" s="11" t="s">
        <v>71</v>
      </c>
      <c r="F516" s="11" t="s">
        <v>166</v>
      </c>
      <c r="G516" s="11" t="s">
        <v>167</v>
      </c>
      <c r="H516" s="11">
        <v>200</v>
      </c>
      <c r="I516" s="11">
        <v>222.53800000000001</v>
      </c>
      <c r="K516" s="1" t="str">
        <f t="shared" si="17"/>
        <v>05</v>
      </c>
    </row>
    <row r="517" spans="1:11" x14ac:dyDescent="0.25">
      <c r="A517" s="11" t="s">
        <v>71</v>
      </c>
      <c r="B517" s="11">
        <v>2015</v>
      </c>
      <c r="C517" s="11" t="s">
        <v>7</v>
      </c>
      <c r="D517" s="1" t="str">
        <f t="shared" si="16"/>
        <v>2015-05</v>
      </c>
      <c r="E517" s="11" t="s">
        <v>71</v>
      </c>
      <c r="F517" s="11" t="s">
        <v>168</v>
      </c>
      <c r="G517" s="11"/>
      <c r="H517" s="11">
        <v>8</v>
      </c>
      <c r="I517" s="11">
        <v>8.4670000000000005</v>
      </c>
      <c r="K517" s="1" t="str">
        <f t="shared" si="17"/>
        <v>05</v>
      </c>
    </row>
    <row r="518" spans="1:11" x14ac:dyDescent="0.25">
      <c r="A518" s="11" t="s">
        <v>71</v>
      </c>
      <c r="B518" s="11">
        <v>2015</v>
      </c>
      <c r="C518" s="11" t="s">
        <v>7</v>
      </c>
      <c r="D518" s="1" t="str">
        <f t="shared" si="16"/>
        <v>2015-05</v>
      </c>
      <c r="E518" s="11" t="s">
        <v>71</v>
      </c>
      <c r="F518" s="11" t="s">
        <v>169</v>
      </c>
      <c r="G518" s="11"/>
      <c r="H518" s="11">
        <v>7.5</v>
      </c>
      <c r="I518" s="11">
        <v>8.6530000000000005</v>
      </c>
      <c r="K518" s="1" t="str">
        <f t="shared" si="17"/>
        <v>05</v>
      </c>
    </row>
    <row r="519" spans="1:11" x14ac:dyDescent="0.25">
      <c r="A519" s="11" t="s">
        <v>71</v>
      </c>
      <c r="B519" s="11">
        <v>2015</v>
      </c>
      <c r="C519" s="11" t="s">
        <v>7</v>
      </c>
      <c r="D519" s="1" t="str">
        <f t="shared" si="16"/>
        <v>2015-05</v>
      </c>
      <c r="E519" s="11" t="s">
        <v>71</v>
      </c>
      <c r="F519" s="11" t="s">
        <v>170</v>
      </c>
      <c r="G519" s="11"/>
      <c r="H519" s="11">
        <v>8</v>
      </c>
      <c r="I519" s="11">
        <v>9.2989999999999995</v>
      </c>
      <c r="K519" s="1" t="str">
        <f t="shared" si="17"/>
        <v>05</v>
      </c>
    </row>
    <row r="520" spans="1:11" x14ac:dyDescent="0.25">
      <c r="A520" s="11" t="s">
        <v>71</v>
      </c>
      <c r="B520" s="11">
        <v>2015</v>
      </c>
      <c r="C520" s="11" t="s">
        <v>7</v>
      </c>
      <c r="D520" s="1" t="str">
        <f t="shared" si="16"/>
        <v>2015-05</v>
      </c>
      <c r="E520" s="11" t="s">
        <v>72</v>
      </c>
      <c r="F520" s="11" t="s">
        <v>161</v>
      </c>
      <c r="G520" s="11" t="s">
        <v>162</v>
      </c>
      <c r="H520" s="11">
        <v>25</v>
      </c>
      <c r="I520" s="11">
        <v>25.15</v>
      </c>
      <c r="K520" s="1" t="str">
        <f t="shared" si="17"/>
        <v>05</v>
      </c>
    </row>
    <row r="521" spans="1:11" x14ac:dyDescent="0.25">
      <c r="A521" s="11" t="s">
        <v>71</v>
      </c>
      <c r="B521" s="11">
        <v>2015</v>
      </c>
      <c r="C521" s="11" t="s">
        <v>7</v>
      </c>
      <c r="D521" s="1" t="str">
        <f t="shared" si="16"/>
        <v>2015-05</v>
      </c>
      <c r="E521" s="11" t="s">
        <v>72</v>
      </c>
      <c r="F521" s="11" t="s">
        <v>163</v>
      </c>
      <c r="G521" s="11" t="s">
        <v>164</v>
      </c>
      <c r="H521" s="11">
        <v>25</v>
      </c>
      <c r="I521" s="11">
        <v>25.65</v>
      </c>
      <c r="K521" s="1" t="str">
        <f t="shared" si="17"/>
        <v>05</v>
      </c>
    </row>
    <row r="522" spans="1:11" x14ac:dyDescent="0.25">
      <c r="A522" s="11" t="s">
        <v>71</v>
      </c>
      <c r="B522" s="11">
        <v>2015</v>
      </c>
      <c r="C522" s="11" t="s">
        <v>7</v>
      </c>
      <c r="D522" s="1" t="str">
        <f t="shared" si="16"/>
        <v>2015-05</v>
      </c>
      <c r="E522" s="11" t="s">
        <v>72</v>
      </c>
      <c r="F522" s="11" t="s">
        <v>165</v>
      </c>
      <c r="G522" s="11" t="s">
        <v>164</v>
      </c>
      <c r="H522" s="11">
        <v>25</v>
      </c>
      <c r="I522" s="11">
        <v>25.15</v>
      </c>
      <c r="K522" s="1" t="str">
        <f t="shared" si="17"/>
        <v>05</v>
      </c>
    </row>
    <row r="523" spans="1:11" x14ac:dyDescent="0.25">
      <c r="A523" s="11" t="s">
        <v>71</v>
      </c>
      <c r="B523" s="11">
        <v>2015</v>
      </c>
      <c r="C523" s="11" t="s">
        <v>7</v>
      </c>
      <c r="D523" s="1" t="str">
        <f t="shared" si="16"/>
        <v>2015-05</v>
      </c>
      <c r="E523" s="11" t="s">
        <v>72</v>
      </c>
      <c r="F523" s="11" t="s">
        <v>166</v>
      </c>
      <c r="G523" s="11" t="s">
        <v>167</v>
      </c>
      <c r="H523" s="11">
        <v>175</v>
      </c>
      <c r="I523" s="11">
        <v>197.2</v>
      </c>
      <c r="K523" s="1" t="str">
        <f t="shared" si="17"/>
        <v>05</v>
      </c>
    </row>
    <row r="524" spans="1:11" x14ac:dyDescent="0.25">
      <c r="A524" s="11" t="s">
        <v>71</v>
      </c>
      <c r="B524" s="11">
        <v>2015</v>
      </c>
      <c r="C524" s="11" t="s">
        <v>7</v>
      </c>
      <c r="D524" s="1" t="str">
        <f t="shared" si="16"/>
        <v>2015-05</v>
      </c>
      <c r="E524" s="11" t="s">
        <v>72</v>
      </c>
      <c r="F524" s="11" t="s">
        <v>168</v>
      </c>
      <c r="G524" s="11"/>
      <c r="H524" s="11">
        <v>7.75</v>
      </c>
      <c r="I524" s="11">
        <v>8.0259999999999998</v>
      </c>
      <c r="K524" s="1" t="str">
        <f t="shared" si="17"/>
        <v>05</v>
      </c>
    </row>
    <row r="525" spans="1:11" x14ac:dyDescent="0.25">
      <c r="A525" s="11" t="s">
        <v>71</v>
      </c>
      <c r="B525" s="11">
        <v>2015</v>
      </c>
      <c r="C525" s="11" t="s">
        <v>7</v>
      </c>
      <c r="D525" s="1" t="str">
        <f t="shared" si="16"/>
        <v>2015-05</v>
      </c>
      <c r="E525" s="11" t="s">
        <v>72</v>
      </c>
      <c r="F525" s="11" t="s">
        <v>169</v>
      </c>
      <c r="G525" s="11"/>
      <c r="H525" s="11">
        <v>7.5</v>
      </c>
      <c r="I525" s="11">
        <v>8.1370000000000005</v>
      </c>
      <c r="K525" s="1" t="str">
        <f t="shared" si="17"/>
        <v>05</v>
      </c>
    </row>
    <row r="526" spans="1:11" x14ac:dyDescent="0.25">
      <c r="A526" s="11" t="s">
        <v>71</v>
      </c>
      <c r="B526" s="11">
        <v>2015</v>
      </c>
      <c r="C526" s="11" t="s">
        <v>7</v>
      </c>
      <c r="D526" s="1" t="str">
        <f t="shared" si="16"/>
        <v>2015-05</v>
      </c>
      <c r="E526" s="11" t="s">
        <v>72</v>
      </c>
      <c r="F526" s="11" t="s">
        <v>170</v>
      </c>
      <c r="G526" s="11"/>
      <c r="H526" s="11">
        <v>7.75</v>
      </c>
      <c r="I526" s="11">
        <v>9.1120000000000001</v>
      </c>
      <c r="K526" s="1" t="str">
        <f t="shared" si="17"/>
        <v>05</v>
      </c>
    </row>
    <row r="527" spans="1:11" x14ac:dyDescent="0.25">
      <c r="A527" s="11" t="s">
        <v>71</v>
      </c>
      <c r="B527" s="11">
        <v>2015</v>
      </c>
      <c r="C527" s="11" t="s">
        <v>7</v>
      </c>
      <c r="D527" s="1" t="str">
        <f t="shared" si="16"/>
        <v>2015-05</v>
      </c>
      <c r="E527" s="11" t="s">
        <v>73</v>
      </c>
      <c r="F527" s="11" t="s">
        <v>161</v>
      </c>
      <c r="G527" s="11" t="s">
        <v>162</v>
      </c>
      <c r="H527" s="11">
        <v>20</v>
      </c>
      <c r="I527" s="11">
        <v>25.155000000000001</v>
      </c>
      <c r="K527" s="1" t="str">
        <f t="shared" si="17"/>
        <v>05</v>
      </c>
    </row>
    <row r="528" spans="1:11" x14ac:dyDescent="0.25">
      <c r="A528" s="11" t="s">
        <v>71</v>
      </c>
      <c r="B528" s="11">
        <v>2015</v>
      </c>
      <c r="C528" s="11" t="s">
        <v>7</v>
      </c>
      <c r="D528" s="1" t="str">
        <f t="shared" si="16"/>
        <v>2015-05</v>
      </c>
      <c r="E528" s="11" t="s">
        <v>73</v>
      </c>
      <c r="F528" s="11" t="s">
        <v>163</v>
      </c>
      <c r="G528" s="11" t="s">
        <v>164</v>
      </c>
      <c r="H528" s="11">
        <v>25</v>
      </c>
      <c r="I528" s="11">
        <v>27.5</v>
      </c>
      <c r="K528" s="1" t="str">
        <f t="shared" si="17"/>
        <v>05</v>
      </c>
    </row>
    <row r="529" spans="1:11" x14ac:dyDescent="0.25">
      <c r="A529" s="11" t="s">
        <v>71</v>
      </c>
      <c r="B529" s="11">
        <v>2015</v>
      </c>
      <c r="C529" s="11" t="s">
        <v>7</v>
      </c>
      <c r="D529" s="1" t="str">
        <f t="shared" si="16"/>
        <v>2015-05</v>
      </c>
      <c r="E529" s="11" t="s">
        <v>73</v>
      </c>
      <c r="F529" s="11" t="s">
        <v>165</v>
      </c>
      <c r="G529" s="11" t="s">
        <v>164</v>
      </c>
      <c r="H529" s="11">
        <v>25</v>
      </c>
      <c r="I529" s="11">
        <v>26.033000000000001</v>
      </c>
      <c r="K529" s="1" t="str">
        <f t="shared" si="17"/>
        <v>05</v>
      </c>
    </row>
    <row r="530" spans="1:11" x14ac:dyDescent="0.25">
      <c r="A530" s="11" t="s">
        <v>71</v>
      </c>
      <c r="B530" s="11">
        <v>2015</v>
      </c>
      <c r="C530" s="11" t="s">
        <v>7</v>
      </c>
      <c r="D530" s="1" t="str">
        <f t="shared" si="16"/>
        <v>2015-05</v>
      </c>
      <c r="E530" s="11" t="s">
        <v>73</v>
      </c>
      <c r="F530" s="11" t="s">
        <v>166</v>
      </c>
      <c r="G530" s="11" t="s">
        <v>167</v>
      </c>
      <c r="H530" s="11">
        <v>200</v>
      </c>
      <c r="I530" s="11">
        <v>214.5</v>
      </c>
      <c r="K530" s="1" t="str">
        <f t="shared" si="17"/>
        <v>05</v>
      </c>
    </row>
    <row r="531" spans="1:11" x14ac:dyDescent="0.25">
      <c r="A531" s="11" t="s">
        <v>71</v>
      </c>
      <c r="B531" s="11">
        <v>2015</v>
      </c>
      <c r="C531" s="11" t="s">
        <v>7</v>
      </c>
      <c r="D531" s="1" t="str">
        <f t="shared" si="16"/>
        <v>2015-05</v>
      </c>
      <c r="E531" s="11" t="s">
        <v>73</v>
      </c>
      <c r="F531" s="11" t="s">
        <v>168</v>
      </c>
      <c r="G531" s="11"/>
      <c r="H531" s="11">
        <v>8</v>
      </c>
      <c r="I531" s="11">
        <v>8.48</v>
      </c>
      <c r="K531" s="1" t="str">
        <f t="shared" si="17"/>
        <v>05</v>
      </c>
    </row>
    <row r="532" spans="1:11" x14ac:dyDescent="0.25">
      <c r="A532" s="11" t="s">
        <v>71</v>
      </c>
      <c r="B532" s="11">
        <v>2015</v>
      </c>
      <c r="C532" s="11" t="s">
        <v>7</v>
      </c>
      <c r="D532" s="1" t="str">
        <f t="shared" si="16"/>
        <v>2015-05</v>
      </c>
      <c r="E532" s="11" t="s">
        <v>73</v>
      </c>
      <c r="F532" s="11" t="s">
        <v>169</v>
      </c>
      <c r="G532" s="11"/>
      <c r="H532" s="11">
        <v>7.5</v>
      </c>
      <c r="I532" s="11">
        <v>8.4700000000000006</v>
      </c>
      <c r="K532" s="1" t="str">
        <f t="shared" si="17"/>
        <v>05</v>
      </c>
    </row>
    <row r="533" spans="1:11" x14ac:dyDescent="0.25">
      <c r="A533" s="11" t="s">
        <v>71</v>
      </c>
      <c r="B533" s="11">
        <v>2015</v>
      </c>
      <c r="C533" s="11" t="s">
        <v>7</v>
      </c>
      <c r="D533" s="1" t="str">
        <f t="shared" si="16"/>
        <v>2015-05</v>
      </c>
      <c r="E533" s="11" t="s">
        <v>73</v>
      </c>
      <c r="F533" s="11" t="s">
        <v>170</v>
      </c>
      <c r="G533" s="11"/>
      <c r="H533" s="11">
        <v>8.1669999999999998</v>
      </c>
      <c r="I533" s="11">
        <v>9.702</v>
      </c>
      <c r="K533" s="1" t="str">
        <f t="shared" si="17"/>
        <v>05</v>
      </c>
    </row>
    <row r="534" spans="1:11" x14ac:dyDescent="0.25">
      <c r="A534" s="11" t="s">
        <v>71</v>
      </c>
      <c r="B534" s="11">
        <v>2015</v>
      </c>
      <c r="C534" s="11" t="s">
        <v>7</v>
      </c>
      <c r="D534" s="1" t="str">
        <f t="shared" si="16"/>
        <v>2015-05</v>
      </c>
      <c r="E534" s="11" t="s">
        <v>75</v>
      </c>
      <c r="F534" s="11" t="s">
        <v>161</v>
      </c>
      <c r="G534" s="11" t="s">
        <v>162</v>
      </c>
      <c r="H534" s="11">
        <v>25</v>
      </c>
      <c r="I534" s="11">
        <v>27.85</v>
      </c>
      <c r="K534" s="1" t="str">
        <f t="shared" si="17"/>
        <v>05</v>
      </c>
    </row>
    <row r="535" spans="1:11" x14ac:dyDescent="0.25">
      <c r="A535" s="11" t="s">
        <v>71</v>
      </c>
      <c r="B535" s="11">
        <v>2015</v>
      </c>
      <c r="C535" s="11" t="s">
        <v>7</v>
      </c>
      <c r="D535" s="1" t="str">
        <f t="shared" si="16"/>
        <v>2015-05</v>
      </c>
      <c r="E535" s="11" t="s">
        <v>75</v>
      </c>
      <c r="F535" s="11" t="s">
        <v>163</v>
      </c>
      <c r="G535" s="11" t="s">
        <v>164</v>
      </c>
      <c r="H535" s="11">
        <v>25</v>
      </c>
      <c r="I535" s="11">
        <v>28.216999999999999</v>
      </c>
      <c r="K535" s="1" t="str">
        <f t="shared" si="17"/>
        <v>05</v>
      </c>
    </row>
    <row r="536" spans="1:11" x14ac:dyDescent="0.25">
      <c r="A536" s="11" t="s">
        <v>71</v>
      </c>
      <c r="B536" s="11">
        <v>2015</v>
      </c>
      <c r="C536" s="11" t="s">
        <v>7</v>
      </c>
      <c r="D536" s="1" t="str">
        <f t="shared" si="16"/>
        <v>2015-05</v>
      </c>
      <c r="E536" s="11" t="s">
        <v>75</v>
      </c>
      <c r="F536" s="11" t="s">
        <v>165</v>
      </c>
      <c r="G536" s="11" t="s">
        <v>164</v>
      </c>
      <c r="H536" s="11">
        <v>25</v>
      </c>
      <c r="I536" s="11">
        <v>28.466999999999999</v>
      </c>
      <c r="K536" s="1" t="str">
        <f t="shared" si="17"/>
        <v>05</v>
      </c>
    </row>
    <row r="537" spans="1:11" x14ac:dyDescent="0.25">
      <c r="A537" s="11" t="s">
        <v>71</v>
      </c>
      <c r="B537" s="11">
        <v>2015</v>
      </c>
      <c r="C537" s="11" t="s">
        <v>7</v>
      </c>
      <c r="D537" s="1" t="str">
        <f t="shared" si="16"/>
        <v>2015-05</v>
      </c>
      <c r="E537" s="11" t="s">
        <v>75</v>
      </c>
      <c r="F537" s="11" t="s">
        <v>166</v>
      </c>
      <c r="G537" s="11" t="s">
        <v>167</v>
      </c>
      <c r="H537" s="11">
        <v>150</v>
      </c>
      <c r="I537" s="11">
        <v>188.9</v>
      </c>
      <c r="K537" s="1" t="str">
        <f t="shared" si="17"/>
        <v>05</v>
      </c>
    </row>
    <row r="538" spans="1:11" x14ac:dyDescent="0.25">
      <c r="A538" s="11" t="s">
        <v>71</v>
      </c>
      <c r="B538" s="11">
        <v>2015</v>
      </c>
      <c r="C538" s="11" t="s">
        <v>7</v>
      </c>
      <c r="D538" s="1" t="str">
        <f t="shared" si="16"/>
        <v>2015-05</v>
      </c>
      <c r="E538" s="11" t="s">
        <v>75</v>
      </c>
      <c r="F538" s="11" t="s">
        <v>168</v>
      </c>
      <c r="G538" s="11"/>
      <c r="H538" s="11">
        <v>6.25</v>
      </c>
      <c r="I538" s="11">
        <v>6.9420000000000002</v>
      </c>
      <c r="K538" s="1" t="str">
        <f t="shared" si="17"/>
        <v>05</v>
      </c>
    </row>
    <row r="539" spans="1:11" x14ac:dyDescent="0.25">
      <c r="A539" s="11" t="s">
        <v>71</v>
      </c>
      <c r="B539" s="11">
        <v>2015</v>
      </c>
      <c r="C539" s="11" t="s">
        <v>7</v>
      </c>
      <c r="D539" s="1" t="str">
        <f t="shared" si="16"/>
        <v>2015-05</v>
      </c>
      <c r="E539" s="11" t="s">
        <v>75</v>
      </c>
      <c r="F539" s="11" t="s">
        <v>169</v>
      </c>
      <c r="G539" s="11"/>
      <c r="H539" s="11">
        <v>6.6669999999999998</v>
      </c>
      <c r="I539" s="11">
        <v>7.3570000000000002</v>
      </c>
      <c r="K539" s="1" t="str">
        <f t="shared" si="17"/>
        <v>05</v>
      </c>
    </row>
    <row r="540" spans="1:11" x14ac:dyDescent="0.25">
      <c r="A540" s="11" t="s">
        <v>71</v>
      </c>
      <c r="B540" s="11">
        <v>2015</v>
      </c>
      <c r="C540" s="11" t="s">
        <v>7</v>
      </c>
      <c r="D540" s="1" t="str">
        <f t="shared" si="16"/>
        <v>2015-05</v>
      </c>
      <c r="E540" s="11" t="s">
        <v>75</v>
      </c>
      <c r="F540" s="11" t="s">
        <v>170</v>
      </c>
      <c r="G540" s="11"/>
      <c r="H540" s="11">
        <v>7.1429999999999998</v>
      </c>
      <c r="I540" s="11">
        <v>7.7679999999999998</v>
      </c>
      <c r="K540" s="1" t="str">
        <f t="shared" si="17"/>
        <v>05</v>
      </c>
    </row>
    <row r="541" spans="1:11" x14ac:dyDescent="0.25">
      <c r="A541" s="11" t="s">
        <v>71</v>
      </c>
      <c r="B541" s="11">
        <v>2015</v>
      </c>
      <c r="C541" s="11" t="s">
        <v>7</v>
      </c>
      <c r="D541" s="1" t="str">
        <f t="shared" si="16"/>
        <v>2015-05</v>
      </c>
      <c r="E541" s="11" t="s">
        <v>76</v>
      </c>
      <c r="F541" s="11" t="s">
        <v>161</v>
      </c>
      <c r="G541" s="11" t="s">
        <v>162</v>
      </c>
      <c r="H541" s="11">
        <v>25</v>
      </c>
      <c r="I541" s="11">
        <v>25.125</v>
      </c>
      <c r="K541" s="1" t="str">
        <f t="shared" si="17"/>
        <v>05</v>
      </c>
    </row>
    <row r="542" spans="1:11" x14ac:dyDescent="0.25">
      <c r="A542" s="11" t="s">
        <v>71</v>
      </c>
      <c r="B542" s="11">
        <v>2015</v>
      </c>
      <c r="C542" s="11" t="s">
        <v>7</v>
      </c>
      <c r="D542" s="1" t="str">
        <f t="shared" si="16"/>
        <v>2015-05</v>
      </c>
      <c r="E542" s="11" t="s">
        <v>76</v>
      </c>
      <c r="F542" s="11" t="s">
        <v>163</v>
      </c>
      <c r="G542" s="11" t="s">
        <v>164</v>
      </c>
      <c r="H542" s="11">
        <v>25</v>
      </c>
      <c r="I542" s="11">
        <v>27.55</v>
      </c>
      <c r="K542" s="1" t="str">
        <f t="shared" si="17"/>
        <v>05</v>
      </c>
    </row>
    <row r="543" spans="1:11" x14ac:dyDescent="0.25">
      <c r="A543" s="11" t="s">
        <v>71</v>
      </c>
      <c r="B543" s="11">
        <v>2015</v>
      </c>
      <c r="C543" s="11" t="s">
        <v>7</v>
      </c>
      <c r="D543" s="1" t="str">
        <f t="shared" si="16"/>
        <v>2015-05</v>
      </c>
      <c r="E543" s="11" t="s">
        <v>76</v>
      </c>
      <c r="F543" s="11" t="s">
        <v>165</v>
      </c>
      <c r="G543" s="11" t="s">
        <v>164</v>
      </c>
      <c r="H543" s="11">
        <v>25</v>
      </c>
      <c r="I543" s="11">
        <v>26.08</v>
      </c>
      <c r="K543" s="1" t="str">
        <f t="shared" si="17"/>
        <v>05</v>
      </c>
    </row>
    <row r="544" spans="1:11" x14ac:dyDescent="0.25">
      <c r="A544" s="11" t="s">
        <v>71</v>
      </c>
      <c r="B544" s="11">
        <v>2015</v>
      </c>
      <c r="C544" s="11" t="s">
        <v>7</v>
      </c>
      <c r="D544" s="1" t="str">
        <f t="shared" si="16"/>
        <v>2015-05</v>
      </c>
      <c r="E544" s="11" t="s">
        <v>76</v>
      </c>
      <c r="F544" s="11" t="s">
        <v>166</v>
      </c>
      <c r="G544" s="11" t="s">
        <v>167</v>
      </c>
      <c r="H544" s="11">
        <v>225</v>
      </c>
      <c r="I544" s="11">
        <v>232.1</v>
      </c>
      <c r="K544" s="1" t="str">
        <f t="shared" si="17"/>
        <v>05</v>
      </c>
    </row>
    <row r="545" spans="1:11" x14ac:dyDescent="0.25">
      <c r="A545" s="11" t="s">
        <v>71</v>
      </c>
      <c r="B545" s="11">
        <v>2015</v>
      </c>
      <c r="C545" s="11" t="s">
        <v>7</v>
      </c>
      <c r="D545" s="1" t="str">
        <f t="shared" si="16"/>
        <v>2015-05</v>
      </c>
      <c r="E545" s="11" t="s">
        <v>76</v>
      </c>
      <c r="F545" s="11" t="s">
        <v>168</v>
      </c>
      <c r="G545" s="11"/>
      <c r="H545" s="11">
        <v>8.3330000000000002</v>
      </c>
      <c r="I545" s="11">
        <v>9.1419999999999995</v>
      </c>
      <c r="K545" s="1" t="str">
        <f t="shared" si="17"/>
        <v>05</v>
      </c>
    </row>
    <row r="546" spans="1:11" x14ac:dyDescent="0.25">
      <c r="A546" s="11" t="s">
        <v>71</v>
      </c>
      <c r="B546" s="11">
        <v>2015</v>
      </c>
      <c r="C546" s="11" t="s">
        <v>7</v>
      </c>
      <c r="D546" s="1" t="str">
        <f t="shared" si="16"/>
        <v>2015-05</v>
      </c>
      <c r="E546" s="11" t="s">
        <v>76</v>
      </c>
      <c r="F546" s="11" t="s">
        <v>169</v>
      </c>
      <c r="G546" s="11"/>
      <c r="H546" s="11">
        <v>8</v>
      </c>
      <c r="I546" s="11">
        <v>9.0939999999999994</v>
      </c>
      <c r="K546" s="1" t="str">
        <f t="shared" si="17"/>
        <v>05</v>
      </c>
    </row>
    <row r="547" spans="1:11" x14ac:dyDescent="0.25">
      <c r="A547" s="11" t="s">
        <v>71</v>
      </c>
      <c r="B547" s="11">
        <v>2015</v>
      </c>
      <c r="C547" s="11" t="s">
        <v>7</v>
      </c>
      <c r="D547" s="1" t="str">
        <f t="shared" si="16"/>
        <v>2015-05</v>
      </c>
      <c r="E547" s="11" t="s">
        <v>76</v>
      </c>
      <c r="F547" s="11" t="s">
        <v>170</v>
      </c>
      <c r="G547" s="11"/>
      <c r="H547" s="11">
        <v>10</v>
      </c>
      <c r="I547" s="11">
        <v>10.315</v>
      </c>
      <c r="K547" s="1" t="str">
        <f t="shared" si="17"/>
        <v>05</v>
      </c>
    </row>
    <row r="548" spans="1:11" x14ac:dyDescent="0.25">
      <c r="A548" s="11" t="s">
        <v>71</v>
      </c>
      <c r="B548" s="11">
        <v>2015</v>
      </c>
      <c r="C548" s="11" t="s">
        <v>7</v>
      </c>
      <c r="D548" s="1" t="str">
        <f t="shared" si="16"/>
        <v>2015-05</v>
      </c>
      <c r="E548" s="11" t="s">
        <v>77</v>
      </c>
      <c r="F548" s="11" t="s">
        <v>161</v>
      </c>
      <c r="G548" s="11" t="s">
        <v>162</v>
      </c>
      <c r="H548" s="11">
        <v>25</v>
      </c>
      <c r="I548" s="11">
        <v>27.263999999999999</v>
      </c>
      <c r="K548" s="1" t="str">
        <f t="shared" si="17"/>
        <v>05</v>
      </c>
    </row>
    <row r="549" spans="1:11" x14ac:dyDescent="0.25">
      <c r="A549" s="11" t="s">
        <v>71</v>
      </c>
      <c r="B549" s="11">
        <v>2015</v>
      </c>
      <c r="C549" s="11" t="s">
        <v>7</v>
      </c>
      <c r="D549" s="1" t="str">
        <f t="shared" si="16"/>
        <v>2015-05</v>
      </c>
      <c r="E549" s="11" t="s">
        <v>77</v>
      </c>
      <c r="F549" s="11" t="s">
        <v>163</v>
      </c>
      <c r="G549" s="11" t="s">
        <v>164</v>
      </c>
      <c r="H549" s="11">
        <v>25</v>
      </c>
      <c r="I549" s="11">
        <v>28.11</v>
      </c>
      <c r="K549" s="1" t="str">
        <f t="shared" si="17"/>
        <v>05</v>
      </c>
    </row>
    <row r="550" spans="1:11" x14ac:dyDescent="0.25">
      <c r="A550" s="11" t="s">
        <v>71</v>
      </c>
      <c r="B550" s="11">
        <v>2015</v>
      </c>
      <c r="C550" s="11" t="s">
        <v>7</v>
      </c>
      <c r="D550" s="1" t="str">
        <f t="shared" si="16"/>
        <v>2015-05</v>
      </c>
      <c r="E550" s="11" t="s">
        <v>77</v>
      </c>
      <c r="F550" s="11" t="s">
        <v>165</v>
      </c>
      <c r="G550" s="11" t="s">
        <v>164</v>
      </c>
      <c r="H550" s="11">
        <v>25</v>
      </c>
      <c r="I550" s="11">
        <v>26.686</v>
      </c>
      <c r="K550" s="1" t="str">
        <f t="shared" si="17"/>
        <v>05</v>
      </c>
    </row>
    <row r="551" spans="1:11" x14ac:dyDescent="0.25">
      <c r="A551" s="11" t="s">
        <v>71</v>
      </c>
      <c r="B551" s="11">
        <v>2015</v>
      </c>
      <c r="C551" s="11" t="s">
        <v>7</v>
      </c>
      <c r="D551" s="1" t="str">
        <f t="shared" si="16"/>
        <v>2015-05</v>
      </c>
      <c r="E551" s="11" t="s">
        <v>77</v>
      </c>
      <c r="F551" s="11" t="s">
        <v>166</v>
      </c>
      <c r="G551" s="11" t="s">
        <v>167</v>
      </c>
      <c r="H551" s="11">
        <v>250</v>
      </c>
      <c r="I551" s="11">
        <v>233.714</v>
      </c>
      <c r="K551" s="1" t="str">
        <f t="shared" si="17"/>
        <v>05</v>
      </c>
    </row>
    <row r="552" spans="1:11" x14ac:dyDescent="0.25">
      <c r="A552" s="11" t="s">
        <v>71</v>
      </c>
      <c r="B552" s="11">
        <v>2015</v>
      </c>
      <c r="C552" s="11" t="s">
        <v>7</v>
      </c>
      <c r="D552" s="1" t="str">
        <f t="shared" si="16"/>
        <v>2015-05</v>
      </c>
      <c r="E552" s="11" t="s">
        <v>77</v>
      </c>
      <c r="F552" s="11" t="s">
        <v>168</v>
      </c>
      <c r="G552" s="11"/>
      <c r="H552" s="11">
        <v>8.3330000000000002</v>
      </c>
      <c r="I552" s="11">
        <v>9.0530000000000008</v>
      </c>
      <c r="K552" s="1" t="str">
        <f t="shared" si="17"/>
        <v>05</v>
      </c>
    </row>
    <row r="553" spans="1:11" x14ac:dyDescent="0.25">
      <c r="A553" s="11" t="s">
        <v>71</v>
      </c>
      <c r="B553" s="11">
        <v>2015</v>
      </c>
      <c r="C553" s="11" t="s">
        <v>7</v>
      </c>
      <c r="D553" s="1" t="str">
        <f t="shared" si="16"/>
        <v>2015-05</v>
      </c>
      <c r="E553" s="11" t="s">
        <v>77</v>
      </c>
      <c r="F553" s="11" t="s">
        <v>169</v>
      </c>
      <c r="G553" s="11"/>
      <c r="H553" s="11">
        <v>8.1669999999999998</v>
      </c>
      <c r="I553" s="11">
        <v>9.0809999999999995</v>
      </c>
      <c r="K553" s="1" t="str">
        <f t="shared" si="17"/>
        <v>05</v>
      </c>
    </row>
    <row r="554" spans="1:11" x14ac:dyDescent="0.25">
      <c r="A554" s="11" t="s">
        <v>71</v>
      </c>
      <c r="B554" s="11">
        <v>2015</v>
      </c>
      <c r="C554" s="11" t="s">
        <v>7</v>
      </c>
      <c r="D554" s="1" t="str">
        <f t="shared" si="16"/>
        <v>2015-05</v>
      </c>
      <c r="E554" s="11" t="s">
        <v>77</v>
      </c>
      <c r="F554" s="11" t="s">
        <v>170</v>
      </c>
      <c r="G554" s="11"/>
      <c r="H554" s="11">
        <v>8.3330000000000002</v>
      </c>
      <c r="I554" s="11">
        <v>9.3049999999999997</v>
      </c>
      <c r="K554" s="1" t="str">
        <f t="shared" si="17"/>
        <v>05</v>
      </c>
    </row>
    <row r="555" spans="1:11" x14ac:dyDescent="0.25">
      <c r="A555" s="11" t="s">
        <v>71</v>
      </c>
      <c r="B555" s="11">
        <v>2015</v>
      </c>
      <c r="C555" s="11" t="s">
        <v>7</v>
      </c>
      <c r="D555" s="1" t="str">
        <f t="shared" si="16"/>
        <v>2015-05</v>
      </c>
      <c r="E555" s="11" t="s">
        <v>78</v>
      </c>
      <c r="F555" s="11" t="s">
        <v>161</v>
      </c>
      <c r="G555" s="11" t="s">
        <v>162</v>
      </c>
      <c r="H555" s="11">
        <v>20</v>
      </c>
      <c r="I555" s="11">
        <v>23.817</v>
      </c>
      <c r="K555" s="1" t="str">
        <f t="shared" si="17"/>
        <v>05</v>
      </c>
    </row>
    <row r="556" spans="1:11" x14ac:dyDescent="0.25">
      <c r="A556" s="11" t="s">
        <v>71</v>
      </c>
      <c r="B556" s="11">
        <v>2015</v>
      </c>
      <c r="C556" s="11" t="s">
        <v>7</v>
      </c>
      <c r="D556" s="1" t="str">
        <f t="shared" si="16"/>
        <v>2015-05</v>
      </c>
      <c r="E556" s="11" t="s">
        <v>78</v>
      </c>
      <c r="F556" s="11" t="s">
        <v>163</v>
      </c>
      <c r="G556" s="11" t="s">
        <v>164</v>
      </c>
      <c r="H556" s="11">
        <v>25</v>
      </c>
      <c r="I556" s="11">
        <v>25.5</v>
      </c>
      <c r="K556" s="1" t="str">
        <f t="shared" si="17"/>
        <v>05</v>
      </c>
    </row>
    <row r="557" spans="1:11" x14ac:dyDescent="0.25">
      <c r="A557" s="11" t="s">
        <v>71</v>
      </c>
      <c r="B557" s="11">
        <v>2015</v>
      </c>
      <c r="C557" s="11" t="s">
        <v>7</v>
      </c>
      <c r="D557" s="1" t="str">
        <f t="shared" si="16"/>
        <v>2015-05</v>
      </c>
      <c r="E557" s="11" t="s">
        <v>78</v>
      </c>
      <c r="F557" s="11" t="s">
        <v>165</v>
      </c>
      <c r="G557" s="11" t="s">
        <v>164</v>
      </c>
      <c r="H557" s="11">
        <v>25</v>
      </c>
      <c r="I557" s="11">
        <v>27.067</v>
      </c>
      <c r="K557" s="1" t="str">
        <f t="shared" si="17"/>
        <v>05</v>
      </c>
    </row>
    <row r="558" spans="1:11" x14ac:dyDescent="0.25">
      <c r="A558" s="11" t="s">
        <v>71</v>
      </c>
      <c r="B558" s="11">
        <v>2015</v>
      </c>
      <c r="C558" s="11" t="s">
        <v>7</v>
      </c>
      <c r="D558" s="1" t="str">
        <f t="shared" si="16"/>
        <v>2015-05</v>
      </c>
      <c r="E558" s="11" t="s">
        <v>78</v>
      </c>
      <c r="F558" s="11" t="s">
        <v>166</v>
      </c>
      <c r="G558" s="11" t="s">
        <v>167</v>
      </c>
      <c r="H558" s="11">
        <v>150</v>
      </c>
      <c r="I558" s="11">
        <v>203.333</v>
      </c>
      <c r="K558" s="1" t="str">
        <f t="shared" si="17"/>
        <v>05</v>
      </c>
    </row>
    <row r="559" spans="1:11" x14ac:dyDescent="0.25">
      <c r="A559" s="11" t="s">
        <v>71</v>
      </c>
      <c r="B559" s="11">
        <v>2015</v>
      </c>
      <c r="C559" s="11" t="s">
        <v>7</v>
      </c>
      <c r="D559" s="1" t="str">
        <f t="shared" si="16"/>
        <v>2015-05</v>
      </c>
      <c r="E559" s="11" t="s">
        <v>78</v>
      </c>
      <c r="F559" s="11" t="s">
        <v>168</v>
      </c>
      <c r="G559" s="11"/>
      <c r="H559" s="11">
        <v>6.6669999999999998</v>
      </c>
      <c r="I559" s="11">
        <v>7.7240000000000002</v>
      </c>
      <c r="K559" s="1" t="str">
        <f t="shared" si="17"/>
        <v>05</v>
      </c>
    </row>
    <row r="560" spans="1:11" x14ac:dyDescent="0.25">
      <c r="A560" s="11" t="s">
        <v>71</v>
      </c>
      <c r="B560" s="11">
        <v>2015</v>
      </c>
      <c r="C560" s="11" t="s">
        <v>7</v>
      </c>
      <c r="D560" s="1" t="str">
        <f t="shared" si="16"/>
        <v>2015-05</v>
      </c>
      <c r="E560" s="11" t="s">
        <v>78</v>
      </c>
      <c r="F560" s="11" t="s">
        <v>169</v>
      </c>
      <c r="G560" s="11"/>
      <c r="H560" s="11">
        <v>7.5</v>
      </c>
      <c r="I560" s="11">
        <v>8.4429999999999996</v>
      </c>
      <c r="K560" s="1" t="str">
        <f t="shared" si="17"/>
        <v>05</v>
      </c>
    </row>
    <row r="561" spans="1:11" x14ac:dyDescent="0.25">
      <c r="A561" s="11" t="s">
        <v>71</v>
      </c>
      <c r="B561" s="11">
        <v>2015</v>
      </c>
      <c r="C561" s="11" t="s">
        <v>7</v>
      </c>
      <c r="D561" s="1" t="str">
        <f t="shared" si="16"/>
        <v>2015-05</v>
      </c>
      <c r="E561" s="11" t="s">
        <v>78</v>
      </c>
      <c r="F561" s="11" t="s">
        <v>170</v>
      </c>
      <c r="G561" s="11"/>
      <c r="H561" s="11">
        <v>7.5</v>
      </c>
      <c r="I561" s="11">
        <v>9.657</v>
      </c>
      <c r="K561" s="1" t="str">
        <f t="shared" si="17"/>
        <v>05</v>
      </c>
    </row>
    <row r="562" spans="1:11" x14ac:dyDescent="0.25">
      <c r="A562" s="11" t="s">
        <v>71</v>
      </c>
      <c r="B562" s="11">
        <v>2015</v>
      </c>
      <c r="C562" s="11" t="s">
        <v>7</v>
      </c>
      <c r="D562" s="1" t="str">
        <f t="shared" si="16"/>
        <v>2015-05</v>
      </c>
      <c r="E562" s="11" t="s">
        <v>90</v>
      </c>
      <c r="F562" s="11" t="s">
        <v>161</v>
      </c>
      <c r="G562" s="11" t="s">
        <v>162</v>
      </c>
      <c r="H562" s="11">
        <v>25</v>
      </c>
      <c r="I562" s="11">
        <v>29.187000000000001</v>
      </c>
      <c r="K562" s="1" t="str">
        <f t="shared" si="17"/>
        <v>05</v>
      </c>
    </row>
    <row r="563" spans="1:11" x14ac:dyDescent="0.25">
      <c r="A563" s="11" t="s">
        <v>71</v>
      </c>
      <c r="B563" s="11">
        <v>2015</v>
      </c>
      <c r="C563" s="11" t="s">
        <v>7</v>
      </c>
      <c r="D563" s="1" t="str">
        <f t="shared" si="16"/>
        <v>2015-05</v>
      </c>
      <c r="E563" s="11" t="s">
        <v>90</v>
      </c>
      <c r="F563" s="11" t="s">
        <v>163</v>
      </c>
      <c r="G563" s="11" t="s">
        <v>164</v>
      </c>
      <c r="H563" s="11">
        <v>30</v>
      </c>
      <c r="I563" s="11">
        <v>30.5</v>
      </c>
      <c r="K563" s="1" t="str">
        <f t="shared" si="17"/>
        <v>05</v>
      </c>
    </row>
    <row r="564" spans="1:11" x14ac:dyDescent="0.25">
      <c r="A564" s="11" t="s">
        <v>71</v>
      </c>
      <c r="B564" s="11">
        <v>2015</v>
      </c>
      <c r="C564" s="11" t="s">
        <v>7</v>
      </c>
      <c r="D564" s="1" t="str">
        <f t="shared" si="16"/>
        <v>2015-05</v>
      </c>
      <c r="E564" s="11" t="s">
        <v>90</v>
      </c>
      <c r="F564" s="11" t="s">
        <v>165</v>
      </c>
      <c r="G564" s="11" t="s">
        <v>164</v>
      </c>
      <c r="H564" s="11">
        <v>30</v>
      </c>
      <c r="I564" s="11">
        <v>30.8</v>
      </c>
      <c r="K564" s="1" t="str">
        <f t="shared" si="17"/>
        <v>05</v>
      </c>
    </row>
    <row r="565" spans="1:11" x14ac:dyDescent="0.25">
      <c r="A565" s="11" t="s">
        <v>71</v>
      </c>
      <c r="B565" s="11">
        <v>2015</v>
      </c>
      <c r="C565" s="11" t="s">
        <v>7</v>
      </c>
      <c r="D565" s="1" t="str">
        <f t="shared" si="16"/>
        <v>2015-05</v>
      </c>
      <c r="E565" s="11" t="s">
        <v>90</v>
      </c>
      <c r="F565" s="11" t="s">
        <v>166</v>
      </c>
      <c r="G565" s="11" t="s">
        <v>167</v>
      </c>
      <c r="H565" s="11">
        <v>250</v>
      </c>
      <c r="I565" s="11">
        <v>231.1</v>
      </c>
      <c r="K565" s="1" t="str">
        <f t="shared" si="17"/>
        <v>05</v>
      </c>
    </row>
    <row r="566" spans="1:11" x14ac:dyDescent="0.25">
      <c r="A566" s="11" t="s">
        <v>71</v>
      </c>
      <c r="B566" s="11">
        <v>2015</v>
      </c>
      <c r="C566" s="11" t="s">
        <v>7</v>
      </c>
      <c r="D566" s="1" t="str">
        <f t="shared" si="16"/>
        <v>2015-05</v>
      </c>
      <c r="E566" s="11" t="s">
        <v>90</v>
      </c>
      <c r="F566" s="11" t="s">
        <v>168</v>
      </c>
      <c r="G566" s="11"/>
      <c r="H566" s="11">
        <v>7.1130000000000004</v>
      </c>
      <c r="I566" s="11">
        <v>7.9969999999999999</v>
      </c>
      <c r="K566" s="1" t="str">
        <f t="shared" si="17"/>
        <v>05</v>
      </c>
    </row>
    <row r="567" spans="1:11" x14ac:dyDescent="0.25">
      <c r="A567" s="11" t="s">
        <v>71</v>
      </c>
      <c r="B567" s="11">
        <v>2015</v>
      </c>
      <c r="C567" s="11" t="s">
        <v>7</v>
      </c>
      <c r="D567" s="1" t="str">
        <f t="shared" si="16"/>
        <v>2015-05</v>
      </c>
      <c r="E567" s="11" t="s">
        <v>90</v>
      </c>
      <c r="F567" s="11" t="s">
        <v>169</v>
      </c>
      <c r="G567" s="11"/>
      <c r="H567" s="11">
        <v>7.3209999999999997</v>
      </c>
      <c r="I567" s="11">
        <v>8.1649999999999991</v>
      </c>
      <c r="K567" s="1" t="str">
        <f t="shared" si="17"/>
        <v>05</v>
      </c>
    </row>
    <row r="568" spans="1:11" x14ac:dyDescent="0.25">
      <c r="A568" s="11" t="s">
        <v>71</v>
      </c>
      <c r="B568" s="11">
        <v>2015</v>
      </c>
      <c r="C568" s="11" t="s">
        <v>7</v>
      </c>
      <c r="D568" s="1" t="str">
        <f t="shared" si="16"/>
        <v>2015-05</v>
      </c>
      <c r="E568" s="11" t="s">
        <v>90</v>
      </c>
      <c r="F568" s="11" t="s">
        <v>170</v>
      </c>
      <c r="G568" s="11"/>
      <c r="H568" s="11">
        <v>7.5</v>
      </c>
      <c r="I568" s="11">
        <v>8.5709999999999997</v>
      </c>
      <c r="K568" s="1" t="str">
        <f t="shared" si="17"/>
        <v>05</v>
      </c>
    </row>
    <row r="569" spans="1:11" x14ac:dyDescent="0.25">
      <c r="A569" s="11" t="s">
        <v>71</v>
      </c>
      <c r="B569" s="11">
        <v>2015</v>
      </c>
      <c r="C569" s="11" t="s">
        <v>7</v>
      </c>
      <c r="D569" s="1" t="str">
        <f t="shared" si="16"/>
        <v>2015-05</v>
      </c>
      <c r="E569" s="11" t="s">
        <v>80</v>
      </c>
      <c r="F569" s="11" t="s">
        <v>161</v>
      </c>
      <c r="G569" s="11" t="s">
        <v>162</v>
      </c>
      <c r="H569" s="11">
        <v>25</v>
      </c>
      <c r="I569" s="11">
        <v>25.55</v>
      </c>
      <c r="K569" s="1" t="str">
        <f t="shared" si="17"/>
        <v>05</v>
      </c>
    </row>
    <row r="570" spans="1:11" x14ac:dyDescent="0.25">
      <c r="A570" s="11" t="s">
        <v>71</v>
      </c>
      <c r="B570" s="11">
        <v>2015</v>
      </c>
      <c r="C570" s="11" t="s">
        <v>7</v>
      </c>
      <c r="D570" s="1" t="str">
        <f t="shared" si="16"/>
        <v>2015-05</v>
      </c>
      <c r="E570" s="11" t="s">
        <v>80</v>
      </c>
      <c r="F570" s="11" t="s">
        <v>163</v>
      </c>
      <c r="G570" s="11" t="s">
        <v>164</v>
      </c>
      <c r="H570" s="11">
        <v>25</v>
      </c>
      <c r="I570" s="11">
        <v>27.35</v>
      </c>
      <c r="K570" s="1" t="str">
        <f t="shared" si="17"/>
        <v>05</v>
      </c>
    </row>
    <row r="571" spans="1:11" x14ac:dyDescent="0.25">
      <c r="A571" s="11" t="s">
        <v>71</v>
      </c>
      <c r="B571" s="11">
        <v>2015</v>
      </c>
      <c r="C571" s="11" t="s">
        <v>7</v>
      </c>
      <c r="D571" s="1" t="str">
        <f t="shared" si="16"/>
        <v>2015-05</v>
      </c>
      <c r="E571" s="11" t="s">
        <v>80</v>
      </c>
      <c r="F571" s="11" t="s">
        <v>165</v>
      </c>
      <c r="G571" s="11" t="s">
        <v>164</v>
      </c>
      <c r="H571" s="11">
        <v>25</v>
      </c>
      <c r="I571" s="11">
        <v>26.9</v>
      </c>
      <c r="K571" s="1" t="str">
        <f t="shared" si="17"/>
        <v>05</v>
      </c>
    </row>
    <row r="572" spans="1:11" x14ac:dyDescent="0.25">
      <c r="A572" s="11" t="s">
        <v>71</v>
      </c>
      <c r="B572" s="11">
        <v>2015</v>
      </c>
      <c r="C572" s="11" t="s">
        <v>7</v>
      </c>
      <c r="D572" s="1" t="str">
        <f t="shared" si="16"/>
        <v>2015-05</v>
      </c>
      <c r="E572" s="11" t="s">
        <v>80</v>
      </c>
      <c r="F572" s="11" t="s">
        <v>166</v>
      </c>
      <c r="G572" s="11" t="s">
        <v>167</v>
      </c>
      <c r="H572" s="11">
        <v>250</v>
      </c>
      <c r="I572" s="11">
        <v>253.5</v>
      </c>
      <c r="K572" s="1" t="str">
        <f t="shared" si="17"/>
        <v>05</v>
      </c>
    </row>
    <row r="573" spans="1:11" x14ac:dyDescent="0.25">
      <c r="A573" s="11" t="s">
        <v>71</v>
      </c>
      <c r="B573" s="11">
        <v>2015</v>
      </c>
      <c r="C573" s="11" t="s">
        <v>7</v>
      </c>
      <c r="D573" s="1" t="str">
        <f t="shared" si="16"/>
        <v>2015-05</v>
      </c>
      <c r="E573" s="11" t="s">
        <v>80</v>
      </c>
      <c r="F573" s="11" t="s">
        <v>168</v>
      </c>
      <c r="G573" s="11"/>
      <c r="H573" s="11">
        <v>10</v>
      </c>
      <c r="I573" s="11">
        <v>9.7460000000000004</v>
      </c>
      <c r="K573" s="1" t="str">
        <f t="shared" si="17"/>
        <v>05</v>
      </c>
    </row>
    <row r="574" spans="1:11" x14ac:dyDescent="0.25">
      <c r="A574" s="11" t="s">
        <v>71</v>
      </c>
      <c r="B574" s="11">
        <v>2015</v>
      </c>
      <c r="C574" s="11" t="s">
        <v>7</v>
      </c>
      <c r="D574" s="1" t="str">
        <f t="shared" si="16"/>
        <v>2015-05</v>
      </c>
      <c r="E574" s="11" t="s">
        <v>80</v>
      </c>
      <c r="F574" s="11" t="s">
        <v>169</v>
      </c>
      <c r="G574" s="11"/>
      <c r="H574" s="11">
        <v>10</v>
      </c>
      <c r="I574" s="11">
        <v>9.9120000000000008</v>
      </c>
      <c r="K574" s="1" t="str">
        <f t="shared" si="17"/>
        <v>05</v>
      </c>
    </row>
    <row r="575" spans="1:11" x14ac:dyDescent="0.25">
      <c r="A575" s="11" t="s">
        <v>71</v>
      </c>
      <c r="B575" s="11">
        <v>2015</v>
      </c>
      <c r="C575" s="11" t="s">
        <v>7</v>
      </c>
      <c r="D575" s="1" t="str">
        <f t="shared" si="16"/>
        <v>2015-05</v>
      </c>
      <c r="E575" s="11" t="s">
        <v>80</v>
      </c>
      <c r="F575" s="11" t="s">
        <v>170</v>
      </c>
      <c r="G575" s="11"/>
      <c r="H575" s="11">
        <v>10</v>
      </c>
      <c r="I575" s="11">
        <v>10.72</v>
      </c>
      <c r="K575" s="1" t="str">
        <f t="shared" si="17"/>
        <v>05</v>
      </c>
    </row>
    <row r="576" spans="1:11" x14ac:dyDescent="0.25">
      <c r="A576" s="11" t="s">
        <v>81</v>
      </c>
      <c r="B576" s="11">
        <v>2015</v>
      </c>
      <c r="C576" s="11" t="s">
        <v>7</v>
      </c>
      <c r="D576" s="1" t="str">
        <f t="shared" si="16"/>
        <v>2015-05</v>
      </c>
      <c r="E576" s="11" t="s">
        <v>81</v>
      </c>
      <c r="F576" s="11" t="s">
        <v>161</v>
      </c>
      <c r="G576" s="11" t="s">
        <v>162</v>
      </c>
      <c r="H576" s="11">
        <v>1800</v>
      </c>
      <c r="I576" s="11">
        <v>1734.28</v>
      </c>
      <c r="K576" s="1" t="str">
        <f t="shared" si="17"/>
        <v>05</v>
      </c>
    </row>
    <row r="577" spans="1:11" x14ac:dyDescent="0.25">
      <c r="A577" s="11" t="s">
        <v>81</v>
      </c>
      <c r="B577" s="11">
        <v>2015</v>
      </c>
      <c r="C577" s="11" t="s">
        <v>7</v>
      </c>
      <c r="D577" s="1" t="str">
        <f t="shared" si="16"/>
        <v>2015-05</v>
      </c>
      <c r="E577" s="11" t="s">
        <v>81</v>
      </c>
      <c r="F577" s="11" t="s">
        <v>163</v>
      </c>
      <c r="G577" s="11" t="s">
        <v>164</v>
      </c>
      <c r="H577" s="11">
        <v>1000</v>
      </c>
      <c r="I577" s="11">
        <v>997.947</v>
      </c>
      <c r="K577" s="1" t="str">
        <f t="shared" si="17"/>
        <v>05</v>
      </c>
    </row>
    <row r="578" spans="1:11" x14ac:dyDescent="0.25">
      <c r="A578" s="11" t="s">
        <v>81</v>
      </c>
      <c r="B578" s="11">
        <v>2015</v>
      </c>
      <c r="C578" s="11" t="s">
        <v>7</v>
      </c>
      <c r="D578" s="1" t="str">
        <f t="shared" si="16"/>
        <v>2015-05</v>
      </c>
      <c r="E578" s="11" t="s">
        <v>81</v>
      </c>
      <c r="F578" s="11" t="s">
        <v>165</v>
      </c>
      <c r="G578" s="11" t="s">
        <v>164</v>
      </c>
      <c r="H578" s="11">
        <v>1000</v>
      </c>
      <c r="I578" s="11">
        <v>1060.4860000000001</v>
      </c>
      <c r="K578" s="1" t="str">
        <f t="shared" si="17"/>
        <v>05</v>
      </c>
    </row>
    <row r="579" spans="1:11" x14ac:dyDescent="0.25">
      <c r="A579" s="11" t="s">
        <v>81</v>
      </c>
      <c r="B579" s="11">
        <v>2015</v>
      </c>
      <c r="C579" s="11" t="s">
        <v>7</v>
      </c>
      <c r="D579" s="1" t="str">
        <f t="shared" ref="D579:D642" si="18">CONCATENATE(B579,"-",K579)</f>
        <v>2015-05</v>
      </c>
      <c r="E579" s="11" t="s">
        <v>81</v>
      </c>
      <c r="F579" s="11" t="s">
        <v>166</v>
      </c>
      <c r="G579" s="11" t="s">
        <v>167</v>
      </c>
      <c r="H579" s="11">
        <v>10000</v>
      </c>
      <c r="I579" s="11">
        <v>10907.11</v>
      </c>
      <c r="K579" s="1" t="str">
        <f t="shared" ref="K579:K642" si="19">VLOOKUP(C579,$L$2:$M$13,2,FALSE)</f>
        <v>05</v>
      </c>
    </row>
    <row r="580" spans="1:11" x14ac:dyDescent="0.25">
      <c r="A580" s="11" t="s">
        <v>81</v>
      </c>
      <c r="B580" s="11">
        <v>2015</v>
      </c>
      <c r="C580" s="11" t="s">
        <v>7</v>
      </c>
      <c r="D580" s="1" t="str">
        <f t="shared" si="18"/>
        <v>2015-05</v>
      </c>
      <c r="E580" s="11" t="s">
        <v>81</v>
      </c>
      <c r="F580" s="11" t="s">
        <v>168</v>
      </c>
      <c r="G580" s="11"/>
      <c r="H580" s="11">
        <v>10</v>
      </c>
      <c r="I580" s="11">
        <v>10.708</v>
      </c>
      <c r="K580" s="1" t="str">
        <f t="shared" si="19"/>
        <v>05</v>
      </c>
    </row>
    <row r="581" spans="1:11" x14ac:dyDescent="0.25">
      <c r="A581" s="11" t="s">
        <v>81</v>
      </c>
      <c r="B581" s="11">
        <v>2015</v>
      </c>
      <c r="C581" s="11" t="s">
        <v>7</v>
      </c>
      <c r="D581" s="1" t="str">
        <f t="shared" si="18"/>
        <v>2015-05</v>
      </c>
      <c r="E581" s="11" t="s">
        <v>81</v>
      </c>
      <c r="F581" s="11" t="s">
        <v>169</v>
      </c>
      <c r="G581" s="11"/>
      <c r="H581" s="11">
        <v>10</v>
      </c>
      <c r="I581" s="11">
        <v>11.441000000000001</v>
      </c>
      <c r="K581" s="1" t="str">
        <f t="shared" si="19"/>
        <v>05</v>
      </c>
    </row>
    <row r="582" spans="1:11" x14ac:dyDescent="0.25">
      <c r="A582" s="11" t="s">
        <v>81</v>
      </c>
      <c r="B582" s="11">
        <v>2015</v>
      </c>
      <c r="C582" s="11" t="s">
        <v>7</v>
      </c>
      <c r="D582" s="1" t="str">
        <f t="shared" si="18"/>
        <v>2015-05</v>
      </c>
      <c r="E582" s="11" t="s">
        <v>81</v>
      </c>
      <c r="F582" s="11" t="s">
        <v>170</v>
      </c>
      <c r="G582" s="11"/>
      <c r="H582" s="11">
        <v>5.76</v>
      </c>
      <c r="I582" s="11">
        <v>6.6059999999999999</v>
      </c>
      <c r="K582" s="1" t="str">
        <f t="shared" si="19"/>
        <v>05</v>
      </c>
    </row>
    <row r="583" spans="1:11" x14ac:dyDescent="0.25">
      <c r="A583" s="11" t="s">
        <v>81</v>
      </c>
      <c r="B583" s="11">
        <v>2015</v>
      </c>
      <c r="C583" s="11" t="s">
        <v>7</v>
      </c>
      <c r="D583" s="1" t="str">
        <f t="shared" si="18"/>
        <v>2015-05</v>
      </c>
      <c r="E583" s="11" t="s">
        <v>82</v>
      </c>
      <c r="F583" s="11" t="s">
        <v>161</v>
      </c>
      <c r="G583" s="11" t="s">
        <v>162</v>
      </c>
      <c r="H583" s="11">
        <v>1500</v>
      </c>
      <c r="I583" s="11">
        <v>1544.068</v>
      </c>
      <c r="K583" s="1" t="str">
        <f t="shared" si="19"/>
        <v>05</v>
      </c>
    </row>
    <row r="584" spans="1:11" x14ac:dyDescent="0.25">
      <c r="A584" s="11" t="s">
        <v>81</v>
      </c>
      <c r="B584" s="11">
        <v>2015</v>
      </c>
      <c r="C584" s="11" t="s">
        <v>7</v>
      </c>
      <c r="D584" s="1" t="str">
        <f t="shared" si="18"/>
        <v>2015-05</v>
      </c>
      <c r="E584" s="11" t="s">
        <v>82</v>
      </c>
      <c r="F584" s="11" t="s">
        <v>163</v>
      </c>
      <c r="G584" s="11" t="s">
        <v>164</v>
      </c>
      <c r="H584" s="11">
        <v>1000</v>
      </c>
      <c r="I584" s="11">
        <v>991.95799999999997</v>
      </c>
      <c r="K584" s="1" t="str">
        <f t="shared" si="19"/>
        <v>05</v>
      </c>
    </row>
    <row r="585" spans="1:11" x14ac:dyDescent="0.25">
      <c r="A585" s="11" t="s">
        <v>81</v>
      </c>
      <c r="B585" s="11">
        <v>2015</v>
      </c>
      <c r="C585" s="11" t="s">
        <v>7</v>
      </c>
      <c r="D585" s="1" t="str">
        <f t="shared" si="18"/>
        <v>2015-05</v>
      </c>
      <c r="E585" s="11" t="s">
        <v>82</v>
      </c>
      <c r="F585" s="11" t="s">
        <v>165</v>
      </c>
      <c r="G585" s="11" t="s">
        <v>164</v>
      </c>
      <c r="H585" s="11">
        <v>1000</v>
      </c>
      <c r="I585" s="11">
        <v>1092.462</v>
      </c>
      <c r="K585" s="1" t="str">
        <f t="shared" si="19"/>
        <v>05</v>
      </c>
    </row>
    <row r="586" spans="1:11" x14ac:dyDescent="0.25">
      <c r="A586" s="11" t="s">
        <v>81</v>
      </c>
      <c r="B586" s="11">
        <v>2015</v>
      </c>
      <c r="C586" s="11" t="s">
        <v>7</v>
      </c>
      <c r="D586" s="1" t="str">
        <f t="shared" si="18"/>
        <v>2015-05</v>
      </c>
      <c r="E586" s="11" t="s">
        <v>82</v>
      </c>
      <c r="F586" s="11" t="s">
        <v>166</v>
      </c>
      <c r="G586" s="11" t="s">
        <v>167</v>
      </c>
      <c r="H586" s="11">
        <v>10000</v>
      </c>
      <c r="I586" s="11">
        <v>11404.166999999999</v>
      </c>
      <c r="K586" s="1" t="str">
        <f t="shared" si="19"/>
        <v>05</v>
      </c>
    </row>
    <row r="587" spans="1:11" x14ac:dyDescent="0.25">
      <c r="A587" s="11" t="s">
        <v>81</v>
      </c>
      <c r="B587" s="11">
        <v>2015</v>
      </c>
      <c r="C587" s="11" t="s">
        <v>7</v>
      </c>
      <c r="D587" s="1" t="str">
        <f t="shared" si="18"/>
        <v>2015-05</v>
      </c>
      <c r="E587" s="11" t="s">
        <v>82</v>
      </c>
      <c r="F587" s="11" t="s">
        <v>168</v>
      </c>
      <c r="G587" s="11"/>
      <c r="H587" s="11">
        <v>10</v>
      </c>
      <c r="I587" s="11">
        <v>11.11</v>
      </c>
      <c r="K587" s="1" t="str">
        <f t="shared" si="19"/>
        <v>05</v>
      </c>
    </row>
    <row r="588" spans="1:11" x14ac:dyDescent="0.25">
      <c r="A588" s="11" t="s">
        <v>81</v>
      </c>
      <c r="B588" s="11">
        <v>2015</v>
      </c>
      <c r="C588" s="11" t="s">
        <v>7</v>
      </c>
      <c r="D588" s="1" t="str">
        <f t="shared" si="18"/>
        <v>2015-05</v>
      </c>
      <c r="E588" s="11" t="s">
        <v>82</v>
      </c>
      <c r="F588" s="11" t="s">
        <v>169</v>
      </c>
      <c r="G588" s="11"/>
      <c r="H588" s="11">
        <v>11.111000000000001</v>
      </c>
      <c r="I588" s="11">
        <v>12.718</v>
      </c>
      <c r="K588" s="1" t="str">
        <f t="shared" si="19"/>
        <v>05</v>
      </c>
    </row>
    <row r="589" spans="1:11" x14ac:dyDescent="0.25">
      <c r="A589" s="11" t="s">
        <v>81</v>
      </c>
      <c r="B589" s="11">
        <v>2015</v>
      </c>
      <c r="C589" s="11" t="s">
        <v>7</v>
      </c>
      <c r="D589" s="1" t="str">
        <f t="shared" si="18"/>
        <v>2015-05</v>
      </c>
      <c r="E589" s="11" t="s">
        <v>82</v>
      </c>
      <c r="F589" s="11" t="s">
        <v>170</v>
      </c>
      <c r="G589" s="11"/>
      <c r="H589" s="11">
        <v>6.6669999999999998</v>
      </c>
      <c r="I589" s="11">
        <v>7.7649999999999997</v>
      </c>
      <c r="K589" s="1" t="str">
        <f t="shared" si="19"/>
        <v>05</v>
      </c>
    </row>
    <row r="590" spans="1:11" x14ac:dyDescent="0.25">
      <c r="A590" s="11" t="s">
        <v>81</v>
      </c>
      <c r="B590" s="11">
        <v>2015</v>
      </c>
      <c r="C590" s="11" t="s">
        <v>7</v>
      </c>
      <c r="D590" s="1" t="str">
        <f t="shared" si="18"/>
        <v>2015-05</v>
      </c>
      <c r="E590" s="11" t="s">
        <v>83</v>
      </c>
      <c r="F590" s="11" t="s">
        <v>161</v>
      </c>
      <c r="G590" s="11" t="s">
        <v>162</v>
      </c>
      <c r="H590" s="11">
        <v>2000</v>
      </c>
      <c r="I590" s="11">
        <v>1818.9190000000001</v>
      </c>
      <c r="K590" s="1" t="str">
        <f t="shared" si="19"/>
        <v>05</v>
      </c>
    </row>
    <row r="591" spans="1:11" x14ac:dyDescent="0.25">
      <c r="A591" s="11" t="s">
        <v>81</v>
      </c>
      <c r="B591" s="11">
        <v>2015</v>
      </c>
      <c r="C591" s="11" t="s">
        <v>7</v>
      </c>
      <c r="D591" s="1" t="str">
        <f t="shared" si="18"/>
        <v>2015-05</v>
      </c>
      <c r="E591" s="11" t="s">
        <v>83</v>
      </c>
      <c r="F591" s="11" t="s">
        <v>163</v>
      </c>
      <c r="G591" s="11" t="s">
        <v>164</v>
      </c>
      <c r="H591" s="11">
        <v>1000</v>
      </c>
      <c r="I591" s="11">
        <v>951</v>
      </c>
      <c r="K591" s="1" t="str">
        <f t="shared" si="19"/>
        <v>05</v>
      </c>
    </row>
    <row r="592" spans="1:11" x14ac:dyDescent="0.25">
      <c r="A592" s="11" t="s">
        <v>81</v>
      </c>
      <c r="B592" s="11">
        <v>2015</v>
      </c>
      <c r="C592" s="11" t="s">
        <v>7</v>
      </c>
      <c r="D592" s="1" t="str">
        <f t="shared" si="18"/>
        <v>2015-05</v>
      </c>
      <c r="E592" s="11" t="s">
        <v>83</v>
      </c>
      <c r="F592" s="11" t="s">
        <v>165</v>
      </c>
      <c r="G592" s="11" t="s">
        <v>164</v>
      </c>
      <c r="H592" s="11">
        <v>1000</v>
      </c>
      <c r="I592" s="11">
        <v>1033.3330000000001</v>
      </c>
      <c r="K592" s="1" t="str">
        <f t="shared" si="19"/>
        <v>05</v>
      </c>
    </row>
    <row r="593" spans="1:11" x14ac:dyDescent="0.25">
      <c r="A593" s="11" t="s">
        <v>81</v>
      </c>
      <c r="B593" s="11">
        <v>2015</v>
      </c>
      <c r="C593" s="11" t="s">
        <v>7</v>
      </c>
      <c r="D593" s="1" t="str">
        <f t="shared" si="18"/>
        <v>2015-05</v>
      </c>
      <c r="E593" s="11" t="s">
        <v>83</v>
      </c>
      <c r="F593" s="11" t="s">
        <v>166</v>
      </c>
      <c r="G593" s="11" t="s">
        <v>167</v>
      </c>
      <c r="H593" s="11">
        <v>10000</v>
      </c>
      <c r="I593" s="11">
        <v>10503.4</v>
      </c>
      <c r="K593" s="1" t="str">
        <f t="shared" si="19"/>
        <v>05</v>
      </c>
    </row>
    <row r="594" spans="1:11" x14ac:dyDescent="0.25">
      <c r="A594" s="11" t="s">
        <v>81</v>
      </c>
      <c r="B594" s="11">
        <v>2015</v>
      </c>
      <c r="C594" s="11" t="s">
        <v>7</v>
      </c>
      <c r="D594" s="1" t="str">
        <f t="shared" si="18"/>
        <v>2015-05</v>
      </c>
      <c r="E594" s="11" t="s">
        <v>83</v>
      </c>
      <c r="F594" s="11" t="s">
        <v>168</v>
      </c>
      <c r="G594" s="11"/>
      <c r="H594" s="11">
        <v>10</v>
      </c>
      <c r="I594" s="11">
        <v>10.382999999999999</v>
      </c>
      <c r="K594" s="1" t="str">
        <f t="shared" si="19"/>
        <v>05</v>
      </c>
    </row>
    <row r="595" spans="1:11" x14ac:dyDescent="0.25">
      <c r="A595" s="11" t="s">
        <v>81</v>
      </c>
      <c r="B595" s="11">
        <v>2015</v>
      </c>
      <c r="C595" s="11" t="s">
        <v>7</v>
      </c>
      <c r="D595" s="1" t="str">
        <f t="shared" si="18"/>
        <v>2015-05</v>
      </c>
      <c r="E595" s="11" t="s">
        <v>83</v>
      </c>
      <c r="F595" s="11" t="s">
        <v>169</v>
      </c>
      <c r="G595" s="11"/>
      <c r="H595" s="11">
        <v>10</v>
      </c>
      <c r="I595" s="11">
        <v>11.269</v>
      </c>
      <c r="K595" s="1" t="str">
        <f t="shared" si="19"/>
        <v>05</v>
      </c>
    </row>
    <row r="596" spans="1:11" x14ac:dyDescent="0.25">
      <c r="A596" s="11" t="s">
        <v>81</v>
      </c>
      <c r="B596" s="11">
        <v>2015</v>
      </c>
      <c r="C596" s="11" t="s">
        <v>7</v>
      </c>
      <c r="D596" s="1" t="str">
        <f t="shared" si="18"/>
        <v>2015-05</v>
      </c>
      <c r="E596" s="11" t="s">
        <v>83</v>
      </c>
      <c r="F596" s="11" t="s">
        <v>170</v>
      </c>
      <c r="G596" s="11"/>
      <c r="H596" s="11">
        <v>5</v>
      </c>
      <c r="I596" s="11">
        <v>5.9219999999999997</v>
      </c>
      <c r="K596" s="1" t="str">
        <f t="shared" si="19"/>
        <v>05</v>
      </c>
    </row>
    <row r="597" spans="1:11" x14ac:dyDescent="0.25">
      <c r="A597" s="11" t="s">
        <v>81</v>
      </c>
      <c r="B597" s="11">
        <v>2015</v>
      </c>
      <c r="C597" s="11" t="s">
        <v>7</v>
      </c>
      <c r="D597" s="1" t="str">
        <f t="shared" si="18"/>
        <v>2015-05</v>
      </c>
      <c r="E597" s="11" t="s">
        <v>84</v>
      </c>
      <c r="F597" s="11" t="s">
        <v>161</v>
      </c>
      <c r="G597" s="11" t="s">
        <v>162</v>
      </c>
      <c r="H597" s="11">
        <v>1900</v>
      </c>
      <c r="I597" s="11">
        <v>1712.143</v>
      </c>
      <c r="K597" s="1" t="str">
        <f t="shared" si="19"/>
        <v>05</v>
      </c>
    </row>
    <row r="598" spans="1:11" x14ac:dyDescent="0.25">
      <c r="A598" s="11" t="s">
        <v>81</v>
      </c>
      <c r="B598" s="11">
        <v>2015</v>
      </c>
      <c r="C598" s="11" t="s">
        <v>7</v>
      </c>
      <c r="D598" s="1" t="str">
        <f t="shared" si="18"/>
        <v>2015-05</v>
      </c>
      <c r="E598" s="11" t="s">
        <v>84</v>
      </c>
      <c r="F598" s="11" t="s">
        <v>163</v>
      </c>
      <c r="G598" s="11" t="s">
        <v>164</v>
      </c>
      <c r="H598" s="11">
        <v>1000</v>
      </c>
      <c r="I598" s="11">
        <v>988.21400000000006</v>
      </c>
      <c r="K598" s="1" t="str">
        <f t="shared" si="19"/>
        <v>05</v>
      </c>
    </row>
    <row r="599" spans="1:11" x14ac:dyDescent="0.25">
      <c r="A599" s="11" t="s">
        <v>81</v>
      </c>
      <c r="B599" s="11">
        <v>2015</v>
      </c>
      <c r="C599" s="11" t="s">
        <v>7</v>
      </c>
      <c r="D599" s="1" t="str">
        <f t="shared" si="18"/>
        <v>2015-05</v>
      </c>
      <c r="E599" s="11" t="s">
        <v>84</v>
      </c>
      <c r="F599" s="11" t="s">
        <v>165</v>
      </c>
      <c r="G599" s="11" t="s">
        <v>164</v>
      </c>
      <c r="H599" s="11">
        <v>1000</v>
      </c>
      <c r="I599" s="11">
        <v>1080.2159999999999</v>
      </c>
      <c r="K599" s="1" t="str">
        <f t="shared" si="19"/>
        <v>05</v>
      </c>
    </row>
    <row r="600" spans="1:11" x14ac:dyDescent="0.25">
      <c r="A600" s="11" t="s">
        <v>81</v>
      </c>
      <c r="B600" s="11">
        <v>2015</v>
      </c>
      <c r="C600" s="11" t="s">
        <v>7</v>
      </c>
      <c r="D600" s="1" t="str">
        <f t="shared" si="18"/>
        <v>2015-05</v>
      </c>
      <c r="E600" s="11" t="s">
        <v>84</v>
      </c>
      <c r="F600" s="11" t="s">
        <v>166</v>
      </c>
      <c r="G600" s="11" t="s">
        <v>167</v>
      </c>
      <c r="H600" s="11">
        <v>10000</v>
      </c>
      <c r="I600" s="11">
        <v>11367.857</v>
      </c>
      <c r="K600" s="1" t="str">
        <f t="shared" si="19"/>
        <v>05</v>
      </c>
    </row>
    <row r="601" spans="1:11" x14ac:dyDescent="0.25">
      <c r="A601" s="11" t="s">
        <v>81</v>
      </c>
      <c r="B601" s="11">
        <v>2015</v>
      </c>
      <c r="C601" s="11" t="s">
        <v>7</v>
      </c>
      <c r="D601" s="1" t="str">
        <f t="shared" si="18"/>
        <v>2015-05</v>
      </c>
      <c r="E601" s="11" t="s">
        <v>84</v>
      </c>
      <c r="F601" s="11" t="s">
        <v>168</v>
      </c>
      <c r="G601" s="11"/>
      <c r="H601" s="11">
        <v>10</v>
      </c>
      <c r="I601" s="11">
        <v>10.865</v>
      </c>
      <c r="K601" s="1" t="str">
        <f t="shared" si="19"/>
        <v>05</v>
      </c>
    </row>
    <row r="602" spans="1:11" x14ac:dyDescent="0.25">
      <c r="A602" s="11" t="s">
        <v>81</v>
      </c>
      <c r="B602" s="11">
        <v>2015</v>
      </c>
      <c r="C602" s="11" t="s">
        <v>7</v>
      </c>
      <c r="D602" s="1" t="str">
        <f t="shared" si="18"/>
        <v>2015-05</v>
      </c>
      <c r="E602" s="11" t="s">
        <v>84</v>
      </c>
      <c r="F602" s="11" t="s">
        <v>169</v>
      </c>
      <c r="G602" s="11"/>
      <c r="H602" s="11">
        <v>10</v>
      </c>
      <c r="I602" s="11">
        <v>11.766</v>
      </c>
      <c r="K602" s="1" t="str">
        <f t="shared" si="19"/>
        <v>05</v>
      </c>
    </row>
    <row r="603" spans="1:11" x14ac:dyDescent="0.25">
      <c r="A603" s="11" t="s">
        <v>81</v>
      </c>
      <c r="B603" s="11">
        <v>2015</v>
      </c>
      <c r="C603" s="11" t="s">
        <v>7</v>
      </c>
      <c r="D603" s="1" t="str">
        <f t="shared" si="18"/>
        <v>2015-05</v>
      </c>
      <c r="E603" s="11" t="s">
        <v>84</v>
      </c>
      <c r="F603" s="11" t="s">
        <v>170</v>
      </c>
      <c r="G603" s="11"/>
      <c r="H603" s="11">
        <v>6.6669999999999998</v>
      </c>
      <c r="I603" s="11">
        <v>7.1029999999999998</v>
      </c>
      <c r="K603" s="1" t="str">
        <f t="shared" si="19"/>
        <v>05</v>
      </c>
    </row>
    <row r="604" spans="1:11" x14ac:dyDescent="0.25">
      <c r="A604" s="11" t="s">
        <v>81</v>
      </c>
      <c r="B604" s="11">
        <v>2015</v>
      </c>
      <c r="C604" s="11" t="s">
        <v>7</v>
      </c>
      <c r="D604" s="1" t="str">
        <f t="shared" si="18"/>
        <v>2015-05</v>
      </c>
      <c r="E604" s="11" t="s">
        <v>85</v>
      </c>
      <c r="F604" s="11" t="s">
        <v>161</v>
      </c>
      <c r="G604" s="11" t="s">
        <v>162</v>
      </c>
      <c r="H604" s="11">
        <v>1500</v>
      </c>
      <c r="I604" s="11">
        <v>1538.9659999999999</v>
      </c>
      <c r="K604" s="1" t="str">
        <f t="shared" si="19"/>
        <v>05</v>
      </c>
    </row>
    <row r="605" spans="1:11" x14ac:dyDescent="0.25">
      <c r="A605" s="11" t="s">
        <v>81</v>
      </c>
      <c r="B605" s="11">
        <v>2015</v>
      </c>
      <c r="C605" s="11" t="s">
        <v>7</v>
      </c>
      <c r="D605" s="1" t="str">
        <f t="shared" si="18"/>
        <v>2015-05</v>
      </c>
      <c r="E605" s="11" t="s">
        <v>85</v>
      </c>
      <c r="F605" s="11" t="s">
        <v>163</v>
      </c>
      <c r="G605" s="11" t="s">
        <v>164</v>
      </c>
      <c r="H605" s="11">
        <v>900</v>
      </c>
      <c r="I605" s="11">
        <v>946.58299999999997</v>
      </c>
      <c r="K605" s="1" t="str">
        <f t="shared" si="19"/>
        <v>05</v>
      </c>
    </row>
    <row r="606" spans="1:11" x14ac:dyDescent="0.25">
      <c r="A606" s="11" t="s">
        <v>81</v>
      </c>
      <c r="B606" s="11">
        <v>2015</v>
      </c>
      <c r="C606" s="11" t="s">
        <v>7</v>
      </c>
      <c r="D606" s="1" t="str">
        <f t="shared" si="18"/>
        <v>2015-05</v>
      </c>
      <c r="E606" s="11" t="s">
        <v>85</v>
      </c>
      <c r="F606" s="11" t="s">
        <v>165</v>
      </c>
      <c r="G606" s="11" t="s">
        <v>164</v>
      </c>
      <c r="H606" s="11">
        <v>1000</v>
      </c>
      <c r="I606" s="11">
        <v>1030.627</v>
      </c>
      <c r="K606" s="1" t="str">
        <f t="shared" si="19"/>
        <v>05</v>
      </c>
    </row>
    <row r="607" spans="1:11" x14ac:dyDescent="0.25">
      <c r="A607" s="11" t="s">
        <v>81</v>
      </c>
      <c r="B607" s="11">
        <v>2015</v>
      </c>
      <c r="C607" s="11" t="s">
        <v>7</v>
      </c>
      <c r="D607" s="1" t="str">
        <f t="shared" si="18"/>
        <v>2015-05</v>
      </c>
      <c r="E607" s="11" t="s">
        <v>85</v>
      </c>
      <c r="F607" s="11" t="s">
        <v>166</v>
      </c>
      <c r="G607" s="11" t="s">
        <v>167</v>
      </c>
      <c r="H607" s="11">
        <v>10000</v>
      </c>
      <c r="I607" s="11">
        <v>9947.5</v>
      </c>
      <c r="K607" s="1" t="str">
        <f t="shared" si="19"/>
        <v>05</v>
      </c>
    </row>
    <row r="608" spans="1:11" x14ac:dyDescent="0.25">
      <c r="A608" s="11" t="s">
        <v>81</v>
      </c>
      <c r="B608" s="11">
        <v>2015</v>
      </c>
      <c r="C608" s="11" t="s">
        <v>7</v>
      </c>
      <c r="D608" s="1" t="str">
        <f t="shared" si="18"/>
        <v>2015-05</v>
      </c>
      <c r="E608" s="11" t="s">
        <v>85</v>
      </c>
      <c r="F608" s="11" t="s">
        <v>168</v>
      </c>
      <c r="G608" s="11"/>
      <c r="H608" s="11">
        <v>10</v>
      </c>
      <c r="I608" s="11">
        <v>10.071</v>
      </c>
      <c r="K608" s="1" t="str">
        <f t="shared" si="19"/>
        <v>05</v>
      </c>
    </row>
    <row r="609" spans="1:11" x14ac:dyDescent="0.25">
      <c r="A609" s="11" t="s">
        <v>81</v>
      </c>
      <c r="B609" s="11">
        <v>2015</v>
      </c>
      <c r="C609" s="11" t="s">
        <v>7</v>
      </c>
      <c r="D609" s="1" t="str">
        <f t="shared" si="18"/>
        <v>2015-05</v>
      </c>
      <c r="E609" s="11" t="s">
        <v>85</v>
      </c>
      <c r="F609" s="11" t="s">
        <v>169</v>
      </c>
      <c r="G609" s="11"/>
      <c r="H609" s="11">
        <v>10</v>
      </c>
      <c r="I609" s="11">
        <v>11.218</v>
      </c>
      <c r="K609" s="1" t="str">
        <f t="shared" si="19"/>
        <v>05</v>
      </c>
    </row>
    <row r="610" spans="1:11" x14ac:dyDescent="0.25">
      <c r="A610" s="11" t="s">
        <v>81</v>
      </c>
      <c r="B610" s="11">
        <v>2015</v>
      </c>
      <c r="C610" s="11" t="s">
        <v>7</v>
      </c>
      <c r="D610" s="1" t="str">
        <f t="shared" si="18"/>
        <v>2015-05</v>
      </c>
      <c r="E610" s="11" t="s">
        <v>85</v>
      </c>
      <c r="F610" s="11" t="s">
        <v>170</v>
      </c>
      <c r="G610" s="11"/>
      <c r="H610" s="11">
        <v>6.6669999999999998</v>
      </c>
      <c r="I610" s="11">
        <v>6.9359999999999999</v>
      </c>
      <c r="K610" s="1" t="str">
        <f t="shared" si="19"/>
        <v>05</v>
      </c>
    </row>
    <row r="611" spans="1:11" x14ac:dyDescent="0.25">
      <c r="A611" s="11" t="s">
        <v>81</v>
      </c>
      <c r="B611" s="11">
        <v>2015</v>
      </c>
      <c r="C611" s="11" t="s">
        <v>7</v>
      </c>
      <c r="D611" s="1" t="str">
        <f t="shared" si="18"/>
        <v>2015-05</v>
      </c>
      <c r="E611" s="11" t="s">
        <v>86</v>
      </c>
      <c r="F611" s="11" t="s">
        <v>161</v>
      </c>
      <c r="G611" s="11" t="s">
        <v>162</v>
      </c>
      <c r="H611" s="11">
        <v>1800</v>
      </c>
      <c r="I611" s="11">
        <v>1786.7550000000001</v>
      </c>
      <c r="K611" s="1" t="str">
        <f t="shared" si="19"/>
        <v>05</v>
      </c>
    </row>
    <row r="612" spans="1:11" x14ac:dyDescent="0.25">
      <c r="A612" s="11" t="s">
        <v>81</v>
      </c>
      <c r="B612" s="11">
        <v>2015</v>
      </c>
      <c r="C612" s="11" t="s">
        <v>7</v>
      </c>
      <c r="D612" s="1" t="str">
        <f t="shared" si="18"/>
        <v>2015-05</v>
      </c>
      <c r="E612" s="11" t="s">
        <v>86</v>
      </c>
      <c r="F612" s="11" t="s">
        <v>163</v>
      </c>
      <c r="G612" s="11" t="s">
        <v>164</v>
      </c>
      <c r="H612" s="11">
        <v>900</v>
      </c>
      <c r="I612" s="11">
        <v>985.08600000000001</v>
      </c>
      <c r="K612" s="1" t="str">
        <f t="shared" si="19"/>
        <v>05</v>
      </c>
    </row>
    <row r="613" spans="1:11" x14ac:dyDescent="0.25">
      <c r="A613" s="11" t="s">
        <v>81</v>
      </c>
      <c r="B613" s="11">
        <v>2015</v>
      </c>
      <c r="C613" s="11" t="s">
        <v>7</v>
      </c>
      <c r="D613" s="1" t="str">
        <f t="shared" si="18"/>
        <v>2015-05</v>
      </c>
      <c r="E613" s="11" t="s">
        <v>86</v>
      </c>
      <c r="F613" s="11" t="s">
        <v>165</v>
      </c>
      <c r="G613" s="11" t="s">
        <v>164</v>
      </c>
      <c r="H613" s="11">
        <v>1000</v>
      </c>
      <c r="I613" s="11">
        <v>1044.6790000000001</v>
      </c>
      <c r="K613" s="1" t="str">
        <f t="shared" si="19"/>
        <v>05</v>
      </c>
    </row>
    <row r="614" spans="1:11" x14ac:dyDescent="0.25">
      <c r="A614" s="11" t="s">
        <v>81</v>
      </c>
      <c r="B614" s="11">
        <v>2015</v>
      </c>
      <c r="C614" s="11" t="s">
        <v>7</v>
      </c>
      <c r="D614" s="1" t="str">
        <f t="shared" si="18"/>
        <v>2015-05</v>
      </c>
      <c r="E614" s="11" t="s">
        <v>86</v>
      </c>
      <c r="F614" s="11" t="s">
        <v>166</v>
      </c>
      <c r="G614" s="11" t="s">
        <v>167</v>
      </c>
      <c r="H614" s="11">
        <v>10000</v>
      </c>
      <c r="I614" s="11">
        <v>10589.929</v>
      </c>
      <c r="K614" s="1" t="str">
        <f t="shared" si="19"/>
        <v>05</v>
      </c>
    </row>
    <row r="615" spans="1:11" x14ac:dyDescent="0.25">
      <c r="A615" s="11" t="s">
        <v>81</v>
      </c>
      <c r="B615" s="11">
        <v>2015</v>
      </c>
      <c r="C615" s="11" t="s">
        <v>7</v>
      </c>
      <c r="D615" s="1" t="str">
        <f t="shared" si="18"/>
        <v>2015-05</v>
      </c>
      <c r="E615" s="11" t="s">
        <v>86</v>
      </c>
      <c r="F615" s="11" t="s">
        <v>168</v>
      </c>
      <c r="G615" s="11"/>
      <c r="H615" s="11">
        <v>10</v>
      </c>
      <c r="I615" s="11">
        <v>10.715999999999999</v>
      </c>
      <c r="K615" s="1" t="str">
        <f t="shared" si="19"/>
        <v>05</v>
      </c>
    </row>
    <row r="616" spans="1:11" x14ac:dyDescent="0.25">
      <c r="A616" s="11" t="s">
        <v>81</v>
      </c>
      <c r="B616" s="11">
        <v>2015</v>
      </c>
      <c r="C616" s="11" t="s">
        <v>7</v>
      </c>
      <c r="D616" s="1" t="str">
        <f t="shared" si="18"/>
        <v>2015-05</v>
      </c>
      <c r="E616" s="11" t="s">
        <v>86</v>
      </c>
      <c r="F616" s="11" t="s">
        <v>169</v>
      </c>
      <c r="G616" s="11"/>
      <c r="H616" s="11">
        <v>10</v>
      </c>
      <c r="I616" s="11">
        <v>11.481999999999999</v>
      </c>
      <c r="K616" s="1" t="str">
        <f t="shared" si="19"/>
        <v>05</v>
      </c>
    </row>
    <row r="617" spans="1:11" x14ac:dyDescent="0.25">
      <c r="A617" s="11" t="s">
        <v>81</v>
      </c>
      <c r="B617" s="11">
        <v>2015</v>
      </c>
      <c r="C617" s="11" t="s">
        <v>7</v>
      </c>
      <c r="D617" s="1" t="str">
        <f t="shared" si="18"/>
        <v>2015-05</v>
      </c>
      <c r="E617" s="11" t="s">
        <v>86</v>
      </c>
      <c r="F617" s="11" t="s">
        <v>170</v>
      </c>
      <c r="G617" s="11"/>
      <c r="H617" s="11">
        <v>5.2629999999999999</v>
      </c>
      <c r="I617" s="11">
        <v>6.2060000000000004</v>
      </c>
      <c r="K617" s="1" t="str">
        <f t="shared" si="19"/>
        <v>05</v>
      </c>
    </row>
    <row r="618" spans="1:11" x14ac:dyDescent="0.25">
      <c r="A618" s="11" t="s">
        <v>81</v>
      </c>
      <c r="B618" s="11">
        <v>2015</v>
      </c>
      <c r="C618" s="11" t="s">
        <v>7</v>
      </c>
      <c r="D618" s="1" t="str">
        <f t="shared" si="18"/>
        <v>2015-05</v>
      </c>
      <c r="E618" s="11" t="s">
        <v>87</v>
      </c>
      <c r="F618" s="11" t="s">
        <v>161</v>
      </c>
      <c r="G618" s="11" t="s">
        <v>162</v>
      </c>
      <c r="H618" s="11">
        <v>1500</v>
      </c>
      <c r="I618" s="11">
        <v>1564.3430000000001</v>
      </c>
      <c r="K618" s="1" t="str">
        <f t="shared" si="19"/>
        <v>05</v>
      </c>
    </row>
    <row r="619" spans="1:11" x14ac:dyDescent="0.25">
      <c r="A619" s="11" t="s">
        <v>81</v>
      </c>
      <c r="B619" s="11">
        <v>2015</v>
      </c>
      <c r="C619" s="11" t="s">
        <v>7</v>
      </c>
      <c r="D619" s="1" t="str">
        <f t="shared" si="18"/>
        <v>2015-05</v>
      </c>
      <c r="E619" s="11" t="s">
        <v>87</v>
      </c>
      <c r="F619" s="11" t="s">
        <v>163</v>
      </c>
      <c r="G619" s="11" t="s">
        <v>164</v>
      </c>
      <c r="H619" s="11">
        <v>900</v>
      </c>
      <c r="I619" s="11">
        <v>935.5</v>
      </c>
      <c r="K619" s="1" t="str">
        <f t="shared" si="19"/>
        <v>05</v>
      </c>
    </row>
    <row r="620" spans="1:11" x14ac:dyDescent="0.25">
      <c r="A620" s="11" t="s">
        <v>81</v>
      </c>
      <c r="B620" s="11">
        <v>2015</v>
      </c>
      <c r="C620" s="11" t="s">
        <v>7</v>
      </c>
      <c r="D620" s="1" t="str">
        <f t="shared" si="18"/>
        <v>2015-05</v>
      </c>
      <c r="E620" s="11" t="s">
        <v>87</v>
      </c>
      <c r="F620" s="11" t="s">
        <v>165</v>
      </c>
      <c r="G620" s="11" t="s">
        <v>164</v>
      </c>
      <c r="H620" s="11">
        <v>900</v>
      </c>
      <c r="I620" s="11">
        <v>1021.5</v>
      </c>
      <c r="K620" s="1" t="str">
        <f t="shared" si="19"/>
        <v>05</v>
      </c>
    </row>
    <row r="621" spans="1:11" x14ac:dyDescent="0.25">
      <c r="A621" s="11" t="s">
        <v>81</v>
      </c>
      <c r="B621" s="11">
        <v>2015</v>
      </c>
      <c r="C621" s="11" t="s">
        <v>7</v>
      </c>
      <c r="D621" s="1" t="str">
        <f t="shared" si="18"/>
        <v>2015-05</v>
      </c>
      <c r="E621" s="11" t="s">
        <v>87</v>
      </c>
      <c r="F621" s="11" t="s">
        <v>166</v>
      </c>
      <c r="G621" s="11" t="s">
        <v>167</v>
      </c>
      <c r="H621" s="11">
        <v>10000</v>
      </c>
      <c r="I621" s="11">
        <v>9665</v>
      </c>
      <c r="K621" s="1" t="str">
        <f t="shared" si="19"/>
        <v>05</v>
      </c>
    </row>
    <row r="622" spans="1:11" x14ac:dyDescent="0.25">
      <c r="A622" s="11" t="s">
        <v>81</v>
      </c>
      <c r="B622" s="11">
        <v>2015</v>
      </c>
      <c r="C622" s="11" t="s">
        <v>7</v>
      </c>
      <c r="D622" s="1" t="str">
        <f t="shared" si="18"/>
        <v>2015-05</v>
      </c>
      <c r="E622" s="11" t="s">
        <v>87</v>
      </c>
      <c r="F622" s="11" t="s">
        <v>168</v>
      </c>
      <c r="G622" s="11"/>
      <c r="H622" s="11">
        <v>9.7059999999999995</v>
      </c>
      <c r="I622" s="11">
        <v>10.007999999999999</v>
      </c>
      <c r="K622" s="1" t="str">
        <f t="shared" si="19"/>
        <v>05</v>
      </c>
    </row>
    <row r="623" spans="1:11" x14ac:dyDescent="0.25">
      <c r="A623" s="11" t="s">
        <v>81</v>
      </c>
      <c r="B623" s="11">
        <v>2015</v>
      </c>
      <c r="C623" s="11" t="s">
        <v>7</v>
      </c>
      <c r="D623" s="1" t="str">
        <f t="shared" si="18"/>
        <v>2015-05</v>
      </c>
      <c r="E623" s="11" t="s">
        <v>87</v>
      </c>
      <c r="F623" s="11" t="s">
        <v>169</v>
      </c>
      <c r="G623" s="11"/>
      <c r="H623" s="11">
        <v>10</v>
      </c>
      <c r="I623" s="11">
        <v>10.585000000000001</v>
      </c>
      <c r="K623" s="1" t="str">
        <f t="shared" si="19"/>
        <v>05</v>
      </c>
    </row>
    <row r="624" spans="1:11" x14ac:dyDescent="0.25">
      <c r="A624" s="11" t="s">
        <v>81</v>
      </c>
      <c r="B624" s="11">
        <v>2015</v>
      </c>
      <c r="C624" s="11" t="s">
        <v>7</v>
      </c>
      <c r="D624" s="1" t="str">
        <f t="shared" si="18"/>
        <v>2015-05</v>
      </c>
      <c r="E624" s="11" t="s">
        <v>87</v>
      </c>
      <c r="F624" s="11" t="s">
        <v>170</v>
      </c>
      <c r="G624" s="11"/>
      <c r="H624" s="11">
        <v>6.25</v>
      </c>
      <c r="I624" s="11">
        <v>6.3109999999999999</v>
      </c>
      <c r="K624" s="1" t="str">
        <f t="shared" si="19"/>
        <v>05</v>
      </c>
    </row>
    <row r="625" spans="1:11" x14ac:dyDescent="0.25">
      <c r="A625" s="11" t="s">
        <v>81</v>
      </c>
      <c r="B625" s="11">
        <v>2015</v>
      </c>
      <c r="C625" s="11" t="s">
        <v>7</v>
      </c>
      <c r="D625" s="1" t="str">
        <f t="shared" si="18"/>
        <v>2015-05</v>
      </c>
      <c r="E625" s="11" t="s">
        <v>88</v>
      </c>
      <c r="F625" s="11" t="s">
        <v>161</v>
      </c>
      <c r="G625" s="11" t="s">
        <v>162</v>
      </c>
      <c r="H625" s="11">
        <v>2000</v>
      </c>
      <c r="I625" s="11">
        <v>1925</v>
      </c>
      <c r="K625" s="1" t="str">
        <f t="shared" si="19"/>
        <v>05</v>
      </c>
    </row>
    <row r="626" spans="1:11" x14ac:dyDescent="0.25">
      <c r="A626" s="11" t="s">
        <v>81</v>
      </c>
      <c r="B626" s="11">
        <v>2015</v>
      </c>
      <c r="C626" s="11" t="s">
        <v>7</v>
      </c>
      <c r="D626" s="1" t="str">
        <f t="shared" si="18"/>
        <v>2015-05</v>
      </c>
      <c r="E626" s="11" t="s">
        <v>88</v>
      </c>
      <c r="F626" s="11" t="s">
        <v>163</v>
      </c>
      <c r="G626" s="11" t="s">
        <v>164</v>
      </c>
      <c r="H626" s="11">
        <v>1000</v>
      </c>
      <c r="I626" s="11">
        <v>1142</v>
      </c>
      <c r="K626" s="1" t="str">
        <f t="shared" si="19"/>
        <v>05</v>
      </c>
    </row>
    <row r="627" spans="1:11" x14ac:dyDescent="0.25">
      <c r="A627" s="11" t="s">
        <v>81</v>
      </c>
      <c r="B627" s="11">
        <v>2015</v>
      </c>
      <c r="C627" s="11" t="s">
        <v>7</v>
      </c>
      <c r="D627" s="1" t="str">
        <f t="shared" si="18"/>
        <v>2015-05</v>
      </c>
      <c r="E627" s="11" t="s">
        <v>88</v>
      </c>
      <c r="F627" s="11" t="s">
        <v>165</v>
      </c>
      <c r="G627" s="11" t="s">
        <v>164</v>
      </c>
      <c r="H627" s="11">
        <v>1000</v>
      </c>
      <c r="I627" s="11">
        <v>1093</v>
      </c>
      <c r="K627" s="1" t="str">
        <f t="shared" si="19"/>
        <v>05</v>
      </c>
    </row>
    <row r="628" spans="1:11" x14ac:dyDescent="0.25">
      <c r="A628" s="11" t="s">
        <v>81</v>
      </c>
      <c r="B628" s="11">
        <v>2015</v>
      </c>
      <c r="C628" s="11" t="s">
        <v>7</v>
      </c>
      <c r="D628" s="1" t="str">
        <f t="shared" si="18"/>
        <v>2015-05</v>
      </c>
      <c r="E628" s="11" t="s">
        <v>88</v>
      </c>
      <c r="F628" s="11" t="s">
        <v>166</v>
      </c>
      <c r="G628" s="11" t="s">
        <v>167</v>
      </c>
      <c r="H628" s="11">
        <v>10000</v>
      </c>
      <c r="I628" s="11">
        <v>12190</v>
      </c>
      <c r="K628" s="1" t="str">
        <f t="shared" si="19"/>
        <v>05</v>
      </c>
    </row>
    <row r="629" spans="1:11" x14ac:dyDescent="0.25">
      <c r="A629" s="11" t="s">
        <v>81</v>
      </c>
      <c r="B629" s="11">
        <v>2015</v>
      </c>
      <c r="C629" s="11" t="s">
        <v>7</v>
      </c>
      <c r="D629" s="1" t="str">
        <f t="shared" si="18"/>
        <v>2015-05</v>
      </c>
      <c r="E629" s="11" t="s">
        <v>88</v>
      </c>
      <c r="F629" s="11" t="s">
        <v>168</v>
      </c>
      <c r="G629" s="11"/>
      <c r="H629" s="11">
        <v>11.111000000000001</v>
      </c>
      <c r="I629" s="11">
        <v>11.760999999999999</v>
      </c>
      <c r="K629" s="1" t="str">
        <f t="shared" si="19"/>
        <v>05</v>
      </c>
    </row>
    <row r="630" spans="1:11" x14ac:dyDescent="0.25">
      <c r="A630" s="11" t="s">
        <v>81</v>
      </c>
      <c r="B630" s="11">
        <v>2015</v>
      </c>
      <c r="C630" s="11" t="s">
        <v>7</v>
      </c>
      <c r="D630" s="1" t="str">
        <f t="shared" si="18"/>
        <v>2015-05</v>
      </c>
      <c r="E630" s="11" t="s">
        <v>88</v>
      </c>
      <c r="F630" s="11" t="s">
        <v>169</v>
      </c>
      <c r="G630" s="11"/>
      <c r="H630" s="11">
        <v>10</v>
      </c>
      <c r="I630" s="11">
        <v>11.484</v>
      </c>
      <c r="K630" s="1" t="str">
        <f t="shared" si="19"/>
        <v>05</v>
      </c>
    </row>
    <row r="631" spans="1:11" x14ac:dyDescent="0.25">
      <c r="A631" s="11" t="s">
        <v>81</v>
      </c>
      <c r="B631" s="11">
        <v>2015</v>
      </c>
      <c r="C631" s="11" t="s">
        <v>7</v>
      </c>
      <c r="D631" s="1" t="str">
        <f t="shared" si="18"/>
        <v>2015-05</v>
      </c>
      <c r="E631" s="11" t="s">
        <v>88</v>
      </c>
      <c r="F631" s="11" t="s">
        <v>170</v>
      </c>
      <c r="G631" s="11"/>
      <c r="H631" s="11">
        <v>6.4580000000000002</v>
      </c>
      <c r="I631" s="11">
        <v>6.5720000000000001</v>
      </c>
      <c r="K631" s="1" t="str">
        <f t="shared" si="19"/>
        <v>05</v>
      </c>
    </row>
    <row r="632" spans="1:11" x14ac:dyDescent="0.25">
      <c r="A632" s="11" t="s">
        <v>81</v>
      </c>
      <c r="B632" s="11">
        <v>2015</v>
      </c>
      <c r="C632" s="11" t="s">
        <v>7</v>
      </c>
      <c r="D632" s="1" t="str">
        <f t="shared" si="18"/>
        <v>2015-05</v>
      </c>
      <c r="E632" s="11" t="s">
        <v>89</v>
      </c>
      <c r="F632" s="11" t="s">
        <v>161</v>
      </c>
      <c r="G632" s="11" t="s">
        <v>162</v>
      </c>
      <c r="H632" s="11">
        <v>2000</v>
      </c>
      <c r="I632" s="11">
        <v>1918.6669999999999</v>
      </c>
      <c r="K632" s="1" t="str">
        <f t="shared" si="19"/>
        <v>05</v>
      </c>
    </row>
    <row r="633" spans="1:11" x14ac:dyDescent="0.25">
      <c r="A633" s="11" t="s">
        <v>81</v>
      </c>
      <c r="B633" s="11">
        <v>2015</v>
      </c>
      <c r="C633" s="11" t="s">
        <v>7</v>
      </c>
      <c r="D633" s="1" t="str">
        <f t="shared" si="18"/>
        <v>2015-05</v>
      </c>
      <c r="E633" s="11" t="s">
        <v>89</v>
      </c>
      <c r="F633" s="11" t="s">
        <v>163</v>
      </c>
      <c r="G633" s="11" t="s">
        <v>164</v>
      </c>
      <c r="H633" s="11">
        <v>1000</v>
      </c>
      <c r="I633" s="11">
        <v>1127.3330000000001</v>
      </c>
      <c r="K633" s="1" t="str">
        <f t="shared" si="19"/>
        <v>05</v>
      </c>
    </row>
    <row r="634" spans="1:11" x14ac:dyDescent="0.25">
      <c r="A634" s="11" t="s">
        <v>81</v>
      </c>
      <c r="B634" s="11">
        <v>2015</v>
      </c>
      <c r="C634" s="11" t="s">
        <v>7</v>
      </c>
      <c r="D634" s="1" t="str">
        <f t="shared" si="18"/>
        <v>2015-05</v>
      </c>
      <c r="E634" s="11" t="s">
        <v>89</v>
      </c>
      <c r="F634" s="11" t="s">
        <v>165</v>
      </c>
      <c r="G634" s="11" t="s">
        <v>164</v>
      </c>
      <c r="H634" s="11">
        <v>1000</v>
      </c>
      <c r="I634" s="11">
        <v>1111.2239999999999</v>
      </c>
      <c r="K634" s="1" t="str">
        <f t="shared" si="19"/>
        <v>05</v>
      </c>
    </row>
    <row r="635" spans="1:11" x14ac:dyDescent="0.25">
      <c r="A635" s="11" t="s">
        <v>81</v>
      </c>
      <c r="B635" s="11">
        <v>2015</v>
      </c>
      <c r="C635" s="11" t="s">
        <v>7</v>
      </c>
      <c r="D635" s="1" t="str">
        <f t="shared" si="18"/>
        <v>2015-05</v>
      </c>
      <c r="E635" s="11" t="s">
        <v>89</v>
      </c>
      <c r="F635" s="11" t="s">
        <v>166</v>
      </c>
      <c r="G635" s="11" t="s">
        <v>167</v>
      </c>
      <c r="H635" s="11">
        <v>10000</v>
      </c>
      <c r="I635" s="11">
        <v>12216.666999999999</v>
      </c>
      <c r="K635" s="1" t="str">
        <f t="shared" si="19"/>
        <v>05</v>
      </c>
    </row>
    <row r="636" spans="1:11" x14ac:dyDescent="0.25">
      <c r="A636" s="11" t="s">
        <v>81</v>
      </c>
      <c r="B636" s="11">
        <v>2015</v>
      </c>
      <c r="C636" s="11" t="s">
        <v>7</v>
      </c>
      <c r="D636" s="1" t="str">
        <f t="shared" si="18"/>
        <v>2015-05</v>
      </c>
      <c r="E636" s="11" t="s">
        <v>89</v>
      </c>
      <c r="F636" s="11" t="s">
        <v>168</v>
      </c>
      <c r="G636" s="11"/>
      <c r="H636" s="11">
        <v>10</v>
      </c>
      <c r="I636" s="11">
        <v>11.433999999999999</v>
      </c>
      <c r="K636" s="1" t="str">
        <f t="shared" si="19"/>
        <v>05</v>
      </c>
    </row>
    <row r="637" spans="1:11" x14ac:dyDescent="0.25">
      <c r="A637" s="11" t="s">
        <v>81</v>
      </c>
      <c r="B637" s="11">
        <v>2015</v>
      </c>
      <c r="C637" s="11" t="s">
        <v>7</v>
      </c>
      <c r="D637" s="1" t="str">
        <f t="shared" si="18"/>
        <v>2015-05</v>
      </c>
      <c r="E637" s="11" t="s">
        <v>89</v>
      </c>
      <c r="F637" s="11" t="s">
        <v>169</v>
      </c>
      <c r="G637" s="11"/>
      <c r="H637" s="11">
        <v>10</v>
      </c>
      <c r="I637" s="11">
        <v>11.269</v>
      </c>
      <c r="K637" s="1" t="str">
        <f t="shared" si="19"/>
        <v>05</v>
      </c>
    </row>
    <row r="638" spans="1:11" x14ac:dyDescent="0.25">
      <c r="A638" s="11" t="s">
        <v>81</v>
      </c>
      <c r="B638" s="11">
        <v>2015</v>
      </c>
      <c r="C638" s="11" t="s">
        <v>7</v>
      </c>
      <c r="D638" s="1" t="str">
        <f t="shared" si="18"/>
        <v>2015-05</v>
      </c>
      <c r="E638" s="11" t="s">
        <v>89</v>
      </c>
      <c r="F638" s="11" t="s">
        <v>170</v>
      </c>
      <c r="G638" s="11"/>
      <c r="H638" s="11">
        <v>5</v>
      </c>
      <c r="I638" s="11">
        <v>6.6849999999999996</v>
      </c>
      <c r="K638" s="1" t="str">
        <f t="shared" si="19"/>
        <v>05</v>
      </c>
    </row>
    <row r="639" spans="1:11" x14ac:dyDescent="0.25">
      <c r="A639" s="11" t="s">
        <v>91</v>
      </c>
      <c r="B639" s="11">
        <v>2015</v>
      </c>
      <c r="C639" s="11" t="s">
        <v>8</v>
      </c>
      <c r="D639" s="1" t="str">
        <f t="shared" si="18"/>
        <v>2015-06</v>
      </c>
      <c r="E639" s="11" t="s">
        <v>91</v>
      </c>
      <c r="F639" s="11" t="s">
        <v>161</v>
      </c>
      <c r="G639" s="11" t="s">
        <v>162</v>
      </c>
      <c r="H639" s="11">
        <v>5000</v>
      </c>
      <c r="I639" s="11">
        <v>4532.4799999999996</v>
      </c>
      <c r="K639" s="1" t="str">
        <f t="shared" si="19"/>
        <v>06</v>
      </c>
    </row>
    <row r="640" spans="1:11" x14ac:dyDescent="0.25">
      <c r="A640" s="11" t="s">
        <v>91</v>
      </c>
      <c r="B640" s="11">
        <v>2015</v>
      </c>
      <c r="C640" s="11" t="s">
        <v>8</v>
      </c>
      <c r="D640" s="1" t="str">
        <f t="shared" si="18"/>
        <v>2015-06</v>
      </c>
      <c r="E640" s="11" t="s">
        <v>91</v>
      </c>
      <c r="F640" s="11" t="s">
        <v>163</v>
      </c>
      <c r="G640" s="11" t="s">
        <v>164</v>
      </c>
      <c r="H640" s="11">
        <v>5000</v>
      </c>
      <c r="I640" s="11">
        <v>5053.607</v>
      </c>
      <c r="K640" s="1" t="str">
        <f t="shared" si="19"/>
        <v>06</v>
      </c>
    </row>
    <row r="641" spans="1:11" x14ac:dyDescent="0.25">
      <c r="A641" s="11" t="s">
        <v>91</v>
      </c>
      <c r="B641" s="11">
        <v>2015</v>
      </c>
      <c r="C641" s="11" t="s">
        <v>8</v>
      </c>
      <c r="D641" s="1" t="str">
        <f t="shared" si="18"/>
        <v>2015-06</v>
      </c>
      <c r="E641" s="11" t="s">
        <v>91</v>
      </c>
      <c r="F641" s="11" t="s">
        <v>165</v>
      </c>
      <c r="G641" s="11" t="s">
        <v>164</v>
      </c>
      <c r="H641" s="11">
        <v>4000</v>
      </c>
      <c r="I641" s="11">
        <v>4264.1819999999998</v>
      </c>
      <c r="K641" s="1" t="str">
        <f t="shared" si="19"/>
        <v>06</v>
      </c>
    </row>
    <row r="642" spans="1:11" x14ac:dyDescent="0.25">
      <c r="A642" s="11" t="s">
        <v>91</v>
      </c>
      <c r="B642" s="11">
        <v>2015</v>
      </c>
      <c r="C642" s="11" t="s">
        <v>8</v>
      </c>
      <c r="D642" s="1" t="str">
        <f t="shared" si="18"/>
        <v>2015-06</v>
      </c>
      <c r="E642" s="11" t="s">
        <v>91</v>
      </c>
      <c r="F642" s="11" t="s">
        <v>166</v>
      </c>
      <c r="G642" s="11" t="s">
        <v>167</v>
      </c>
      <c r="H642" s="11">
        <v>20000</v>
      </c>
      <c r="I642" s="11">
        <v>23388.741999999998</v>
      </c>
      <c r="K642" s="1" t="str">
        <f t="shared" si="19"/>
        <v>06</v>
      </c>
    </row>
    <row r="643" spans="1:11" x14ac:dyDescent="0.25">
      <c r="A643" s="11" t="s">
        <v>91</v>
      </c>
      <c r="B643" s="11">
        <v>2015</v>
      </c>
      <c r="C643" s="11" t="s">
        <v>8</v>
      </c>
      <c r="D643" s="1" t="str">
        <f t="shared" ref="D643:D706" si="20">CONCATENATE(B643,"-",K643)</f>
        <v>2015-06</v>
      </c>
      <c r="E643" s="11" t="s">
        <v>91</v>
      </c>
      <c r="F643" s="11" t="s">
        <v>168</v>
      </c>
      <c r="G643" s="11"/>
      <c r="H643" s="11">
        <v>5</v>
      </c>
      <c r="I643" s="11">
        <v>5.6829999999999998</v>
      </c>
      <c r="K643" s="1" t="str">
        <f t="shared" ref="K643:K706" si="21">VLOOKUP(C643,$L$2:$M$13,2,FALSE)</f>
        <v>06</v>
      </c>
    </row>
    <row r="644" spans="1:11" x14ac:dyDescent="0.25">
      <c r="A644" s="11" t="s">
        <v>91</v>
      </c>
      <c r="B644" s="11">
        <v>2015</v>
      </c>
      <c r="C644" s="11" t="s">
        <v>8</v>
      </c>
      <c r="D644" s="1" t="str">
        <f t="shared" si="20"/>
        <v>2015-06</v>
      </c>
      <c r="E644" s="11" t="s">
        <v>91</v>
      </c>
      <c r="F644" s="11" t="s">
        <v>169</v>
      </c>
      <c r="G644" s="11"/>
      <c r="H644" s="11">
        <v>4.2859999999999996</v>
      </c>
      <c r="I644" s="11">
        <v>4.8120000000000003</v>
      </c>
      <c r="K644" s="1" t="str">
        <f t="shared" si="21"/>
        <v>06</v>
      </c>
    </row>
    <row r="645" spans="1:11" x14ac:dyDescent="0.25">
      <c r="A645" s="11" t="s">
        <v>91</v>
      </c>
      <c r="B645" s="11">
        <v>2015</v>
      </c>
      <c r="C645" s="11" t="s">
        <v>8</v>
      </c>
      <c r="D645" s="1" t="str">
        <f t="shared" si="20"/>
        <v>2015-06</v>
      </c>
      <c r="E645" s="11" t="s">
        <v>91</v>
      </c>
      <c r="F645" s="11" t="s">
        <v>170</v>
      </c>
      <c r="G645" s="11"/>
      <c r="H645" s="11">
        <v>5</v>
      </c>
      <c r="I645" s="11">
        <v>6.556</v>
      </c>
      <c r="K645" s="1" t="str">
        <f t="shared" si="21"/>
        <v>06</v>
      </c>
    </row>
    <row r="646" spans="1:11" x14ac:dyDescent="0.25">
      <c r="A646" s="11" t="s">
        <v>91</v>
      </c>
      <c r="B646" s="11">
        <v>2015</v>
      </c>
      <c r="C646" s="11" t="s">
        <v>8</v>
      </c>
      <c r="D646" s="1" t="str">
        <f t="shared" si="20"/>
        <v>2015-06</v>
      </c>
      <c r="E646" s="11" t="s">
        <v>92</v>
      </c>
      <c r="F646" s="11" t="s">
        <v>161</v>
      </c>
      <c r="G646" s="11" t="s">
        <v>162</v>
      </c>
      <c r="H646" s="11">
        <v>5000</v>
      </c>
      <c r="I646" s="11">
        <v>4765.2430000000004</v>
      </c>
      <c r="K646" s="1" t="str">
        <f t="shared" si="21"/>
        <v>06</v>
      </c>
    </row>
    <row r="647" spans="1:11" x14ac:dyDescent="0.25">
      <c r="A647" s="11" t="s">
        <v>91</v>
      </c>
      <c r="B647" s="11">
        <v>2015</v>
      </c>
      <c r="C647" s="11" t="s">
        <v>8</v>
      </c>
      <c r="D647" s="1" t="str">
        <f t="shared" si="20"/>
        <v>2015-06</v>
      </c>
      <c r="E647" s="11" t="s">
        <v>92</v>
      </c>
      <c r="F647" s="11" t="s">
        <v>163</v>
      </c>
      <c r="G647" s="11" t="s">
        <v>164</v>
      </c>
      <c r="H647" s="11">
        <v>5000</v>
      </c>
      <c r="I647" s="11">
        <v>5063.1440000000002</v>
      </c>
      <c r="K647" s="1" t="str">
        <f t="shared" si="21"/>
        <v>06</v>
      </c>
    </row>
    <row r="648" spans="1:11" x14ac:dyDescent="0.25">
      <c r="A648" s="11" t="s">
        <v>91</v>
      </c>
      <c r="B648" s="11">
        <v>2015</v>
      </c>
      <c r="C648" s="11" t="s">
        <v>8</v>
      </c>
      <c r="D648" s="1" t="str">
        <f t="shared" si="20"/>
        <v>2015-06</v>
      </c>
      <c r="E648" s="11" t="s">
        <v>92</v>
      </c>
      <c r="F648" s="11" t="s">
        <v>165</v>
      </c>
      <c r="G648" s="11" t="s">
        <v>164</v>
      </c>
      <c r="H648" s="11">
        <v>4000</v>
      </c>
      <c r="I648" s="11">
        <v>4158.451</v>
      </c>
      <c r="K648" s="1" t="str">
        <f t="shared" si="21"/>
        <v>06</v>
      </c>
    </row>
    <row r="649" spans="1:11" x14ac:dyDescent="0.25">
      <c r="A649" s="11" t="s">
        <v>91</v>
      </c>
      <c r="B649" s="11">
        <v>2015</v>
      </c>
      <c r="C649" s="11" t="s">
        <v>8</v>
      </c>
      <c r="D649" s="1" t="str">
        <f t="shared" si="20"/>
        <v>2015-06</v>
      </c>
      <c r="E649" s="11" t="s">
        <v>92</v>
      </c>
      <c r="F649" s="11" t="s">
        <v>166</v>
      </c>
      <c r="G649" s="11" t="s">
        <v>167</v>
      </c>
      <c r="H649" s="11">
        <v>25000</v>
      </c>
      <c r="I649" s="11">
        <v>26667.633999999998</v>
      </c>
      <c r="K649" s="1" t="str">
        <f t="shared" si="21"/>
        <v>06</v>
      </c>
    </row>
    <row r="650" spans="1:11" x14ac:dyDescent="0.25">
      <c r="A650" s="11" t="s">
        <v>91</v>
      </c>
      <c r="B650" s="11">
        <v>2015</v>
      </c>
      <c r="C650" s="11" t="s">
        <v>8</v>
      </c>
      <c r="D650" s="1" t="str">
        <f t="shared" si="20"/>
        <v>2015-06</v>
      </c>
      <c r="E650" s="11" t="s">
        <v>92</v>
      </c>
      <c r="F650" s="11" t="s">
        <v>168</v>
      </c>
      <c r="G650" s="11"/>
      <c r="H650" s="11">
        <v>6.25</v>
      </c>
      <c r="I650" s="11">
        <v>6.6040000000000001</v>
      </c>
      <c r="K650" s="1" t="str">
        <f t="shared" si="21"/>
        <v>06</v>
      </c>
    </row>
    <row r="651" spans="1:11" x14ac:dyDescent="0.25">
      <c r="A651" s="11" t="s">
        <v>91</v>
      </c>
      <c r="B651" s="11">
        <v>2015</v>
      </c>
      <c r="C651" s="11" t="s">
        <v>8</v>
      </c>
      <c r="D651" s="1" t="str">
        <f t="shared" si="20"/>
        <v>2015-06</v>
      </c>
      <c r="E651" s="11" t="s">
        <v>92</v>
      </c>
      <c r="F651" s="11" t="s">
        <v>169</v>
      </c>
      <c r="G651" s="11"/>
      <c r="H651" s="11">
        <v>5</v>
      </c>
      <c r="I651" s="11">
        <v>5.4969999999999999</v>
      </c>
      <c r="K651" s="1" t="str">
        <f t="shared" si="21"/>
        <v>06</v>
      </c>
    </row>
    <row r="652" spans="1:11" x14ac:dyDescent="0.25">
      <c r="A652" s="11" t="s">
        <v>91</v>
      </c>
      <c r="B652" s="11">
        <v>2015</v>
      </c>
      <c r="C652" s="11" t="s">
        <v>8</v>
      </c>
      <c r="D652" s="1" t="str">
        <f t="shared" si="20"/>
        <v>2015-06</v>
      </c>
      <c r="E652" s="11" t="s">
        <v>92</v>
      </c>
      <c r="F652" s="11" t="s">
        <v>170</v>
      </c>
      <c r="G652" s="11"/>
      <c r="H652" s="11">
        <v>5</v>
      </c>
      <c r="I652" s="11">
        <v>7.5179999999999998</v>
      </c>
      <c r="K652" s="1" t="str">
        <f t="shared" si="21"/>
        <v>06</v>
      </c>
    </row>
    <row r="653" spans="1:11" x14ac:dyDescent="0.25">
      <c r="A653" s="11" t="s">
        <v>91</v>
      </c>
      <c r="B653" s="11">
        <v>2015</v>
      </c>
      <c r="C653" s="11" t="s">
        <v>8</v>
      </c>
      <c r="D653" s="1" t="str">
        <f t="shared" si="20"/>
        <v>2015-06</v>
      </c>
      <c r="E653" s="11" t="s">
        <v>93</v>
      </c>
      <c r="F653" s="11" t="s">
        <v>161</v>
      </c>
      <c r="G653" s="11" t="s">
        <v>162</v>
      </c>
      <c r="H653" s="11">
        <v>5000</v>
      </c>
      <c r="I653" s="11">
        <v>4553.8739999999998</v>
      </c>
      <c r="K653" s="1" t="str">
        <f t="shared" si="21"/>
        <v>06</v>
      </c>
    </row>
    <row r="654" spans="1:11" x14ac:dyDescent="0.25">
      <c r="A654" s="11" t="s">
        <v>91</v>
      </c>
      <c r="B654" s="11">
        <v>2015</v>
      </c>
      <c r="C654" s="11" t="s">
        <v>8</v>
      </c>
      <c r="D654" s="1" t="str">
        <f t="shared" si="20"/>
        <v>2015-06</v>
      </c>
      <c r="E654" s="11" t="s">
        <v>93</v>
      </c>
      <c r="F654" s="11" t="s">
        <v>163</v>
      </c>
      <c r="G654" s="11" t="s">
        <v>164</v>
      </c>
      <c r="H654" s="11">
        <v>5000</v>
      </c>
      <c r="I654" s="11">
        <v>4961.4939999999997</v>
      </c>
      <c r="K654" s="1" t="str">
        <f t="shared" si="21"/>
        <v>06</v>
      </c>
    </row>
    <row r="655" spans="1:11" x14ac:dyDescent="0.25">
      <c r="A655" s="11" t="s">
        <v>91</v>
      </c>
      <c r="B655" s="11">
        <v>2015</v>
      </c>
      <c r="C655" s="11" t="s">
        <v>8</v>
      </c>
      <c r="D655" s="1" t="str">
        <f t="shared" si="20"/>
        <v>2015-06</v>
      </c>
      <c r="E655" s="11" t="s">
        <v>93</v>
      </c>
      <c r="F655" s="11" t="s">
        <v>165</v>
      </c>
      <c r="G655" s="11" t="s">
        <v>164</v>
      </c>
      <c r="H655" s="11">
        <v>4000</v>
      </c>
      <c r="I655" s="11">
        <v>4231.5379999999996</v>
      </c>
      <c r="K655" s="1" t="str">
        <f t="shared" si="21"/>
        <v>06</v>
      </c>
    </row>
    <row r="656" spans="1:11" x14ac:dyDescent="0.25">
      <c r="A656" s="11" t="s">
        <v>91</v>
      </c>
      <c r="B656" s="11">
        <v>2015</v>
      </c>
      <c r="C656" s="11" t="s">
        <v>8</v>
      </c>
      <c r="D656" s="1" t="str">
        <f t="shared" si="20"/>
        <v>2015-06</v>
      </c>
      <c r="E656" s="11" t="s">
        <v>93</v>
      </c>
      <c r="F656" s="11" t="s">
        <v>166</v>
      </c>
      <c r="G656" s="11" t="s">
        <v>167</v>
      </c>
      <c r="H656" s="11">
        <v>25000</v>
      </c>
      <c r="I656" s="11">
        <v>24492.998</v>
      </c>
      <c r="K656" s="1" t="str">
        <f t="shared" si="21"/>
        <v>06</v>
      </c>
    </row>
    <row r="657" spans="1:11" x14ac:dyDescent="0.25">
      <c r="A657" s="11" t="s">
        <v>91</v>
      </c>
      <c r="B657" s="11">
        <v>2015</v>
      </c>
      <c r="C657" s="11" t="s">
        <v>8</v>
      </c>
      <c r="D657" s="1" t="str">
        <f t="shared" si="20"/>
        <v>2015-06</v>
      </c>
      <c r="E657" s="11" t="s">
        <v>93</v>
      </c>
      <c r="F657" s="11" t="s">
        <v>168</v>
      </c>
      <c r="G657" s="11"/>
      <c r="H657" s="11">
        <v>5</v>
      </c>
      <c r="I657" s="11">
        <v>5.9359999999999999</v>
      </c>
      <c r="K657" s="1" t="str">
        <f t="shared" si="21"/>
        <v>06</v>
      </c>
    </row>
    <row r="658" spans="1:11" x14ac:dyDescent="0.25">
      <c r="A658" s="11" t="s">
        <v>91</v>
      </c>
      <c r="B658" s="11">
        <v>2015</v>
      </c>
      <c r="C658" s="11" t="s">
        <v>8</v>
      </c>
      <c r="D658" s="1" t="str">
        <f t="shared" si="20"/>
        <v>2015-06</v>
      </c>
      <c r="E658" s="11" t="s">
        <v>93</v>
      </c>
      <c r="F658" s="11" t="s">
        <v>169</v>
      </c>
      <c r="G658" s="11"/>
      <c r="H658" s="11">
        <v>4.5449999999999999</v>
      </c>
      <c r="I658" s="11">
        <v>5.1559999999999997</v>
      </c>
      <c r="K658" s="1" t="str">
        <f t="shared" si="21"/>
        <v>06</v>
      </c>
    </row>
    <row r="659" spans="1:11" x14ac:dyDescent="0.25">
      <c r="A659" s="11" t="s">
        <v>91</v>
      </c>
      <c r="B659" s="11">
        <v>2015</v>
      </c>
      <c r="C659" s="11" t="s">
        <v>8</v>
      </c>
      <c r="D659" s="1" t="str">
        <f t="shared" si="20"/>
        <v>2015-06</v>
      </c>
      <c r="E659" s="11" t="s">
        <v>93</v>
      </c>
      <c r="F659" s="11" t="s">
        <v>170</v>
      </c>
      <c r="G659" s="11"/>
      <c r="H659" s="11">
        <v>5</v>
      </c>
      <c r="I659" s="11">
        <v>6.6639999999999997</v>
      </c>
      <c r="K659" s="1" t="str">
        <f t="shared" si="21"/>
        <v>06</v>
      </c>
    </row>
    <row r="660" spans="1:11" x14ac:dyDescent="0.25">
      <c r="A660" s="11" t="s">
        <v>91</v>
      </c>
      <c r="B660" s="11">
        <v>2015</v>
      </c>
      <c r="C660" s="11" t="s">
        <v>8</v>
      </c>
      <c r="D660" s="1" t="str">
        <f t="shared" si="20"/>
        <v>2015-06</v>
      </c>
      <c r="E660" s="11" t="s">
        <v>94</v>
      </c>
      <c r="F660" s="11" t="s">
        <v>161</v>
      </c>
      <c r="G660" s="11" t="s">
        <v>162</v>
      </c>
      <c r="H660" s="11">
        <v>5000</v>
      </c>
      <c r="I660" s="11">
        <v>4606.25</v>
      </c>
      <c r="K660" s="1" t="str">
        <f t="shared" si="21"/>
        <v>06</v>
      </c>
    </row>
    <row r="661" spans="1:11" x14ac:dyDescent="0.25">
      <c r="A661" s="11" t="s">
        <v>91</v>
      </c>
      <c r="B661" s="11">
        <v>2015</v>
      </c>
      <c r="C661" s="11" t="s">
        <v>8</v>
      </c>
      <c r="D661" s="1" t="str">
        <f t="shared" si="20"/>
        <v>2015-06</v>
      </c>
      <c r="E661" s="11" t="s">
        <v>94</v>
      </c>
      <c r="F661" s="11" t="s">
        <v>163</v>
      </c>
      <c r="G661" s="11" t="s">
        <v>164</v>
      </c>
      <c r="H661" s="11">
        <v>5000</v>
      </c>
      <c r="I661" s="11">
        <v>5254.7169999999996</v>
      </c>
      <c r="K661" s="1" t="str">
        <f t="shared" si="21"/>
        <v>06</v>
      </c>
    </row>
    <row r="662" spans="1:11" x14ac:dyDescent="0.25">
      <c r="A662" s="11" t="s">
        <v>91</v>
      </c>
      <c r="B662" s="11">
        <v>2015</v>
      </c>
      <c r="C662" s="11" t="s">
        <v>8</v>
      </c>
      <c r="D662" s="1" t="str">
        <f t="shared" si="20"/>
        <v>2015-06</v>
      </c>
      <c r="E662" s="11" t="s">
        <v>94</v>
      </c>
      <c r="F662" s="11" t="s">
        <v>165</v>
      </c>
      <c r="G662" s="11" t="s">
        <v>164</v>
      </c>
      <c r="H662" s="11">
        <v>4250</v>
      </c>
      <c r="I662" s="11">
        <v>4196.759</v>
      </c>
      <c r="K662" s="1" t="str">
        <f t="shared" si="21"/>
        <v>06</v>
      </c>
    </row>
    <row r="663" spans="1:11" x14ac:dyDescent="0.25">
      <c r="A663" s="11" t="s">
        <v>91</v>
      </c>
      <c r="B663" s="11">
        <v>2015</v>
      </c>
      <c r="C663" s="11" t="s">
        <v>8</v>
      </c>
      <c r="D663" s="1" t="str">
        <f t="shared" si="20"/>
        <v>2015-06</v>
      </c>
      <c r="E663" s="11" t="s">
        <v>94</v>
      </c>
      <c r="F663" s="11" t="s">
        <v>166</v>
      </c>
      <c r="G663" s="11" t="s">
        <v>167</v>
      </c>
      <c r="H663" s="11">
        <v>20000</v>
      </c>
      <c r="I663" s="11">
        <v>22955.174999999999</v>
      </c>
      <c r="K663" s="1" t="str">
        <f t="shared" si="21"/>
        <v>06</v>
      </c>
    </row>
    <row r="664" spans="1:11" x14ac:dyDescent="0.25">
      <c r="A664" s="11" t="s">
        <v>91</v>
      </c>
      <c r="B664" s="11">
        <v>2015</v>
      </c>
      <c r="C664" s="11" t="s">
        <v>8</v>
      </c>
      <c r="D664" s="1" t="str">
        <f t="shared" si="20"/>
        <v>2015-06</v>
      </c>
      <c r="E664" s="11" t="s">
        <v>94</v>
      </c>
      <c r="F664" s="11" t="s">
        <v>168</v>
      </c>
      <c r="G664" s="11"/>
      <c r="H664" s="11">
        <v>5</v>
      </c>
      <c r="I664" s="11">
        <v>5.8289999999999997</v>
      </c>
      <c r="K664" s="1" t="str">
        <f t="shared" si="21"/>
        <v>06</v>
      </c>
    </row>
    <row r="665" spans="1:11" x14ac:dyDescent="0.25">
      <c r="A665" s="11" t="s">
        <v>91</v>
      </c>
      <c r="B665" s="11">
        <v>2015</v>
      </c>
      <c r="C665" s="11" t="s">
        <v>8</v>
      </c>
      <c r="D665" s="1" t="str">
        <f t="shared" si="20"/>
        <v>2015-06</v>
      </c>
      <c r="E665" s="11" t="s">
        <v>94</v>
      </c>
      <c r="F665" s="11" t="s">
        <v>169</v>
      </c>
      <c r="G665" s="11"/>
      <c r="H665" s="11">
        <v>4.2859999999999996</v>
      </c>
      <c r="I665" s="11">
        <v>4.548</v>
      </c>
      <c r="K665" s="1" t="str">
        <f t="shared" si="21"/>
        <v>06</v>
      </c>
    </row>
    <row r="666" spans="1:11" x14ac:dyDescent="0.25">
      <c r="A666" s="11" t="s">
        <v>91</v>
      </c>
      <c r="B666" s="11">
        <v>2015</v>
      </c>
      <c r="C666" s="11" t="s">
        <v>8</v>
      </c>
      <c r="D666" s="1" t="str">
        <f t="shared" si="20"/>
        <v>2015-06</v>
      </c>
      <c r="E666" s="11" t="s">
        <v>94</v>
      </c>
      <c r="F666" s="11" t="s">
        <v>170</v>
      </c>
      <c r="G666" s="11"/>
      <c r="H666" s="11">
        <v>5</v>
      </c>
      <c r="I666" s="11">
        <v>5.8710000000000004</v>
      </c>
      <c r="K666" s="1" t="str">
        <f t="shared" si="21"/>
        <v>06</v>
      </c>
    </row>
    <row r="667" spans="1:11" x14ac:dyDescent="0.25">
      <c r="A667" s="11" t="s">
        <v>91</v>
      </c>
      <c r="B667" s="11">
        <v>2015</v>
      </c>
      <c r="C667" s="11" t="s">
        <v>8</v>
      </c>
      <c r="D667" s="1" t="str">
        <f t="shared" si="20"/>
        <v>2015-06</v>
      </c>
      <c r="E667" s="11" t="s">
        <v>95</v>
      </c>
      <c r="F667" s="11" t="s">
        <v>161</v>
      </c>
      <c r="G667" s="11" t="s">
        <v>162</v>
      </c>
      <c r="H667" s="11">
        <v>4000</v>
      </c>
      <c r="I667" s="11">
        <v>4277.5789999999997</v>
      </c>
      <c r="K667" s="1" t="str">
        <f t="shared" si="21"/>
        <v>06</v>
      </c>
    </row>
    <row r="668" spans="1:11" x14ac:dyDescent="0.25">
      <c r="A668" s="11" t="s">
        <v>91</v>
      </c>
      <c r="B668" s="11">
        <v>2015</v>
      </c>
      <c r="C668" s="11" t="s">
        <v>8</v>
      </c>
      <c r="D668" s="1" t="str">
        <f t="shared" si="20"/>
        <v>2015-06</v>
      </c>
      <c r="E668" s="11" t="s">
        <v>95</v>
      </c>
      <c r="F668" s="11" t="s">
        <v>163</v>
      </c>
      <c r="G668" s="11" t="s">
        <v>164</v>
      </c>
      <c r="H668" s="11">
        <v>5000</v>
      </c>
      <c r="I668" s="11">
        <v>4851.9399999999996</v>
      </c>
      <c r="K668" s="1" t="str">
        <f t="shared" si="21"/>
        <v>06</v>
      </c>
    </row>
    <row r="669" spans="1:11" x14ac:dyDescent="0.25">
      <c r="A669" s="11" t="s">
        <v>91</v>
      </c>
      <c r="B669" s="11">
        <v>2015</v>
      </c>
      <c r="C669" s="11" t="s">
        <v>8</v>
      </c>
      <c r="D669" s="1" t="str">
        <f t="shared" si="20"/>
        <v>2015-06</v>
      </c>
      <c r="E669" s="11" t="s">
        <v>95</v>
      </c>
      <c r="F669" s="11" t="s">
        <v>165</v>
      </c>
      <c r="G669" s="11" t="s">
        <v>164</v>
      </c>
      <c r="H669" s="11">
        <v>4500</v>
      </c>
      <c r="I669" s="11">
        <v>4445.5429999999997</v>
      </c>
      <c r="K669" s="1" t="str">
        <f t="shared" si="21"/>
        <v>06</v>
      </c>
    </row>
    <row r="670" spans="1:11" x14ac:dyDescent="0.25">
      <c r="A670" s="11" t="s">
        <v>91</v>
      </c>
      <c r="B670" s="11">
        <v>2015</v>
      </c>
      <c r="C670" s="11" t="s">
        <v>8</v>
      </c>
      <c r="D670" s="1" t="str">
        <f t="shared" si="20"/>
        <v>2015-06</v>
      </c>
      <c r="E670" s="11" t="s">
        <v>95</v>
      </c>
      <c r="F670" s="11" t="s">
        <v>166</v>
      </c>
      <c r="G670" s="11" t="s">
        <v>167</v>
      </c>
      <c r="H670" s="11">
        <v>15000</v>
      </c>
      <c r="I670" s="11">
        <v>19453.635999999999</v>
      </c>
      <c r="K670" s="1" t="str">
        <f t="shared" si="21"/>
        <v>06</v>
      </c>
    </row>
    <row r="671" spans="1:11" x14ac:dyDescent="0.25">
      <c r="A671" s="11" t="s">
        <v>91</v>
      </c>
      <c r="B671" s="11">
        <v>2015</v>
      </c>
      <c r="C671" s="11" t="s">
        <v>8</v>
      </c>
      <c r="D671" s="1" t="str">
        <f t="shared" si="20"/>
        <v>2015-06</v>
      </c>
      <c r="E671" s="11" t="s">
        <v>95</v>
      </c>
      <c r="F671" s="11" t="s">
        <v>168</v>
      </c>
      <c r="G671" s="11"/>
      <c r="H671" s="11">
        <v>4</v>
      </c>
      <c r="I671" s="11">
        <v>4.4770000000000003</v>
      </c>
      <c r="K671" s="1" t="str">
        <f t="shared" si="21"/>
        <v>06</v>
      </c>
    </row>
    <row r="672" spans="1:11" x14ac:dyDescent="0.25">
      <c r="A672" s="11" t="s">
        <v>91</v>
      </c>
      <c r="B672" s="11">
        <v>2015</v>
      </c>
      <c r="C672" s="11" t="s">
        <v>8</v>
      </c>
      <c r="D672" s="1" t="str">
        <f t="shared" si="20"/>
        <v>2015-06</v>
      </c>
      <c r="E672" s="11" t="s">
        <v>95</v>
      </c>
      <c r="F672" s="11" t="s">
        <v>169</v>
      </c>
      <c r="G672" s="11"/>
      <c r="H672" s="11">
        <v>3.75</v>
      </c>
      <c r="I672" s="11">
        <v>4.1050000000000004</v>
      </c>
      <c r="K672" s="1" t="str">
        <f t="shared" si="21"/>
        <v>06</v>
      </c>
    </row>
    <row r="673" spans="1:11" x14ac:dyDescent="0.25">
      <c r="A673" s="11" t="s">
        <v>91</v>
      </c>
      <c r="B673" s="11">
        <v>2015</v>
      </c>
      <c r="C673" s="11" t="s">
        <v>8</v>
      </c>
      <c r="D673" s="1" t="str">
        <f t="shared" si="20"/>
        <v>2015-06</v>
      </c>
      <c r="E673" s="11" t="s">
        <v>95</v>
      </c>
      <c r="F673" s="11" t="s">
        <v>170</v>
      </c>
      <c r="G673" s="11"/>
      <c r="H673" s="11">
        <v>4.2859999999999996</v>
      </c>
      <c r="I673" s="11">
        <v>5.891</v>
      </c>
      <c r="K673" s="1" t="str">
        <f t="shared" si="21"/>
        <v>06</v>
      </c>
    </row>
    <row r="674" spans="1:11" x14ac:dyDescent="0.25">
      <c r="A674" s="11" t="s">
        <v>91</v>
      </c>
      <c r="B674" s="11">
        <v>2015</v>
      </c>
      <c r="C674" s="11" t="s">
        <v>8</v>
      </c>
      <c r="D674" s="1" t="str">
        <f t="shared" si="20"/>
        <v>2015-06</v>
      </c>
      <c r="E674" s="11" t="s">
        <v>96</v>
      </c>
      <c r="F674" s="11" t="s">
        <v>161</v>
      </c>
      <c r="G674" s="11" t="s">
        <v>162</v>
      </c>
      <c r="H674" s="11">
        <v>5000</v>
      </c>
      <c r="I674" s="11">
        <v>4481.9080000000004</v>
      </c>
      <c r="K674" s="1" t="str">
        <f t="shared" si="21"/>
        <v>06</v>
      </c>
    </row>
    <row r="675" spans="1:11" x14ac:dyDescent="0.25">
      <c r="A675" s="11" t="s">
        <v>91</v>
      </c>
      <c r="B675" s="11">
        <v>2015</v>
      </c>
      <c r="C675" s="11" t="s">
        <v>8</v>
      </c>
      <c r="D675" s="1" t="str">
        <f t="shared" si="20"/>
        <v>2015-06</v>
      </c>
      <c r="E675" s="11" t="s">
        <v>96</v>
      </c>
      <c r="F675" s="11" t="s">
        <v>163</v>
      </c>
      <c r="G675" s="11" t="s">
        <v>164</v>
      </c>
      <c r="H675" s="11">
        <v>5000</v>
      </c>
      <c r="I675" s="11">
        <v>5127.1239999999998</v>
      </c>
      <c r="K675" s="1" t="str">
        <f t="shared" si="21"/>
        <v>06</v>
      </c>
    </row>
    <row r="676" spans="1:11" x14ac:dyDescent="0.25">
      <c r="A676" s="11" t="s">
        <v>91</v>
      </c>
      <c r="B676" s="11">
        <v>2015</v>
      </c>
      <c r="C676" s="11" t="s">
        <v>8</v>
      </c>
      <c r="D676" s="1" t="str">
        <f t="shared" si="20"/>
        <v>2015-06</v>
      </c>
      <c r="E676" s="11" t="s">
        <v>96</v>
      </c>
      <c r="F676" s="11" t="s">
        <v>165</v>
      </c>
      <c r="G676" s="11" t="s">
        <v>164</v>
      </c>
      <c r="H676" s="11">
        <v>4500</v>
      </c>
      <c r="I676" s="11">
        <v>4290.5839999999998</v>
      </c>
      <c r="K676" s="1" t="str">
        <f t="shared" si="21"/>
        <v>06</v>
      </c>
    </row>
    <row r="677" spans="1:11" x14ac:dyDescent="0.25">
      <c r="A677" s="11" t="s">
        <v>91</v>
      </c>
      <c r="B677" s="11">
        <v>2015</v>
      </c>
      <c r="C677" s="11" t="s">
        <v>8</v>
      </c>
      <c r="D677" s="1" t="str">
        <f t="shared" si="20"/>
        <v>2015-06</v>
      </c>
      <c r="E677" s="11" t="s">
        <v>96</v>
      </c>
      <c r="F677" s="11" t="s">
        <v>166</v>
      </c>
      <c r="G677" s="11" t="s">
        <v>167</v>
      </c>
      <c r="H677" s="11">
        <v>20000</v>
      </c>
      <c r="I677" s="11">
        <v>23016.892</v>
      </c>
      <c r="K677" s="1" t="str">
        <f t="shared" si="21"/>
        <v>06</v>
      </c>
    </row>
    <row r="678" spans="1:11" x14ac:dyDescent="0.25">
      <c r="A678" s="11" t="s">
        <v>91</v>
      </c>
      <c r="B678" s="11">
        <v>2015</v>
      </c>
      <c r="C678" s="11" t="s">
        <v>8</v>
      </c>
      <c r="D678" s="1" t="str">
        <f t="shared" si="20"/>
        <v>2015-06</v>
      </c>
      <c r="E678" s="11" t="s">
        <v>96</v>
      </c>
      <c r="F678" s="11" t="s">
        <v>168</v>
      </c>
      <c r="G678" s="11"/>
      <c r="H678" s="11">
        <v>5</v>
      </c>
      <c r="I678" s="11">
        <v>5.5279999999999996</v>
      </c>
      <c r="K678" s="1" t="str">
        <f t="shared" si="21"/>
        <v>06</v>
      </c>
    </row>
    <row r="679" spans="1:11" x14ac:dyDescent="0.25">
      <c r="A679" s="11" t="s">
        <v>91</v>
      </c>
      <c r="B679" s="11">
        <v>2015</v>
      </c>
      <c r="C679" s="11" t="s">
        <v>8</v>
      </c>
      <c r="D679" s="1" t="str">
        <f t="shared" si="20"/>
        <v>2015-06</v>
      </c>
      <c r="E679" s="11" t="s">
        <v>96</v>
      </c>
      <c r="F679" s="11" t="s">
        <v>169</v>
      </c>
      <c r="G679" s="11"/>
      <c r="H679" s="11">
        <v>4.1669999999999998</v>
      </c>
      <c r="I679" s="11">
        <v>4.6689999999999996</v>
      </c>
      <c r="K679" s="1" t="str">
        <f t="shared" si="21"/>
        <v>06</v>
      </c>
    </row>
    <row r="680" spans="1:11" x14ac:dyDescent="0.25">
      <c r="A680" s="11" t="s">
        <v>91</v>
      </c>
      <c r="B680" s="11">
        <v>2015</v>
      </c>
      <c r="C680" s="11" t="s">
        <v>8</v>
      </c>
      <c r="D680" s="1" t="str">
        <f t="shared" si="20"/>
        <v>2015-06</v>
      </c>
      <c r="E680" s="11" t="s">
        <v>96</v>
      </c>
      <c r="F680" s="11" t="s">
        <v>170</v>
      </c>
      <c r="G680" s="11"/>
      <c r="H680" s="11">
        <v>4.5449999999999999</v>
      </c>
      <c r="I680" s="11">
        <v>6.6920000000000002</v>
      </c>
      <c r="K680" s="1" t="str">
        <f t="shared" si="21"/>
        <v>06</v>
      </c>
    </row>
    <row r="681" spans="1:11" x14ac:dyDescent="0.25">
      <c r="A681" s="11" t="s">
        <v>71</v>
      </c>
      <c r="B681" s="11">
        <v>2015</v>
      </c>
      <c r="C681" s="11" t="s">
        <v>8</v>
      </c>
      <c r="D681" s="1" t="str">
        <f t="shared" si="20"/>
        <v>2015-06</v>
      </c>
      <c r="E681" s="11" t="s">
        <v>71</v>
      </c>
      <c r="F681" s="11" t="s">
        <v>161</v>
      </c>
      <c r="G681" s="11" t="s">
        <v>162</v>
      </c>
      <c r="H681" s="11">
        <v>25</v>
      </c>
      <c r="I681" s="11">
        <v>26.94</v>
      </c>
      <c r="K681" s="1" t="str">
        <f t="shared" si="21"/>
        <v>06</v>
      </c>
    </row>
    <row r="682" spans="1:11" x14ac:dyDescent="0.25">
      <c r="A682" s="11" t="s">
        <v>71</v>
      </c>
      <c r="B682" s="11">
        <v>2015</v>
      </c>
      <c r="C682" s="11" t="s">
        <v>8</v>
      </c>
      <c r="D682" s="1" t="str">
        <f t="shared" si="20"/>
        <v>2015-06</v>
      </c>
      <c r="E682" s="11" t="s">
        <v>71</v>
      </c>
      <c r="F682" s="11" t="s">
        <v>163</v>
      </c>
      <c r="G682" s="11" t="s">
        <v>164</v>
      </c>
      <c r="H682" s="11">
        <v>25</v>
      </c>
      <c r="I682" s="11">
        <v>27.902000000000001</v>
      </c>
      <c r="K682" s="1" t="str">
        <f t="shared" si="21"/>
        <v>06</v>
      </c>
    </row>
    <row r="683" spans="1:11" x14ac:dyDescent="0.25">
      <c r="A683" s="11" t="s">
        <v>71</v>
      </c>
      <c r="B683" s="11">
        <v>2015</v>
      </c>
      <c r="C683" s="11" t="s">
        <v>8</v>
      </c>
      <c r="D683" s="1" t="str">
        <f t="shared" si="20"/>
        <v>2015-06</v>
      </c>
      <c r="E683" s="11" t="s">
        <v>71</v>
      </c>
      <c r="F683" s="11" t="s">
        <v>165</v>
      </c>
      <c r="G683" s="11" t="s">
        <v>164</v>
      </c>
      <c r="H683" s="11">
        <v>25</v>
      </c>
      <c r="I683" s="11">
        <v>27.167999999999999</v>
      </c>
      <c r="K683" s="1" t="str">
        <f t="shared" si="21"/>
        <v>06</v>
      </c>
    </row>
    <row r="684" spans="1:11" x14ac:dyDescent="0.25">
      <c r="A684" s="11" t="s">
        <v>71</v>
      </c>
      <c r="B684" s="11">
        <v>2015</v>
      </c>
      <c r="C684" s="11" t="s">
        <v>8</v>
      </c>
      <c r="D684" s="1" t="str">
        <f t="shared" si="20"/>
        <v>2015-06</v>
      </c>
      <c r="E684" s="11" t="s">
        <v>71</v>
      </c>
      <c r="F684" s="11" t="s">
        <v>166</v>
      </c>
      <c r="G684" s="11" t="s">
        <v>167</v>
      </c>
      <c r="H684" s="11">
        <v>200</v>
      </c>
      <c r="I684" s="11">
        <v>223.89099999999999</v>
      </c>
      <c r="K684" s="1" t="str">
        <f t="shared" si="21"/>
        <v>06</v>
      </c>
    </row>
    <row r="685" spans="1:11" x14ac:dyDescent="0.25">
      <c r="A685" s="11" t="s">
        <v>71</v>
      </c>
      <c r="B685" s="11">
        <v>2015</v>
      </c>
      <c r="C685" s="11" t="s">
        <v>8</v>
      </c>
      <c r="D685" s="1" t="str">
        <f t="shared" si="20"/>
        <v>2015-06</v>
      </c>
      <c r="E685" s="11" t="s">
        <v>71</v>
      </c>
      <c r="F685" s="11" t="s">
        <v>168</v>
      </c>
      <c r="G685" s="11"/>
      <c r="H685" s="11">
        <v>8</v>
      </c>
      <c r="I685" s="11">
        <v>8.5879999999999992</v>
      </c>
      <c r="K685" s="1" t="str">
        <f t="shared" si="21"/>
        <v>06</v>
      </c>
    </row>
    <row r="686" spans="1:11" x14ac:dyDescent="0.25">
      <c r="A686" s="11" t="s">
        <v>71</v>
      </c>
      <c r="B686" s="11">
        <v>2015</v>
      </c>
      <c r="C686" s="11" t="s">
        <v>8</v>
      </c>
      <c r="D686" s="1" t="str">
        <f t="shared" si="20"/>
        <v>2015-06</v>
      </c>
      <c r="E686" s="11" t="s">
        <v>71</v>
      </c>
      <c r="F686" s="11" t="s">
        <v>169</v>
      </c>
      <c r="G686" s="11"/>
      <c r="H686" s="11">
        <v>7.5</v>
      </c>
      <c r="I686" s="11">
        <v>8.7319999999999993</v>
      </c>
      <c r="K686" s="1" t="str">
        <f t="shared" si="21"/>
        <v>06</v>
      </c>
    </row>
    <row r="687" spans="1:11" x14ac:dyDescent="0.25">
      <c r="A687" s="11" t="s">
        <v>71</v>
      </c>
      <c r="B687" s="11">
        <v>2015</v>
      </c>
      <c r="C687" s="11" t="s">
        <v>8</v>
      </c>
      <c r="D687" s="1" t="str">
        <f t="shared" si="20"/>
        <v>2015-06</v>
      </c>
      <c r="E687" s="11" t="s">
        <v>71</v>
      </c>
      <c r="F687" s="11" t="s">
        <v>170</v>
      </c>
      <c r="G687" s="11"/>
      <c r="H687" s="11">
        <v>8</v>
      </c>
      <c r="I687" s="11">
        <v>9.2149999999999999</v>
      </c>
      <c r="K687" s="1" t="str">
        <f t="shared" si="21"/>
        <v>06</v>
      </c>
    </row>
    <row r="688" spans="1:11" x14ac:dyDescent="0.25">
      <c r="A688" s="11" t="s">
        <v>71</v>
      </c>
      <c r="B688" s="11">
        <v>2015</v>
      </c>
      <c r="C688" s="11" t="s">
        <v>8</v>
      </c>
      <c r="D688" s="1" t="str">
        <f t="shared" si="20"/>
        <v>2015-06</v>
      </c>
      <c r="E688" s="11" t="s">
        <v>72</v>
      </c>
      <c r="F688" s="11" t="s">
        <v>161</v>
      </c>
      <c r="G688" s="11" t="s">
        <v>162</v>
      </c>
      <c r="H688" s="11">
        <v>25</v>
      </c>
      <c r="I688" s="11">
        <v>25.774999999999999</v>
      </c>
      <c r="K688" s="1" t="str">
        <f t="shared" si="21"/>
        <v>06</v>
      </c>
    </row>
    <row r="689" spans="1:11" x14ac:dyDescent="0.25">
      <c r="A689" s="11" t="s">
        <v>71</v>
      </c>
      <c r="B689" s="11">
        <v>2015</v>
      </c>
      <c r="C689" s="11" t="s">
        <v>8</v>
      </c>
      <c r="D689" s="1" t="str">
        <f t="shared" si="20"/>
        <v>2015-06</v>
      </c>
      <c r="E689" s="11" t="s">
        <v>72</v>
      </c>
      <c r="F689" s="11" t="s">
        <v>163</v>
      </c>
      <c r="G689" s="11" t="s">
        <v>164</v>
      </c>
      <c r="H689" s="11">
        <v>25</v>
      </c>
      <c r="I689" s="11">
        <v>26.35</v>
      </c>
      <c r="K689" s="1" t="str">
        <f t="shared" si="21"/>
        <v>06</v>
      </c>
    </row>
    <row r="690" spans="1:11" x14ac:dyDescent="0.25">
      <c r="A690" s="11" t="s">
        <v>71</v>
      </c>
      <c r="B690" s="11">
        <v>2015</v>
      </c>
      <c r="C690" s="11" t="s">
        <v>8</v>
      </c>
      <c r="D690" s="1" t="str">
        <f t="shared" si="20"/>
        <v>2015-06</v>
      </c>
      <c r="E690" s="11" t="s">
        <v>72</v>
      </c>
      <c r="F690" s="11" t="s">
        <v>165</v>
      </c>
      <c r="G690" s="11" t="s">
        <v>164</v>
      </c>
      <c r="H690" s="11">
        <v>25</v>
      </c>
      <c r="I690" s="11">
        <v>26.75</v>
      </c>
      <c r="K690" s="1" t="str">
        <f t="shared" si="21"/>
        <v>06</v>
      </c>
    </row>
    <row r="691" spans="1:11" x14ac:dyDescent="0.25">
      <c r="A691" s="11" t="s">
        <v>71</v>
      </c>
      <c r="B691" s="11">
        <v>2015</v>
      </c>
      <c r="C691" s="11" t="s">
        <v>8</v>
      </c>
      <c r="D691" s="1" t="str">
        <f t="shared" si="20"/>
        <v>2015-06</v>
      </c>
      <c r="E691" s="11" t="s">
        <v>72</v>
      </c>
      <c r="F691" s="11" t="s">
        <v>166</v>
      </c>
      <c r="G691" s="11" t="s">
        <v>167</v>
      </c>
      <c r="H691" s="11">
        <v>162.5</v>
      </c>
      <c r="I691" s="11">
        <v>193.3</v>
      </c>
      <c r="K691" s="1" t="str">
        <f t="shared" si="21"/>
        <v>06</v>
      </c>
    </row>
    <row r="692" spans="1:11" x14ac:dyDescent="0.25">
      <c r="A692" s="11" t="s">
        <v>71</v>
      </c>
      <c r="B692" s="11">
        <v>2015</v>
      </c>
      <c r="C692" s="11" t="s">
        <v>8</v>
      </c>
      <c r="D692" s="1" t="str">
        <f t="shared" si="20"/>
        <v>2015-06</v>
      </c>
      <c r="E692" s="11" t="s">
        <v>72</v>
      </c>
      <c r="F692" s="11" t="s">
        <v>168</v>
      </c>
      <c r="G692" s="11"/>
      <c r="H692" s="11">
        <v>6</v>
      </c>
      <c r="I692" s="11">
        <v>7.5570000000000004</v>
      </c>
      <c r="K692" s="1" t="str">
        <f t="shared" si="21"/>
        <v>06</v>
      </c>
    </row>
    <row r="693" spans="1:11" x14ac:dyDescent="0.25">
      <c r="A693" s="11" t="s">
        <v>71</v>
      </c>
      <c r="B693" s="11">
        <v>2015</v>
      </c>
      <c r="C693" s="11" t="s">
        <v>8</v>
      </c>
      <c r="D693" s="1" t="str">
        <f t="shared" si="20"/>
        <v>2015-06</v>
      </c>
      <c r="E693" s="11" t="s">
        <v>72</v>
      </c>
      <c r="F693" s="11" t="s">
        <v>169</v>
      </c>
      <c r="G693" s="11"/>
      <c r="H693" s="11">
        <v>6.25</v>
      </c>
      <c r="I693" s="11">
        <v>7.8689999999999998</v>
      </c>
      <c r="K693" s="1" t="str">
        <f t="shared" si="21"/>
        <v>06</v>
      </c>
    </row>
    <row r="694" spans="1:11" x14ac:dyDescent="0.25">
      <c r="A694" s="11" t="s">
        <v>71</v>
      </c>
      <c r="B694" s="11">
        <v>2015</v>
      </c>
      <c r="C694" s="11" t="s">
        <v>8</v>
      </c>
      <c r="D694" s="1" t="str">
        <f t="shared" si="20"/>
        <v>2015-06</v>
      </c>
      <c r="E694" s="11" t="s">
        <v>72</v>
      </c>
      <c r="F694" s="11" t="s">
        <v>170</v>
      </c>
      <c r="G694" s="11"/>
      <c r="H694" s="11">
        <v>7.5</v>
      </c>
      <c r="I694" s="11">
        <v>8.4420000000000002</v>
      </c>
      <c r="K694" s="1" t="str">
        <f t="shared" si="21"/>
        <v>06</v>
      </c>
    </row>
    <row r="695" spans="1:11" x14ac:dyDescent="0.25">
      <c r="A695" s="11" t="s">
        <v>71</v>
      </c>
      <c r="B695" s="11">
        <v>2015</v>
      </c>
      <c r="C695" s="11" t="s">
        <v>8</v>
      </c>
      <c r="D695" s="1" t="str">
        <f t="shared" si="20"/>
        <v>2015-06</v>
      </c>
      <c r="E695" s="11" t="s">
        <v>73</v>
      </c>
      <c r="F695" s="11" t="s">
        <v>161</v>
      </c>
      <c r="G695" s="11" t="s">
        <v>162</v>
      </c>
      <c r="H695" s="11">
        <v>20</v>
      </c>
      <c r="I695" s="11">
        <v>24.85</v>
      </c>
      <c r="K695" s="1" t="str">
        <f t="shared" si="21"/>
        <v>06</v>
      </c>
    </row>
    <row r="696" spans="1:11" x14ac:dyDescent="0.25">
      <c r="A696" s="11" t="s">
        <v>71</v>
      </c>
      <c r="B696" s="11">
        <v>2015</v>
      </c>
      <c r="C696" s="11" t="s">
        <v>8</v>
      </c>
      <c r="D696" s="1" t="str">
        <f t="shared" si="20"/>
        <v>2015-06</v>
      </c>
      <c r="E696" s="11" t="s">
        <v>73</v>
      </c>
      <c r="F696" s="11" t="s">
        <v>163</v>
      </c>
      <c r="G696" s="11" t="s">
        <v>164</v>
      </c>
      <c r="H696" s="11">
        <v>25</v>
      </c>
      <c r="I696" s="11">
        <v>27.85</v>
      </c>
      <c r="K696" s="1" t="str">
        <f t="shared" si="21"/>
        <v>06</v>
      </c>
    </row>
    <row r="697" spans="1:11" x14ac:dyDescent="0.25">
      <c r="A697" s="11" t="s">
        <v>71</v>
      </c>
      <c r="B697" s="11">
        <v>2015</v>
      </c>
      <c r="C697" s="11" t="s">
        <v>8</v>
      </c>
      <c r="D697" s="1" t="str">
        <f t="shared" si="20"/>
        <v>2015-06</v>
      </c>
      <c r="E697" s="11" t="s">
        <v>73</v>
      </c>
      <c r="F697" s="11" t="s">
        <v>165</v>
      </c>
      <c r="G697" s="11" t="s">
        <v>164</v>
      </c>
      <c r="H697" s="11">
        <v>25</v>
      </c>
      <c r="I697" s="11">
        <v>25.6</v>
      </c>
      <c r="K697" s="1" t="str">
        <f t="shared" si="21"/>
        <v>06</v>
      </c>
    </row>
    <row r="698" spans="1:11" x14ac:dyDescent="0.25">
      <c r="A698" s="11" t="s">
        <v>71</v>
      </c>
      <c r="B698" s="11">
        <v>2015</v>
      </c>
      <c r="C698" s="11" t="s">
        <v>8</v>
      </c>
      <c r="D698" s="1" t="str">
        <f t="shared" si="20"/>
        <v>2015-06</v>
      </c>
      <c r="E698" s="11" t="s">
        <v>73</v>
      </c>
      <c r="F698" s="11" t="s">
        <v>166</v>
      </c>
      <c r="G698" s="11" t="s">
        <v>167</v>
      </c>
      <c r="H698" s="11">
        <v>212.5</v>
      </c>
      <c r="I698" s="11">
        <v>237.15</v>
      </c>
      <c r="K698" s="1" t="str">
        <f t="shared" si="21"/>
        <v>06</v>
      </c>
    </row>
    <row r="699" spans="1:11" x14ac:dyDescent="0.25">
      <c r="A699" s="11" t="s">
        <v>71</v>
      </c>
      <c r="B699" s="11">
        <v>2015</v>
      </c>
      <c r="C699" s="11" t="s">
        <v>8</v>
      </c>
      <c r="D699" s="1" t="str">
        <f t="shared" si="20"/>
        <v>2015-06</v>
      </c>
      <c r="E699" s="11" t="s">
        <v>73</v>
      </c>
      <c r="F699" s="11" t="s">
        <v>168</v>
      </c>
      <c r="G699" s="11"/>
      <c r="H699" s="11">
        <v>8.3330000000000002</v>
      </c>
      <c r="I699" s="11">
        <v>9.4589999999999996</v>
      </c>
      <c r="K699" s="1" t="str">
        <f t="shared" si="21"/>
        <v>06</v>
      </c>
    </row>
    <row r="700" spans="1:11" x14ac:dyDescent="0.25">
      <c r="A700" s="11" t="s">
        <v>71</v>
      </c>
      <c r="B700" s="11">
        <v>2015</v>
      </c>
      <c r="C700" s="11" t="s">
        <v>8</v>
      </c>
      <c r="D700" s="1" t="str">
        <f t="shared" si="20"/>
        <v>2015-06</v>
      </c>
      <c r="E700" s="11" t="s">
        <v>73</v>
      </c>
      <c r="F700" s="11" t="s">
        <v>169</v>
      </c>
      <c r="G700" s="11"/>
      <c r="H700" s="11">
        <v>7.75</v>
      </c>
      <c r="I700" s="11">
        <v>9.2029999999999994</v>
      </c>
      <c r="K700" s="1" t="str">
        <f t="shared" si="21"/>
        <v>06</v>
      </c>
    </row>
    <row r="701" spans="1:11" x14ac:dyDescent="0.25">
      <c r="A701" s="11" t="s">
        <v>71</v>
      </c>
      <c r="B701" s="11">
        <v>2015</v>
      </c>
      <c r="C701" s="11" t="s">
        <v>8</v>
      </c>
      <c r="D701" s="1" t="str">
        <f t="shared" si="20"/>
        <v>2015-06</v>
      </c>
      <c r="E701" s="11" t="s">
        <v>73</v>
      </c>
      <c r="F701" s="11" t="s">
        <v>170</v>
      </c>
      <c r="G701" s="11"/>
      <c r="H701" s="11">
        <v>10</v>
      </c>
      <c r="I701" s="11">
        <v>10.852</v>
      </c>
      <c r="K701" s="1" t="str">
        <f t="shared" si="21"/>
        <v>06</v>
      </c>
    </row>
    <row r="702" spans="1:11" x14ac:dyDescent="0.25">
      <c r="A702" s="11" t="s">
        <v>71</v>
      </c>
      <c r="B702" s="11">
        <v>2015</v>
      </c>
      <c r="C702" s="11" t="s">
        <v>8</v>
      </c>
      <c r="D702" s="1" t="str">
        <f t="shared" si="20"/>
        <v>2015-06</v>
      </c>
      <c r="E702" s="11" t="s">
        <v>75</v>
      </c>
      <c r="F702" s="11" t="s">
        <v>161</v>
      </c>
      <c r="G702" s="11" t="s">
        <v>162</v>
      </c>
      <c r="H702" s="11">
        <v>25</v>
      </c>
      <c r="I702" s="11">
        <v>28.274999999999999</v>
      </c>
      <c r="K702" s="1" t="str">
        <f t="shared" si="21"/>
        <v>06</v>
      </c>
    </row>
    <row r="703" spans="1:11" x14ac:dyDescent="0.25">
      <c r="A703" s="11" t="s">
        <v>71</v>
      </c>
      <c r="B703" s="11">
        <v>2015</v>
      </c>
      <c r="C703" s="11" t="s">
        <v>8</v>
      </c>
      <c r="D703" s="1" t="str">
        <f t="shared" si="20"/>
        <v>2015-06</v>
      </c>
      <c r="E703" s="11" t="s">
        <v>75</v>
      </c>
      <c r="F703" s="11" t="s">
        <v>163</v>
      </c>
      <c r="G703" s="11" t="s">
        <v>164</v>
      </c>
      <c r="H703" s="11">
        <v>25</v>
      </c>
      <c r="I703" s="11">
        <v>28.766999999999999</v>
      </c>
      <c r="K703" s="1" t="str">
        <f t="shared" si="21"/>
        <v>06</v>
      </c>
    </row>
    <row r="704" spans="1:11" x14ac:dyDescent="0.25">
      <c r="A704" s="11" t="s">
        <v>71</v>
      </c>
      <c r="B704" s="11">
        <v>2015</v>
      </c>
      <c r="C704" s="11" t="s">
        <v>8</v>
      </c>
      <c r="D704" s="1" t="str">
        <f t="shared" si="20"/>
        <v>2015-06</v>
      </c>
      <c r="E704" s="11" t="s">
        <v>75</v>
      </c>
      <c r="F704" s="11" t="s">
        <v>165</v>
      </c>
      <c r="G704" s="11" t="s">
        <v>164</v>
      </c>
      <c r="H704" s="11">
        <v>25</v>
      </c>
      <c r="I704" s="11">
        <v>27.324999999999999</v>
      </c>
      <c r="K704" s="1" t="str">
        <f t="shared" si="21"/>
        <v>06</v>
      </c>
    </row>
    <row r="705" spans="1:11" x14ac:dyDescent="0.25">
      <c r="A705" s="11" t="s">
        <v>71</v>
      </c>
      <c r="B705" s="11">
        <v>2015</v>
      </c>
      <c r="C705" s="11" t="s">
        <v>8</v>
      </c>
      <c r="D705" s="1" t="str">
        <f t="shared" si="20"/>
        <v>2015-06</v>
      </c>
      <c r="E705" s="11" t="s">
        <v>75</v>
      </c>
      <c r="F705" s="11" t="s">
        <v>166</v>
      </c>
      <c r="G705" s="11" t="s">
        <v>167</v>
      </c>
      <c r="H705" s="11">
        <v>200</v>
      </c>
      <c r="I705" s="11">
        <v>196.3</v>
      </c>
      <c r="K705" s="1" t="str">
        <f t="shared" si="21"/>
        <v>06</v>
      </c>
    </row>
    <row r="706" spans="1:11" x14ac:dyDescent="0.25">
      <c r="A706" s="11" t="s">
        <v>71</v>
      </c>
      <c r="B706" s="11">
        <v>2015</v>
      </c>
      <c r="C706" s="11" t="s">
        <v>8</v>
      </c>
      <c r="D706" s="1" t="str">
        <f t="shared" si="20"/>
        <v>2015-06</v>
      </c>
      <c r="E706" s="11" t="s">
        <v>75</v>
      </c>
      <c r="F706" s="11" t="s">
        <v>168</v>
      </c>
      <c r="G706" s="11"/>
      <c r="H706" s="11">
        <v>7.1429999999999998</v>
      </c>
      <c r="I706" s="11">
        <v>7.6269999999999998</v>
      </c>
      <c r="K706" s="1" t="str">
        <f t="shared" si="21"/>
        <v>06</v>
      </c>
    </row>
    <row r="707" spans="1:11" x14ac:dyDescent="0.25">
      <c r="A707" s="11" t="s">
        <v>71</v>
      </c>
      <c r="B707" s="11">
        <v>2015</v>
      </c>
      <c r="C707" s="11" t="s">
        <v>8</v>
      </c>
      <c r="D707" s="1" t="str">
        <f t="shared" ref="D707:D770" si="22">CONCATENATE(B707,"-",K707)</f>
        <v>2015-06</v>
      </c>
      <c r="E707" s="11" t="s">
        <v>75</v>
      </c>
      <c r="F707" s="11" t="s">
        <v>169</v>
      </c>
      <c r="G707" s="11"/>
      <c r="H707" s="11">
        <v>7.1429999999999998</v>
      </c>
      <c r="I707" s="11">
        <v>7.742</v>
      </c>
      <c r="K707" s="1" t="str">
        <f t="shared" ref="K707:K770" si="23">VLOOKUP(C707,$L$2:$M$13,2,FALSE)</f>
        <v>06</v>
      </c>
    </row>
    <row r="708" spans="1:11" x14ac:dyDescent="0.25">
      <c r="A708" s="11" t="s">
        <v>71</v>
      </c>
      <c r="B708" s="11">
        <v>2015</v>
      </c>
      <c r="C708" s="11" t="s">
        <v>8</v>
      </c>
      <c r="D708" s="1" t="str">
        <f t="shared" si="22"/>
        <v>2015-06</v>
      </c>
      <c r="E708" s="11" t="s">
        <v>75</v>
      </c>
      <c r="F708" s="11" t="s">
        <v>170</v>
      </c>
      <c r="G708" s="11"/>
      <c r="H708" s="11">
        <v>7.3209999999999997</v>
      </c>
      <c r="I708" s="11">
        <v>7.8940000000000001</v>
      </c>
      <c r="K708" s="1" t="str">
        <f t="shared" si="23"/>
        <v>06</v>
      </c>
    </row>
    <row r="709" spans="1:11" x14ac:dyDescent="0.25">
      <c r="A709" s="11" t="s">
        <v>71</v>
      </c>
      <c r="B709" s="11">
        <v>2015</v>
      </c>
      <c r="C709" s="11" t="s">
        <v>8</v>
      </c>
      <c r="D709" s="1" t="str">
        <f t="shared" si="22"/>
        <v>2015-06</v>
      </c>
      <c r="E709" s="11" t="s">
        <v>76</v>
      </c>
      <c r="F709" s="11" t="s">
        <v>161</v>
      </c>
      <c r="G709" s="11" t="s">
        <v>162</v>
      </c>
      <c r="H709" s="11">
        <v>20</v>
      </c>
      <c r="I709" s="11">
        <v>24.774999999999999</v>
      </c>
      <c r="K709" s="1" t="str">
        <f t="shared" si="23"/>
        <v>06</v>
      </c>
    </row>
    <row r="710" spans="1:11" x14ac:dyDescent="0.25">
      <c r="A710" s="11" t="s">
        <v>71</v>
      </c>
      <c r="B710" s="11">
        <v>2015</v>
      </c>
      <c r="C710" s="11" t="s">
        <v>8</v>
      </c>
      <c r="D710" s="1" t="str">
        <f t="shared" si="22"/>
        <v>2015-06</v>
      </c>
      <c r="E710" s="11" t="s">
        <v>76</v>
      </c>
      <c r="F710" s="11" t="s">
        <v>163</v>
      </c>
      <c r="G710" s="11" t="s">
        <v>164</v>
      </c>
      <c r="H710" s="11">
        <v>25</v>
      </c>
      <c r="I710" s="11">
        <v>27.35</v>
      </c>
      <c r="K710" s="1" t="str">
        <f t="shared" si="23"/>
        <v>06</v>
      </c>
    </row>
    <row r="711" spans="1:11" x14ac:dyDescent="0.25">
      <c r="A711" s="11" t="s">
        <v>71</v>
      </c>
      <c r="B711" s="11">
        <v>2015</v>
      </c>
      <c r="C711" s="11" t="s">
        <v>8</v>
      </c>
      <c r="D711" s="1" t="str">
        <f t="shared" si="22"/>
        <v>2015-06</v>
      </c>
      <c r="E711" s="11" t="s">
        <v>76</v>
      </c>
      <c r="F711" s="11" t="s">
        <v>165</v>
      </c>
      <c r="G711" s="11" t="s">
        <v>164</v>
      </c>
      <c r="H711" s="11">
        <v>25</v>
      </c>
      <c r="I711" s="11">
        <v>25.56</v>
      </c>
      <c r="K711" s="1" t="str">
        <f t="shared" si="23"/>
        <v>06</v>
      </c>
    </row>
    <row r="712" spans="1:11" x14ac:dyDescent="0.25">
      <c r="A712" s="11" t="s">
        <v>71</v>
      </c>
      <c r="B712" s="11">
        <v>2015</v>
      </c>
      <c r="C712" s="11" t="s">
        <v>8</v>
      </c>
      <c r="D712" s="1" t="str">
        <f t="shared" si="22"/>
        <v>2015-06</v>
      </c>
      <c r="E712" s="11" t="s">
        <v>76</v>
      </c>
      <c r="F712" s="11" t="s">
        <v>166</v>
      </c>
      <c r="G712" s="11" t="s">
        <v>167</v>
      </c>
      <c r="H712" s="11">
        <v>250</v>
      </c>
      <c r="I712" s="11">
        <v>240.375</v>
      </c>
      <c r="K712" s="1" t="str">
        <f t="shared" si="23"/>
        <v>06</v>
      </c>
    </row>
    <row r="713" spans="1:11" x14ac:dyDescent="0.25">
      <c r="A713" s="11" t="s">
        <v>71</v>
      </c>
      <c r="B713" s="11">
        <v>2015</v>
      </c>
      <c r="C713" s="11" t="s">
        <v>8</v>
      </c>
      <c r="D713" s="1" t="str">
        <f t="shared" si="22"/>
        <v>2015-06</v>
      </c>
      <c r="E713" s="11" t="s">
        <v>76</v>
      </c>
      <c r="F713" s="11" t="s">
        <v>168</v>
      </c>
      <c r="G713" s="11"/>
      <c r="H713" s="11">
        <v>9.5</v>
      </c>
      <c r="I713" s="11">
        <v>9.6329999999999991</v>
      </c>
      <c r="K713" s="1" t="str">
        <f t="shared" si="23"/>
        <v>06</v>
      </c>
    </row>
    <row r="714" spans="1:11" x14ac:dyDescent="0.25">
      <c r="A714" s="11" t="s">
        <v>71</v>
      </c>
      <c r="B714" s="11">
        <v>2015</v>
      </c>
      <c r="C714" s="11" t="s">
        <v>8</v>
      </c>
      <c r="D714" s="1" t="str">
        <f t="shared" si="22"/>
        <v>2015-06</v>
      </c>
      <c r="E714" s="11" t="s">
        <v>76</v>
      </c>
      <c r="F714" s="11" t="s">
        <v>169</v>
      </c>
      <c r="G714" s="11"/>
      <c r="H714" s="11">
        <v>8.3330000000000002</v>
      </c>
      <c r="I714" s="11">
        <v>9.3510000000000009</v>
      </c>
      <c r="K714" s="1" t="str">
        <f t="shared" si="23"/>
        <v>06</v>
      </c>
    </row>
    <row r="715" spans="1:11" x14ac:dyDescent="0.25">
      <c r="A715" s="11" t="s">
        <v>71</v>
      </c>
      <c r="B715" s="11">
        <v>2015</v>
      </c>
      <c r="C715" s="11" t="s">
        <v>8</v>
      </c>
      <c r="D715" s="1" t="str">
        <f t="shared" si="22"/>
        <v>2015-06</v>
      </c>
      <c r="E715" s="11" t="s">
        <v>76</v>
      </c>
      <c r="F715" s="11" t="s">
        <v>170</v>
      </c>
      <c r="G715" s="11"/>
      <c r="H715" s="11">
        <v>8.5419999999999998</v>
      </c>
      <c r="I715" s="11">
        <v>10.744</v>
      </c>
      <c r="K715" s="1" t="str">
        <f t="shared" si="23"/>
        <v>06</v>
      </c>
    </row>
    <row r="716" spans="1:11" x14ac:dyDescent="0.25">
      <c r="A716" s="11" t="s">
        <v>71</v>
      </c>
      <c r="B716" s="11">
        <v>2015</v>
      </c>
      <c r="C716" s="11" t="s">
        <v>8</v>
      </c>
      <c r="D716" s="1" t="str">
        <f t="shared" si="22"/>
        <v>2015-06</v>
      </c>
      <c r="E716" s="11" t="s">
        <v>77</v>
      </c>
      <c r="F716" s="11" t="s">
        <v>161</v>
      </c>
      <c r="G716" s="11" t="s">
        <v>162</v>
      </c>
      <c r="H716" s="11">
        <v>25</v>
      </c>
      <c r="I716" s="11">
        <v>27.629000000000001</v>
      </c>
      <c r="K716" s="1" t="str">
        <f t="shared" si="23"/>
        <v>06</v>
      </c>
    </row>
    <row r="717" spans="1:11" x14ac:dyDescent="0.25">
      <c r="A717" s="11" t="s">
        <v>71</v>
      </c>
      <c r="B717" s="11">
        <v>2015</v>
      </c>
      <c r="C717" s="11" t="s">
        <v>8</v>
      </c>
      <c r="D717" s="1" t="str">
        <f t="shared" si="22"/>
        <v>2015-06</v>
      </c>
      <c r="E717" s="11" t="s">
        <v>77</v>
      </c>
      <c r="F717" s="11" t="s">
        <v>163</v>
      </c>
      <c r="G717" s="11" t="s">
        <v>164</v>
      </c>
      <c r="H717" s="11">
        <v>25</v>
      </c>
      <c r="I717" s="11">
        <v>27.489000000000001</v>
      </c>
      <c r="K717" s="1" t="str">
        <f t="shared" si="23"/>
        <v>06</v>
      </c>
    </row>
    <row r="718" spans="1:11" x14ac:dyDescent="0.25">
      <c r="A718" s="11" t="s">
        <v>71</v>
      </c>
      <c r="B718" s="11">
        <v>2015</v>
      </c>
      <c r="C718" s="11" t="s">
        <v>8</v>
      </c>
      <c r="D718" s="1" t="str">
        <f t="shared" si="22"/>
        <v>2015-06</v>
      </c>
      <c r="E718" s="11" t="s">
        <v>77</v>
      </c>
      <c r="F718" s="11" t="s">
        <v>165</v>
      </c>
      <c r="G718" s="11" t="s">
        <v>164</v>
      </c>
      <c r="H718" s="11">
        <v>25</v>
      </c>
      <c r="I718" s="11">
        <v>26.074000000000002</v>
      </c>
      <c r="K718" s="1" t="str">
        <f t="shared" si="23"/>
        <v>06</v>
      </c>
    </row>
    <row r="719" spans="1:11" x14ac:dyDescent="0.25">
      <c r="A719" s="11" t="s">
        <v>71</v>
      </c>
      <c r="B719" s="11">
        <v>2015</v>
      </c>
      <c r="C719" s="11" t="s">
        <v>8</v>
      </c>
      <c r="D719" s="1" t="str">
        <f t="shared" si="22"/>
        <v>2015-06</v>
      </c>
      <c r="E719" s="11" t="s">
        <v>77</v>
      </c>
      <c r="F719" s="11" t="s">
        <v>166</v>
      </c>
      <c r="G719" s="11" t="s">
        <v>167</v>
      </c>
      <c r="H719" s="11">
        <v>217.5</v>
      </c>
      <c r="I719" s="11">
        <v>235.054</v>
      </c>
      <c r="K719" s="1" t="str">
        <f t="shared" si="23"/>
        <v>06</v>
      </c>
    </row>
    <row r="720" spans="1:11" x14ac:dyDescent="0.25">
      <c r="A720" s="11" t="s">
        <v>71</v>
      </c>
      <c r="B720" s="11">
        <v>2015</v>
      </c>
      <c r="C720" s="11" t="s">
        <v>8</v>
      </c>
      <c r="D720" s="1" t="str">
        <f t="shared" si="22"/>
        <v>2015-06</v>
      </c>
      <c r="E720" s="11" t="s">
        <v>77</v>
      </c>
      <c r="F720" s="11" t="s">
        <v>168</v>
      </c>
      <c r="G720" s="11"/>
      <c r="H720" s="11">
        <v>8.3330000000000002</v>
      </c>
      <c r="I720" s="11">
        <v>9.2759999999999998</v>
      </c>
      <c r="K720" s="1" t="str">
        <f t="shared" si="23"/>
        <v>06</v>
      </c>
    </row>
    <row r="721" spans="1:11" x14ac:dyDescent="0.25">
      <c r="A721" s="11" t="s">
        <v>71</v>
      </c>
      <c r="B721" s="11">
        <v>2015</v>
      </c>
      <c r="C721" s="11" t="s">
        <v>8</v>
      </c>
      <c r="D721" s="1" t="str">
        <f t="shared" si="22"/>
        <v>2015-06</v>
      </c>
      <c r="E721" s="11" t="s">
        <v>77</v>
      </c>
      <c r="F721" s="11" t="s">
        <v>169</v>
      </c>
      <c r="G721" s="11"/>
      <c r="H721" s="11">
        <v>8</v>
      </c>
      <c r="I721" s="11">
        <v>9.327</v>
      </c>
      <c r="K721" s="1" t="str">
        <f t="shared" si="23"/>
        <v>06</v>
      </c>
    </row>
    <row r="722" spans="1:11" x14ac:dyDescent="0.25">
      <c r="A722" s="11" t="s">
        <v>71</v>
      </c>
      <c r="B722" s="11">
        <v>2015</v>
      </c>
      <c r="C722" s="11" t="s">
        <v>8</v>
      </c>
      <c r="D722" s="1" t="str">
        <f t="shared" si="22"/>
        <v>2015-06</v>
      </c>
      <c r="E722" s="11" t="s">
        <v>77</v>
      </c>
      <c r="F722" s="11" t="s">
        <v>170</v>
      </c>
      <c r="G722" s="11"/>
      <c r="H722" s="11">
        <v>8.3330000000000002</v>
      </c>
      <c r="I722" s="11">
        <v>9.3239999999999998</v>
      </c>
      <c r="K722" s="1" t="str">
        <f t="shared" si="23"/>
        <v>06</v>
      </c>
    </row>
    <row r="723" spans="1:11" x14ac:dyDescent="0.25">
      <c r="A723" s="11" t="s">
        <v>71</v>
      </c>
      <c r="B723" s="11">
        <v>2015</v>
      </c>
      <c r="C723" s="11" t="s">
        <v>8</v>
      </c>
      <c r="D723" s="1" t="str">
        <f t="shared" si="22"/>
        <v>2015-06</v>
      </c>
      <c r="E723" s="11" t="s">
        <v>78</v>
      </c>
      <c r="F723" s="11" t="s">
        <v>161</v>
      </c>
      <c r="G723" s="11" t="s">
        <v>162</v>
      </c>
      <c r="H723" s="11">
        <v>25</v>
      </c>
      <c r="I723" s="11">
        <v>24.933</v>
      </c>
      <c r="K723" s="1" t="str">
        <f t="shared" si="23"/>
        <v>06</v>
      </c>
    </row>
    <row r="724" spans="1:11" x14ac:dyDescent="0.25">
      <c r="A724" s="11" t="s">
        <v>71</v>
      </c>
      <c r="B724" s="11">
        <v>2015</v>
      </c>
      <c r="C724" s="11" t="s">
        <v>8</v>
      </c>
      <c r="D724" s="1" t="str">
        <f t="shared" si="22"/>
        <v>2015-06</v>
      </c>
      <c r="E724" s="11" t="s">
        <v>78</v>
      </c>
      <c r="F724" s="11" t="s">
        <v>163</v>
      </c>
      <c r="G724" s="11" t="s">
        <v>164</v>
      </c>
      <c r="H724" s="11">
        <v>25</v>
      </c>
      <c r="I724" s="11">
        <v>26.2</v>
      </c>
      <c r="K724" s="1" t="str">
        <f t="shared" si="23"/>
        <v>06</v>
      </c>
    </row>
    <row r="725" spans="1:11" x14ac:dyDescent="0.25">
      <c r="A725" s="11" t="s">
        <v>71</v>
      </c>
      <c r="B725" s="11">
        <v>2015</v>
      </c>
      <c r="C725" s="11" t="s">
        <v>8</v>
      </c>
      <c r="D725" s="1" t="str">
        <f t="shared" si="22"/>
        <v>2015-06</v>
      </c>
      <c r="E725" s="11" t="s">
        <v>78</v>
      </c>
      <c r="F725" s="11" t="s">
        <v>165</v>
      </c>
      <c r="G725" s="11" t="s">
        <v>164</v>
      </c>
      <c r="H725" s="11">
        <v>25</v>
      </c>
      <c r="I725" s="11">
        <v>27</v>
      </c>
      <c r="K725" s="1" t="str">
        <f t="shared" si="23"/>
        <v>06</v>
      </c>
    </row>
    <row r="726" spans="1:11" x14ac:dyDescent="0.25">
      <c r="A726" s="11" t="s">
        <v>71</v>
      </c>
      <c r="B726" s="11">
        <v>2015</v>
      </c>
      <c r="C726" s="11" t="s">
        <v>8</v>
      </c>
      <c r="D726" s="1" t="str">
        <f t="shared" si="22"/>
        <v>2015-06</v>
      </c>
      <c r="E726" s="11" t="s">
        <v>78</v>
      </c>
      <c r="F726" s="11" t="s">
        <v>166</v>
      </c>
      <c r="G726" s="11" t="s">
        <v>167</v>
      </c>
      <c r="H726" s="11">
        <v>150</v>
      </c>
      <c r="I726" s="11">
        <v>204.93299999999999</v>
      </c>
      <c r="K726" s="1" t="str">
        <f t="shared" si="23"/>
        <v>06</v>
      </c>
    </row>
    <row r="727" spans="1:11" x14ac:dyDescent="0.25">
      <c r="A727" s="11" t="s">
        <v>71</v>
      </c>
      <c r="B727" s="11">
        <v>2015</v>
      </c>
      <c r="C727" s="11" t="s">
        <v>8</v>
      </c>
      <c r="D727" s="1" t="str">
        <f t="shared" si="22"/>
        <v>2015-06</v>
      </c>
      <c r="E727" s="11" t="s">
        <v>78</v>
      </c>
      <c r="F727" s="11" t="s">
        <v>168</v>
      </c>
      <c r="G727" s="11"/>
      <c r="H727" s="11">
        <v>6.6669999999999998</v>
      </c>
      <c r="I727" s="11">
        <v>7.8959999999999999</v>
      </c>
      <c r="K727" s="1" t="str">
        <f t="shared" si="23"/>
        <v>06</v>
      </c>
    </row>
    <row r="728" spans="1:11" x14ac:dyDescent="0.25">
      <c r="A728" s="11" t="s">
        <v>71</v>
      </c>
      <c r="B728" s="11">
        <v>2015</v>
      </c>
      <c r="C728" s="11" t="s">
        <v>8</v>
      </c>
      <c r="D728" s="1" t="str">
        <f t="shared" si="22"/>
        <v>2015-06</v>
      </c>
      <c r="E728" s="11" t="s">
        <v>78</v>
      </c>
      <c r="F728" s="11" t="s">
        <v>169</v>
      </c>
      <c r="G728" s="11"/>
      <c r="H728" s="11">
        <v>7.5</v>
      </c>
      <c r="I728" s="11">
        <v>8.3819999999999997</v>
      </c>
      <c r="K728" s="1" t="str">
        <f t="shared" si="23"/>
        <v>06</v>
      </c>
    </row>
    <row r="729" spans="1:11" x14ac:dyDescent="0.25">
      <c r="A729" s="11" t="s">
        <v>71</v>
      </c>
      <c r="B729" s="11">
        <v>2015</v>
      </c>
      <c r="C729" s="11" t="s">
        <v>8</v>
      </c>
      <c r="D729" s="1" t="str">
        <f t="shared" si="22"/>
        <v>2015-06</v>
      </c>
      <c r="E729" s="11" t="s">
        <v>78</v>
      </c>
      <c r="F729" s="11" t="s">
        <v>170</v>
      </c>
      <c r="G729" s="11"/>
      <c r="H729" s="11">
        <v>7.5</v>
      </c>
      <c r="I729" s="11">
        <v>9.1440000000000001</v>
      </c>
      <c r="K729" s="1" t="str">
        <f t="shared" si="23"/>
        <v>06</v>
      </c>
    </row>
    <row r="730" spans="1:11" x14ac:dyDescent="0.25">
      <c r="A730" s="11" t="s">
        <v>71</v>
      </c>
      <c r="B730" s="11">
        <v>2015</v>
      </c>
      <c r="C730" s="11" t="s">
        <v>8</v>
      </c>
      <c r="D730" s="1" t="str">
        <f t="shared" si="22"/>
        <v>2015-06</v>
      </c>
      <c r="E730" s="11" t="s">
        <v>90</v>
      </c>
      <c r="F730" s="11" t="s">
        <v>161</v>
      </c>
      <c r="G730" s="11" t="s">
        <v>162</v>
      </c>
      <c r="H730" s="11">
        <v>30</v>
      </c>
      <c r="I730" s="11">
        <v>30.033000000000001</v>
      </c>
      <c r="K730" s="1" t="str">
        <f t="shared" si="23"/>
        <v>06</v>
      </c>
    </row>
    <row r="731" spans="1:11" x14ac:dyDescent="0.25">
      <c r="A731" s="11" t="s">
        <v>71</v>
      </c>
      <c r="B731" s="11">
        <v>2015</v>
      </c>
      <c r="C731" s="11" t="s">
        <v>8</v>
      </c>
      <c r="D731" s="1" t="str">
        <f t="shared" si="22"/>
        <v>2015-06</v>
      </c>
      <c r="E731" s="11" t="s">
        <v>90</v>
      </c>
      <c r="F731" s="11" t="s">
        <v>163</v>
      </c>
      <c r="G731" s="11" t="s">
        <v>164</v>
      </c>
      <c r="H731" s="11">
        <v>30</v>
      </c>
      <c r="I731" s="11">
        <v>30.7</v>
      </c>
      <c r="K731" s="1" t="str">
        <f t="shared" si="23"/>
        <v>06</v>
      </c>
    </row>
    <row r="732" spans="1:11" x14ac:dyDescent="0.25">
      <c r="A732" s="11" t="s">
        <v>71</v>
      </c>
      <c r="B732" s="11">
        <v>2015</v>
      </c>
      <c r="C732" s="11" t="s">
        <v>8</v>
      </c>
      <c r="D732" s="1" t="str">
        <f t="shared" si="22"/>
        <v>2015-06</v>
      </c>
      <c r="E732" s="11" t="s">
        <v>90</v>
      </c>
      <c r="F732" s="11" t="s">
        <v>165</v>
      </c>
      <c r="G732" s="11" t="s">
        <v>164</v>
      </c>
      <c r="H732" s="11">
        <v>30</v>
      </c>
      <c r="I732" s="11">
        <v>31.266999999999999</v>
      </c>
      <c r="K732" s="1" t="str">
        <f t="shared" si="23"/>
        <v>06</v>
      </c>
    </row>
    <row r="733" spans="1:11" x14ac:dyDescent="0.25">
      <c r="A733" s="11" t="s">
        <v>71</v>
      </c>
      <c r="B733" s="11">
        <v>2015</v>
      </c>
      <c r="C733" s="11" t="s">
        <v>8</v>
      </c>
      <c r="D733" s="1" t="str">
        <f t="shared" si="22"/>
        <v>2015-06</v>
      </c>
      <c r="E733" s="11" t="s">
        <v>90</v>
      </c>
      <c r="F733" s="11" t="s">
        <v>166</v>
      </c>
      <c r="G733" s="11" t="s">
        <v>167</v>
      </c>
      <c r="H733" s="11">
        <v>242.5</v>
      </c>
      <c r="I733" s="11">
        <v>224.56700000000001</v>
      </c>
      <c r="K733" s="1" t="str">
        <f t="shared" si="23"/>
        <v>06</v>
      </c>
    </row>
    <row r="734" spans="1:11" x14ac:dyDescent="0.25">
      <c r="A734" s="11" t="s">
        <v>71</v>
      </c>
      <c r="B734" s="11">
        <v>2015</v>
      </c>
      <c r="C734" s="11" t="s">
        <v>8</v>
      </c>
      <c r="D734" s="1" t="str">
        <f t="shared" si="22"/>
        <v>2015-06</v>
      </c>
      <c r="E734" s="11" t="s">
        <v>90</v>
      </c>
      <c r="F734" s="11" t="s">
        <v>168</v>
      </c>
      <c r="G734" s="11"/>
      <c r="H734" s="11">
        <v>6.7619999999999996</v>
      </c>
      <c r="I734" s="11">
        <v>7.5110000000000001</v>
      </c>
      <c r="K734" s="1" t="str">
        <f t="shared" si="23"/>
        <v>06</v>
      </c>
    </row>
    <row r="735" spans="1:11" x14ac:dyDescent="0.25">
      <c r="A735" s="11" t="s">
        <v>71</v>
      </c>
      <c r="B735" s="11">
        <v>2015</v>
      </c>
      <c r="C735" s="11" t="s">
        <v>8</v>
      </c>
      <c r="D735" s="1" t="str">
        <f t="shared" si="22"/>
        <v>2015-06</v>
      </c>
      <c r="E735" s="11" t="s">
        <v>90</v>
      </c>
      <c r="F735" s="11" t="s">
        <v>169</v>
      </c>
      <c r="G735" s="11"/>
      <c r="H735" s="11">
        <v>7.1710000000000003</v>
      </c>
      <c r="I735" s="11">
        <v>7.984</v>
      </c>
      <c r="K735" s="1" t="str">
        <f t="shared" si="23"/>
        <v>06</v>
      </c>
    </row>
    <row r="736" spans="1:11" x14ac:dyDescent="0.25">
      <c r="A736" s="11" t="s">
        <v>71</v>
      </c>
      <c r="B736" s="11">
        <v>2015</v>
      </c>
      <c r="C736" s="11" t="s">
        <v>8</v>
      </c>
      <c r="D736" s="1" t="str">
        <f t="shared" si="22"/>
        <v>2015-06</v>
      </c>
      <c r="E736" s="11" t="s">
        <v>90</v>
      </c>
      <c r="F736" s="11" t="s">
        <v>170</v>
      </c>
      <c r="G736" s="11"/>
      <c r="H736" s="11">
        <v>7.0709999999999997</v>
      </c>
      <c r="I736" s="11">
        <v>8.2089999999999996</v>
      </c>
      <c r="K736" s="1" t="str">
        <f t="shared" si="23"/>
        <v>06</v>
      </c>
    </row>
    <row r="737" spans="1:11" x14ac:dyDescent="0.25">
      <c r="A737" s="11" t="s">
        <v>71</v>
      </c>
      <c r="B737" s="11">
        <v>2015</v>
      </c>
      <c r="C737" s="11" t="s">
        <v>8</v>
      </c>
      <c r="D737" s="1" t="str">
        <f t="shared" si="22"/>
        <v>2015-06</v>
      </c>
      <c r="E737" s="11" t="s">
        <v>80</v>
      </c>
      <c r="F737" s="11" t="s">
        <v>161</v>
      </c>
      <c r="G737" s="11" t="s">
        <v>162</v>
      </c>
      <c r="H737" s="11">
        <v>25</v>
      </c>
      <c r="I737" s="11">
        <v>24.774999999999999</v>
      </c>
      <c r="K737" s="1" t="str">
        <f t="shared" si="23"/>
        <v>06</v>
      </c>
    </row>
    <row r="738" spans="1:11" x14ac:dyDescent="0.25">
      <c r="A738" s="11" t="s">
        <v>71</v>
      </c>
      <c r="B738" s="11">
        <v>2015</v>
      </c>
      <c r="C738" s="11" t="s">
        <v>8</v>
      </c>
      <c r="D738" s="1" t="str">
        <f t="shared" si="22"/>
        <v>2015-06</v>
      </c>
      <c r="E738" s="11" t="s">
        <v>80</v>
      </c>
      <c r="F738" s="11" t="s">
        <v>163</v>
      </c>
      <c r="G738" s="11" t="s">
        <v>164</v>
      </c>
      <c r="H738" s="11">
        <v>25</v>
      </c>
      <c r="I738" s="11">
        <v>28.2</v>
      </c>
      <c r="K738" s="1" t="str">
        <f t="shared" si="23"/>
        <v>06</v>
      </c>
    </row>
    <row r="739" spans="1:11" x14ac:dyDescent="0.25">
      <c r="A739" s="11" t="s">
        <v>71</v>
      </c>
      <c r="B739" s="11">
        <v>2015</v>
      </c>
      <c r="C739" s="11" t="s">
        <v>8</v>
      </c>
      <c r="D739" s="1" t="str">
        <f t="shared" si="22"/>
        <v>2015-06</v>
      </c>
      <c r="E739" s="11" t="s">
        <v>80</v>
      </c>
      <c r="F739" s="11" t="s">
        <v>165</v>
      </c>
      <c r="G739" s="11" t="s">
        <v>164</v>
      </c>
      <c r="H739" s="11">
        <v>25</v>
      </c>
      <c r="I739" s="11">
        <v>26.45</v>
      </c>
      <c r="K739" s="1" t="str">
        <f t="shared" si="23"/>
        <v>06</v>
      </c>
    </row>
    <row r="740" spans="1:11" x14ac:dyDescent="0.25">
      <c r="A740" s="11" t="s">
        <v>71</v>
      </c>
      <c r="B740" s="11">
        <v>2015</v>
      </c>
      <c r="C740" s="11" t="s">
        <v>8</v>
      </c>
      <c r="D740" s="1" t="str">
        <f t="shared" si="22"/>
        <v>2015-06</v>
      </c>
      <c r="E740" s="11" t="s">
        <v>80</v>
      </c>
      <c r="F740" s="11" t="s">
        <v>166</v>
      </c>
      <c r="G740" s="11" t="s">
        <v>167</v>
      </c>
      <c r="H740" s="11">
        <v>250</v>
      </c>
      <c r="I740" s="11">
        <v>248.8</v>
      </c>
      <c r="K740" s="1" t="str">
        <f t="shared" si="23"/>
        <v>06</v>
      </c>
    </row>
    <row r="741" spans="1:11" x14ac:dyDescent="0.25">
      <c r="A741" s="11" t="s">
        <v>71</v>
      </c>
      <c r="B741" s="11">
        <v>2015</v>
      </c>
      <c r="C741" s="11" t="s">
        <v>8</v>
      </c>
      <c r="D741" s="1" t="str">
        <f t="shared" si="22"/>
        <v>2015-06</v>
      </c>
      <c r="E741" s="11" t="s">
        <v>80</v>
      </c>
      <c r="F741" s="11" t="s">
        <v>168</v>
      </c>
      <c r="G741" s="11"/>
      <c r="H741" s="11">
        <v>8.3330000000000002</v>
      </c>
      <c r="I741" s="11">
        <v>9.7780000000000005</v>
      </c>
      <c r="K741" s="1" t="str">
        <f t="shared" si="23"/>
        <v>06</v>
      </c>
    </row>
    <row r="742" spans="1:11" x14ac:dyDescent="0.25">
      <c r="A742" s="11" t="s">
        <v>71</v>
      </c>
      <c r="B742" s="11">
        <v>2015</v>
      </c>
      <c r="C742" s="11" t="s">
        <v>8</v>
      </c>
      <c r="D742" s="1" t="str">
        <f t="shared" si="22"/>
        <v>2015-06</v>
      </c>
      <c r="E742" s="11" t="s">
        <v>80</v>
      </c>
      <c r="F742" s="11" t="s">
        <v>169</v>
      </c>
      <c r="G742" s="11"/>
      <c r="H742" s="11">
        <v>8</v>
      </c>
      <c r="I742" s="11">
        <v>9.5570000000000004</v>
      </c>
      <c r="K742" s="1" t="str">
        <f t="shared" si="23"/>
        <v>06</v>
      </c>
    </row>
    <row r="743" spans="1:11" x14ac:dyDescent="0.25">
      <c r="A743" s="11" t="s">
        <v>71</v>
      </c>
      <c r="B743" s="11">
        <v>2015</v>
      </c>
      <c r="C743" s="11" t="s">
        <v>8</v>
      </c>
      <c r="D743" s="1" t="str">
        <f t="shared" si="22"/>
        <v>2015-06</v>
      </c>
      <c r="E743" s="11" t="s">
        <v>80</v>
      </c>
      <c r="F743" s="11" t="s">
        <v>170</v>
      </c>
      <c r="G743" s="11"/>
      <c r="H743" s="11">
        <v>10</v>
      </c>
      <c r="I743" s="11">
        <v>10.617000000000001</v>
      </c>
      <c r="K743" s="1" t="str">
        <f t="shared" si="23"/>
        <v>06</v>
      </c>
    </row>
    <row r="744" spans="1:11" x14ac:dyDescent="0.25">
      <c r="A744" s="11" t="s">
        <v>81</v>
      </c>
      <c r="B744" s="11">
        <v>2015</v>
      </c>
      <c r="C744" s="11" t="s">
        <v>8</v>
      </c>
      <c r="D744" s="1" t="str">
        <f t="shared" si="22"/>
        <v>2015-06</v>
      </c>
      <c r="E744" s="11" t="s">
        <v>81</v>
      </c>
      <c r="F744" s="11" t="s">
        <v>161</v>
      </c>
      <c r="G744" s="11" t="s">
        <v>162</v>
      </c>
      <c r="H744" s="11">
        <v>2000</v>
      </c>
      <c r="I744" s="11">
        <v>1782.163</v>
      </c>
      <c r="K744" s="1" t="str">
        <f t="shared" si="23"/>
        <v>06</v>
      </c>
    </row>
    <row r="745" spans="1:11" x14ac:dyDescent="0.25">
      <c r="A745" s="11" t="s">
        <v>81</v>
      </c>
      <c r="B745" s="11">
        <v>2015</v>
      </c>
      <c r="C745" s="11" t="s">
        <v>8</v>
      </c>
      <c r="D745" s="1" t="str">
        <f t="shared" si="22"/>
        <v>2015-06</v>
      </c>
      <c r="E745" s="11" t="s">
        <v>81</v>
      </c>
      <c r="F745" s="11" t="s">
        <v>163</v>
      </c>
      <c r="G745" s="11" t="s">
        <v>164</v>
      </c>
      <c r="H745" s="11">
        <v>1000</v>
      </c>
      <c r="I745" s="11">
        <v>1019.6420000000001</v>
      </c>
      <c r="K745" s="1" t="str">
        <f t="shared" si="23"/>
        <v>06</v>
      </c>
    </row>
    <row r="746" spans="1:11" x14ac:dyDescent="0.25">
      <c r="A746" s="11" t="s">
        <v>81</v>
      </c>
      <c r="B746" s="11">
        <v>2015</v>
      </c>
      <c r="C746" s="11" t="s">
        <v>8</v>
      </c>
      <c r="D746" s="1" t="str">
        <f t="shared" si="22"/>
        <v>2015-06</v>
      </c>
      <c r="E746" s="11" t="s">
        <v>81</v>
      </c>
      <c r="F746" s="11" t="s">
        <v>165</v>
      </c>
      <c r="G746" s="11" t="s">
        <v>164</v>
      </c>
      <c r="H746" s="11">
        <v>1000</v>
      </c>
      <c r="I746" s="11">
        <v>1050.7059999999999</v>
      </c>
      <c r="K746" s="1" t="str">
        <f t="shared" si="23"/>
        <v>06</v>
      </c>
    </row>
    <row r="747" spans="1:11" x14ac:dyDescent="0.25">
      <c r="A747" s="11" t="s">
        <v>81</v>
      </c>
      <c r="B747" s="11">
        <v>2015</v>
      </c>
      <c r="C747" s="11" t="s">
        <v>8</v>
      </c>
      <c r="D747" s="1" t="str">
        <f t="shared" si="22"/>
        <v>2015-06</v>
      </c>
      <c r="E747" s="11" t="s">
        <v>81</v>
      </c>
      <c r="F747" s="11" t="s">
        <v>166</v>
      </c>
      <c r="G747" s="11" t="s">
        <v>167</v>
      </c>
      <c r="H747" s="11">
        <v>10000</v>
      </c>
      <c r="I747" s="11">
        <v>11422.776</v>
      </c>
      <c r="K747" s="1" t="str">
        <f t="shared" si="23"/>
        <v>06</v>
      </c>
    </row>
    <row r="748" spans="1:11" x14ac:dyDescent="0.25">
      <c r="A748" s="11" t="s">
        <v>81</v>
      </c>
      <c r="B748" s="11">
        <v>2015</v>
      </c>
      <c r="C748" s="11" t="s">
        <v>8</v>
      </c>
      <c r="D748" s="1" t="str">
        <f t="shared" si="22"/>
        <v>2015-06</v>
      </c>
      <c r="E748" s="11" t="s">
        <v>81</v>
      </c>
      <c r="F748" s="11" t="s">
        <v>168</v>
      </c>
      <c r="G748" s="11"/>
      <c r="H748" s="11">
        <v>10</v>
      </c>
      <c r="I748" s="11">
        <v>11.281000000000001</v>
      </c>
      <c r="K748" s="1" t="str">
        <f t="shared" si="23"/>
        <v>06</v>
      </c>
    </row>
    <row r="749" spans="1:11" x14ac:dyDescent="0.25">
      <c r="A749" s="11" t="s">
        <v>81</v>
      </c>
      <c r="B749" s="11">
        <v>2015</v>
      </c>
      <c r="C749" s="11" t="s">
        <v>8</v>
      </c>
      <c r="D749" s="1" t="str">
        <f t="shared" si="22"/>
        <v>2015-06</v>
      </c>
      <c r="E749" s="11" t="s">
        <v>81</v>
      </c>
      <c r="F749" s="11" t="s">
        <v>169</v>
      </c>
      <c r="G749" s="11"/>
      <c r="H749" s="11">
        <v>10</v>
      </c>
      <c r="I749" s="11">
        <v>11.622999999999999</v>
      </c>
      <c r="K749" s="1" t="str">
        <f t="shared" si="23"/>
        <v>06</v>
      </c>
    </row>
    <row r="750" spans="1:11" x14ac:dyDescent="0.25">
      <c r="A750" s="11" t="s">
        <v>81</v>
      </c>
      <c r="B750" s="11">
        <v>2015</v>
      </c>
      <c r="C750" s="11" t="s">
        <v>8</v>
      </c>
      <c r="D750" s="1" t="str">
        <f t="shared" si="22"/>
        <v>2015-06</v>
      </c>
      <c r="E750" s="11" t="s">
        <v>81</v>
      </c>
      <c r="F750" s="11" t="s">
        <v>170</v>
      </c>
      <c r="G750" s="11"/>
      <c r="H750" s="11">
        <v>5.7969999999999997</v>
      </c>
      <c r="I750" s="11">
        <v>6.7830000000000004</v>
      </c>
      <c r="K750" s="1" t="str">
        <f t="shared" si="23"/>
        <v>06</v>
      </c>
    </row>
    <row r="751" spans="1:11" x14ac:dyDescent="0.25">
      <c r="A751" s="11" t="s">
        <v>81</v>
      </c>
      <c r="B751" s="11">
        <v>2015</v>
      </c>
      <c r="C751" s="11" t="s">
        <v>8</v>
      </c>
      <c r="D751" s="1" t="str">
        <f t="shared" si="22"/>
        <v>2015-06</v>
      </c>
      <c r="E751" s="11" t="s">
        <v>82</v>
      </c>
      <c r="F751" s="11" t="s">
        <v>161</v>
      </c>
      <c r="G751" s="11" t="s">
        <v>162</v>
      </c>
      <c r="H751" s="11">
        <v>1500</v>
      </c>
      <c r="I751" s="11">
        <v>1598.3330000000001</v>
      </c>
      <c r="K751" s="1" t="str">
        <f t="shared" si="23"/>
        <v>06</v>
      </c>
    </row>
    <row r="752" spans="1:11" x14ac:dyDescent="0.25">
      <c r="A752" s="11" t="s">
        <v>81</v>
      </c>
      <c r="B752" s="11">
        <v>2015</v>
      </c>
      <c r="C752" s="11" t="s">
        <v>8</v>
      </c>
      <c r="D752" s="1" t="str">
        <f t="shared" si="22"/>
        <v>2015-06</v>
      </c>
      <c r="E752" s="11" t="s">
        <v>82</v>
      </c>
      <c r="F752" s="11" t="s">
        <v>163</v>
      </c>
      <c r="G752" s="11" t="s">
        <v>164</v>
      </c>
      <c r="H752" s="11">
        <v>1000</v>
      </c>
      <c r="I752" s="11">
        <v>1002.521</v>
      </c>
      <c r="K752" s="1" t="str">
        <f t="shared" si="23"/>
        <v>06</v>
      </c>
    </row>
    <row r="753" spans="1:11" x14ac:dyDescent="0.25">
      <c r="A753" s="11" t="s">
        <v>81</v>
      </c>
      <c r="B753" s="11">
        <v>2015</v>
      </c>
      <c r="C753" s="11" t="s">
        <v>8</v>
      </c>
      <c r="D753" s="1" t="str">
        <f t="shared" si="22"/>
        <v>2015-06</v>
      </c>
      <c r="E753" s="11" t="s">
        <v>82</v>
      </c>
      <c r="F753" s="11" t="s">
        <v>165</v>
      </c>
      <c r="G753" s="11" t="s">
        <v>164</v>
      </c>
      <c r="H753" s="11">
        <v>1000</v>
      </c>
      <c r="I753" s="11">
        <v>1072.5</v>
      </c>
      <c r="K753" s="1" t="str">
        <f t="shared" si="23"/>
        <v>06</v>
      </c>
    </row>
    <row r="754" spans="1:11" x14ac:dyDescent="0.25">
      <c r="A754" s="11" t="s">
        <v>81</v>
      </c>
      <c r="B754" s="11">
        <v>2015</v>
      </c>
      <c r="C754" s="11" t="s">
        <v>8</v>
      </c>
      <c r="D754" s="1" t="str">
        <f t="shared" si="22"/>
        <v>2015-06</v>
      </c>
      <c r="E754" s="11" t="s">
        <v>82</v>
      </c>
      <c r="F754" s="11" t="s">
        <v>166</v>
      </c>
      <c r="G754" s="11" t="s">
        <v>167</v>
      </c>
      <c r="H754" s="11">
        <v>10000</v>
      </c>
      <c r="I754" s="11">
        <v>11812.5</v>
      </c>
      <c r="K754" s="1" t="str">
        <f t="shared" si="23"/>
        <v>06</v>
      </c>
    </row>
    <row r="755" spans="1:11" x14ac:dyDescent="0.25">
      <c r="A755" s="11" t="s">
        <v>81</v>
      </c>
      <c r="B755" s="11">
        <v>2015</v>
      </c>
      <c r="C755" s="11" t="s">
        <v>8</v>
      </c>
      <c r="D755" s="1" t="str">
        <f t="shared" si="22"/>
        <v>2015-06</v>
      </c>
      <c r="E755" s="11" t="s">
        <v>82</v>
      </c>
      <c r="F755" s="11" t="s">
        <v>168</v>
      </c>
      <c r="G755" s="11"/>
      <c r="H755" s="11">
        <v>10</v>
      </c>
      <c r="I755" s="11">
        <v>11.582000000000001</v>
      </c>
      <c r="K755" s="1" t="str">
        <f t="shared" si="23"/>
        <v>06</v>
      </c>
    </row>
    <row r="756" spans="1:11" x14ac:dyDescent="0.25">
      <c r="A756" s="11" t="s">
        <v>81</v>
      </c>
      <c r="B756" s="11">
        <v>2015</v>
      </c>
      <c r="C756" s="11" t="s">
        <v>8</v>
      </c>
      <c r="D756" s="1" t="str">
        <f t="shared" si="22"/>
        <v>2015-06</v>
      </c>
      <c r="E756" s="11" t="s">
        <v>82</v>
      </c>
      <c r="F756" s="11" t="s">
        <v>169</v>
      </c>
      <c r="G756" s="11"/>
      <c r="H756" s="11">
        <v>11.111000000000001</v>
      </c>
      <c r="I756" s="11">
        <v>12.638999999999999</v>
      </c>
      <c r="K756" s="1" t="str">
        <f t="shared" si="23"/>
        <v>06</v>
      </c>
    </row>
    <row r="757" spans="1:11" x14ac:dyDescent="0.25">
      <c r="A757" s="11" t="s">
        <v>81</v>
      </c>
      <c r="B757" s="11">
        <v>2015</v>
      </c>
      <c r="C757" s="11" t="s">
        <v>8</v>
      </c>
      <c r="D757" s="1" t="str">
        <f t="shared" si="22"/>
        <v>2015-06</v>
      </c>
      <c r="E757" s="11" t="s">
        <v>82</v>
      </c>
      <c r="F757" s="11" t="s">
        <v>170</v>
      </c>
      <c r="G757" s="11"/>
      <c r="H757" s="11">
        <v>6.6669999999999998</v>
      </c>
      <c r="I757" s="11">
        <v>7.6669999999999998</v>
      </c>
      <c r="K757" s="1" t="str">
        <f t="shared" si="23"/>
        <v>06</v>
      </c>
    </row>
    <row r="758" spans="1:11" x14ac:dyDescent="0.25">
      <c r="A758" s="11" t="s">
        <v>81</v>
      </c>
      <c r="B758" s="11">
        <v>2015</v>
      </c>
      <c r="C758" s="11" t="s">
        <v>8</v>
      </c>
      <c r="D758" s="1" t="str">
        <f t="shared" si="22"/>
        <v>2015-06</v>
      </c>
      <c r="E758" s="11" t="s">
        <v>83</v>
      </c>
      <c r="F758" s="11" t="s">
        <v>161</v>
      </c>
      <c r="G758" s="11" t="s">
        <v>162</v>
      </c>
      <c r="H758" s="11">
        <v>2000</v>
      </c>
      <c r="I758" s="11">
        <v>1922.819</v>
      </c>
      <c r="K758" s="1" t="str">
        <f t="shared" si="23"/>
        <v>06</v>
      </c>
    </row>
    <row r="759" spans="1:11" x14ac:dyDescent="0.25">
      <c r="A759" s="11" t="s">
        <v>81</v>
      </c>
      <c r="B759" s="11">
        <v>2015</v>
      </c>
      <c r="C759" s="11" t="s">
        <v>8</v>
      </c>
      <c r="D759" s="1" t="str">
        <f t="shared" si="22"/>
        <v>2015-06</v>
      </c>
      <c r="E759" s="11" t="s">
        <v>83</v>
      </c>
      <c r="F759" s="11" t="s">
        <v>163</v>
      </c>
      <c r="G759" s="11" t="s">
        <v>164</v>
      </c>
      <c r="H759" s="11">
        <v>1000</v>
      </c>
      <c r="I759" s="11">
        <v>980.33299999999997</v>
      </c>
      <c r="K759" s="1" t="str">
        <f t="shared" si="23"/>
        <v>06</v>
      </c>
    </row>
    <row r="760" spans="1:11" x14ac:dyDescent="0.25">
      <c r="A760" s="11" t="s">
        <v>81</v>
      </c>
      <c r="B760" s="11">
        <v>2015</v>
      </c>
      <c r="C760" s="11" t="s">
        <v>8</v>
      </c>
      <c r="D760" s="1" t="str">
        <f t="shared" si="22"/>
        <v>2015-06</v>
      </c>
      <c r="E760" s="11" t="s">
        <v>83</v>
      </c>
      <c r="F760" s="11" t="s">
        <v>165</v>
      </c>
      <c r="G760" s="11" t="s">
        <v>164</v>
      </c>
      <c r="H760" s="11">
        <v>1000</v>
      </c>
      <c r="I760" s="11">
        <v>1056.3330000000001</v>
      </c>
      <c r="K760" s="1" t="str">
        <f t="shared" si="23"/>
        <v>06</v>
      </c>
    </row>
    <row r="761" spans="1:11" x14ac:dyDescent="0.25">
      <c r="A761" s="11" t="s">
        <v>81</v>
      </c>
      <c r="B761" s="11">
        <v>2015</v>
      </c>
      <c r="C761" s="11" t="s">
        <v>8</v>
      </c>
      <c r="D761" s="1" t="str">
        <f t="shared" si="22"/>
        <v>2015-06</v>
      </c>
      <c r="E761" s="11" t="s">
        <v>83</v>
      </c>
      <c r="F761" s="11" t="s">
        <v>166</v>
      </c>
      <c r="G761" s="11" t="s">
        <v>167</v>
      </c>
      <c r="H761" s="11">
        <v>10000</v>
      </c>
      <c r="I761" s="11">
        <v>11172.666999999999</v>
      </c>
      <c r="K761" s="1" t="str">
        <f t="shared" si="23"/>
        <v>06</v>
      </c>
    </row>
    <row r="762" spans="1:11" x14ac:dyDescent="0.25">
      <c r="A762" s="11" t="s">
        <v>81</v>
      </c>
      <c r="B762" s="11">
        <v>2015</v>
      </c>
      <c r="C762" s="11" t="s">
        <v>8</v>
      </c>
      <c r="D762" s="1" t="str">
        <f t="shared" si="22"/>
        <v>2015-06</v>
      </c>
      <c r="E762" s="11" t="s">
        <v>83</v>
      </c>
      <c r="F762" s="11" t="s">
        <v>168</v>
      </c>
      <c r="G762" s="11"/>
      <c r="H762" s="11">
        <v>10</v>
      </c>
      <c r="I762" s="11">
        <v>10.757999999999999</v>
      </c>
      <c r="K762" s="1" t="str">
        <f t="shared" si="23"/>
        <v>06</v>
      </c>
    </row>
    <row r="763" spans="1:11" x14ac:dyDescent="0.25">
      <c r="A763" s="11" t="s">
        <v>81</v>
      </c>
      <c r="B763" s="11">
        <v>2015</v>
      </c>
      <c r="C763" s="11" t="s">
        <v>8</v>
      </c>
      <c r="D763" s="1" t="str">
        <f t="shared" si="22"/>
        <v>2015-06</v>
      </c>
      <c r="E763" s="11" t="s">
        <v>83</v>
      </c>
      <c r="F763" s="11" t="s">
        <v>169</v>
      </c>
      <c r="G763" s="11"/>
      <c r="H763" s="11">
        <v>10</v>
      </c>
      <c r="I763" s="11">
        <v>11.576000000000001</v>
      </c>
      <c r="K763" s="1" t="str">
        <f t="shared" si="23"/>
        <v>06</v>
      </c>
    </row>
    <row r="764" spans="1:11" x14ac:dyDescent="0.25">
      <c r="A764" s="11" t="s">
        <v>81</v>
      </c>
      <c r="B764" s="11">
        <v>2015</v>
      </c>
      <c r="C764" s="11" t="s">
        <v>8</v>
      </c>
      <c r="D764" s="1" t="str">
        <f t="shared" si="22"/>
        <v>2015-06</v>
      </c>
      <c r="E764" s="11" t="s">
        <v>83</v>
      </c>
      <c r="F764" s="11" t="s">
        <v>170</v>
      </c>
      <c r="G764" s="11"/>
      <c r="H764" s="11">
        <v>5</v>
      </c>
      <c r="I764" s="11">
        <v>6.0739999999999998</v>
      </c>
      <c r="K764" s="1" t="str">
        <f t="shared" si="23"/>
        <v>06</v>
      </c>
    </row>
    <row r="765" spans="1:11" x14ac:dyDescent="0.25">
      <c r="A765" s="11" t="s">
        <v>81</v>
      </c>
      <c r="B765" s="11">
        <v>2015</v>
      </c>
      <c r="C765" s="11" t="s">
        <v>8</v>
      </c>
      <c r="D765" s="1" t="str">
        <f t="shared" si="22"/>
        <v>2015-06</v>
      </c>
      <c r="E765" s="11" t="s">
        <v>84</v>
      </c>
      <c r="F765" s="11" t="s">
        <v>161</v>
      </c>
      <c r="G765" s="11" t="s">
        <v>162</v>
      </c>
      <c r="H765" s="11">
        <v>2000</v>
      </c>
      <c r="I765" s="11">
        <v>1751.4390000000001</v>
      </c>
      <c r="K765" s="1" t="str">
        <f t="shared" si="23"/>
        <v>06</v>
      </c>
    </row>
    <row r="766" spans="1:11" x14ac:dyDescent="0.25">
      <c r="A766" s="11" t="s">
        <v>81</v>
      </c>
      <c r="B766" s="11">
        <v>2015</v>
      </c>
      <c r="C766" s="11" t="s">
        <v>8</v>
      </c>
      <c r="D766" s="1" t="str">
        <f t="shared" si="22"/>
        <v>2015-06</v>
      </c>
      <c r="E766" s="11" t="s">
        <v>84</v>
      </c>
      <c r="F766" s="11" t="s">
        <v>163</v>
      </c>
      <c r="G766" s="11" t="s">
        <v>164</v>
      </c>
      <c r="H766" s="11">
        <v>1000</v>
      </c>
      <c r="I766" s="11">
        <v>1038.9290000000001</v>
      </c>
      <c r="K766" s="1" t="str">
        <f t="shared" si="23"/>
        <v>06</v>
      </c>
    </row>
    <row r="767" spans="1:11" x14ac:dyDescent="0.25">
      <c r="A767" s="11" t="s">
        <v>81</v>
      </c>
      <c r="B767" s="11">
        <v>2015</v>
      </c>
      <c r="C767" s="11" t="s">
        <v>8</v>
      </c>
      <c r="D767" s="1" t="str">
        <f t="shared" si="22"/>
        <v>2015-06</v>
      </c>
      <c r="E767" s="11" t="s">
        <v>84</v>
      </c>
      <c r="F767" s="11" t="s">
        <v>165</v>
      </c>
      <c r="G767" s="11" t="s">
        <v>164</v>
      </c>
      <c r="H767" s="11">
        <v>1000</v>
      </c>
      <c r="I767" s="11">
        <v>1091.1759999999999</v>
      </c>
      <c r="K767" s="1" t="str">
        <f t="shared" si="23"/>
        <v>06</v>
      </c>
    </row>
    <row r="768" spans="1:11" x14ac:dyDescent="0.25">
      <c r="A768" s="11" t="s">
        <v>81</v>
      </c>
      <c r="B768" s="11">
        <v>2015</v>
      </c>
      <c r="C768" s="11" t="s">
        <v>8</v>
      </c>
      <c r="D768" s="1" t="str">
        <f t="shared" si="22"/>
        <v>2015-06</v>
      </c>
      <c r="E768" s="11" t="s">
        <v>84</v>
      </c>
      <c r="F768" s="11" t="s">
        <v>166</v>
      </c>
      <c r="G768" s="11" t="s">
        <v>167</v>
      </c>
      <c r="H768" s="11">
        <v>10000</v>
      </c>
      <c r="I768" s="11">
        <v>10939.567999999999</v>
      </c>
      <c r="K768" s="1" t="str">
        <f t="shared" si="23"/>
        <v>06</v>
      </c>
    </row>
    <row r="769" spans="1:11" x14ac:dyDescent="0.25">
      <c r="A769" s="11" t="s">
        <v>81</v>
      </c>
      <c r="B769" s="11">
        <v>2015</v>
      </c>
      <c r="C769" s="11" t="s">
        <v>8</v>
      </c>
      <c r="D769" s="1" t="str">
        <f t="shared" si="22"/>
        <v>2015-06</v>
      </c>
      <c r="E769" s="11" t="s">
        <v>84</v>
      </c>
      <c r="F769" s="11" t="s">
        <v>168</v>
      </c>
      <c r="G769" s="11"/>
      <c r="H769" s="11">
        <v>10</v>
      </c>
      <c r="I769" s="11">
        <v>10.538</v>
      </c>
      <c r="K769" s="1" t="str">
        <f t="shared" si="23"/>
        <v>06</v>
      </c>
    </row>
    <row r="770" spans="1:11" x14ac:dyDescent="0.25">
      <c r="A770" s="11" t="s">
        <v>81</v>
      </c>
      <c r="B770" s="11">
        <v>2015</v>
      </c>
      <c r="C770" s="11" t="s">
        <v>8</v>
      </c>
      <c r="D770" s="1" t="str">
        <f t="shared" si="22"/>
        <v>2015-06</v>
      </c>
      <c r="E770" s="11" t="s">
        <v>84</v>
      </c>
      <c r="F770" s="11" t="s">
        <v>169</v>
      </c>
      <c r="G770" s="11"/>
      <c r="H770" s="11">
        <v>10</v>
      </c>
      <c r="I770" s="11">
        <v>10.896000000000001</v>
      </c>
      <c r="K770" s="1" t="str">
        <f t="shared" si="23"/>
        <v>06</v>
      </c>
    </row>
    <row r="771" spans="1:11" x14ac:dyDescent="0.25">
      <c r="A771" s="11" t="s">
        <v>81</v>
      </c>
      <c r="B771" s="11">
        <v>2015</v>
      </c>
      <c r="C771" s="11" t="s">
        <v>8</v>
      </c>
      <c r="D771" s="1" t="str">
        <f t="shared" ref="D771:D834" si="24">CONCATENATE(B771,"-",K771)</f>
        <v>2015-06</v>
      </c>
      <c r="E771" s="11" t="s">
        <v>84</v>
      </c>
      <c r="F771" s="11" t="s">
        <v>170</v>
      </c>
      <c r="G771" s="11"/>
      <c r="H771" s="11">
        <v>6.25</v>
      </c>
      <c r="I771" s="11">
        <v>6.6550000000000002</v>
      </c>
      <c r="K771" s="1" t="str">
        <f t="shared" ref="K771:K834" si="25">VLOOKUP(C771,$L$2:$M$13,2,FALSE)</f>
        <v>06</v>
      </c>
    </row>
    <row r="772" spans="1:11" x14ac:dyDescent="0.25">
      <c r="A772" s="11" t="s">
        <v>81</v>
      </c>
      <c r="B772" s="11">
        <v>2015</v>
      </c>
      <c r="C772" s="11" t="s">
        <v>8</v>
      </c>
      <c r="D772" s="1" t="str">
        <f t="shared" si="24"/>
        <v>2015-06</v>
      </c>
      <c r="E772" s="11" t="s">
        <v>85</v>
      </c>
      <c r="F772" s="11" t="s">
        <v>161</v>
      </c>
      <c r="G772" s="11" t="s">
        <v>162</v>
      </c>
      <c r="H772" s="11">
        <v>1500</v>
      </c>
      <c r="I772" s="11">
        <v>1574.3589999999999</v>
      </c>
      <c r="K772" s="1" t="str">
        <f t="shared" si="25"/>
        <v>06</v>
      </c>
    </row>
    <row r="773" spans="1:11" x14ac:dyDescent="0.25">
      <c r="A773" s="11" t="s">
        <v>81</v>
      </c>
      <c r="B773" s="11">
        <v>2015</v>
      </c>
      <c r="C773" s="11" t="s">
        <v>8</v>
      </c>
      <c r="D773" s="1" t="str">
        <f t="shared" si="24"/>
        <v>2015-06</v>
      </c>
      <c r="E773" s="11" t="s">
        <v>85</v>
      </c>
      <c r="F773" s="11" t="s">
        <v>163</v>
      </c>
      <c r="G773" s="11" t="s">
        <v>164</v>
      </c>
      <c r="H773" s="11">
        <v>1000</v>
      </c>
      <c r="I773" s="11">
        <v>937.14300000000003</v>
      </c>
      <c r="K773" s="1" t="str">
        <f t="shared" si="25"/>
        <v>06</v>
      </c>
    </row>
    <row r="774" spans="1:11" x14ac:dyDescent="0.25">
      <c r="A774" s="11" t="s">
        <v>81</v>
      </c>
      <c r="B774" s="11">
        <v>2015</v>
      </c>
      <c r="C774" s="11" t="s">
        <v>8</v>
      </c>
      <c r="D774" s="1" t="str">
        <f t="shared" si="24"/>
        <v>2015-06</v>
      </c>
      <c r="E774" s="11" t="s">
        <v>85</v>
      </c>
      <c r="F774" s="11" t="s">
        <v>165</v>
      </c>
      <c r="G774" s="11" t="s">
        <v>164</v>
      </c>
      <c r="H774" s="11">
        <v>1000</v>
      </c>
      <c r="I774" s="11">
        <v>1005.8819999999999</v>
      </c>
      <c r="K774" s="1" t="str">
        <f t="shared" si="25"/>
        <v>06</v>
      </c>
    </row>
    <row r="775" spans="1:11" x14ac:dyDescent="0.25">
      <c r="A775" s="11" t="s">
        <v>81</v>
      </c>
      <c r="B775" s="11">
        <v>2015</v>
      </c>
      <c r="C775" s="11" t="s">
        <v>8</v>
      </c>
      <c r="D775" s="1" t="str">
        <f t="shared" si="24"/>
        <v>2015-06</v>
      </c>
      <c r="E775" s="11" t="s">
        <v>85</v>
      </c>
      <c r="F775" s="11" t="s">
        <v>166</v>
      </c>
      <c r="G775" s="11" t="s">
        <v>167</v>
      </c>
      <c r="H775" s="11">
        <v>10000</v>
      </c>
      <c r="I775" s="11">
        <v>9780.8330000000005</v>
      </c>
      <c r="K775" s="1" t="str">
        <f t="shared" si="25"/>
        <v>06</v>
      </c>
    </row>
    <row r="776" spans="1:11" x14ac:dyDescent="0.25">
      <c r="A776" s="11" t="s">
        <v>81</v>
      </c>
      <c r="B776" s="11">
        <v>2015</v>
      </c>
      <c r="C776" s="11" t="s">
        <v>8</v>
      </c>
      <c r="D776" s="1" t="str">
        <f t="shared" si="24"/>
        <v>2015-06</v>
      </c>
      <c r="E776" s="11" t="s">
        <v>85</v>
      </c>
      <c r="F776" s="11" t="s">
        <v>168</v>
      </c>
      <c r="G776" s="11"/>
      <c r="H776" s="11">
        <v>10</v>
      </c>
      <c r="I776" s="11">
        <v>9.8119999999999994</v>
      </c>
      <c r="K776" s="1" t="str">
        <f t="shared" si="25"/>
        <v>06</v>
      </c>
    </row>
    <row r="777" spans="1:11" x14ac:dyDescent="0.25">
      <c r="A777" s="11" t="s">
        <v>81</v>
      </c>
      <c r="B777" s="11">
        <v>2015</v>
      </c>
      <c r="C777" s="11" t="s">
        <v>8</v>
      </c>
      <c r="D777" s="1" t="str">
        <f t="shared" si="24"/>
        <v>2015-06</v>
      </c>
      <c r="E777" s="11" t="s">
        <v>85</v>
      </c>
      <c r="F777" s="11" t="s">
        <v>169</v>
      </c>
      <c r="G777" s="11"/>
      <c r="H777" s="11">
        <v>10</v>
      </c>
      <c r="I777" s="11">
        <v>10.785</v>
      </c>
      <c r="K777" s="1" t="str">
        <f t="shared" si="25"/>
        <v>06</v>
      </c>
    </row>
    <row r="778" spans="1:11" x14ac:dyDescent="0.25">
      <c r="A778" s="11" t="s">
        <v>81</v>
      </c>
      <c r="B778" s="11">
        <v>2015</v>
      </c>
      <c r="C778" s="11" t="s">
        <v>8</v>
      </c>
      <c r="D778" s="1" t="str">
        <f t="shared" si="24"/>
        <v>2015-06</v>
      </c>
      <c r="E778" s="11" t="s">
        <v>85</v>
      </c>
      <c r="F778" s="11" t="s">
        <v>170</v>
      </c>
      <c r="G778" s="11"/>
      <c r="H778" s="11">
        <v>5.3849999999999998</v>
      </c>
      <c r="I778" s="11">
        <v>6.9909999999999997</v>
      </c>
      <c r="K778" s="1" t="str">
        <f t="shared" si="25"/>
        <v>06</v>
      </c>
    </row>
    <row r="779" spans="1:11" x14ac:dyDescent="0.25">
      <c r="A779" s="11" t="s">
        <v>81</v>
      </c>
      <c r="B779" s="11">
        <v>2015</v>
      </c>
      <c r="C779" s="11" t="s">
        <v>8</v>
      </c>
      <c r="D779" s="1" t="str">
        <f t="shared" si="24"/>
        <v>2015-06</v>
      </c>
      <c r="E779" s="11" t="s">
        <v>86</v>
      </c>
      <c r="F779" s="11" t="s">
        <v>161</v>
      </c>
      <c r="G779" s="11" t="s">
        <v>162</v>
      </c>
      <c r="H779" s="11">
        <v>1800</v>
      </c>
      <c r="I779" s="11">
        <v>1782.8920000000001</v>
      </c>
      <c r="K779" s="1" t="str">
        <f t="shared" si="25"/>
        <v>06</v>
      </c>
    </row>
    <row r="780" spans="1:11" x14ac:dyDescent="0.25">
      <c r="A780" s="11" t="s">
        <v>81</v>
      </c>
      <c r="B780" s="11">
        <v>2015</v>
      </c>
      <c r="C780" s="11" t="s">
        <v>8</v>
      </c>
      <c r="D780" s="1" t="str">
        <f t="shared" si="24"/>
        <v>2015-06</v>
      </c>
      <c r="E780" s="11" t="s">
        <v>86</v>
      </c>
      <c r="F780" s="11" t="s">
        <v>163</v>
      </c>
      <c r="G780" s="11" t="s">
        <v>164</v>
      </c>
      <c r="H780" s="11">
        <v>1000</v>
      </c>
      <c r="I780" s="11">
        <v>1019.821</v>
      </c>
      <c r="K780" s="1" t="str">
        <f t="shared" si="25"/>
        <v>06</v>
      </c>
    </row>
    <row r="781" spans="1:11" x14ac:dyDescent="0.25">
      <c r="A781" s="11" t="s">
        <v>81</v>
      </c>
      <c r="B781" s="11">
        <v>2015</v>
      </c>
      <c r="C781" s="11" t="s">
        <v>8</v>
      </c>
      <c r="D781" s="1" t="str">
        <f t="shared" si="24"/>
        <v>2015-06</v>
      </c>
      <c r="E781" s="11" t="s">
        <v>86</v>
      </c>
      <c r="F781" s="11" t="s">
        <v>165</v>
      </c>
      <c r="G781" s="11" t="s">
        <v>164</v>
      </c>
      <c r="H781" s="11">
        <v>1000</v>
      </c>
      <c r="I781" s="11">
        <v>1037.9639999999999</v>
      </c>
      <c r="K781" s="1" t="str">
        <f t="shared" si="25"/>
        <v>06</v>
      </c>
    </row>
    <row r="782" spans="1:11" x14ac:dyDescent="0.25">
      <c r="A782" s="11" t="s">
        <v>81</v>
      </c>
      <c r="B782" s="11">
        <v>2015</v>
      </c>
      <c r="C782" s="11" t="s">
        <v>8</v>
      </c>
      <c r="D782" s="1" t="str">
        <f t="shared" si="24"/>
        <v>2015-06</v>
      </c>
      <c r="E782" s="11" t="s">
        <v>86</v>
      </c>
      <c r="F782" s="11" t="s">
        <v>166</v>
      </c>
      <c r="G782" s="11" t="s">
        <v>167</v>
      </c>
      <c r="H782" s="11">
        <v>10000</v>
      </c>
      <c r="I782" s="11">
        <v>11106.85</v>
      </c>
      <c r="K782" s="1" t="str">
        <f t="shared" si="25"/>
        <v>06</v>
      </c>
    </row>
    <row r="783" spans="1:11" x14ac:dyDescent="0.25">
      <c r="A783" s="11" t="s">
        <v>81</v>
      </c>
      <c r="B783" s="11">
        <v>2015</v>
      </c>
      <c r="C783" s="11" t="s">
        <v>8</v>
      </c>
      <c r="D783" s="1" t="str">
        <f t="shared" si="24"/>
        <v>2015-06</v>
      </c>
      <c r="E783" s="11" t="s">
        <v>86</v>
      </c>
      <c r="F783" s="11" t="s">
        <v>168</v>
      </c>
      <c r="G783" s="11"/>
      <c r="H783" s="11">
        <v>10</v>
      </c>
      <c r="I783" s="11">
        <v>11.315</v>
      </c>
      <c r="K783" s="1" t="str">
        <f t="shared" si="25"/>
        <v>06</v>
      </c>
    </row>
    <row r="784" spans="1:11" x14ac:dyDescent="0.25">
      <c r="A784" s="11" t="s">
        <v>81</v>
      </c>
      <c r="B784" s="11">
        <v>2015</v>
      </c>
      <c r="C784" s="11" t="s">
        <v>8</v>
      </c>
      <c r="D784" s="1" t="str">
        <f t="shared" si="24"/>
        <v>2015-06</v>
      </c>
      <c r="E784" s="11" t="s">
        <v>86</v>
      </c>
      <c r="F784" s="11" t="s">
        <v>169</v>
      </c>
      <c r="G784" s="11"/>
      <c r="H784" s="11">
        <v>10</v>
      </c>
      <c r="I784" s="11">
        <v>11.433</v>
      </c>
      <c r="K784" s="1" t="str">
        <f t="shared" si="25"/>
        <v>06</v>
      </c>
    </row>
    <row r="785" spans="1:11" x14ac:dyDescent="0.25">
      <c r="A785" s="11" t="s">
        <v>81</v>
      </c>
      <c r="B785" s="11">
        <v>2015</v>
      </c>
      <c r="C785" s="11" t="s">
        <v>8</v>
      </c>
      <c r="D785" s="1" t="str">
        <f t="shared" si="24"/>
        <v>2015-06</v>
      </c>
      <c r="E785" s="11" t="s">
        <v>86</v>
      </c>
      <c r="F785" s="11" t="s">
        <v>170</v>
      </c>
      <c r="G785" s="11"/>
      <c r="H785" s="11">
        <v>5</v>
      </c>
      <c r="I785" s="11">
        <v>6.516</v>
      </c>
      <c r="K785" s="1" t="str">
        <f t="shared" si="25"/>
        <v>06</v>
      </c>
    </row>
    <row r="786" spans="1:11" x14ac:dyDescent="0.25">
      <c r="A786" s="11" t="s">
        <v>81</v>
      </c>
      <c r="B786" s="11">
        <v>2015</v>
      </c>
      <c r="C786" s="11" t="s">
        <v>8</v>
      </c>
      <c r="D786" s="1" t="str">
        <f t="shared" si="24"/>
        <v>2015-06</v>
      </c>
      <c r="E786" s="11" t="s">
        <v>87</v>
      </c>
      <c r="F786" s="11" t="s">
        <v>161</v>
      </c>
      <c r="G786" s="11" t="s">
        <v>162</v>
      </c>
      <c r="H786" s="11">
        <v>1600</v>
      </c>
      <c r="I786" s="11">
        <v>1662.1210000000001</v>
      </c>
      <c r="K786" s="1" t="str">
        <f t="shared" si="25"/>
        <v>06</v>
      </c>
    </row>
    <row r="787" spans="1:11" x14ac:dyDescent="0.25">
      <c r="A787" s="11" t="s">
        <v>81</v>
      </c>
      <c r="B787" s="11">
        <v>2015</v>
      </c>
      <c r="C787" s="11" t="s">
        <v>8</v>
      </c>
      <c r="D787" s="1" t="str">
        <f t="shared" si="24"/>
        <v>2015-06</v>
      </c>
      <c r="E787" s="11" t="s">
        <v>87</v>
      </c>
      <c r="F787" s="11" t="s">
        <v>163</v>
      </c>
      <c r="G787" s="11" t="s">
        <v>164</v>
      </c>
      <c r="H787" s="11">
        <v>900</v>
      </c>
      <c r="I787" s="11">
        <v>955.5</v>
      </c>
      <c r="K787" s="1" t="str">
        <f t="shared" si="25"/>
        <v>06</v>
      </c>
    </row>
    <row r="788" spans="1:11" x14ac:dyDescent="0.25">
      <c r="A788" s="11" t="s">
        <v>81</v>
      </c>
      <c r="B788" s="11">
        <v>2015</v>
      </c>
      <c r="C788" s="11" t="s">
        <v>8</v>
      </c>
      <c r="D788" s="1" t="str">
        <f t="shared" si="24"/>
        <v>2015-06</v>
      </c>
      <c r="E788" s="11" t="s">
        <v>87</v>
      </c>
      <c r="F788" s="11" t="s">
        <v>165</v>
      </c>
      <c r="G788" s="11" t="s">
        <v>164</v>
      </c>
      <c r="H788" s="11">
        <v>900</v>
      </c>
      <c r="I788" s="11">
        <v>966.66700000000003</v>
      </c>
      <c r="K788" s="1" t="str">
        <f t="shared" si="25"/>
        <v>06</v>
      </c>
    </row>
    <row r="789" spans="1:11" x14ac:dyDescent="0.25">
      <c r="A789" s="11" t="s">
        <v>81</v>
      </c>
      <c r="B789" s="11">
        <v>2015</v>
      </c>
      <c r="C789" s="11" t="s">
        <v>8</v>
      </c>
      <c r="D789" s="1" t="str">
        <f t="shared" si="24"/>
        <v>2015-06</v>
      </c>
      <c r="E789" s="11" t="s">
        <v>87</v>
      </c>
      <c r="F789" s="11" t="s">
        <v>166</v>
      </c>
      <c r="G789" s="11" t="s">
        <v>167</v>
      </c>
      <c r="H789" s="11">
        <v>10000</v>
      </c>
      <c r="I789" s="11">
        <v>10115</v>
      </c>
      <c r="K789" s="1" t="str">
        <f t="shared" si="25"/>
        <v>06</v>
      </c>
    </row>
    <row r="790" spans="1:11" x14ac:dyDescent="0.25">
      <c r="A790" s="11" t="s">
        <v>81</v>
      </c>
      <c r="B790" s="11">
        <v>2015</v>
      </c>
      <c r="C790" s="11" t="s">
        <v>8</v>
      </c>
      <c r="D790" s="1" t="str">
        <f t="shared" si="24"/>
        <v>2015-06</v>
      </c>
      <c r="E790" s="11" t="s">
        <v>87</v>
      </c>
      <c r="F790" s="11" t="s">
        <v>168</v>
      </c>
      <c r="G790" s="11"/>
      <c r="H790" s="11">
        <v>10</v>
      </c>
      <c r="I790" s="11">
        <v>10.836</v>
      </c>
      <c r="K790" s="1" t="str">
        <f t="shared" si="25"/>
        <v>06</v>
      </c>
    </row>
    <row r="791" spans="1:11" x14ac:dyDescent="0.25">
      <c r="A791" s="11" t="s">
        <v>81</v>
      </c>
      <c r="B791" s="11">
        <v>2015</v>
      </c>
      <c r="C791" s="11" t="s">
        <v>8</v>
      </c>
      <c r="D791" s="1" t="str">
        <f t="shared" si="24"/>
        <v>2015-06</v>
      </c>
      <c r="E791" s="11" t="s">
        <v>87</v>
      </c>
      <c r="F791" s="11" t="s">
        <v>169</v>
      </c>
      <c r="G791" s="11"/>
      <c r="H791" s="11">
        <v>10</v>
      </c>
      <c r="I791" s="11">
        <v>10.757</v>
      </c>
      <c r="K791" s="1" t="str">
        <f t="shared" si="25"/>
        <v>06</v>
      </c>
    </row>
    <row r="792" spans="1:11" x14ac:dyDescent="0.25">
      <c r="A792" s="11" t="s">
        <v>81</v>
      </c>
      <c r="B792" s="11">
        <v>2015</v>
      </c>
      <c r="C792" s="11" t="s">
        <v>8</v>
      </c>
      <c r="D792" s="1" t="str">
        <f t="shared" si="24"/>
        <v>2015-06</v>
      </c>
      <c r="E792" s="11" t="s">
        <v>87</v>
      </c>
      <c r="F792" s="11" t="s">
        <v>170</v>
      </c>
      <c r="G792" s="11"/>
      <c r="H792" s="11">
        <v>5.8819999999999997</v>
      </c>
      <c r="I792" s="11">
        <v>6.1440000000000001</v>
      </c>
      <c r="K792" s="1" t="str">
        <f t="shared" si="25"/>
        <v>06</v>
      </c>
    </row>
    <row r="793" spans="1:11" x14ac:dyDescent="0.25">
      <c r="A793" s="11" t="s">
        <v>81</v>
      </c>
      <c r="B793" s="11">
        <v>2015</v>
      </c>
      <c r="C793" s="11" t="s">
        <v>8</v>
      </c>
      <c r="D793" s="1" t="str">
        <f t="shared" si="24"/>
        <v>2015-06</v>
      </c>
      <c r="E793" s="11" t="s">
        <v>88</v>
      </c>
      <c r="F793" s="11" t="s">
        <v>161</v>
      </c>
      <c r="G793" s="11" t="s">
        <v>162</v>
      </c>
      <c r="H793" s="11">
        <v>2000</v>
      </c>
      <c r="I793" s="11">
        <v>1874</v>
      </c>
      <c r="K793" s="1" t="str">
        <f t="shared" si="25"/>
        <v>06</v>
      </c>
    </row>
    <row r="794" spans="1:11" x14ac:dyDescent="0.25">
      <c r="A794" s="11" t="s">
        <v>81</v>
      </c>
      <c r="B794" s="11">
        <v>2015</v>
      </c>
      <c r="C794" s="11" t="s">
        <v>8</v>
      </c>
      <c r="D794" s="1" t="str">
        <f t="shared" si="24"/>
        <v>2015-06</v>
      </c>
      <c r="E794" s="11" t="s">
        <v>88</v>
      </c>
      <c r="F794" s="11" t="s">
        <v>163</v>
      </c>
      <c r="G794" s="11" t="s">
        <v>164</v>
      </c>
      <c r="H794" s="11">
        <v>1000</v>
      </c>
      <c r="I794" s="11">
        <v>1094.8499999999999</v>
      </c>
      <c r="K794" s="1" t="str">
        <f t="shared" si="25"/>
        <v>06</v>
      </c>
    </row>
    <row r="795" spans="1:11" x14ac:dyDescent="0.25">
      <c r="A795" s="11" t="s">
        <v>81</v>
      </c>
      <c r="B795" s="11">
        <v>2015</v>
      </c>
      <c r="C795" s="11" t="s">
        <v>8</v>
      </c>
      <c r="D795" s="1" t="str">
        <f t="shared" si="24"/>
        <v>2015-06</v>
      </c>
      <c r="E795" s="11" t="s">
        <v>88</v>
      </c>
      <c r="F795" s="11" t="s">
        <v>165</v>
      </c>
      <c r="G795" s="11" t="s">
        <v>164</v>
      </c>
      <c r="H795" s="11">
        <v>1000</v>
      </c>
      <c r="I795" s="11">
        <v>1074</v>
      </c>
      <c r="K795" s="1" t="str">
        <f t="shared" si="25"/>
        <v>06</v>
      </c>
    </row>
    <row r="796" spans="1:11" x14ac:dyDescent="0.25">
      <c r="A796" s="11" t="s">
        <v>81</v>
      </c>
      <c r="B796" s="11">
        <v>2015</v>
      </c>
      <c r="C796" s="11" t="s">
        <v>8</v>
      </c>
      <c r="D796" s="1" t="str">
        <f t="shared" si="24"/>
        <v>2015-06</v>
      </c>
      <c r="E796" s="11" t="s">
        <v>88</v>
      </c>
      <c r="F796" s="11" t="s">
        <v>166</v>
      </c>
      <c r="G796" s="11" t="s">
        <v>167</v>
      </c>
      <c r="H796" s="11">
        <v>10000</v>
      </c>
      <c r="I796" s="11">
        <v>12465</v>
      </c>
      <c r="K796" s="1" t="str">
        <f t="shared" si="25"/>
        <v>06</v>
      </c>
    </row>
    <row r="797" spans="1:11" x14ac:dyDescent="0.25">
      <c r="A797" s="11" t="s">
        <v>81</v>
      </c>
      <c r="B797" s="11">
        <v>2015</v>
      </c>
      <c r="C797" s="11" t="s">
        <v>8</v>
      </c>
      <c r="D797" s="1" t="str">
        <f t="shared" si="24"/>
        <v>2015-06</v>
      </c>
      <c r="E797" s="11" t="s">
        <v>88</v>
      </c>
      <c r="F797" s="11" t="s">
        <v>168</v>
      </c>
      <c r="G797" s="11"/>
      <c r="H797" s="11">
        <v>10.179</v>
      </c>
      <c r="I797" s="11">
        <v>12.113</v>
      </c>
      <c r="K797" s="1" t="str">
        <f t="shared" si="25"/>
        <v>06</v>
      </c>
    </row>
    <row r="798" spans="1:11" x14ac:dyDescent="0.25">
      <c r="A798" s="11" t="s">
        <v>81</v>
      </c>
      <c r="B798" s="11">
        <v>2015</v>
      </c>
      <c r="C798" s="11" t="s">
        <v>8</v>
      </c>
      <c r="D798" s="1" t="str">
        <f t="shared" si="24"/>
        <v>2015-06</v>
      </c>
      <c r="E798" s="11" t="s">
        <v>88</v>
      </c>
      <c r="F798" s="11" t="s">
        <v>169</v>
      </c>
      <c r="G798" s="11"/>
      <c r="H798" s="11">
        <v>10.555999999999999</v>
      </c>
      <c r="I798" s="11">
        <v>11.881</v>
      </c>
      <c r="K798" s="1" t="str">
        <f t="shared" si="25"/>
        <v>06</v>
      </c>
    </row>
    <row r="799" spans="1:11" x14ac:dyDescent="0.25">
      <c r="A799" s="11" t="s">
        <v>81</v>
      </c>
      <c r="B799" s="11">
        <v>2015</v>
      </c>
      <c r="C799" s="11" t="s">
        <v>8</v>
      </c>
      <c r="D799" s="1" t="str">
        <f t="shared" si="24"/>
        <v>2015-06</v>
      </c>
      <c r="E799" s="11" t="s">
        <v>88</v>
      </c>
      <c r="F799" s="11" t="s">
        <v>170</v>
      </c>
      <c r="G799" s="11"/>
      <c r="H799" s="11">
        <v>6</v>
      </c>
      <c r="I799" s="11">
        <v>7.2850000000000001</v>
      </c>
      <c r="K799" s="1" t="str">
        <f t="shared" si="25"/>
        <v>06</v>
      </c>
    </row>
    <row r="800" spans="1:11" x14ac:dyDescent="0.25">
      <c r="A800" s="11" t="s">
        <v>81</v>
      </c>
      <c r="B800" s="11">
        <v>2015</v>
      </c>
      <c r="C800" s="11" t="s">
        <v>8</v>
      </c>
      <c r="D800" s="1" t="str">
        <f t="shared" si="24"/>
        <v>2015-06</v>
      </c>
      <c r="E800" s="11" t="s">
        <v>89</v>
      </c>
      <c r="F800" s="11" t="s">
        <v>161</v>
      </c>
      <c r="G800" s="11" t="s">
        <v>162</v>
      </c>
      <c r="H800" s="11">
        <v>2000</v>
      </c>
      <c r="I800" s="11">
        <v>1933.557</v>
      </c>
      <c r="K800" s="1" t="str">
        <f t="shared" si="25"/>
        <v>06</v>
      </c>
    </row>
    <row r="801" spans="1:11" x14ac:dyDescent="0.25">
      <c r="A801" s="11" t="s">
        <v>81</v>
      </c>
      <c r="B801" s="11">
        <v>2015</v>
      </c>
      <c r="C801" s="11" t="s">
        <v>8</v>
      </c>
      <c r="D801" s="1" t="str">
        <f t="shared" si="24"/>
        <v>2015-06</v>
      </c>
      <c r="E801" s="11" t="s">
        <v>89</v>
      </c>
      <c r="F801" s="11" t="s">
        <v>163</v>
      </c>
      <c r="G801" s="11" t="s">
        <v>164</v>
      </c>
      <c r="H801" s="11">
        <v>1000</v>
      </c>
      <c r="I801" s="11">
        <v>1144.6669999999999</v>
      </c>
      <c r="K801" s="1" t="str">
        <f t="shared" si="25"/>
        <v>06</v>
      </c>
    </row>
    <row r="802" spans="1:11" x14ac:dyDescent="0.25">
      <c r="A802" s="11" t="s">
        <v>81</v>
      </c>
      <c r="B802" s="11">
        <v>2015</v>
      </c>
      <c r="C802" s="11" t="s">
        <v>8</v>
      </c>
      <c r="D802" s="1" t="str">
        <f t="shared" si="24"/>
        <v>2015-06</v>
      </c>
      <c r="E802" s="11" t="s">
        <v>89</v>
      </c>
      <c r="F802" s="11" t="s">
        <v>165</v>
      </c>
      <c r="G802" s="11" t="s">
        <v>164</v>
      </c>
      <c r="H802" s="11">
        <v>1000</v>
      </c>
      <c r="I802" s="11">
        <v>1087.9190000000001</v>
      </c>
      <c r="K802" s="1" t="str">
        <f t="shared" si="25"/>
        <v>06</v>
      </c>
    </row>
    <row r="803" spans="1:11" x14ac:dyDescent="0.25">
      <c r="A803" s="11" t="s">
        <v>81</v>
      </c>
      <c r="B803" s="11">
        <v>2015</v>
      </c>
      <c r="C803" s="11" t="s">
        <v>8</v>
      </c>
      <c r="D803" s="1" t="str">
        <f t="shared" si="24"/>
        <v>2015-06</v>
      </c>
      <c r="E803" s="11" t="s">
        <v>89</v>
      </c>
      <c r="F803" s="11" t="s">
        <v>166</v>
      </c>
      <c r="G803" s="11" t="s">
        <v>167</v>
      </c>
      <c r="H803" s="11">
        <v>10000</v>
      </c>
      <c r="I803" s="11">
        <v>13776.666999999999</v>
      </c>
      <c r="K803" s="1" t="str">
        <f t="shared" si="25"/>
        <v>06</v>
      </c>
    </row>
    <row r="804" spans="1:11" x14ac:dyDescent="0.25">
      <c r="A804" s="11" t="s">
        <v>81</v>
      </c>
      <c r="B804" s="11">
        <v>2015</v>
      </c>
      <c r="C804" s="11" t="s">
        <v>8</v>
      </c>
      <c r="D804" s="1" t="str">
        <f t="shared" si="24"/>
        <v>2015-06</v>
      </c>
      <c r="E804" s="11" t="s">
        <v>89</v>
      </c>
      <c r="F804" s="11" t="s">
        <v>168</v>
      </c>
      <c r="G804" s="11"/>
      <c r="H804" s="11">
        <v>11.538</v>
      </c>
      <c r="I804" s="11">
        <v>13.321999999999999</v>
      </c>
      <c r="K804" s="1" t="str">
        <f t="shared" si="25"/>
        <v>06</v>
      </c>
    </row>
    <row r="805" spans="1:11" x14ac:dyDescent="0.25">
      <c r="A805" s="11" t="s">
        <v>81</v>
      </c>
      <c r="B805" s="11">
        <v>2015</v>
      </c>
      <c r="C805" s="11" t="s">
        <v>8</v>
      </c>
      <c r="D805" s="1" t="str">
        <f t="shared" si="24"/>
        <v>2015-06</v>
      </c>
      <c r="E805" s="11" t="s">
        <v>89</v>
      </c>
      <c r="F805" s="11" t="s">
        <v>169</v>
      </c>
      <c r="G805" s="11"/>
      <c r="H805" s="11">
        <v>10</v>
      </c>
      <c r="I805" s="11">
        <v>12.752000000000001</v>
      </c>
      <c r="K805" s="1" t="str">
        <f t="shared" si="25"/>
        <v>06</v>
      </c>
    </row>
    <row r="806" spans="1:11" x14ac:dyDescent="0.25">
      <c r="A806" s="11" t="s">
        <v>81</v>
      </c>
      <c r="B806" s="11">
        <v>2015</v>
      </c>
      <c r="C806" s="11" t="s">
        <v>8</v>
      </c>
      <c r="D806" s="1" t="str">
        <f t="shared" si="24"/>
        <v>2015-06</v>
      </c>
      <c r="E806" s="11" t="s">
        <v>89</v>
      </c>
      <c r="F806" s="11" t="s">
        <v>170</v>
      </c>
      <c r="G806" s="11"/>
      <c r="H806" s="11">
        <v>6.6669999999999998</v>
      </c>
      <c r="I806" s="11">
        <v>7.6029999999999998</v>
      </c>
      <c r="K806" s="1" t="str">
        <f t="shared" si="25"/>
        <v>06</v>
      </c>
    </row>
    <row r="807" spans="1:11" x14ac:dyDescent="0.25">
      <c r="A807" s="11" t="s">
        <v>91</v>
      </c>
      <c r="B807" s="11">
        <v>2015</v>
      </c>
      <c r="C807" s="11" t="s">
        <v>9</v>
      </c>
      <c r="D807" s="1" t="str">
        <f t="shared" si="24"/>
        <v>2015-07</v>
      </c>
      <c r="E807" s="11" t="s">
        <v>91</v>
      </c>
      <c r="F807" s="11" t="s">
        <v>161</v>
      </c>
      <c r="G807" s="11" t="s">
        <v>162</v>
      </c>
      <c r="H807" s="11">
        <v>5000</v>
      </c>
      <c r="I807" s="11">
        <v>4676.4009999999998</v>
      </c>
      <c r="K807" s="1" t="str">
        <f t="shared" si="25"/>
        <v>07</v>
      </c>
    </row>
    <row r="808" spans="1:11" x14ac:dyDescent="0.25">
      <c r="A808" s="11" t="s">
        <v>91</v>
      </c>
      <c r="B808" s="11">
        <v>2015</v>
      </c>
      <c r="C808" s="11" t="s">
        <v>9</v>
      </c>
      <c r="D808" s="1" t="str">
        <f t="shared" si="24"/>
        <v>2015-07</v>
      </c>
      <c r="E808" s="11" t="s">
        <v>91</v>
      </c>
      <c r="F808" s="11" t="s">
        <v>163</v>
      </c>
      <c r="G808" s="11" t="s">
        <v>164</v>
      </c>
      <c r="H808" s="11">
        <v>5000</v>
      </c>
      <c r="I808" s="11">
        <v>5191.1899999999996</v>
      </c>
      <c r="K808" s="1" t="str">
        <f t="shared" si="25"/>
        <v>07</v>
      </c>
    </row>
    <row r="809" spans="1:11" x14ac:dyDescent="0.25">
      <c r="A809" s="11" t="s">
        <v>91</v>
      </c>
      <c r="B809" s="11">
        <v>2015</v>
      </c>
      <c r="C809" s="11" t="s">
        <v>9</v>
      </c>
      <c r="D809" s="1" t="str">
        <f t="shared" si="24"/>
        <v>2015-07</v>
      </c>
      <c r="E809" s="11" t="s">
        <v>91</v>
      </c>
      <c r="F809" s="11" t="s">
        <v>165</v>
      </c>
      <c r="G809" s="11" t="s">
        <v>164</v>
      </c>
      <c r="H809" s="11">
        <v>4500</v>
      </c>
      <c r="I809" s="11">
        <v>4295.6549999999997</v>
      </c>
      <c r="K809" s="1" t="str">
        <f t="shared" si="25"/>
        <v>07</v>
      </c>
    </row>
    <row r="810" spans="1:11" x14ac:dyDescent="0.25">
      <c r="A810" s="11" t="s">
        <v>91</v>
      </c>
      <c r="B810" s="11">
        <v>2015</v>
      </c>
      <c r="C810" s="11" t="s">
        <v>9</v>
      </c>
      <c r="D810" s="1" t="str">
        <f t="shared" si="24"/>
        <v>2015-07</v>
      </c>
      <c r="E810" s="11" t="s">
        <v>91</v>
      </c>
      <c r="F810" s="11" t="s">
        <v>166</v>
      </c>
      <c r="G810" s="11" t="s">
        <v>167</v>
      </c>
      <c r="H810" s="11">
        <v>20000</v>
      </c>
      <c r="I810" s="11">
        <v>23446.157999999999</v>
      </c>
      <c r="K810" s="1" t="str">
        <f t="shared" si="25"/>
        <v>07</v>
      </c>
    </row>
    <row r="811" spans="1:11" x14ac:dyDescent="0.25">
      <c r="A811" s="11" t="s">
        <v>91</v>
      </c>
      <c r="B811" s="11">
        <v>2015</v>
      </c>
      <c r="C811" s="11" t="s">
        <v>9</v>
      </c>
      <c r="D811" s="1" t="str">
        <f t="shared" si="24"/>
        <v>2015-07</v>
      </c>
      <c r="E811" s="11" t="s">
        <v>91</v>
      </c>
      <c r="F811" s="11" t="s">
        <v>168</v>
      </c>
      <c r="G811" s="11"/>
      <c r="H811" s="11">
        <v>5</v>
      </c>
      <c r="I811" s="11">
        <v>5.6479999999999997</v>
      </c>
      <c r="K811" s="1" t="str">
        <f t="shared" si="25"/>
        <v>07</v>
      </c>
    </row>
    <row r="812" spans="1:11" x14ac:dyDescent="0.25">
      <c r="A812" s="11" t="s">
        <v>91</v>
      </c>
      <c r="B812" s="11">
        <v>2015</v>
      </c>
      <c r="C812" s="11" t="s">
        <v>9</v>
      </c>
      <c r="D812" s="1" t="str">
        <f t="shared" si="24"/>
        <v>2015-07</v>
      </c>
      <c r="E812" s="11" t="s">
        <v>91</v>
      </c>
      <c r="F812" s="11" t="s">
        <v>169</v>
      </c>
      <c r="G812" s="11"/>
      <c r="H812" s="11">
        <v>4.1669999999999998</v>
      </c>
      <c r="I812" s="11">
        <v>4.6719999999999997</v>
      </c>
      <c r="K812" s="1" t="str">
        <f t="shared" si="25"/>
        <v>07</v>
      </c>
    </row>
    <row r="813" spans="1:11" x14ac:dyDescent="0.25">
      <c r="A813" s="11" t="s">
        <v>91</v>
      </c>
      <c r="B813" s="11">
        <v>2015</v>
      </c>
      <c r="C813" s="11" t="s">
        <v>9</v>
      </c>
      <c r="D813" s="1" t="str">
        <f t="shared" si="24"/>
        <v>2015-07</v>
      </c>
      <c r="E813" s="11" t="s">
        <v>91</v>
      </c>
      <c r="F813" s="11" t="s">
        <v>170</v>
      </c>
      <c r="G813" s="11"/>
      <c r="H813" s="11">
        <v>5</v>
      </c>
      <c r="I813" s="11">
        <v>6.407</v>
      </c>
      <c r="K813" s="1" t="str">
        <f t="shared" si="25"/>
        <v>07</v>
      </c>
    </row>
    <row r="814" spans="1:11" x14ac:dyDescent="0.25">
      <c r="A814" s="11" t="s">
        <v>91</v>
      </c>
      <c r="B814" s="11">
        <v>2015</v>
      </c>
      <c r="C814" s="11" t="s">
        <v>9</v>
      </c>
      <c r="D814" s="1" t="str">
        <f t="shared" si="24"/>
        <v>2015-07</v>
      </c>
      <c r="E814" s="11" t="s">
        <v>92</v>
      </c>
      <c r="F814" s="11" t="s">
        <v>161</v>
      </c>
      <c r="G814" s="11" t="s">
        <v>162</v>
      </c>
      <c r="H814" s="11">
        <v>5000</v>
      </c>
      <c r="I814" s="11">
        <v>4691.8370000000004</v>
      </c>
      <c r="K814" s="1" t="str">
        <f t="shared" si="25"/>
        <v>07</v>
      </c>
    </row>
    <row r="815" spans="1:11" x14ac:dyDescent="0.25">
      <c r="A815" s="11" t="s">
        <v>91</v>
      </c>
      <c r="B815" s="11">
        <v>2015</v>
      </c>
      <c r="C815" s="11" t="s">
        <v>9</v>
      </c>
      <c r="D815" s="1" t="str">
        <f t="shared" si="24"/>
        <v>2015-07</v>
      </c>
      <c r="E815" s="11" t="s">
        <v>92</v>
      </c>
      <c r="F815" s="11" t="s">
        <v>163</v>
      </c>
      <c r="G815" s="11" t="s">
        <v>164</v>
      </c>
      <c r="H815" s="11">
        <v>5000</v>
      </c>
      <c r="I815" s="11">
        <v>5118.4849999999997</v>
      </c>
      <c r="K815" s="1" t="str">
        <f t="shared" si="25"/>
        <v>07</v>
      </c>
    </row>
    <row r="816" spans="1:11" x14ac:dyDescent="0.25">
      <c r="A816" s="11" t="s">
        <v>91</v>
      </c>
      <c r="B816" s="11">
        <v>2015</v>
      </c>
      <c r="C816" s="11" t="s">
        <v>9</v>
      </c>
      <c r="D816" s="1" t="str">
        <f t="shared" si="24"/>
        <v>2015-07</v>
      </c>
      <c r="E816" s="11" t="s">
        <v>92</v>
      </c>
      <c r="F816" s="11" t="s">
        <v>165</v>
      </c>
      <c r="G816" s="11" t="s">
        <v>164</v>
      </c>
      <c r="H816" s="11">
        <v>4000</v>
      </c>
      <c r="I816" s="11">
        <v>4192.7349999999997</v>
      </c>
      <c r="K816" s="1" t="str">
        <f t="shared" si="25"/>
        <v>07</v>
      </c>
    </row>
    <row r="817" spans="1:11" x14ac:dyDescent="0.25">
      <c r="A817" s="11" t="s">
        <v>91</v>
      </c>
      <c r="B817" s="11">
        <v>2015</v>
      </c>
      <c r="C817" s="11" t="s">
        <v>9</v>
      </c>
      <c r="D817" s="1" t="str">
        <f t="shared" si="24"/>
        <v>2015-07</v>
      </c>
      <c r="E817" s="11" t="s">
        <v>92</v>
      </c>
      <c r="F817" s="11" t="s">
        <v>166</v>
      </c>
      <c r="G817" s="11" t="s">
        <v>167</v>
      </c>
      <c r="H817" s="11">
        <v>25000</v>
      </c>
      <c r="I817" s="11">
        <v>28076.027999999998</v>
      </c>
      <c r="K817" s="1" t="str">
        <f t="shared" si="25"/>
        <v>07</v>
      </c>
    </row>
    <row r="818" spans="1:11" x14ac:dyDescent="0.25">
      <c r="A818" s="11" t="s">
        <v>91</v>
      </c>
      <c r="B818" s="11">
        <v>2015</v>
      </c>
      <c r="C818" s="11" t="s">
        <v>9</v>
      </c>
      <c r="D818" s="1" t="str">
        <f t="shared" si="24"/>
        <v>2015-07</v>
      </c>
      <c r="E818" s="11" t="s">
        <v>92</v>
      </c>
      <c r="F818" s="11" t="s">
        <v>168</v>
      </c>
      <c r="G818" s="11"/>
      <c r="H818" s="11">
        <v>6.25</v>
      </c>
      <c r="I818" s="11">
        <v>6.8680000000000003</v>
      </c>
      <c r="K818" s="1" t="str">
        <f t="shared" si="25"/>
        <v>07</v>
      </c>
    </row>
    <row r="819" spans="1:11" x14ac:dyDescent="0.25">
      <c r="A819" s="11" t="s">
        <v>91</v>
      </c>
      <c r="B819" s="11">
        <v>2015</v>
      </c>
      <c r="C819" s="11" t="s">
        <v>9</v>
      </c>
      <c r="D819" s="1" t="str">
        <f t="shared" si="24"/>
        <v>2015-07</v>
      </c>
      <c r="E819" s="11" t="s">
        <v>92</v>
      </c>
      <c r="F819" s="11" t="s">
        <v>169</v>
      </c>
      <c r="G819" s="11"/>
      <c r="H819" s="11">
        <v>5</v>
      </c>
      <c r="I819" s="11">
        <v>5.6820000000000004</v>
      </c>
      <c r="K819" s="1" t="str">
        <f t="shared" si="25"/>
        <v>07</v>
      </c>
    </row>
    <row r="820" spans="1:11" x14ac:dyDescent="0.25">
      <c r="A820" s="11" t="s">
        <v>91</v>
      </c>
      <c r="B820" s="11">
        <v>2015</v>
      </c>
      <c r="C820" s="11" t="s">
        <v>9</v>
      </c>
      <c r="D820" s="1" t="str">
        <f t="shared" si="24"/>
        <v>2015-07</v>
      </c>
      <c r="E820" s="11" t="s">
        <v>92</v>
      </c>
      <c r="F820" s="11" t="s">
        <v>170</v>
      </c>
      <c r="G820" s="11"/>
      <c r="H820" s="11">
        <v>5.556</v>
      </c>
      <c r="I820" s="11">
        <v>8.5289999999999999</v>
      </c>
      <c r="K820" s="1" t="str">
        <f t="shared" si="25"/>
        <v>07</v>
      </c>
    </row>
    <row r="821" spans="1:11" x14ac:dyDescent="0.25">
      <c r="A821" s="11" t="s">
        <v>91</v>
      </c>
      <c r="B821" s="11">
        <v>2015</v>
      </c>
      <c r="C821" s="11" t="s">
        <v>9</v>
      </c>
      <c r="D821" s="1" t="str">
        <f t="shared" si="24"/>
        <v>2015-07</v>
      </c>
      <c r="E821" s="11" t="s">
        <v>93</v>
      </c>
      <c r="F821" s="11" t="s">
        <v>161</v>
      </c>
      <c r="G821" s="11" t="s">
        <v>162</v>
      </c>
      <c r="H821" s="11">
        <v>5000</v>
      </c>
      <c r="I821" s="11">
        <v>4650</v>
      </c>
      <c r="K821" s="1" t="str">
        <f t="shared" si="25"/>
        <v>07</v>
      </c>
    </row>
    <row r="822" spans="1:11" x14ac:dyDescent="0.25">
      <c r="A822" s="11" t="s">
        <v>91</v>
      </c>
      <c r="B822" s="11">
        <v>2015</v>
      </c>
      <c r="C822" s="11" t="s">
        <v>9</v>
      </c>
      <c r="D822" s="1" t="str">
        <f t="shared" si="24"/>
        <v>2015-07</v>
      </c>
      <c r="E822" s="11" t="s">
        <v>93</v>
      </c>
      <c r="F822" s="11" t="s">
        <v>163</v>
      </c>
      <c r="G822" s="11" t="s">
        <v>164</v>
      </c>
      <c r="H822" s="11">
        <v>5000</v>
      </c>
      <c r="I822" s="11">
        <v>5025.6059999999998</v>
      </c>
      <c r="K822" s="1" t="str">
        <f t="shared" si="25"/>
        <v>07</v>
      </c>
    </row>
    <row r="823" spans="1:11" x14ac:dyDescent="0.25">
      <c r="A823" s="11" t="s">
        <v>91</v>
      </c>
      <c r="B823" s="11">
        <v>2015</v>
      </c>
      <c r="C823" s="11" t="s">
        <v>9</v>
      </c>
      <c r="D823" s="1" t="str">
        <f t="shared" si="24"/>
        <v>2015-07</v>
      </c>
      <c r="E823" s="11" t="s">
        <v>93</v>
      </c>
      <c r="F823" s="11" t="s">
        <v>165</v>
      </c>
      <c r="G823" s="11" t="s">
        <v>164</v>
      </c>
      <c r="H823" s="11">
        <v>4500</v>
      </c>
      <c r="I823" s="11">
        <v>4320.08</v>
      </c>
      <c r="K823" s="1" t="str">
        <f t="shared" si="25"/>
        <v>07</v>
      </c>
    </row>
    <row r="824" spans="1:11" x14ac:dyDescent="0.25">
      <c r="A824" s="11" t="s">
        <v>91</v>
      </c>
      <c r="B824" s="11">
        <v>2015</v>
      </c>
      <c r="C824" s="11" t="s">
        <v>9</v>
      </c>
      <c r="D824" s="1" t="str">
        <f t="shared" si="24"/>
        <v>2015-07</v>
      </c>
      <c r="E824" s="11" t="s">
        <v>93</v>
      </c>
      <c r="F824" s="11" t="s">
        <v>166</v>
      </c>
      <c r="G824" s="11" t="s">
        <v>167</v>
      </c>
      <c r="H824" s="11">
        <v>25000</v>
      </c>
      <c r="I824" s="11">
        <v>24854.772000000001</v>
      </c>
      <c r="K824" s="1" t="str">
        <f t="shared" si="25"/>
        <v>07</v>
      </c>
    </row>
    <row r="825" spans="1:11" x14ac:dyDescent="0.25">
      <c r="A825" s="11" t="s">
        <v>91</v>
      </c>
      <c r="B825" s="11">
        <v>2015</v>
      </c>
      <c r="C825" s="11" t="s">
        <v>9</v>
      </c>
      <c r="D825" s="1" t="str">
        <f t="shared" si="24"/>
        <v>2015-07</v>
      </c>
      <c r="E825" s="11" t="s">
        <v>93</v>
      </c>
      <c r="F825" s="11" t="s">
        <v>168</v>
      </c>
      <c r="G825" s="11"/>
      <c r="H825" s="11">
        <v>5.556</v>
      </c>
      <c r="I825" s="11">
        <v>5.8940000000000001</v>
      </c>
      <c r="K825" s="1" t="str">
        <f t="shared" si="25"/>
        <v>07</v>
      </c>
    </row>
    <row r="826" spans="1:11" x14ac:dyDescent="0.25">
      <c r="A826" s="11" t="s">
        <v>91</v>
      </c>
      <c r="B826" s="11">
        <v>2015</v>
      </c>
      <c r="C826" s="11" t="s">
        <v>9</v>
      </c>
      <c r="D826" s="1" t="str">
        <f t="shared" si="24"/>
        <v>2015-07</v>
      </c>
      <c r="E826" s="11" t="s">
        <v>93</v>
      </c>
      <c r="F826" s="11" t="s">
        <v>169</v>
      </c>
      <c r="G826" s="11"/>
      <c r="H826" s="11">
        <v>4.6150000000000002</v>
      </c>
      <c r="I826" s="11">
        <v>5.0869999999999997</v>
      </c>
      <c r="K826" s="1" t="str">
        <f t="shared" si="25"/>
        <v>07</v>
      </c>
    </row>
    <row r="827" spans="1:11" x14ac:dyDescent="0.25">
      <c r="A827" s="11" t="s">
        <v>91</v>
      </c>
      <c r="B827" s="11">
        <v>2015</v>
      </c>
      <c r="C827" s="11" t="s">
        <v>9</v>
      </c>
      <c r="D827" s="1" t="str">
        <f t="shared" si="24"/>
        <v>2015-07</v>
      </c>
      <c r="E827" s="11" t="s">
        <v>93</v>
      </c>
      <c r="F827" s="11" t="s">
        <v>170</v>
      </c>
      <c r="G827" s="11"/>
      <c r="H827" s="11">
        <v>5</v>
      </c>
      <c r="I827" s="11">
        <v>6.8259999999999996</v>
      </c>
      <c r="K827" s="1" t="str">
        <f t="shared" si="25"/>
        <v>07</v>
      </c>
    </row>
    <row r="828" spans="1:11" x14ac:dyDescent="0.25">
      <c r="A828" s="11" t="s">
        <v>91</v>
      </c>
      <c r="B828" s="11">
        <v>2015</v>
      </c>
      <c r="C828" s="11" t="s">
        <v>9</v>
      </c>
      <c r="D828" s="1" t="str">
        <f t="shared" si="24"/>
        <v>2015-07</v>
      </c>
      <c r="E828" s="11" t="s">
        <v>94</v>
      </c>
      <c r="F828" s="11" t="s">
        <v>161</v>
      </c>
      <c r="G828" s="11" t="s">
        <v>162</v>
      </c>
      <c r="H828" s="11">
        <v>5000</v>
      </c>
      <c r="I828" s="11">
        <v>4778.2950000000001</v>
      </c>
      <c r="K828" s="1" t="str">
        <f t="shared" si="25"/>
        <v>07</v>
      </c>
    </row>
    <row r="829" spans="1:11" x14ac:dyDescent="0.25">
      <c r="A829" s="11" t="s">
        <v>91</v>
      </c>
      <c r="B829" s="11">
        <v>2015</v>
      </c>
      <c r="C829" s="11" t="s">
        <v>9</v>
      </c>
      <c r="D829" s="1" t="str">
        <f t="shared" si="24"/>
        <v>2015-07</v>
      </c>
      <c r="E829" s="11" t="s">
        <v>94</v>
      </c>
      <c r="F829" s="11" t="s">
        <v>163</v>
      </c>
      <c r="G829" s="11" t="s">
        <v>164</v>
      </c>
      <c r="H829" s="11">
        <v>5000</v>
      </c>
      <c r="I829" s="11">
        <v>5379.07</v>
      </c>
      <c r="K829" s="1" t="str">
        <f t="shared" si="25"/>
        <v>07</v>
      </c>
    </row>
    <row r="830" spans="1:11" x14ac:dyDescent="0.25">
      <c r="A830" s="11" t="s">
        <v>91</v>
      </c>
      <c r="B830" s="11">
        <v>2015</v>
      </c>
      <c r="C830" s="11" t="s">
        <v>9</v>
      </c>
      <c r="D830" s="1" t="str">
        <f t="shared" si="24"/>
        <v>2015-07</v>
      </c>
      <c r="E830" s="11" t="s">
        <v>94</v>
      </c>
      <c r="F830" s="11" t="s">
        <v>165</v>
      </c>
      <c r="G830" s="11" t="s">
        <v>164</v>
      </c>
      <c r="H830" s="11">
        <v>4500</v>
      </c>
      <c r="I830" s="11">
        <v>4260.3850000000002</v>
      </c>
      <c r="K830" s="1" t="str">
        <f t="shared" si="25"/>
        <v>07</v>
      </c>
    </row>
    <row r="831" spans="1:11" x14ac:dyDescent="0.25">
      <c r="A831" s="11" t="s">
        <v>91</v>
      </c>
      <c r="B831" s="11">
        <v>2015</v>
      </c>
      <c r="C831" s="11" t="s">
        <v>9</v>
      </c>
      <c r="D831" s="1" t="str">
        <f t="shared" si="24"/>
        <v>2015-07</v>
      </c>
      <c r="E831" s="11" t="s">
        <v>94</v>
      </c>
      <c r="F831" s="11" t="s">
        <v>166</v>
      </c>
      <c r="G831" s="11" t="s">
        <v>167</v>
      </c>
      <c r="H831" s="11">
        <v>20000</v>
      </c>
      <c r="I831" s="11">
        <v>21708.661</v>
      </c>
      <c r="K831" s="1" t="str">
        <f t="shared" si="25"/>
        <v>07</v>
      </c>
    </row>
    <row r="832" spans="1:11" x14ac:dyDescent="0.25">
      <c r="A832" s="11" t="s">
        <v>91</v>
      </c>
      <c r="B832" s="11">
        <v>2015</v>
      </c>
      <c r="C832" s="11" t="s">
        <v>9</v>
      </c>
      <c r="D832" s="1" t="str">
        <f t="shared" si="24"/>
        <v>2015-07</v>
      </c>
      <c r="E832" s="11" t="s">
        <v>94</v>
      </c>
      <c r="F832" s="11" t="s">
        <v>168</v>
      </c>
      <c r="G832" s="11"/>
      <c r="H832" s="11">
        <v>4.444</v>
      </c>
      <c r="I832" s="11">
        <v>5.282</v>
      </c>
      <c r="K832" s="1" t="str">
        <f t="shared" si="25"/>
        <v>07</v>
      </c>
    </row>
    <row r="833" spans="1:11" x14ac:dyDescent="0.25">
      <c r="A833" s="11" t="s">
        <v>91</v>
      </c>
      <c r="B833" s="11">
        <v>2015</v>
      </c>
      <c r="C833" s="11" t="s">
        <v>9</v>
      </c>
      <c r="D833" s="1" t="str">
        <f t="shared" si="24"/>
        <v>2015-07</v>
      </c>
      <c r="E833" s="11" t="s">
        <v>94</v>
      </c>
      <c r="F833" s="11" t="s">
        <v>169</v>
      </c>
      <c r="G833" s="11"/>
      <c r="H833" s="11">
        <v>3.536</v>
      </c>
      <c r="I833" s="11">
        <v>4.1150000000000002</v>
      </c>
      <c r="K833" s="1" t="str">
        <f t="shared" si="25"/>
        <v>07</v>
      </c>
    </row>
    <row r="834" spans="1:11" x14ac:dyDescent="0.25">
      <c r="A834" s="11" t="s">
        <v>91</v>
      </c>
      <c r="B834" s="11">
        <v>2015</v>
      </c>
      <c r="C834" s="11" t="s">
        <v>9</v>
      </c>
      <c r="D834" s="1" t="str">
        <f t="shared" si="24"/>
        <v>2015-07</v>
      </c>
      <c r="E834" s="11" t="s">
        <v>94</v>
      </c>
      <c r="F834" s="11" t="s">
        <v>170</v>
      </c>
      <c r="G834" s="11"/>
      <c r="H834" s="11">
        <v>4</v>
      </c>
      <c r="I834" s="11">
        <v>5.7169999999999996</v>
      </c>
      <c r="K834" s="1" t="str">
        <f t="shared" si="25"/>
        <v>07</v>
      </c>
    </row>
    <row r="835" spans="1:11" x14ac:dyDescent="0.25">
      <c r="A835" s="11" t="s">
        <v>91</v>
      </c>
      <c r="B835" s="11">
        <v>2015</v>
      </c>
      <c r="C835" s="11" t="s">
        <v>9</v>
      </c>
      <c r="D835" s="1" t="str">
        <f t="shared" ref="D835:D898" si="26">CONCATENATE(B835,"-",K835)</f>
        <v>2015-07</v>
      </c>
      <c r="E835" s="11" t="s">
        <v>95</v>
      </c>
      <c r="F835" s="11" t="s">
        <v>161</v>
      </c>
      <c r="G835" s="11" t="s">
        <v>162</v>
      </c>
      <c r="H835" s="11">
        <v>4000</v>
      </c>
      <c r="I835" s="11">
        <v>4560.674</v>
      </c>
      <c r="K835" s="1" t="str">
        <f t="shared" ref="K835:K898" si="27">VLOOKUP(C835,$L$2:$M$13,2,FALSE)</f>
        <v>07</v>
      </c>
    </row>
    <row r="836" spans="1:11" x14ac:dyDescent="0.25">
      <c r="A836" s="11" t="s">
        <v>91</v>
      </c>
      <c r="B836" s="11">
        <v>2015</v>
      </c>
      <c r="C836" s="11" t="s">
        <v>9</v>
      </c>
      <c r="D836" s="1" t="str">
        <f t="shared" si="26"/>
        <v>2015-07</v>
      </c>
      <c r="E836" s="11" t="s">
        <v>95</v>
      </c>
      <c r="F836" s="11" t="s">
        <v>163</v>
      </c>
      <c r="G836" s="11" t="s">
        <v>164</v>
      </c>
      <c r="H836" s="11">
        <v>5000</v>
      </c>
      <c r="I836" s="11">
        <v>4940.884</v>
      </c>
      <c r="K836" s="1" t="str">
        <f t="shared" si="27"/>
        <v>07</v>
      </c>
    </row>
    <row r="837" spans="1:11" x14ac:dyDescent="0.25">
      <c r="A837" s="11" t="s">
        <v>91</v>
      </c>
      <c r="B837" s="11">
        <v>2015</v>
      </c>
      <c r="C837" s="11" t="s">
        <v>9</v>
      </c>
      <c r="D837" s="1" t="str">
        <f t="shared" si="26"/>
        <v>2015-07</v>
      </c>
      <c r="E837" s="11" t="s">
        <v>95</v>
      </c>
      <c r="F837" s="11" t="s">
        <v>165</v>
      </c>
      <c r="G837" s="11" t="s">
        <v>164</v>
      </c>
      <c r="H837" s="11">
        <v>4500</v>
      </c>
      <c r="I837" s="11">
        <v>4433.5190000000002</v>
      </c>
      <c r="K837" s="1" t="str">
        <f t="shared" si="27"/>
        <v>07</v>
      </c>
    </row>
    <row r="838" spans="1:11" x14ac:dyDescent="0.25">
      <c r="A838" s="11" t="s">
        <v>91</v>
      </c>
      <c r="B838" s="11">
        <v>2015</v>
      </c>
      <c r="C838" s="11" t="s">
        <v>9</v>
      </c>
      <c r="D838" s="1" t="str">
        <f t="shared" si="26"/>
        <v>2015-07</v>
      </c>
      <c r="E838" s="11" t="s">
        <v>95</v>
      </c>
      <c r="F838" s="11" t="s">
        <v>166</v>
      </c>
      <c r="G838" s="11" t="s">
        <v>167</v>
      </c>
      <c r="H838" s="11">
        <v>20000</v>
      </c>
      <c r="I838" s="11">
        <v>21269.444</v>
      </c>
      <c r="K838" s="1" t="str">
        <f t="shared" si="27"/>
        <v>07</v>
      </c>
    </row>
    <row r="839" spans="1:11" x14ac:dyDescent="0.25">
      <c r="A839" s="11" t="s">
        <v>91</v>
      </c>
      <c r="B839" s="11">
        <v>2015</v>
      </c>
      <c r="C839" s="11" t="s">
        <v>9</v>
      </c>
      <c r="D839" s="1" t="str">
        <f t="shared" si="26"/>
        <v>2015-07</v>
      </c>
      <c r="E839" s="11" t="s">
        <v>95</v>
      </c>
      <c r="F839" s="11" t="s">
        <v>168</v>
      </c>
      <c r="G839" s="11"/>
      <c r="H839" s="11">
        <v>4</v>
      </c>
      <c r="I839" s="11">
        <v>4.984</v>
      </c>
      <c r="K839" s="1" t="str">
        <f t="shared" si="27"/>
        <v>07</v>
      </c>
    </row>
    <row r="840" spans="1:11" x14ac:dyDescent="0.25">
      <c r="A840" s="11" t="s">
        <v>91</v>
      </c>
      <c r="B840" s="11">
        <v>2015</v>
      </c>
      <c r="C840" s="11" t="s">
        <v>9</v>
      </c>
      <c r="D840" s="1" t="str">
        <f t="shared" si="26"/>
        <v>2015-07</v>
      </c>
      <c r="E840" s="11" t="s">
        <v>95</v>
      </c>
      <c r="F840" s="11" t="s">
        <v>169</v>
      </c>
      <c r="G840" s="11"/>
      <c r="H840" s="11">
        <v>4</v>
      </c>
      <c r="I840" s="11">
        <v>4.4269999999999996</v>
      </c>
      <c r="K840" s="1" t="str">
        <f t="shared" si="27"/>
        <v>07</v>
      </c>
    </row>
    <row r="841" spans="1:11" x14ac:dyDescent="0.25">
      <c r="A841" s="11" t="s">
        <v>91</v>
      </c>
      <c r="B841" s="11">
        <v>2015</v>
      </c>
      <c r="C841" s="11" t="s">
        <v>9</v>
      </c>
      <c r="D841" s="1" t="str">
        <f t="shared" si="26"/>
        <v>2015-07</v>
      </c>
      <c r="E841" s="11" t="s">
        <v>95</v>
      </c>
      <c r="F841" s="11" t="s">
        <v>170</v>
      </c>
      <c r="G841" s="11"/>
      <c r="H841" s="11">
        <v>4.2859999999999996</v>
      </c>
      <c r="I841" s="11">
        <v>5.5039999999999996</v>
      </c>
      <c r="K841" s="1" t="str">
        <f t="shared" si="27"/>
        <v>07</v>
      </c>
    </row>
    <row r="842" spans="1:11" x14ac:dyDescent="0.25">
      <c r="A842" s="11" t="s">
        <v>91</v>
      </c>
      <c r="B842" s="11">
        <v>2015</v>
      </c>
      <c r="C842" s="11" t="s">
        <v>9</v>
      </c>
      <c r="D842" s="1" t="str">
        <f t="shared" si="26"/>
        <v>2015-07</v>
      </c>
      <c r="E842" s="11" t="s">
        <v>96</v>
      </c>
      <c r="F842" s="11" t="s">
        <v>161</v>
      </c>
      <c r="G842" s="11" t="s">
        <v>162</v>
      </c>
      <c r="H842" s="11">
        <v>5000</v>
      </c>
      <c r="I842" s="11">
        <v>4697.0339999999997</v>
      </c>
      <c r="K842" s="1" t="str">
        <f t="shared" si="27"/>
        <v>07</v>
      </c>
    </row>
    <row r="843" spans="1:11" x14ac:dyDescent="0.25">
      <c r="A843" s="11" t="s">
        <v>91</v>
      </c>
      <c r="B843" s="11">
        <v>2015</v>
      </c>
      <c r="C843" s="11" t="s">
        <v>9</v>
      </c>
      <c r="D843" s="1" t="str">
        <f t="shared" si="26"/>
        <v>2015-07</v>
      </c>
      <c r="E843" s="11" t="s">
        <v>96</v>
      </c>
      <c r="F843" s="11" t="s">
        <v>163</v>
      </c>
      <c r="G843" s="11" t="s">
        <v>164</v>
      </c>
      <c r="H843" s="11">
        <v>5500</v>
      </c>
      <c r="I843" s="11">
        <v>5413.2020000000002</v>
      </c>
      <c r="K843" s="1" t="str">
        <f t="shared" si="27"/>
        <v>07</v>
      </c>
    </row>
    <row r="844" spans="1:11" x14ac:dyDescent="0.25">
      <c r="A844" s="11" t="s">
        <v>91</v>
      </c>
      <c r="B844" s="11">
        <v>2015</v>
      </c>
      <c r="C844" s="11" t="s">
        <v>9</v>
      </c>
      <c r="D844" s="1" t="str">
        <f t="shared" si="26"/>
        <v>2015-07</v>
      </c>
      <c r="E844" s="11" t="s">
        <v>96</v>
      </c>
      <c r="F844" s="11" t="s">
        <v>165</v>
      </c>
      <c r="G844" s="11" t="s">
        <v>164</v>
      </c>
      <c r="H844" s="11">
        <v>4500</v>
      </c>
      <c r="I844" s="11">
        <v>4274.7439999999997</v>
      </c>
      <c r="K844" s="1" t="str">
        <f t="shared" si="27"/>
        <v>07</v>
      </c>
    </row>
    <row r="845" spans="1:11" x14ac:dyDescent="0.25">
      <c r="A845" s="11" t="s">
        <v>91</v>
      </c>
      <c r="B845" s="11">
        <v>2015</v>
      </c>
      <c r="C845" s="11" t="s">
        <v>9</v>
      </c>
      <c r="D845" s="1" t="str">
        <f t="shared" si="26"/>
        <v>2015-07</v>
      </c>
      <c r="E845" s="11" t="s">
        <v>96</v>
      </c>
      <c r="F845" s="11" t="s">
        <v>166</v>
      </c>
      <c r="G845" s="11" t="s">
        <v>167</v>
      </c>
      <c r="H845" s="11">
        <v>20000</v>
      </c>
      <c r="I845" s="11">
        <v>21801.135999999999</v>
      </c>
      <c r="K845" s="1" t="str">
        <f t="shared" si="27"/>
        <v>07</v>
      </c>
    </row>
    <row r="846" spans="1:11" x14ac:dyDescent="0.25">
      <c r="A846" s="11" t="s">
        <v>91</v>
      </c>
      <c r="B846" s="11">
        <v>2015</v>
      </c>
      <c r="C846" s="11" t="s">
        <v>9</v>
      </c>
      <c r="D846" s="1" t="str">
        <f t="shared" si="26"/>
        <v>2015-07</v>
      </c>
      <c r="E846" s="11" t="s">
        <v>96</v>
      </c>
      <c r="F846" s="11" t="s">
        <v>168</v>
      </c>
      <c r="G846" s="11"/>
      <c r="H846" s="11">
        <v>5</v>
      </c>
      <c r="I846" s="11">
        <v>5.3230000000000004</v>
      </c>
      <c r="K846" s="1" t="str">
        <f t="shared" si="27"/>
        <v>07</v>
      </c>
    </row>
    <row r="847" spans="1:11" x14ac:dyDescent="0.25">
      <c r="A847" s="11" t="s">
        <v>91</v>
      </c>
      <c r="B847" s="11">
        <v>2015</v>
      </c>
      <c r="C847" s="11" t="s">
        <v>9</v>
      </c>
      <c r="D847" s="1" t="str">
        <f t="shared" si="26"/>
        <v>2015-07</v>
      </c>
      <c r="E847" s="11" t="s">
        <v>96</v>
      </c>
      <c r="F847" s="11" t="s">
        <v>169</v>
      </c>
      <c r="G847" s="11"/>
      <c r="H847" s="11">
        <v>4</v>
      </c>
      <c r="I847" s="11">
        <v>4.1890000000000001</v>
      </c>
      <c r="K847" s="1" t="str">
        <f t="shared" si="27"/>
        <v>07</v>
      </c>
    </row>
    <row r="848" spans="1:11" x14ac:dyDescent="0.25">
      <c r="A848" s="11" t="s">
        <v>91</v>
      </c>
      <c r="B848" s="11">
        <v>2015</v>
      </c>
      <c r="C848" s="11" t="s">
        <v>9</v>
      </c>
      <c r="D848" s="1" t="str">
        <f t="shared" si="26"/>
        <v>2015-07</v>
      </c>
      <c r="E848" s="11" t="s">
        <v>96</v>
      </c>
      <c r="F848" s="11" t="s">
        <v>170</v>
      </c>
      <c r="G848" s="11"/>
      <c r="H848" s="11">
        <v>5</v>
      </c>
      <c r="I848" s="11">
        <v>5.742</v>
      </c>
      <c r="K848" s="1" t="str">
        <f t="shared" si="27"/>
        <v>07</v>
      </c>
    </row>
    <row r="849" spans="1:11" x14ac:dyDescent="0.25">
      <c r="A849" s="11" t="s">
        <v>71</v>
      </c>
      <c r="B849" s="11">
        <v>2015</v>
      </c>
      <c r="C849" s="11" t="s">
        <v>9</v>
      </c>
      <c r="D849" s="1" t="str">
        <f t="shared" si="26"/>
        <v>2015-07</v>
      </c>
      <c r="E849" s="11" t="s">
        <v>71</v>
      </c>
      <c r="F849" s="11" t="s">
        <v>161</v>
      </c>
      <c r="G849" s="11" t="s">
        <v>162</v>
      </c>
      <c r="H849" s="11">
        <v>25</v>
      </c>
      <c r="I849" s="11">
        <v>26.577999999999999</v>
      </c>
      <c r="K849" s="1" t="str">
        <f t="shared" si="27"/>
        <v>07</v>
      </c>
    </row>
    <row r="850" spans="1:11" x14ac:dyDescent="0.25">
      <c r="A850" s="11" t="s">
        <v>71</v>
      </c>
      <c r="B850" s="11">
        <v>2015</v>
      </c>
      <c r="C850" s="11" t="s">
        <v>9</v>
      </c>
      <c r="D850" s="1" t="str">
        <f t="shared" si="26"/>
        <v>2015-07</v>
      </c>
      <c r="E850" s="11" t="s">
        <v>71</v>
      </c>
      <c r="F850" s="11" t="s">
        <v>163</v>
      </c>
      <c r="G850" s="11" t="s">
        <v>164</v>
      </c>
      <c r="H850" s="11">
        <v>25</v>
      </c>
      <c r="I850" s="11">
        <v>27.457999999999998</v>
      </c>
      <c r="K850" s="1" t="str">
        <f t="shared" si="27"/>
        <v>07</v>
      </c>
    </row>
    <row r="851" spans="1:11" x14ac:dyDescent="0.25">
      <c r="A851" s="11" t="s">
        <v>71</v>
      </c>
      <c r="B851" s="11">
        <v>2015</v>
      </c>
      <c r="C851" s="11" t="s">
        <v>9</v>
      </c>
      <c r="D851" s="1" t="str">
        <f t="shared" si="26"/>
        <v>2015-07</v>
      </c>
      <c r="E851" s="11" t="s">
        <v>71</v>
      </c>
      <c r="F851" s="11" t="s">
        <v>165</v>
      </c>
      <c r="G851" s="11" t="s">
        <v>164</v>
      </c>
      <c r="H851" s="11">
        <v>25</v>
      </c>
      <c r="I851" s="11">
        <v>26.911999999999999</v>
      </c>
      <c r="K851" s="1" t="str">
        <f t="shared" si="27"/>
        <v>07</v>
      </c>
    </row>
    <row r="852" spans="1:11" x14ac:dyDescent="0.25">
      <c r="A852" s="11" t="s">
        <v>71</v>
      </c>
      <c r="B852" s="11">
        <v>2015</v>
      </c>
      <c r="C852" s="11" t="s">
        <v>9</v>
      </c>
      <c r="D852" s="1" t="str">
        <f t="shared" si="26"/>
        <v>2015-07</v>
      </c>
      <c r="E852" s="11" t="s">
        <v>71</v>
      </c>
      <c r="F852" s="11" t="s">
        <v>166</v>
      </c>
      <c r="G852" s="11" t="s">
        <v>167</v>
      </c>
      <c r="H852" s="11">
        <v>200</v>
      </c>
      <c r="I852" s="11">
        <v>225.99100000000001</v>
      </c>
      <c r="K852" s="1" t="str">
        <f t="shared" si="27"/>
        <v>07</v>
      </c>
    </row>
    <row r="853" spans="1:11" x14ac:dyDescent="0.25">
      <c r="A853" s="11" t="s">
        <v>71</v>
      </c>
      <c r="B853" s="11">
        <v>2015</v>
      </c>
      <c r="C853" s="11" t="s">
        <v>9</v>
      </c>
      <c r="D853" s="1" t="str">
        <f t="shared" si="26"/>
        <v>2015-07</v>
      </c>
      <c r="E853" s="11" t="s">
        <v>71</v>
      </c>
      <c r="F853" s="11" t="s">
        <v>168</v>
      </c>
      <c r="G853" s="11"/>
      <c r="H853" s="11">
        <v>8</v>
      </c>
      <c r="I853" s="11">
        <v>8.7289999999999992</v>
      </c>
      <c r="K853" s="1" t="str">
        <f t="shared" si="27"/>
        <v>07</v>
      </c>
    </row>
    <row r="854" spans="1:11" x14ac:dyDescent="0.25">
      <c r="A854" s="11" t="s">
        <v>71</v>
      </c>
      <c r="B854" s="11">
        <v>2015</v>
      </c>
      <c r="C854" s="11" t="s">
        <v>9</v>
      </c>
      <c r="D854" s="1" t="str">
        <f t="shared" si="26"/>
        <v>2015-07</v>
      </c>
      <c r="E854" s="11" t="s">
        <v>71</v>
      </c>
      <c r="F854" s="11" t="s">
        <v>169</v>
      </c>
      <c r="G854" s="11"/>
      <c r="H854" s="11">
        <v>8</v>
      </c>
      <c r="I854" s="11">
        <v>8.8659999999999997</v>
      </c>
      <c r="K854" s="1" t="str">
        <f t="shared" si="27"/>
        <v>07</v>
      </c>
    </row>
    <row r="855" spans="1:11" x14ac:dyDescent="0.25">
      <c r="A855" s="11" t="s">
        <v>71</v>
      </c>
      <c r="B855" s="11">
        <v>2015</v>
      </c>
      <c r="C855" s="11" t="s">
        <v>9</v>
      </c>
      <c r="D855" s="1" t="str">
        <f t="shared" si="26"/>
        <v>2015-07</v>
      </c>
      <c r="E855" s="11" t="s">
        <v>71</v>
      </c>
      <c r="F855" s="11" t="s">
        <v>170</v>
      </c>
      <c r="G855" s="11"/>
      <c r="H855" s="11">
        <v>8</v>
      </c>
      <c r="I855" s="11">
        <v>9.3949999999999996</v>
      </c>
      <c r="K855" s="1" t="str">
        <f t="shared" si="27"/>
        <v>07</v>
      </c>
    </row>
    <row r="856" spans="1:11" x14ac:dyDescent="0.25">
      <c r="A856" s="11" t="s">
        <v>71</v>
      </c>
      <c r="B856" s="11">
        <v>2015</v>
      </c>
      <c r="C856" s="11" t="s">
        <v>9</v>
      </c>
      <c r="D856" s="1" t="str">
        <f t="shared" si="26"/>
        <v>2015-07</v>
      </c>
      <c r="E856" s="11" t="s">
        <v>72</v>
      </c>
      <c r="F856" s="11" t="s">
        <v>161</v>
      </c>
      <c r="G856" s="11" t="s">
        <v>162</v>
      </c>
      <c r="H856" s="11">
        <v>25</v>
      </c>
      <c r="I856" s="11">
        <v>25.725000000000001</v>
      </c>
      <c r="K856" s="1" t="str">
        <f t="shared" si="27"/>
        <v>07</v>
      </c>
    </row>
    <row r="857" spans="1:11" x14ac:dyDescent="0.25">
      <c r="A857" s="11" t="s">
        <v>71</v>
      </c>
      <c r="B857" s="11">
        <v>2015</v>
      </c>
      <c r="C857" s="11" t="s">
        <v>9</v>
      </c>
      <c r="D857" s="1" t="str">
        <f t="shared" si="26"/>
        <v>2015-07</v>
      </c>
      <c r="E857" s="11" t="s">
        <v>72</v>
      </c>
      <c r="F857" s="11" t="s">
        <v>163</v>
      </c>
      <c r="G857" s="11" t="s">
        <v>164</v>
      </c>
      <c r="H857" s="11">
        <v>25</v>
      </c>
      <c r="I857" s="11">
        <v>26.45</v>
      </c>
      <c r="K857" s="1" t="str">
        <f t="shared" si="27"/>
        <v>07</v>
      </c>
    </row>
    <row r="858" spans="1:11" x14ac:dyDescent="0.25">
      <c r="A858" s="11" t="s">
        <v>71</v>
      </c>
      <c r="B858" s="11">
        <v>2015</v>
      </c>
      <c r="C858" s="11" t="s">
        <v>9</v>
      </c>
      <c r="D858" s="1" t="str">
        <f t="shared" si="26"/>
        <v>2015-07</v>
      </c>
      <c r="E858" s="11" t="s">
        <v>72</v>
      </c>
      <c r="F858" s="11" t="s">
        <v>165</v>
      </c>
      <c r="G858" s="11" t="s">
        <v>164</v>
      </c>
      <c r="H858" s="11">
        <v>25</v>
      </c>
      <c r="I858" s="11">
        <v>25.43</v>
      </c>
      <c r="K858" s="1" t="str">
        <f t="shared" si="27"/>
        <v>07</v>
      </c>
    </row>
    <row r="859" spans="1:11" x14ac:dyDescent="0.25">
      <c r="A859" s="11" t="s">
        <v>71</v>
      </c>
      <c r="B859" s="11">
        <v>2015</v>
      </c>
      <c r="C859" s="11" t="s">
        <v>9</v>
      </c>
      <c r="D859" s="1" t="str">
        <f t="shared" si="26"/>
        <v>2015-07</v>
      </c>
      <c r="E859" s="11" t="s">
        <v>72</v>
      </c>
      <c r="F859" s="11" t="s">
        <v>166</v>
      </c>
      <c r="G859" s="11" t="s">
        <v>167</v>
      </c>
      <c r="H859" s="11">
        <v>187.5</v>
      </c>
      <c r="I859" s="11">
        <v>209.5</v>
      </c>
      <c r="K859" s="1" t="str">
        <f t="shared" si="27"/>
        <v>07</v>
      </c>
    </row>
    <row r="860" spans="1:11" x14ac:dyDescent="0.25">
      <c r="A860" s="11" t="s">
        <v>71</v>
      </c>
      <c r="B860" s="11">
        <v>2015</v>
      </c>
      <c r="C860" s="11" t="s">
        <v>9</v>
      </c>
      <c r="D860" s="1" t="str">
        <f t="shared" si="26"/>
        <v>2015-07</v>
      </c>
      <c r="E860" s="11" t="s">
        <v>72</v>
      </c>
      <c r="F860" s="11" t="s">
        <v>168</v>
      </c>
      <c r="G860" s="11"/>
      <c r="H860" s="11">
        <v>7.5</v>
      </c>
      <c r="I860" s="11">
        <v>8.5589999999999993</v>
      </c>
      <c r="K860" s="1" t="str">
        <f t="shared" si="27"/>
        <v>07</v>
      </c>
    </row>
    <row r="861" spans="1:11" x14ac:dyDescent="0.25">
      <c r="A861" s="11" t="s">
        <v>71</v>
      </c>
      <c r="B861" s="11">
        <v>2015</v>
      </c>
      <c r="C861" s="11" t="s">
        <v>9</v>
      </c>
      <c r="D861" s="1" t="str">
        <f t="shared" si="26"/>
        <v>2015-07</v>
      </c>
      <c r="E861" s="11" t="s">
        <v>72</v>
      </c>
      <c r="F861" s="11" t="s">
        <v>169</v>
      </c>
      <c r="G861" s="11"/>
      <c r="H861" s="11">
        <v>7.5</v>
      </c>
      <c r="I861" s="11">
        <v>8.2550000000000008</v>
      </c>
      <c r="K861" s="1" t="str">
        <f t="shared" si="27"/>
        <v>07</v>
      </c>
    </row>
    <row r="862" spans="1:11" x14ac:dyDescent="0.25">
      <c r="A862" s="11" t="s">
        <v>71</v>
      </c>
      <c r="B862" s="11">
        <v>2015</v>
      </c>
      <c r="C862" s="11" t="s">
        <v>9</v>
      </c>
      <c r="D862" s="1" t="str">
        <f t="shared" si="26"/>
        <v>2015-07</v>
      </c>
      <c r="E862" s="11" t="s">
        <v>72</v>
      </c>
      <c r="F862" s="11" t="s">
        <v>170</v>
      </c>
      <c r="G862" s="11"/>
      <c r="H862" s="11">
        <v>7.5</v>
      </c>
      <c r="I862" s="11">
        <v>8.9280000000000008</v>
      </c>
      <c r="K862" s="1" t="str">
        <f t="shared" si="27"/>
        <v>07</v>
      </c>
    </row>
    <row r="863" spans="1:11" x14ac:dyDescent="0.25">
      <c r="A863" s="11" t="s">
        <v>71</v>
      </c>
      <c r="B863" s="11">
        <v>2015</v>
      </c>
      <c r="C863" s="11" t="s">
        <v>9</v>
      </c>
      <c r="D863" s="1" t="str">
        <f t="shared" si="26"/>
        <v>2015-07</v>
      </c>
      <c r="E863" s="11" t="s">
        <v>73</v>
      </c>
      <c r="F863" s="11" t="s">
        <v>161</v>
      </c>
      <c r="G863" s="11" t="s">
        <v>162</v>
      </c>
      <c r="H863" s="11">
        <v>20</v>
      </c>
      <c r="I863" s="11">
        <v>25.695</v>
      </c>
      <c r="K863" s="1" t="str">
        <f t="shared" si="27"/>
        <v>07</v>
      </c>
    </row>
    <row r="864" spans="1:11" x14ac:dyDescent="0.25">
      <c r="A864" s="11" t="s">
        <v>71</v>
      </c>
      <c r="B864" s="11">
        <v>2015</v>
      </c>
      <c r="C864" s="11" t="s">
        <v>9</v>
      </c>
      <c r="D864" s="1" t="str">
        <f t="shared" si="26"/>
        <v>2015-07</v>
      </c>
      <c r="E864" s="11" t="s">
        <v>73</v>
      </c>
      <c r="F864" s="11" t="s">
        <v>163</v>
      </c>
      <c r="G864" s="11" t="s">
        <v>164</v>
      </c>
      <c r="H864" s="11">
        <v>25</v>
      </c>
      <c r="I864" s="11">
        <v>28.4</v>
      </c>
      <c r="K864" s="1" t="str">
        <f t="shared" si="27"/>
        <v>07</v>
      </c>
    </row>
    <row r="865" spans="1:11" x14ac:dyDescent="0.25">
      <c r="A865" s="11" t="s">
        <v>71</v>
      </c>
      <c r="B865" s="11">
        <v>2015</v>
      </c>
      <c r="C865" s="11" t="s">
        <v>9</v>
      </c>
      <c r="D865" s="1" t="str">
        <f t="shared" si="26"/>
        <v>2015-07</v>
      </c>
      <c r="E865" s="11" t="s">
        <v>73</v>
      </c>
      <c r="F865" s="11" t="s">
        <v>165</v>
      </c>
      <c r="G865" s="11" t="s">
        <v>164</v>
      </c>
      <c r="H865" s="11">
        <v>25</v>
      </c>
      <c r="I865" s="11">
        <v>25.68</v>
      </c>
      <c r="K865" s="1" t="str">
        <f t="shared" si="27"/>
        <v>07</v>
      </c>
    </row>
    <row r="866" spans="1:11" x14ac:dyDescent="0.25">
      <c r="A866" s="11" t="s">
        <v>71</v>
      </c>
      <c r="B866" s="11">
        <v>2015</v>
      </c>
      <c r="C866" s="11" t="s">
        <v>9</v>
      </c>
      <c r="D866" s="1" t="str">
        <f t="shared" si="26"/>
        <v>2015-07</v>
      </c>
      <c r="E866" s="11" t="s">
        <v>73</v>
      </c>
      <c r="F866" s="11" t="s">
        <v>166</v>
      </c>
      <c r="G866" s="11" t="s">
        <v>167</v>
      </c>
      <c r="H866" s="11">
        <v>200</v>
      </c>
      <c r="I866" s="11">
        <v>223.39</v>
      </c>
      <c r="K866" s="1" t="str">
        <f t="shared" si="27"/>
        <v>07</v>
      </c>
    </row>
    <row r="867" spans="1:11" x14ac:dyDescent="0.25">
      <c r="A867" s="11" t="s">
        <v>71</v>
      </c>
      <c r="B867" s="11">
        <v>2015</v>
      </c>
      <c r="C867" s="11" t="s">
        <v>9</v>
      </c>
      <c r="D867" s="1" t="str">
        <f t="shared" si="26"/>
        <v>2015-07</v>
      </c>
      <c r="E867" s="11" t="s">
        <v>73</v>
      </c>
      <c r="F867" s="11" t="s">
        <v>168</v>
      </c>
      <c r="G867" s="11"/>
      <c r="H867" s="11">
        <v>8</v>
      </c>
      <c r="I867" s="11">
        <v>8.9030000000000005</v>
      </c>
      <c r="K867" s="1" t="str">
        <f t="shared" si="27"/>
        <v>07</v>
      </c>
    </row>
    <row r="868" spans="1:11" x14ac:dyDescent="0.25">
      <c r="A868" s="11" t="s">
        <v>71</v>
      </c>
      <c r="B868" s="11">
        <v>2015</v>
      </c>
      <c r="C868" s="11" t="s">
        <v>9</v>
      </c>
      <c r="D868" s="1" t="str">
        <f t="shared" si="26"/>
        <v>2015-07</v>
      </c>
      <c r="E868" s="11" t="s">
        <v>73</v>
      </c>
      <c r="F868" s="11" t="s">
        <v>169</v>
      </c>
      <c r="G868" s="11"/>
      <c r="H868" s="11">
        <v>7.3209999999999997</v>
      </c>
      <c r="I868" s="11">
        <v>8.702</v>
      </c>
      <c r="K868" s="1" t="str">
        <f t="shared" si="27"/>
        <v>07</v>
      </c>
    </row>
    <row r="869" spans="1:11" x14ac:dyDescent="0.25">
      <c r="A869" s="11" t="s">
        <v>71</v>
      </c>
      <c r="B869" s="11">
        <v>2015</v>
      </c>
      <c r="C869" s="11" t="s">
        <v>9</v>
      </c>
      <c r="D869" s="1" t="str">
        <f t="shared" si="26"/>
        <v>2015-07</v>
      </c>
      <c r="E869" s="11" t="s">
        <v>73</v>
      </c>
      <c r="F869" s="11" t="s">
        <v>170</v>
      </c>
      <c r="G869" s="11"/>
      <c r="H869" s="11">
        <v>8.99</v>
      </c>
      <c r="I869" s="11">
        <v>10.193</v>
      </c>
      <c r="K869" s="1" t="str">
        <f t="shared" si="27"/>
        <v>07</v>
      </c>
    </row>
    <row r="870" spans="1:11" x14ac:dyDescent="0.25">
      <c r="A870" s="11" t="s">
        <v>71</v>
      </c>
      <c r="B870" s="11">
        <v>2015</v>
      </c>
      <c r="C870" s="11" t="s">
        <v>9</v>
      </c>
      <c r="D870" s="1" t="str">
        <f t="shared" si="26"/>
        <v>2015-07</v>
      </c>
      <c r="E870" s="11" t="s">
        <v>75</v>
      </c>
      <c r="F870" s="11" t="s">
        <v>161</v>
      </c>
      <c r="G870" s="11" t="s">
        <v>162</v>
      </c>
      <c r="H870" s="11">
        <v>25</v>
      </c>
      <c r="I870" s="11">
        <v>28.55</v>
      </c>
      <c r="K870" s="1" t="str">
        <f t="shared" si="27"/>
        <v>07</v>
      </c>
    </row>
    <row r="871" spans="1:11" x14ac:dyDescent="0.25">
      <c r="A871" s="11" t="s">
        <v>71</v>
      </c>
      <c r="B871" s="11">
        <v>2015</v>
      </c>
      <c r="C871" s="11" t="s">
        <v>9</v>
      </c>
      <c r="D871" s="1" t="str">
        <f t="shared" si="26"/>
        <v>2015-07</v>
      </c>
      <c r="E871" s="11" t="s">
        <v>75</v>
      </c>
      <c r="F871" s="11" t="s">
        <v>163</v>
      </c>
      <c r="G871" s="11" t="s">
        <v>164</v>
      </c>
      <c r="H871" s="11">
        <v>25</v>
      </c>
      <c r="I871" s="11">
        <v>27.7</v>
      </c>
      <c r="K871" s="1" t="str">
        <f t="shared" si="27"/>
        <v>07</v>
      </c>
    </row>
    <row r="872" spans="1:11" x14ac:dyDescent="0.25">
      <c r="A872" s="11" t="s">
        <v>71</v>
      </c>
      <c r="B872" s="11">
        <v>2015</v>
      </c>
      <c r="C872" s="11" t="s">
        <v>9</v>
      </c>
      <c r="D872" s="1" t="str">
        <f t="shared" si="26"/>
        <v>2015-07</v>
      </c>
      <c r="E872" s="11" t="s">
        <v>75</v>
      </c>
      <c r="F872" s="11" t="s">
        <v>165</v>
      </c>
      <c r="G872" s="11" t="s">
        <v>164</v>
      </c>
      <c r="H872" s="11">
        <v>25</v>
      </c>
      <c r="I872" s="11">
        <v>28.733000000000001</v>
      </c>
      <c r="K872" s="1" t="str">
        <f t="shared" si="27"/>
        <v>07</v>
      </c>
    </row>
    <row r="873" spans="1:11" x14ac:dyDescent="0.25">
      <c r="A873" s="11" t="s">
        <v>71</v>
      </c>
      <c r="B873" s="11">
        <v>2015</v>
      </c>
      <c r="C873" s="11" t="s">
        <v>9</v>
      </c>
      <c r="D873" s="1" t="str">
        <f t="shared" si="26"/>
        <v>2015-07</v>
      </c>
      <c r="E873" s="11" t="s">
        <v>75</v>
      </c>
      <c r="F873" s="11" t="s">
        <v>166</v>
      </c>
      <c r="G873" s="11" t="s">
        <v>167</v>
      </c>
      <c r="H873" s="11">
        <v>150</v>
      </c>
      <c r="I873" s="11">
        <v>201.3</v>
      </c>
      <c r="K873" s="1" t="str">
        <f t="shared" si="27"/>
        <v>07</v>
      </c>
    </row>
    <row r="874" spans="1:11" x14ac:dyDescent="0.25">
      <c r="A874" s="11" t="s">
        <v>71</v>
      </c>
      <c r="B874" s="11">
        <v>2015</v>
      </c>
      <c r="C874" s="11" t="s">
        <v>9</v>
      </c>
      <c r="D874" s="1" t="str">
        <f t="shared" si="26"/>
        <v>2015-07</v>
      </c>
      <c r="E874" s="11" t="s">
        <v>75</v>
      </c>
      <c r="F874" s="11" t="s">
        <v>168</v>
      </c>
      <c r="G874" s="11"/>
      <c r="H874" s="11">
        <v>6.6669999999999998</v>
      </c>
      <c r="I874" s="11">
        <v>7.391</v>
      </c>
      <c r="K874" s="1" t="str">
        <f t="shared" si="27"/>
        <v>07</v>
      </c>
    </row>
    <row r="875" spans="1:11" x14ac:dyDescent="0.25">
      <c r="A875" s="11" t="s">
        <v>71</v>
      </c>
      <c r="B875" s="11">
        <v>2015</v>
      </c>
      <c r="C875" s="11" t="s">
        <v>9</v>
      </c>
      <c r="D875" s="1" t="str">
        <f t="shared" si="26"/>
        <v>2015-07</v>
      </c>
      <c r="E875" s="11" t="s">
        <v>75</v>
      </c>
      <c r="F875" s="11" t="s">
        <v>169</v>
      </c>
      <c r="G875" s="11"/>
      <c r="H875" s="11">
        <v>6.7080000000000002</v>
      </c>
      <c r="I875" s="11">
        <v>8.1010000000000009</v>
      </c>
      <c r="K875" s="1" t="str">
        <f t="shared" si="27"/>
        <v>07</v>
      </c>
    </row>
    <row r="876" spans="1:11" x14ac:dyDescent="0.25">
      <c r="A876" s="11" t="s">
        <v>71</v>
      </c>
      <c r="B876" s="11">
        <v>2015</v>
      </c>
      <c r="C876" s="11" t="s">
        <v>9</v>
      </c>
      <c r="D876" s="1" t="str">
        <f t="shared" si="26"/>
        <v>2015-07</v>
      </c>
      <c r="E876" s="11" t="s">
        <v>75</v>
      </c>
      <c r="F876" s="11" t="s">
        <v>170</v>
      </c>
      <c r="G876" s="11"/>
      <c r="H876" s="11">
        <v>6.6669999999999998</v>
      </c>
      <c r="I876" s="11">
        <v>7.8470000000000004</v>
      </c>
      <c r="K876" s="1" t="str">
        <f t="shared" si="27"/>
        <v>07</v>
      </c>
    </row>
    <row r="877" spans="1:11" x14ac:dyDescent="0.25">
      <c r="A877" s="11" t="s">
        <v>71</v>
      </c>
      <c r="B877" s="11">
        <v>2015</v>
      </c>
      <c r="C877" s="11" t="s">
        <v>9</v>
      </c>
      <c r="D877" s="1" t="str">
        <f t="shared" si="26"/>
        <v>2015-07</v>
      </c>
      <c r="E877" s="11" t="s">
        <v>76</v>
      </c>
      <c r="F877" s="11" t="s">
        <v>161</v>
      </c>
      <c r="G877" s="11" t="s">
        <v>162</v>
      </c>
      <c r="H877" s="11">
        <v>20</v>
      </c>
      <c r="I877" s="11">
        <v>24.824999999999999</v>
      </c>
      <c r="K877" s="1" t="str">
        <f t="shared" si="27"/>
        <v>07</v>
      </c>
    </row>
    <row r="878" spans="1:11" x14ac:dyDescent="0.25">
      <c r="A878" s="11" t="s">
        <v>71</v>
      </c>
      <c r="B878" s="11">
        <v>2015</v>
      </c>
      <c r="C878" s="11" t="s">
        <v>9</v>
      </c>
      <c r="D878" s="1" t="str">
        <f t="shared" si="26"/>
        <v>2015-07</v>
      </c>
      <c r="E878" s="11" t="s">
        <v>76</v>
      </c>
      <c r="F878" s="11" t="s">
        <v>163</v>
      </c>
      <c r="G878" s="11" t="s">
        <v>164</v>
      </c>
      <c r="H878" s="11">
        <v>25</v>
      </c>
      <c r="I878" s="11">
        <v>26.4</v>
      </c>
      <c r="K878" s="1" t="str">
        <f t="shared" si="27"/>
        <v>07</v>
      </c>
    </row>
    <row r="879" spans="1:11" x14ac:dyDescent="0.25">
      <c r="A879" s="11" t="s">
        <v>71</v>
      </c>
      <c r="B879" s="11">
        <v>2015</v>
      </c>
      <c r="C879" s="11" t="s">
        <v>9</v>
      </c>
      <c r="D879" s="1" t="str">
        <f t="shared" si="26"/>
        <v>2015-07</v>
      </c>
      <c r="E879" s="11" t="s">
        <v>76</v>
      </c>
      <c r="F879" s="11" t="s">
        <v>165</v>
      </c>
      <c r="G879" s="11" t="s">
        <v>164</v>
      </c>
      <c r="H879" s="11">
        <v>25</v>
      </c>
      <c r="I879" s="11">
        <v>25.4</v>
      </c>
      <c r="K879" s="1" t="str">
        <f t="shared" si="27"/>
        <v>07</v>
      </c>
    </row>
    <row r="880" spans="1:11" x14ac:dyDescent="0.25">
      <c r="A880" s="11" t="s">
        <v>71</v>
      </c>
      <c r="B880" s="11">
        <v>2015</v>
      </c>
      <c r="C880" s="11" t="s">
        <v>9</v>
      </c>
      <c r="D880" s="1" t="str">
        <f t="shared" si="26"/>
        <v>2015-07</v>
      </c>
      <c r="E880" s="11" t="s">
        <v>76</v>
      </c>
      <c r="F880" s="11" t="s">
        <v>166</v>
      </c>
      <c r="G880" s="11" t="s">
        <v>167</v>
      </c>
      <c r="H880" s="11">
        <v>200</v>
      </c>
      <c r="I880" s="11">
        <v>219.05</v>
      </c>
      <c r="K880" s="1" t="str">
        <f t="shared" si="27"/>
        <v>07</v>
      </c>
    </row>
    <row r="881" spans="1:11" x14ac:dyDescent="0.25">
      <c r="A881" s="11" t="s">
        <v>71</v>
      </c>
      <c r="B881" s="11">
        <v>2015</v>
      </c>
      <c r="C881" s="11" t="s">
        <v>9</v>
      </c>
      <c r="D881" s="1" t="str">
        <f t="shared" si="26"/>
        <v>2015-07</v>
      </c>
      <c r="E881" s="11" t="s">
        <v>76</v>
      </c>
      <c r="F881" s="11" t="s">
        <v>168</v>
      </c>
      <c r="G881" s="11"/>
      <c r="H881" s="11">
        <v>8</v>
      </c>
      <c r="I881" s="11">
        <v>8.7620000000000005</v>
      </c>
      <c r="K881" s="1" t="str">
        <f t="shared" si="27"/>
        <v>07</v>
      </c>
    </row>
    <row r="882" spans="1:11" x14ac:dyDescent="0.25">
      <c r="A882" s="11" t="s">
        <v>71</v>
      </c>
      <c r="B882" s="11">
        <v>2015</v>
      </c>
      <c r="C882" s="11" t="s">
        <v>9</v>
      </c>
      <c r="D882" s="1" t="str">
        <f t="shared" si="26"/>
        <v>2015-07</v>
      </c>
      <c r="E882" s="11" t="s">
        <v>76</v>
      </c>
      <c r="F882" s="11" t="s">
        <v>169</v>
      </c>
      <c r="G882" s="11"/>
      <c r="H882" s="11">
        <v>8.1669999999999998</v>
      </c>
      <c r="I882" s="11">
        <v>8.8010000000000002</v>
      </c>
      <c r="K882" s="1" t="str">
        <f t="shared" si="27"/>
        <v>07</v>
      </c>
    </row>
    <row r="883" spans="1:11" x14ac:dyDescent="0.25">
      <c r="A883" s="11" t="s">
        <v>71</v>
      </c>
      <c r="B883" s="11">
        <v>2015</v>
      </c>
      <c r="C883" s="11" t="s">
        <v>9</v>
      </c>
      <c r="D883" s="1" t="str">
        <f t="shared" si="26"/>
        <v>2015-07</v>
      </c>
      <c r="E883" s="11" t="s">
        <v>76</v>
      </c>
      <c r="F883" s="11" t="s">
        <v>170</v>
      </c>
      <c r="G883" s="11"/>
      <c r="H883" s="11">
        <v>8.3330000000000002</v>
      </c>
      <c r="I883" s="11">
        <v>9.673</v>
      </c>
      <c r="K883" s="1" t="str">
        <f t="shared" si="27"/>
        <v>07</v>
      </c>
    </row>
    <row r="884" spans="1:11" x14ac:dyDescent="0.25">
      <c r="A884" s="11" t="s">
        <v>71</v>
      </c>
      <c r="B884" s="11">
        <v>2015</v>
      </c>
      <c r="C884" s="11" t="s">
        <v>9</v>
      </c>
      <c r="D884" s="1" t="str">
        <f t="shared" si="26"/>
        <v>2015-07</v>
      </c>
      <c r="E884" s="11" t="s">
        <v>77</v>
      </c>
      <c r="F884" s="11" t="s">
        <v>161</v>
      </c>
      <c r="G884" s="11" t="s">
        <v>162</v>
      </c>
      <c r="H884" s="11">
        <v>25</v>
      </c>
      <c r="I884" s="11">
        <v>27.087</v>
      </c>
      <c r="K884" s="1" t="str">
        <f t="shared" si="27"/>
        <v>07</v>
      </c>
    </row>
    <row r="885" spans="1:11" x14ac:dyDescent="0.25">
      <c r="A885" s="11" t="s">
        <v>71</v>
      </c>
      <c r="B885" s="11">
        <v>2015</v>
      </c>
      <c r="C885" s="11" t="s">
        <v>9</v>
      </c>
      <c r="D885" s="1" t="str">
        <f t="shared" si="26"/>
        <v>2015-07</v>
      </c>
      <c r="E885" s="11" t="s">
        <v>77</v>
      </c>
      <c r="F885" s="11" t="s">
        <v>163</v>
      </c>
      <c r="G885" s="11" t="s">
        <v>164</v>
      </c>
      <c r="H885" s="11">
        <v>25</v>
      </c>
      <c r="I885" s="11">
        <v>27.271000000000001</v>
      </c>
      <c r="K885" s="1" t="str">
        <f t="shared" si="27"/>
        <v>07</v>
      </c>
    </row>
    <row r="886" spans="1:11" x14ac:dyDescent="0.25">
      <c r="A886" s="11" t="s">
        <v>71</v>
      </c>
      <c r="B886" s="11">
        <v>2015</v>
      </c>
      <c r="C886" s="11" t="s">
        <v>9</v>
      </c>
      <c r="D886" s="1" t="str">
        <f t="shared" si="26"/>
        <v>2015-07</v>
      </c>
      <c r="E886" s="11" t="s">
        <v>77</v>
      </c>
      <c r="F886" s="11" t="s">
        <v>165</v>
      </c>
      <c r="G886" s="11" t="s">
        <v>164</v>
      </c>
      <c r="H886" s="11">
        <v>25</v>
      </c>
      <c r="I886" s="11">
        <v>25.7</v>
      </c>
      <c r="K886" s="1" t="str">
        <f t="shared" si="27"/>
        <v>07</v>
      </c>
    </row>
    <row r="887" spans="1:11" x14ac:dyDescent="0.25">
      <c r="A887" s="11" t="s">
        <v>71</v>
      </c>
      <c r="B887" s="11">
        <v>2015</v>
      </c>
      <c r="C887" s="11" t="s">
        <v>9</v>
      </c>
      <c r="D887" s="1" t="str">
        <f t="shared" si="26"/>
        <v>2015-07</v>
      </c>
      <c r="E887" s="11" t="s">
        <v>77</v>
      </c>
      <c r="F887" s="11" t="s">
        <v>166</v>
      </c>
      <c r="G887" s="11" t="s">
        <v>167</v>
      </c>
      <c r="H887" s="11">
        <v>250</v>
      </c>
      <c r="I887" s="11">
        <v>231.76</v>
      </c>
      <c r="K887" s="1" t="str">
        <f t="shared" si="27"/>
        <v>07</v>
      </c>
    </row>
    <row r="888" spans="1:11" x14ac:dyDescent="0.25">
      <c r="A888" s="11" t="s">
        <v>71</v>
      </c>
      <c r="B888" s="11">
        <v>2015</v>
      </c>
      <c r="C888" s="11" t="s">
        <v>9</v>
      </c>
      <c r="D888" s="1" t="str">
        <f t="shared" si="26"/>
        <v>2015-07</v>
      </c>
      <c r="E888" s="11" t="s">
        <v>77</v>
      </c>
      <c r="F888" s="11" t="s">
        <v>168</v>
      </c>
      <c r="G888" s="11"/>
      <c r="H888" s="11">
        <v>9.32</v>
      </c>
      <c r="I888" s="11">
        <v>9.3239999999999998</v>
      </c>
      <c r="K888" s="1" t="str">
        <f t="shared" si="27"/>
        <v>07</v>
      </c>
    </row>
    <row r="889" spans="1:11" x14ac:dyDescent="0.25">
      <c r="A889" s="11" t="s">
        <v>71</v>
      </c>
      <c r="B889" s="11">
        <v>2015</v>
      </c>
      <c r="C889" s="11" t="s">
        <v>9</v>
      </c>
      <c r="D889" s="1" t="str">
        <f t="shared" si="26"/>
        <v>2015-07</v>
      </c>
      <c r="E889" s="11" t="s">
        <v>77</v>
      </c>
      <c r="F889" s="11" t="s">
        <v>169</v>
      </c>
      <c r="G889" s="11"/>
      <c r="H889" s="11">
        <v>8.3330000000000002</v>
      </c>
      <c r="I889" s="11">
        <v>9.2159999999999993</v>
      </c>
      <c r="K889" s="1" t="str">
        <f t="shared" si="27"/>
        <v>07</v>
      </c>
    </row>
    <row r="890" spans="1:11" x14ac:dyDescent="0.25">
      <c r="A890" s="11" t="s">
        <v>71</v>
      </c>
      <c r="B890" s="11">
        <v>2015</v>
      </c>
      <c r="C890" s="11" t="s">
        <v>9</v>
      </c>
      <c r="D890" s="1" t="str">
        <f t="shared" si="26"/>
        <v>2015-07</v>
      </c>
      <c r="E890" s="11" t="s">
        <v>77</v>
      </c>
      <c r="F890" s="11" t="s">
        <v>170</v>
      </c>
      <c r="G890" s="11"/>
      <c r="H890" s="11">
        <v>8.3330000000000002</v>
      </c>
      <c r="I890" s="11">
        <v>9.4260000000000002</v>
      </c>
      <c r="K890" s="1" t="str">
        <f t="shared" si="27"/>
        <v>07</v>
      </c>
    </row>
    <row r="891" spans="1:11" x14ac:dyDescent="0.25">
      <c r="A891" s="11" t="s">
        <v>71</v>
      </c>
      <c r="B891" s="11">
        <v>2015</v>
      </c>
      <c r="C891" s="11" t="s">
        <v>9</v>
      </c>
      <c r="D891" s="1" t="str">
        <f t="shared" si="26"/>
        <v>2015-07</v>
      </c>
      <c r="E891" s="11" t="s">
        <v>78</v>
      </c>
      <c r="F891" s="11" t="s">
        <v>161</v>
      </c>
      <c r="G891" s="11" t="s">
        <v>162</v>
      </c>
      <c r="H891" s="11">
        <v>20</v>
      </c>
      <c r="I891" s="11">
        <v>23.933</v>
      </c>
      <c r="K891" s="1" t="str">
        <f t="shared" si="27"/>
        <v>07</v>
      </c>
    </row>
    <row r="892" spans="1:11" x14ac:dyDescent="0.25">
      <c r="A892" s="11" t="s">
        <v>71</v>
      </c>
      <c r="B892" s="11">
        <v>2015</v>
      </c>
      <c r="C892" s="11" t="s">
        <v>9</v>
      </c>
      <c r="D892" s="1" t="str">
        <f t="shared" si="26"/>
        <v>2015-07</v>
      </c>
      <c r="E892" s="11" t="s">
        <v>78</v>
      </c>
      <c r="F892" s="11" t="s">
        <v>163</v>
      </c>
      <c r="G892" s="11" t="s">
        <v>164</v>
      </c>
      <c r="H892" s="11">
        <v>25</v>
      </c>
      <c r="I892" s="11">
        <v>25.3</v>
      </c>
      <c r="K892" s="1" t="str">
        <f t="shared" si="27"/>
        <v>07</v>
      </c>
    </row>
    <row r="893" spans="1:11" x14ac:dyDescent="0.25">
      <c r="A893" s="11" t="s">
        <v>71</v>
      </c>
      <c r="B893" s="11">
        <v>2015</v>
      </c>
      <c r="C893" s="11" t="s">
        <v>9</v>
      </c>
      <c r="D893" s="1" t="str">
        <f t="shared" si="26"/>
        <v>2015-07</v>
      </c>
      <c r="E893" s="11" t="s">
        <v>78</v>
      </c>
      <c r="F893" s="11" t="s">
        <v>165</v>
      </c>
      <c r="G893" s="11" t="s">
        <v>164</v>
      </c>
      <c r="H893" s="11">
        <v>25</v>
      </c>
      <c r="I893" s="11">
        <v>27.311</v>
      </c>
      <c r="K893" s="1" t="str">
        <f t="shared" si="27"/>
        <v>07</v>
      </c>
    </row>
    <row r="894" spans="1:11" x14ac:dyDescent="0.25">
      <c r="A894" s="11" t="s">
        <v>71</v>
      </c>
      <c r="B894" s="11">
        <v>2015</v>
      </c>
      <c r="C894" s="11" t="s">
        <v>9</v>
      </c>
      <c r="D894" s="1" t="str">
        <f t="shared" si="26"/>
        <v>2015-07</v>
      </c>
      <c r="E894" s="11" t="s">
        <v>78</v>
      </c>
      <c r="F894" s="11" t="s">
        <v>166</v>
      </c>
      <c r="G894" s="11" t="s">
        <v>167</v>
      </c>
      <c r="H894" s="11">
        <v>165</v>
      </c>
      <c r="I894" s="11">
        <v>206.36699999999999</v>
      </c>
      <c r="K894" s="1" t="str">
        <f t="shared" si="27"/>
        <v>07</v>
      </c>
    </row>
    <row r="895" spans="1:11" x14ac:dyDescent="0.25">
      <c r="A895" s="11" t="s">
        <v>71</v>
      </c>
      <c r="B895" s="11">
        <v>2015</v>
      </c>
      <c r="C895" s="11" t="s">
        <v>9</v>
      </c>
      <c r="D895" s="1" t="str">
        <f t="shared" si="26"/>
        <v>2015-07</v>
      </c>
      <c r="E895" s="11" t="s">
        <v>78</v>
      </c>
      <c r="F895" s="11" t="s">
        <v>168</v>
      </c>
      <c r="G895" s="11"/>
      <c r="H895" s="11">
        <v>7.5</v>
      </c>
      <c r="I895" s="11">
        <v>7.758</v>
      </c>
      <c r="K895" s="1" t="str">
        <f t="shared" si="27"/>
        <v>07</v>
      </c>
    </row>
    <row r="896" spans="1:11" x14ac:dyDescent="0.25">
      <c r="A896" s="11" t="s">
        <v>71</v>
      </c>
      <c r="B896" s="11">
        <v>2015</v>
      </c>
      <c r="C896" s="11" t="s">
        <v>9</v>
      </c>
      <c r="D896" s="1" t="str">
        <f t="shared" si="26"/>
        <v>2015-07</v>
      </c>
      <c r="E896" s="11" t="s">
        <v>78</v>
      </c>
      <c r="F896" s="11" t="s">
        <v>169</v>
      </c>
      <c r="G896" s="11"/>
      <c r="H896" s="11">
        <v>7.2119999999999997</v>
      </c>
      <c r="I896" s="11">
        <v>8.4830000000000005</v>
      </c>
      <c r="K896" s="1" t="str">
        <f t="shared" si="27"/>
        <v>07</v>
      </c>
    </row>
    <row r="897" spans="1:11" x14ac:dyDescent="0.25">
      <c r="A897" s="11" t="s">
        <v>71</v>
      </c>
      <c r="B897" s="11">
        <v>2015</v>
      </c>
      <c r="C897" s="11" t="s">
        <v>9</v>
      </c>
      <c r="D897" s="1" t="str">
        <f t="shared" si="26"/>
        <v>2015-07</v>
      </c>
      <c r="E897" s="11" t="s">
        <v>78</v>
      </c>
      <c r="F897" s="11" t="s">
        <v>170</v>
      </c>
      <c r="G897" s="11"/>
      <c r="H897" s="11">
        <v>8</v>
      </c>
      <c r="I897" s="11">
        <v>9.6</v>
      </c>
      <c r="K897" s="1" t="str">
        <f t="shared" si="27"/>
        <v>07</v>
      </c>
    </row>
    <row r="898" spans="1:11" x14ac:dyDescent="0.25">
      <c r="A898" s="11" t="s">
        <v>71</v>
      </c>
      <c r="B898" s="11">
        <v>2015</v>
      </c>
      <c r="C898" s="11" t="s">
        <v>9</v>
      </c>
      <c r="D898" s="1" t="str">
        <f t="shared" si="26"/>
        <v>2015-07</v>
      </c>
      <c r="E898" s="11" t="s">
        <v>90</v>
      </c>
      <c r="F898" s="11" t="s">
        <v>161</v>
      </c>
      <c r="G898" s="11" t="s">
        <v>162</v>
      </c>
      <c r="H898" s="11">
        <v>25</v>
      </c>
      <c r="I898" s="11">
        <v>28.823</v>
      </c>
      <c r="K898" s="1" t="str">
        <f t="shared" si="27"/>
        <v>07</v>
      </c>
    </row>
    <row r="899" spans="1:11" x14ac:dyDescent="0.25">
      <c r="A899" s="11" t="s">
        <v>71</v>
      </c>
      <c r="B899" s="11">
        <v>2015</v>
      </c>
      <c r="C899" s="11" t="s">
        <v>9</v>
      </c>
      <c r="D899" s="1" t="str">
        <f t="shared" ref="D899:D962" si="28">CONCATENATE(B899,"-",K899)</f>
        <v>2015-07</v>
      </c>
      <c r="E899" s="11" t="s">
        <v>90</v>
      </c>
      <c r="F899" s="11" t="s">
        <v>163</v>
      </c>
      <c r="G899" s="11" t="s">
        <v>164</v>
      </c>
      <c r="H899" s="11">
        <v>25</v>
      </c>
      <c r="I899" s="11">
        <v>29.7</v>
      </c>
      <c r="K899" s="1" t="str">
        <f t="shared" ref="K899:K962" si="29">VLOOKUP(C899,$L$2:$M$13,2,FALSE)</f>
        <v>07</v>
      </c>
    </row>
    <row r="900" spans="1:11" x14ac:dyDescent="0.25">
      <c r="A900" s="11" t="s">
        <v>71</v>
      </c>
      <c r="B900" s="11">
        <v>2015</v>
      </c>
      <c r="C900" s="11" t="s">
        <v>9</v>
      </c>
      <c r="D900" s="1" t="str">
        <f t="shared" si="28"/>
        <v>2015-07</v>
      </c>
      <c r="E900" s="11" t="s">
        <v>90</v>
      </c>
      <c r="F900" s="11" t="s">
        <v>165</v>
      </c>
      <c r="G900" s="11" t="s">
        <v>164</v>
      </c>
      <c r="H900" s="11">
        <v>30</v>
      </c>
      <c r="I900" s="11">
        <v>30.332999999999998</v>
      </c>
      <c r="K900" s="1" t="str">
        <f t="shared" si="29"/>
        <v>07</v>
      </c>
    </row>
    <row r="901" spans="1:11" x14ac:dyDescent="0.25">
      <c r="A901" s="11" t="s">
        <v>71</v>
      </c>
      <c r="B901" s="11">
        <v>2015</v>
      </c>
      <c r="C901" s="11" t="s">
        <v>9</v>
      </c>
      <c r="D901" s="1" t="str">
        <f t="shared" si="28"/>
        <v>2015-07</v>
      </c>
      <c r="E901" s="11" t="s">
        <v>90</v>
      </c>
      <c r="F901" s="11" t="s">
        <v>166</v>
      </c>
      <c r="G901" s="11" t="s">
        <v>167</v>
      </c>
      <c r="H901" s="11">
        <v>250</v>
      </c>
      <c r="I901" s="11">
        <v>248.43299999999999</v>
      </c>
      <c r="K901" s="1" t="str">
        <f t="shared" si="29"/>
        <v>07</v>
      </c>
    </row>
    <row r="902" spans="1:11" x14ac:dyDescent="0.25">
      <c r="A902" s="11" t="s">
        <v>71</v>
      </c>
      <c r="B902" s="11">
        <v>2015</v>
      </c>
      <c r="C902" s="11" t="s">
        <v>9</v>
      </c>
      <c r="D902" s="1" t="str">
        <f t="shared" si="28"/>
        <v>2015-07</v>
      </c>
      <c r="E902" s="11" t="s">
        <v>90</v>
      </c>
      <c r="F902" s="11" t="s">
        <v>168</v>
      </c>
      <c r="G902" s="11"/>
      <c r="H902" s="11">
        <v>8.3330000000000002</v>
      </c>
      <c r="I902" s="11">
        <v>8.6430000000000007</v>
      </c>
      <c r="K902" s="1" t="str">
        <f t="shared" si="29"/>
        <v>07</v>
      </c>
    </row>
    <row r="903" spans="1:11" x14ac:dyDescent="0.25">
      <c r="A903" s="11" t="s">
        <v>71</v>
      </c>
      <c r="B903" s="11">
        <v>2015</v>
      </c>
      <c r="C903" s="11" t="s">
        <v>9</v>
      </c>
      <c r="D903" s="1" t="str">
        <f t="shared" si="28"/>
        <v>2015-07</v>
      </c>
      <c r="E903" s="11" t="s">
        <v>90</v>
      </c>
      <c r="F903" s="11" t="s">
        <v>169</v>
      </c>
      <c r="G903" s="11"/>
      <c r="H903" s="11">
        <v>8.3330000000000002</v>
      </c>
      <c r="I903" s="11">
        <v>9.1549999999999994</v>
      </c>
      <c r="K903" s="1" t="str">
        <f t="shared" si="29"/>
        <v>07</v>
      </c>
    </row>
    <row r="904" spans="1:11" x14ac:dyDescent="0.25">
      <c r="A904" s="11" t="s">
        <v>71</v>
      </c>
      <c r="B904" s="11">
        <v>2015</v>
      </c>
      <c r="C904" s="11" t="s">
        <v>9</v>
      </c>
      <c r="D904" s="1" t="str">
        <f t="shared" si="28"/>
        <v>2015-07</v>
      </c>
      <c r="E904" s="11" t="s">
        <v>90</v>
      </c>
      <c r="F904" s="11" t="s">
        <v>170</v>
      </c>
      <c r="G904" s="11"/>
      <c r="H904" s="11">
        <v>8.3330000000000002</v>
      </c>
      <c r="I904" s="11">
        <v>9.4930000000000003</v>
      </c>
      <c r="K904" s="1" t="str">
        <f t="shared" si="29"/>
        <v>07</v>
      </c>
    </row>
    <row r="905" spans="1:11" x14ac:dyDescent="0.25">
      <c r="A905" s="11" t="s">
        <v>71</v>
      </c>
      <c r="B905" s="11">
        <v>2015</v>
      </c>
      <c r="C905" s="11" t="s">
        <v>9</v>
      </c>
      <c r="D905" s="1" t="str">
        <f t="shared" si="28"/>
        <v>2015-07</v>
      </c>
      <c r="E905" s="11" t="s">
        <v>80</v>
      </c>
      <c r="F905" s="11" t="s">
        <v>161</v>
      </c>
      <c r="G905" s="11" t="s">
        <v>162</v>
      </c>
      <c r="H905" s="11">
        <v>25</v>
      </c>
      <c r="I905" s="11">
        <v>25.55</v>
      </c>
      <c r="K905" s="1" t="str">
        <f t="shared" si="29"/>
        <v>07</v>
      </c>
    </row>
    <row r="906" spans="1:11" x14ac:dyDescent="0.25">
      <c r="A906" s="11" t="s">
        <v>71</v>
      </c>
      <c r="B906" s="11">
        <v>2015</v>
      </c>
      <c r="C906" s="11" t="s">
        <v>9</v>
      </c>
      <c r="D906" s="1" t="str">
        <f t="shared" si="28"/>
        <v>2015-07</v>
      </c>
      <c r="E906" s="11" t="s">
        <v>80</v>
      </c>
      <c r="F906" s="11" t="s">
        <v>163</v>
      </c>
      <c r="G906" s="11" t="s">
        <v>164</v>
      </c>
      <c r="H906" s="11">
        <v>25</v>
      </c>
      <c r="I906" s="11">
        <v>28.25</v>
      </c>
      <c r="K906" s="1" t="str">
        <f t="shared" si="29"/>
        <v>07</v>
      </c>
    </row>
    <row r="907" spans="1:11" x14ac:dyDescent="0.25">
      <c r="A907" s="11" t="s">
        <v>71</v>
      </c>
      <c r="B907" s="11">
        <v>2015</v>
      </c>
      <c r="C907" s="11" t="s">
        <v>9</v>
      </c>
      <c r="D907" s="1" t="str">
        <f t="shared" si="28"/>
        <v>2015-07</v>
      </c>
      <c r="E907" s="11" t="s">
        <v>80</v>
      </c>
      <c r="F907" s="11" t="s">
        <v>165</v>
      </c>
      <c r="G907" s="11" t="s">
        <v>164</v>
      </c>
      <c r="H907" s="11">
        <v>25</v>
      </c>
      <c r="I907" s="11">
        <v>26.35</v>
      </c>
      <c r="K907" s="1" t="str">
        <f t="shared" si="29"/>
        <v>07</v>
      </c>
    </row>
    <row r="908" spans="1:11" x14ac:dyDescent="0.25">
      <c r="A908" s="11" t="s">
        <v>71</v>
      </c>
      <c r="B908" s="11">
        <v>2015</v>
      </c>
      <c r="C908" s="11" t="s">
        <v>9</v>
      </c>
      <c r="D908" s="1" t="str">
        <f t="shared" si="28"/>
        <v>2015-07</v>
      </c>
      <c r="E908" s="11" t="s">
        <v>80</v>
      </c>
      <c r="F908" s="11" t="s">
        <v>166</v>
      </c>
      <c r="G908" s="11" t="s">
        <v>167</v>
      </c>
      <c r="H908" s="11">
        <v>250</v>
      </c>
      <c r="I908" s="11">
        <v>241</v>
      </c>
      <c r="K908" s="1" t="str">
        <f t="shared" si="29"/>
        <v>07</v>
      </c>
    </row>
    <row r="909" spans="1:11" x14ac:dyDescent="0.25">
      <c r="A909" s="11" t="s">
        <v>71</v>
      </c>
      <c r="B909" s="11">
        <v>2015</v>
      </c>
      <c r="C909" s="11" t="s">
        <v>9</v>
      </c>
      <c r="D909" s="1" t="str">
        <f t="shared" si="28"/>
        <v>2015-07</v>
      </c>
      <c r="E909" s="11" t="s">
        <v>80</v>
      </c>
      <c r="F909" s="11" t="s">
        <v>168</v>
      </c>
      <c r="G909" s="11"/>
      <c r="H909" s="11">
        <v>8.3330000000000002</v>
      </c>
      <c r="I909" s="11">
        <v>9.4450000000000003</v>
      </c>
      <c r="K909" s="1" t="str">
        <f t="shared" si="29"/>
        <v>07</v>
      </c>
    </row>
    <row r="910" spans="1:11" x14ac:dyDescent="0.25">
      <c r="A910" s="11" t="s">
        <v>71</v>
      </c>
      <c r="B910" s="11">
        <v>2015</v>
      </c>
      <c r="C910" s="11" t="s">
        <v>9</v>
      </c>
      <c r="D910" s="1" t="str">
        <f t="shared" si="28"/>
        <v>2015-07</v>
      </c>
      <c r="E910" s="11" t="s">
        <v>80</v>
      </c>
      <c r="F910" s="11" t="s">
        <v>169</v>
      </c>
      <c r="G910" s="11"/>
      <c r="H910" s="11">
        <v>8.3330000000000002</v>
      </c>
      <c r="I910" s="11">
        <v>9.173</v>
      </c>
      <c r="K910" s="1" t="str">
        <f t="shared" si="29"/>
        <v>07</v>
      </c>
    </row>
    <row r="911" spans="1:11" x14ac:dyDescent="0.25">
      <c r="A911" s="11" t="s">
        <v>71</v>
      </c>
      <c r="B911" s="11">
        <v>2015</v>
      </c>
      <c r="C911" s="11" t="s">
        <v>9</v>
      </c>
      <c r="D911" s="1" t="str">
        <f t="shared" si="28"/>
        <v>2015-07</v>
      </c>
      <c r="E911" s="11" t="s">
        <v>80</v>
      </c>
      <c r="F911" s="11" t="s">
        <v>170</v>
      </c>
      <c r="G911" s="11"/>
      <c r="H911" s="11">
        <v>10</v>
      </c>
      <c r="I911" s="11">
        <v>9.9550000000000001</v>
      </c>
      <c r="K911" s="1" t="str">
        <f t="shared" si="29"/>
        <v>07</v>
      </c>
    </row>
    <row r="912" spans="1:11" x14ac:dyDescent="0.25">
      <c r="A912" s="11" t="s">
        <v>81</v>
      </c>
      <c r="B912" s="11">
        <v>2015</v>
      </c>
      <c r="C912" s="11" t="s">
        <v>9</v>
      </c>
      <c r="D912" s="1" t="str">
        <f t="shared" si="28"/>
        <v>2015-07</v>
      </c>
      <c r="E912" s="11" t="s">
        <v>81</v>
      </c>
      <c r="F912" s="11" t="s">
        <v>161</v>
      </c>
      <c r="G912" s="11" t="s">
        <v>162</v>
      </c>
      <c r="H912" s="11">
        <v>2000</v>
      </c>
      <c r="I912" s="11">
        <v>1778.7739999999999</v>
      </c>
      <c r="K912" s="1" t="str">
        <f t="shared" si="29"/>
        <v>07</v>
      </c>
    </row>
    <row r="913" spans="1:11" x14ac:dyDescent="0.25">
      <c r="A913" s="11" t="s">
        <v>81</v>
      </c>
      <c r="B913" s="11">
        <v>2015</v>
      </c>
      <c r="C913" s="11" t="s">
        <v>9</v>
      </c>
      <c r="D913" s="1" t="str">
        <f t="shared" si="28"/>
        <v>2015-07</v>
      </c>
      <c r="E913" s="11" t="s">
        <v>81</v>
      </c>
      <c r="F913" s="11" t="s">
        <v>163</v>
      </c>
      <c r="G913" s="11" t="s">
        <v>164</v>
      </c>
      <c r="H913" s="11">
        <v>1000</v>
      </c>
      <c r="I913" s="11">
        <v>1020.848</v>
      </c>
      <c r="K913" s="1" t="str">
        <f t="shared" si="29"/>
        <v>07</v>
      </c>
    </row>
    <row r="914" spans="1:11" x14ac:dyDescent="0.25">
      <c r="A914" s="11" t="s">
        <v>81</v>
      </c>
      <c r="B914" s="11">
        <v>2015</v>
      </c>
      <c r="C914" s="11" t="s">
        <v>9</v>
      </c>
      <c r="D914" s="1" t="str">
        <f t="shared" si="28"/>
        <v>2015-07</v>
      </c>
      <c r="E914" s="11" t="s">
        <v>81</v>
      </c>
      <c r="F914" s="11" t="s">
        <v>165</v>
      </c>
      <c r="G914" s="11" t="s">
        <v>164</v>
      </c>
      <c r="H914" s="11">
        <v>1000</v>
      </c>
      <c r="I914" s="11">
        <v>1041.5999999999999</v>
      </c>
      <c r="K914" s="1" t="str">
        <f t="shared" si="29"/>
        <v>07</v>
      </c>
    </row>
    <row r="915" spans="1:11" x14ac:dyDescent="0.25">
      <c r="A915" s="11" t="s">
        <v>81</v>
      </c>
      <c r="B915" s="11">
        <v>2015</v>
      </c>
      <c r="C915" s="11" t="s">
        <v>9</v>
      </c>
      <c r="D915" s="1" t="str">
        <f t="shared" si="28"/>
        <v>2015-07</v>
      </c>
      <c r="E915" s="11" t="s">
        <v>81</v>
      </c>
      <c r="F915" s="11" t="s">
        <v>166</v>
      </c>
      <c r="G915" s="11" t="s">
        <v>167</v>
      </c>
      <c r="H915" s="11">
        <v>10000</v>
      </c>
      <c r="I915" s="11">
        <v>11137.532999999999</v>
      </c>
      <c r="K915" s="1" t="str">
        <f t="shared" si="29"/>
        <v>07</v>
      </c>
    </row>
    <row r="916" spans="1:11" x14ac:dyDescent="0.25">
      <c r="A916" s="11" t="s">
        <v>81</v>
      </c>
      <c r="B916" s="11">
        <v>2015</v>
      </c>
      <c r="C916" s="11" t="s">
        <v>9</v>
      </c>
      <c r="D916" s="1" t="str">
        <f t="shared" si="28"/>
        <v>2015-07</v>
      </c>
      <c r="E916" s="11" t="s">
        <v>81</v>
      </c>
      <c r="F916" s="11" t="s">
        <v>168</v>
      </c>
      <c r="G916" s="11"/>
      <c r="H916" s="11">
        <v>10</v>
      </c>
      <c r="I916" s="11">
        <v>11.006</v>
      </c>
      <c r="K916" s="1" t="str">
        <f t="shared" si="29"/>
        <v>07</v>
      </c>
    </row>
    <row r="917" spans="1:11" x14ac:dyDescent="0.25">
      <c r="A917" s="11" t="s">
        <v>81</v>
      </c>
      <c r="B917" s="11">
        <v>2015</v>
      </c>
      <c r="C917" s="11" t="s">
        <v>9</v>
      </c>
      <c r="D917" s="1" t="str">
        <f t="shared" si="28"/>
        <v>2015-07</v>
      </c>
      <c r="E917" s="11" t="s">
        <v>81</v>
      </c>
      <c r="F917" s="11" t="s">
        <v>169</v>
      </c>
      <c r="G917" s="11"/>
      <c r="H917" s="11">
        <v>10</v>
      </c>
      <c r="I917" s="11">
        <v>11.275</v>
      </c>
      <c r="K917" s="1" t="str">
        <f t="shared" si="29"/>
        <v>07</v>
      </c>
    </row>
    <row r="918" spans="1:11" x14ac:dyDescent="0.25">
      <c r="A918" s="11" t="s">
        <v>81</v>
      </c>
      <c r="B918" s="11">
        <v>2015</v>
      </c>
      <c r="C918" s="11" t="s">
        <v>9</v>
      </c>
      <c r="D918" s="1" t="str">
        <f t="shared" si="28"/>
        <v>2015-07</v>
      </c>
      <c r="E918" s="11" t="s">
        <v>81</v>
      </c>
      <c r="F918" s="11" t="s">
        <v>170</v>
      </c>
      <c r="G918" s="11"/>
      <c r="H918" s="11">
        <v>5.556</v>
      </c>
      <c r="I918" s="11">
        <v>6.6829999999999998</v>
      </c>
      <c r="K918" s="1" t="str">
        <f t="shared" si="29"/>
        <v>07</v>
      </c>
    </row>
    <row r="919" spans="1:11" x14ac:dyDescent="0.25">
      <c r="A919" s="11" t="s">
        <v>81</v>
      </c>
      <c r="B919" s="11">
        <v>2015</v>
      </c>
      <c r="C919" s="11" t="s">
        <v>9</v>
      </c>
      <c r="D919" s="1" t="str">
        <f t="shared" si="28"/>
        <v>2015-07</v>
      </c>
      <c r="E919" s="11" t="s">
        <v>82</v>
      </c>
      <c r="F919" s="11" t="s">
        <v>161</v>
      </c>
      <c r="G919" s="11" t="s">
        <v>162</v>
      </c>
      <c r="H919" s="11">
        <v>1600</v>
      </c>
      <c r="I919" s="11">
        <v>1598.319</v>
      </c>
      <c r="K919" s="1" t="str">
        <f t="shared" si="29"/>
        <v>07</v>
      </c>
    </row>
    <row r="920" spans="1:11" x14ac:dyDescent="0.25">
      <c r="A920" s="11" t="s">
        <v>81</v>
      </c>
      <c r="B920" s="11">
        <v>2015</v>
      </c>
      <c r="C920" s="11" t="s">
        <v>9</v>
      </c>
      <c r="D920" s="1" t="str">
        <f t="shared" si="28"/>
        <v>2015-07</v>
      </c>
      <c r="E920" s="11" t="s">
        <v>82</v>
      </c>
      <c r="F920" s="11" t="s">
        <v>163</v>
      </c>
      <c r="G920" s="11" t="s">
        <v>164</v>
      </c>
      <c r="H920" s="11">
        <v>1000</v>
      </c>
      <c r="I920" s="11">
        <v>1021.008</v>
      </c>
      <c r="K920" s="1" t="str">
        <f t="shared" si="29"/>
        <v>07</v>
      </c>
    </row>
    <row r="921" spans="1:11" x14ac:dyDescent="0.25">
      <c r="A921" s="11" t="s">
        <v>81</v>
      </c>
      <c r="B921" s="11">
        <v>2015</v>
      </c>
      <c r="C921" s="11" t="s">
        <v>9</v>
      </c>
      <c r="D921" s="1" t="str">
        <f t="shared" si="28"/>
        <v>2015-07</v>
      </c>
      <c r="E921" s="11" t="s">
        <v>82</v>
      </c>
      <c r="F921" s="11" t="s">
        <v>165</v>
      </c>
      <c r="G921" s="11" t="s">
        <v>164</v>
      </c>
      <c r="H921" s="11">
        <v>1000</v>
      </c>
      <c r="I921" s="11">
        <v>1035.4169999999999</v>
      </c>
      <c r="K921" s="1" t="str">
        <f t="shared" si="29"/>
        <v>07</v>
      </c>
    </row>
    <row r="922" spans="1:11" x14ac:dyDescent="0.25">
      <c r="A922" s="11" t="s">
        <v>81</v>
      </c>
      <c r="B922" s="11">
        <v>2015</v>
      </c>
      <c r="C922" s="11" t="s">
        <v>9</v>
      </c>
      <c r="D922" s="1" t="str">
        <f t="shared" si="28"/>
        <v>2015-07</v>
      </c>
      <c r="E922" s="11" t="s">
        <v>82</v>
      </c>
      <c r="F922" s="11" t="s">
        <v>166</v>
      </c>
      <c r="G922" s="11" t="s">
        <v>167</v>
      </c>
      <c r="H922" s="11">
        <v>10000</v>
      </c>
      <c r="I922" s="11">
        <v>10893.333000000001</v>
      </c>
      <c r="K922" s="1" t="str">
        <f t="shared" si="29"/>
        <v>07</v>
      </c>
    </row>
    <row r="923" spans="1:11" x14ac:dyDescent="0.25">
      <c r="A923" s="11" t="s">
        <v>81</v>
      </c>
      <c r="B923" s="11">
        <v>2015</v>
      </c>
      <c r="C923" s="11" t="s">
        <v>9</v>
      </c>
      <c r="D923" s="1" t="str">
        <f t="shared" si="28"/>
        <v>2015-07</v>
      </c>
      <c r="E923" s="11" t="s">
        <v>82</v>
      </c>
      <c r="F923" s="11" t="s">
        <v>168</v>
      </c>
      <c r="G923" s="11"/>
      <c r="H923" s="11">
        <v>10</v>
      </c>
      <c r="I923" s="11">
        <v>10.861000000000001</v>
      </c>
      <c r="K923" s="1" t="str">
        <f t="shared" si="29"/>
        <v>07</v>
      </c>
    </row>
    <row r="924" spans="1:11" x14ac:dyDescent="0.25">
      <c r="A924" s="11" t="s">
        <v>81</v>
      </c>
      <c r="B924" s="11">
        <v>2015</v>
      </c>
      <c r="C924" s="11" t="s">
        <v>9</v>
      </c>
      <c r="D924" s="1" t="str">
        <f t="shared" si="28"/>
        <v>2015-07</v>
      </c>
      <c r="E924" s="11" t="s">
        <v>82</v>
      </c>
      <c r="F924" s="11" t="s">
        <v>169</v>
      </c>
      <c r="G924" s="11"/>
      <c r="H924" s="11">
        <v>10</v>
      </c>
      <c r="I924" s="11">
        <v>11.103</v>
      </c>
      <c r="K924" s="1" t="str">
        <f t="shared" si="29"/>
        <v>07</v>
      </c>
    </row>
    <row r="925" spans="1:11" x14ac:dyDescent="0.25">
      <c r="A925" s="11" t="s">
        <v>81</v>
      </c>
      <c r="B925" s="11">
        <v>2015</v>
      </c>
      <c r="C925" s="11" t="s">
        <v>9</v>
      </c>
      <c r="D925" s="1" t="str">
        <f t="shared" si="28"/>
        <v>2015-07</v>
      </c>
      <c r="E925" s="11" t="s">
        <v>82</v>
      </c>
      <c r="F925" s="11" t="s">
        <v>170</v>
      </c>
      <c r="G925" s="11"/>
      <c r="H925" s="11">
        <v>6.25</v>
      </c>
      <c r="I925" s="11">
        <v>7.11</v>
      </c>
      <c r="K925" s="1" t="str">
        <f t="shared" si="29"/>
        <v>07</v>
      </c>
    </row>
    <row r="926" spans="1:11" x14ac:dyDescent="0.25">
      <c r="A926" s="11" t="s">
        <v>81</v>
      </c>
      <c r="B926" s="11">
        <v>2015</v>
      </c>
      <c r="C926" s="11" t="s">
        <v>9</v>
      </c>
      <c r="D926" s="1" t="str">
        <f t="shared" si="28"/>
        <v>2015-07</v>
      </c>
      <c r="E926" s="11" t="s">
        <v>83</v>
      </c>
      <c r="F926" s="11" t="s">
        <v>161</v>
      </c>
      <c r="G926" s="11" t="s">
        <v>162</v>
      </c>
      <c r="H926" s="11">
        <v>2000</v>
      </c>
      <c r="I926" s="11">
        <v>1903.356</v>
      </c>
      <c r="K926" s="1" t="str">
        <f t="shared" si="29"/>
        <v>07</v>
      </c>
    </row>
    <row r="927" spans="1:11" x14ac:dyDescent="0.25">
      <c r="A927" s="11" t="s">
        <v>81</v>
      </c>
      <c r="B927" s="11">
        <v>2015</v>
      </c>
      <c r="C927" s="11" t="s">
        <v>9</v>
      </c>
      <c r="D927" s="1" t="str">
        <f t="shared" si="28"/>
        <v>2015-07</v>
      </c>
      <c r="E927" s="11" t="s">
        <v>83</v>
      </c>
      <c r="F927" s="11" t="s">
        <v>163</v>
      </c>
      <c r="G927" s="11" t="s">
        <v>164</v>
      </c>
      <c r="H927" s="11">
        <v>1000</v>
      </c>
      <c r="I927" s="11">
        <v>990.66899999999998</v>
      </c>
      <c r="K927" s="1" t="str">
        <f t="shared" si="29"/>
        <v>07</v>
      </c>
    </row>
    <row r="928" spans="1:11" x14ac:dyDescent="0.25">
      <c r="A928" s="11" t="s">
        <v>81</v>
      </c>
      <c r="B928" s="11">
        <v>2015</v>
      </c>
      <c r="C928" s="11" t="s">
        <v>9</v>
      </c>
      <c r="D928" s="1" t="str">
        <f t="shared" si="28"/>
        <v>2015-07</v>
      </c>
      <c r="E928" s="11" t="s">
        <v>83</v>
      </c>
      <c r="F928" s="11" t="s">
        <v>165</v>
      </c>
      <c r="G928" s="11" t="s">
        <v>164</v>
      </c>
      <c r="H928" s="11">
        <v>1000</v>
      </c>
      <c r="I928" s="11">
        <v>1049</v>
      </c>
      <c r="K928" s="1" t="str">
        <f t="shared" si="29"/>
        <v>07</v>
      </c>
    </row>
    <row r="929" spans="1:11" x14ac:dyDescent="0.25">
      <c r="A929" s="11" t="s">
        <v>81</v>
      </c>
      <c r="B929" s="11">
        <v>2015</v>
      </c>
      <c r="C929" s="11" t="s">
        <v>9</v>
      </c>
      <c r="D929" s="1" t="str">
        <f t="shared" si="28"/>
        <v>2015-07</v>
      </c>
      <c r="E929" s="11" t="s">
        <v>83</v>
      </c>
      <c r="F929" s="11" t="s">
        <v>166</v>
      </c>
      <c r="G929" s="11" t="s">
        <v>167</v>
      </c>
      <c r="H929" s="11">
        <v>10000</v>
      </c>
      <c r="I929" s="11">
        <v>11003.333000000001</v>
      </c>
      <c r="K929" s="1" t="str">
        <f t="shared" si="29"/>
        <v>07</v>
      </c>
    </row>
    <row r="930" spans="1:11" x14ac:dyDescent="0.25">
      <c r="A930" s="11" t="s">
        <v>81</v>
      </c>
      <c r="B930" s="11">
        <v>2015</v>
      </c>
      <c r="C930" s="11" t="s">
        <v>9</v>
      </c>
      <c r="D930" s="1" t="str">
        <f t="shared" si="28"/>
        <v>2015-07</v>
      </c>
      <c r="E930" s="11" t="s">
        <v>83</v>
      </c>
      <c r="F930" s="11" t="s">
        <v>168</v>
      </c>
      <c r="G930" s="11"/>
      <c r="H930" s="11">
        <v>10</v>
      </c>
      <c r="I930" s="11">
        <v>10.602</v>
      </c>
      <c r="K930" s="1" t="str">
        <f t="shared" si="29"/>
        <v>07</v>
      </c>
    </row>
    <row r="931" spans="1:11" x14ac:dyDescent="0.25">
      <c r="A931" s="11" t="s">
        <v>81</v>
      </c>
      <c r="B931" s="11">
        <v>2015</v>
      </c>
      <c r="C931" s="11" t="s">
        <v>9</v>
      </c>
      <c r="D931" s="1" t="str">
        <f t="shared" si="28"/>
        <v>2015-07</v>
      </c>
      <c r="E931" s="11" t="s">
        <v>83</v>
      </c>
      <c r="F931" s="11" t="s">
        <v>169</v>
      </c>
      <c r="G931" s="11"/>
      <c r="H931" s="11">
        <v>10</v>
      </c>
      <c r="I931" s="11">
        <v>11.289</v>
      </c>
      <c r="K931" s="1" t="str">
        <f t="shared" si="29"/>
        <v>07</v>
      </c>
    </row>
    <row r="932" spans="1:11" x14ac:dyDescent="0.25">
      <c r="A932" s="11" t="s">
        <v>81</v>
      </c>
      <c r="B932" s="11">
        <v>2015</v>
      </c>
      <c r="C932" s="11" t="s">
        <v>9</v>
      </c>
      <c r="D932" s="1" t="str">
        <f t="shared" si="28"/>
        <v>2015-07</v>
      </c>
      <c r="E932" s="11" t="s">
        <v>83</v>
      </c>
      <c r="F932" s="11" t="s">
        <v>170</v>
      </c>
      <c r="G932" s="11"/>
      <c r="H932" s="11">
        <v>5</v>
      </c>
      <c r="I932" s="11">
        <v>6.149</v>
      </c>
      <c r="K932" s="1" t="str">
        <f t="shared" si="29"/>
        <v>07</v>
      </c>
    </row>
    <row r="933" spans="1:11" x14ac:dyDescent="0.25">
      <c r="A933" s="11" t="s">
        <v>81</v>
      </c>
      <c r="B933" s="11">
        <v>2015</v>
      </c>
      <c r="C933" s="11" t="s">
        <v>9</v>
      </c>
      <c r="D933" s="1" t="str">
        <f t="shared" si="28"/>
        <v>2015-07</v>
      </c>
      <c r="E933" s="11" t="s">
        <v>84</v>
      </c>
      <c r="F933" s="11" t="s">
        <v>161</v>
      </c>
      <c r="G933" s="11" t="s">
        <v>162</v>
      </c>
      <c r="H933" s="11">
        <v>2000</v>
      </c>
      <c r="I933" s="11">
        <v>1754.348</v>
      </c>
      <c r="K933" s="1" t="str">
        <f t="shared" si="29"/>
        <v>07</v>
      </c>
    </row>
    <row r="934" spans="1:11" x14ac:dyDescent="0.25">
      <c r="A934" s="11" t="s">
        <v>81</v>
      </c>
      <c r="B934" s="11">
        <v>2015</v>
      </c>
      <c r="C934" s="11" t="s">
        <v>9</v>
      </c>
      <c r="D934" s="1" t="str">
        <f t="shared" si="28"/>
        <v>2015-07</v>
      </c>
      <c r="E934" s="11" t="s">
        <v>84</v>
      </c>
      <c r="F934" s="11" t="s">
        <v>163</v>
      </c>
      <c r="G934" s="11" t="s">
        <v>164</v>
      </c>
      <c r="H934" s="11">
        <v>1000</v>
      </c>
      <c r="I934" s="11">
        <v>1046.7860000000001</v>
      </c>
      <c r="K934" s="1" t="str">
        <f t="shared" si="29"/>
        <v>07</v>
      </c>
    </row>
    <row r="935" spans="1:11" x14ac:dyDescent="0.25">
      <c r="A935" s="11" t="s">
        <v>81</v>
      </c>
      <c r="B935" s="11">
        <v>2015</v>
      </c>
      <c r="C935" s="11" t="s">
        <v>9</v>
      </c>
      <c r="D935" s="1" t="str">
        <f t="shared" si="28"/>
        <v>2015-07</v>
      </c>
      <c r="E935" s="11" t="s">
        <v>84</v>
      </c>
      <c r="F935" s="11" t="s">
        <v>165</v>
      </c>
      <c r="G935" s="11" t="s">
        <v>164</v>
      </c>
      <c r="H935" s="11">
        <v>1000</v>
      </c>
      <c r="I935" s="11">
        <v>1095.683</v>
      </c>
      <c r="K935" s="1" t="str">
        <f t="shared" si="29"/>
        <v>07</v>
      </c>
    </row>
    <row r="936" spans="1:11" x14ac:dyDescent="0.25">
      <c r="A936" s="11" t="s">
        <v>81</v>
      </c>
      <c r="B936" s="11">
        <v>2015</v>
      </c>
      <c r="C936" s="11" t="s">
        <v>9</v>
      </c>
      <c r="D936" s="1" t="str">
        <f t="shared" si="28"/>
        <v>2015-07</v>
      </c>
      <c r="E936" s="11" t="s">
        <v>84</v>
      </c>
      <c r="F936" s="11" t="s">
        <v>166</v>
      </c>
      <c r="G936" s="11" t="s">
        <v>167</v>
      </c>
      <c r="H936" s="11">
        <v>10000</v>
      </c>
      <c r="I936" s="11">
        <v>10660.936</v>
      </c>
      <c r="K936" s="1" t="str">
        <f t="shared" si="29"/>
        <v>07</v>
      </c>
    </row>
    <row r="937" spans="1:11" x14ac:dyDescent="0.25">
      <c r="A937" s="11" t="s">
        <v>81</v>
      </c>
      <c r="B937" s="11">
        <v>2015</v>
      </c>
      <c r="C937" s="11" t="s">
        <v>9</v>
      </c>
      <c r="D937" s="1" t="str">
        <f t="shared" si="28"/>
        <v>2015-07</v>
      </c>
      <c r="E937" s="11" t="s">
        <v>84</v>
      </c>
      <c r="F937" s="11" t="s">
        <v>168</v>
      </c>
      <c r="G937" s="11"/>
      <c r="H937" s="11">
        <v>10</v>
      </c>
      <c r="I937" s="11">
        <v>10.036</v>
      </c>
      <c r="K937" s="1" t="str">
        <f t="shared" si="29"/>
        <v>07</v>
      </c>
    </row>
    <row r="938" spans="1:11" x14ac:dyDescent="0.25">
      <c r="A938" s="11" t="s">
        <v>81</v>
      </c>
      <c r="B938" s="11">
        <v>2015</v>
      </c>
      <c r="C938" s="11" t="s">
        <v>9</v>
      </c>
      <c r="D938" s="1" t="str">
        <f t="shared" si="28"/>
        <v>2015-07</v>
      </c>
      <c r="E938" s="11" t="s">
        <v>84</v>
      </c>
      <c r="F938" s="11" t="s">
        <v>169</v>
      </c>
      <c r="G938" s="11"/>
      <c r="H938" s="11">
        <v>10</v>
      </c>
      <c r="I938" s="11">
        <v>10.691000000000001</v>
      </c>
      <c r="K938" s="1" t="str">
        <f t="shared" si="29"/>
        <v>07</v>
      </c>
    </row>
    <row r="939" spans="1:11" x14ac:dyDescent="0.25">
      <c r="A939" s="11" t="s">
        <v>81</v>
      </c>
      <c r="B939" s="11">
        <v>2015</v>
      </c>
      <c r="C939" s="11" t="s">
        <v>9</v>
      </c>
      <c r="D939" s="1" t="str">
        <f t="shared" si="28"/>
        <v>2015-07</v>
      </c>
      <c r="E939" s="11" t="s">
        <v>84</v>
      </c>
      <c r="F939" s="11" t="s">
        <v>170</v>
      </c>
      <c r="G939" s="11"/>
      <c r="H939" s="11">
        <v>5.2919999999999998</v>
      </c>
      <c r="I939" s="11">
        <v>6.4770000000000003</v>
      </c>
      <c r="K939" s="1" t="str">
        <f t="shared" si="29"/>
        <v>07</v>
      </c>
    </row>
    <row r="940" spans="1:11" x14ac:dyDescent="0.25">
      <c r="A940" s="11" t="s">
        <v>81</v>
      </c>
      <c r="B940" s="11">
        <v>2015</v>
      </c>
      <c r="C940" s="11" t="s">
        <v>9</v>
      </c>
      <c r="D940" s="1" t="str">
        <f t="shared" si="28"/>
        <v>2015-07</v>
      </c>
      <c r="E940" s="11" t="s">
        <v>85</v>
      </c>
      <c r="F940" s="11" t="s">
        <v>161</v>
      </c>
      <c r="G940" s="11" t="s">
        <v>162</v>
      </c>
      <c r="H940" s="11">
        <v>1500</v>
      </c>
      <c r="I940" s="11">
        <v>1552.941</v>
      </c>
      <c r="K940" s="1" t="str">
        <f t="shared" si="29"/>
        <v>07</v>
      </c>
    </row>
    <row r="941" spans="1:11" x14ac:dyDescent="0.25">
      <c r="A941" s="11" t="s">
        <v>81</v>
      </c>
      <c r="B941" s="11">
        <v>2015</v>
      </c>
      <c r="C941" s="11" t="s">
        <v>9</v>
      </c>
      <c r="D941" s="1" t="str">
        <f t="shared" si="28"/>
        <v>2015-07</v>
      </c>
      <c r="E941" s="11" t="s">
        <v>85</v>
      </c>
      <c r="F941" s="11" t="s">
        <v>163</v>
      </c>
      <c r="G941" s="11" t="s">
        <v>164</v>
      </c>
      <c r="H941" s="11">
        <v>900</v>
      </c>
      <c r="I941" s="11">
        <v>942.08299999999997</v>
      </c>
      <c r="K941" s="1" t="str">
        <f t="shared" si="29"/>
        <v>07</v>
      </c>
    </row>
    <row r="942" spans="1:11" x14ac:dyDescent="0.25">
      <c r="A942" s="11" t="s">
        <v>81</v>
      </c>
      <c r="B942" s="11">
        <v>2015</v>
      </c>
      <c r="C942" s="11" t="s">
        <v>9</v>
      </c>
      <c r="D942" s="1" t="str">
        <f t="shared" si="28"/>
        <v>2015-07</v>
      </c>
      <c r="E942" s="11" t="s">
        <v>85</v>
      </c>
      <c r="F942" s="11" t="s">
        <v>165</v>
      </c>
      <c r="G942" s="11" t="s">
        <v>164</v>
      </c>
      <c r="H942" s="11">
        <v>1000</v>
      </c>
      <c r="I942" s="11">
        <v>1009.244</v>
      </c>
      <c r="K942" s="1" t="str">
        <f t="shared" si="29"/>
        <v>07</v>
      </c>
    </row>
    <row r="943" spans="1:11" x14ac:dyDescent="0.25">
      <c r="A943" s="11" t="s">
        <v>81</v>
      </c>
      <c r="B943" s="11">
        <v>2015</v>
      </c>
      <c r="C943" s="11" t="s">
        <v>9</v>
      </c>
      <c r="D943" s="1" t="str">
        <f t="shared" si="28"/>
        <v>2015-07</v>
      </c>
      <c r="E943" s="11" t="s">
        <v>85</v>
      </c>
      <c r="F943" s="11" t="s">
        <v>166</v>
      </c>
      <c r="G943" s="11" t="s">
        <v>167</v>
      </c>
      <c r="H943" s="11">
        <v>10000</v>
      </c>
      <c r="I943" s="11">
        <v>9487.5</v>
      </c>
      <c r="K943" s="1" t="str">
        <f t="shared" si="29"/>
        <v>07</v>
      </c>
    </row>
    <row r="944" spans="1:11" x14ac:dyDescent="0.25">
      <c r="A944" s="11" t="s">
        <v>81</v>
      </c>
      <c r="B944" s="11">
        <v>2015</v>
      </c>
      <c r="C944" s="11" t="s">
        <v>9</v>
      </c>
      <c r="D944" s="1" t="str">
        <f t="shared" si="28"/>
        <v>2015-07</v>
      </c>
      <c r="E944" s="11" t="s">
        <v>85</v>
      </c>
      <c r="F944" s="11" t="s">
        <v>168</v>
      </c>
      <c r="G944" s="11"/>
      <c r="H944" s="11">
        <v>8.3330000000000002</v>
      </c>
      <c r="I944" s="11">
        <v>9.4710000000000001</v>
      </c>
      <c r="K944" s="1" t="str">
        <f t="shared" si="29"/>
        <v>07</v>
      </c>
    </row>
    <row r="945" spans="1:11" x14ac:dyDescent="0.25">
      <c r="A945" s="11" t="s">
        <v>81</v>
      </c>
      <c r="B945" s="11">
        <v>2015</v>
      </c>
      <c r="C945" s="11" t="s">
        <v>9</v>
      </c>
      <c r="D945" s="1" t="str">
        <f t="shared" si="28"/>
        <v>2015-07</v>
      </c>
      <c r="E945" s="11" t="s">
        <v>85</v>
      </c>
      <c r="F945" s="11" t="s">
        <v>169</v>
      </c>
      <c r="G945" s="11"/>
      <c r="H945" s="11">
        <v>10</v>
      </c>
      <c r="I945" s="11">
        <v>10.49</v>
      </c>
      <c r="K945" s="1" t="str">
        <f t="shared" si="29"/>
        <v>07</v>
      </c>
    </row>
    <row r="946" spans="1:11" x14ac:dyDescent="0.25">
      <c r="A946" s="11" t="s">
        <v>81</v>
      </c>
      <c r="B946" s="11">
        <v>2015</v>
      </c>
      <c r="C946" s="11" t="s">
        <v>9</v>
      </c>
      <c r="D946" s="1" t="str">
        <f t="shared" si="28"/>
        <v>2015-07</v>
      </c>
      <c r="E946" s="11" t="s">
        <v>85</v>
      </c>
      <c r="F946" s="11" t="s">
        <v>170</v>
      </c>
      <c r="G946" s="11"/>
      <c r="H946" s="11">
        <v>5</v>
      </c>
      <c r="I946" s="11">
        <v>6.6609999999999996</v>
      </c>
      <c r="K946" s="1" t="str">
        <f t="shared" si="29"/>
        <v>07</v>
      </c>
    </row>
    <row r="947" spans="1:11" x14ac:dyDescent="0.25">
      <c r="A947" s="11" t="s">
        <v>81</v>
      </c>
      <c r="B947" s="11">
        <v>2015</v>
      </c>
      <c r="C947" s="11" t="s">
        <v>9</v>
      </c>
      <c r="D947" s="1" t="str">
        <f t="shared" si="28"/>
        <v>2015-07</v>
      </c>
      <c r="E947" s="11" t="s">
        <v>86</v>
      </c>
      <c r="F947" s="11" t="s">
        <v>161</v>
      </c>
      <c r="G947" s="11" t="s">
        <v>162</v>
      </c>
      <c r="H947" s="11">
        <v>2000</v>
      </c>
      <c r="I947" s="11">
        <v>1836.1510000000001</v>
      </c>
      <c r="K947" s="1" t="str">
        <f t="shared" si="29"/>
        <v>07</v>
      </c>
    </row>
    <row r="948" spans="1:11" x14ac:dyDescent="0.25">
      <c r="A948" s="11" t="s">
        <v>81</v>
      </c>
      <c r="B948" s="11">
        <v>2015</v>
      </c>
      <c r="C948" s="11" t="s">
        <v>9</v>
      </c>
      <c r="D948" s="1" t="str">
        <f t="shared" si="28"/>
        <v>2015-07</v>
      </c>
      <c r="E948" s="11" t="s">
        <v>86</v>
      </c>
      <c r="F948" s="11" t="s">
        <v>163</v>
      </c>
      <c r="G948" s="11" t="s">
        <v>164</v>
      </c>
      <c r="H948" s="11">
        <v>975</v>
      </c>
      <c r="I948" s="11">
        <v>990.17899999999997</v>
      </c>
      <c r="K948" s="1" t="str">
        <f t="shared" si="29"/>
        <v>07</v>
      </c>
    </row>
    <row r="949" spans="1:11" x14ac:dyDescent="0.25">
      <c r="A949" s="11" t="s">
        <v>81</v>
      </c>
      <c r="B949" s="11">
        <v>2015</v>
      </c>
      <c r="C949" s="11" t="s">
        <v>9</v>
      </c>
      <c r="D949" s="1" t="str">
        <f t="shared" si="28"/>
        <v>2015-07</v>
      </c>
      <c r="E949" s="11" t="s">
        <v>86</v>
      </c>
      <c r="F949" s="11" t="s">
        <v>165</v>
      </c>
      <c r="G949" s="11" t="s">
        <v>164</v>
      </c>
      <c r="H949" s="11">
        <v>1000</v>
      </c>
      <c r="I949" s="11">
        <v>1028.9570000000001</v>
      </c>
      <c r="K949" s="1" t="str">
        <f t="shared" si="29"/>
        <v>07</v>
      </c>
    </row>
    <row r="950" spans="1:11" x14ac:dyDescent="0.25">
      <c r="A950" s="11" t="s">
        <v>81</v>
      </c>
      <c r="B950" s="11">
        <v>2015</v>
      </c>
      <c r="C950" s="11" t="s">
        <v>9</v>
      </c>
      <c r="D950" s="1" t="str">
        <f t="shared" si="28"/>
        <v>2015-07</v>
      </c>
      <c r="E950" s="11" t="s">
        <v>86</v>
      </c>
      <c r="F950" s="11" t="s">
        <v>166</v>
      </c>
      <c r="G950" s="11" t="s">
        <v>167</v>
      </c>
      <c r="H950" s="11">
        <v>10000</v>
      </c>
      <c r="I950" s="11">
        <v>10421.286</v>
      </c>
      <c r="K950" s="1" t="str">
        <f t="shared" si="29"/>
        <v>07</v>
      </c>
    </row>
    <row r="951" spans="1:11" x14ac:dyDescent="0.25">
      <c r="A951" s="11" t="s">
        <v>81</v>
      </c>
      <c r="B951" s="11">
        <v>2015</v>
      </c>
      <c r="C951" s="11" t="s">
        <v>9</v>
      </c>
      <c r="D951" s="1" t="str">
        <f t="shared" si="28"/>
        <v>2015-07</v>
      </c>
      <c r="E951" s="11" t="s">
        <v>86</v>
      </c>
      <c r="F951" s="11" t="s">
        <v>168</v>
      </c>
      <c r="G951" s="11"/>
      <c r="H951" s="11">
        <v>10</v>
      </c>
      <c r="I951" s="11">
        <v>10.627000000000001</v>
      </c>
      <c r="K951" s="1" t="str">
        <f t="shared" si="29"/>
        <v>07</v>
      </c>
    </row>
    <row r="952" spans="1:11" x14ac:dyDescent="0.25">
      <c r="A952" s="11" t="s">
        <v>81</v>
      </c>
      <c r="B952" s="11">
        <v>2015</v>
      </c>
      <c r="C952" s="11" t="s">
        <v>9</v>
      </c>
      <c r="D952" s="1" t="str">
        <f t="shared" si="28"/>
        <v>2015-07</v>
      </c>
      <c r="E952" s="11" t="s">
        <v>86</v>
      </c>
      <c r="F952" s="11" t="s">
        <v>169</v>
      </c>
      <c r="G952" s="11"/>
      <c r="H952" s="11">
        <v>10</v>
      </c>
      <c r="I952" s="11">
        <v>11.021000000000001</v>
      </c>
      <c r="K952" s="1" t="str">
        <f t="shared" si="29"/>
        <v>07</v>
      </c>
    </row>
    <row r="953" spans="1:11" x14ac:dyDescent="0.25">
      <c r="A953" s="11" t="s">
        <v>81</v>
      </c>
      <c r="B953" s="11">
        <v>2015</v>
      </c>
      <c r="C953" s="11" t="s">
        <v>9</v>
      </c>
      <c r="D953" s="1" t="str">
        <f t="shared" si="28"/>
        <v>2015-07</v>
      </c>
      <c r="E953" s="11" t="s">
        <v>86</v>
      </c>
      <c r="F953" s="11" t="s">
        <v>170</v>
      </c>
      <c r="G953" s="11"/>
      <c r="H953" s="11">
        <v>5</v>
      </c>
      <c r="I953" s="11">
        <v>6.2030000000000003</v>
      </c>
      <c r="K953" s="1" t="str">
        <f t="shared" si="29"/>
        <v>07</v>
      </c>
    </row>
    <row r="954" spans="1:11" x14ac:dyDescent="0.25">
      <c r="A954" s="11" t="s">
        <v>81</v>
      </c>
      <c r="B954" s="11">
        <v>2015</v>
      </c>
      <c r="C954" s="11" t="s">
        <v>9</v>
      </c>
      <c r="D954" s="1" t="str">
        <f t="shared" si="28"/>
        <v>2015-07</v>
      </c>
      <c r="E954" s="11" t="s">
        <v>87</v>
      </c>
      <c r="F954" s="11" t="s">
        <v>161</v>
      </c>
      <c r="G954" s="11" t="s">
        <v>162</v>
      </c>
      <c r="H954" s="11">
        <v>1700</v>
      </c>
      <c r="I954" s="11">
        <v>1616.162</v>
      </c>
      <c r="K954" s="1" t="str">
        <f t="shared" si="29"/>
        <v>07</v>
      </c>
    </row>
    <row r="955" spans="1:11" x14ac:dyDescent="0.25">
      <c r="A955" s="11" t="s">
        <v>81</v>
      </c>
      <c r="B955" s="11">
        <v>2015</v>
      </c>
      <c r="C955" s="11" t="s">
        <v>9</v>
      </c>
      <c r="D955" s="1" t="str">
        <f t="shared" si="28"/>
        <v>2015-07</v>
      </c>
      <c r="E955" s="11" t="s">
        <v>87</v>
      </c>
      <c r="F955" s="11" t="s">
        <v>163</v>
      </c>
      <c r="G955" s="11" t="s">
        <v>164</v>
      </c>
      <c r="H955" s="11">
        <v>1000</v>
      </c>
      <c r="I955" s="11">
        <v>957.5</v>
      </c>
      <c r="K955" s="1" t="str">
        <f t="shared" si="29"/>
        <v>07</v>
      </c>
    </row>
    <row r="956" spans="1:11" x14ac:dyDescent="0.25">
      <c r="A956" s="11" t="s">
        <v>81</v>
      </c>
      <c r="B956" s="11">
        <v>2015</v>
      </c>
      <c r="C956" s="11" t="s">
        <v>9</v>
      </c>
      <c r="D956" s="1" t="str">
        <f t="shared" si="28"/>
        <v>2015-07</v>
      </c>
      <c r="E956" s="11" t="s">
        <v>87</v>
      </c>
      <c r="F956" s="11" t="s">
        <v>165</v>
      </c>
      <c r="G956" s="11" t="s">
        <v>164</v>
      </c>
      <c r="H956" s="11">
        <v>900</v>
      </c>
      <c r="I956" s="11">
        <v>954</v>
      </c>
      <c r="K956" s="1" t="str">
        <f t="shared" si="29"/>
        <v>07</v>
      </c>
    </row>
    <row r="957" spans="1:11" x14ac:dyDescent="0.25">
      <c r="A957" s="11" t="s">
        <v>81</v>
      </c>
      <c r="B957" s="11">
        <v>2015</v>
      </c>
      <c r="C957" s="11" t="s">
        <v>9</v>
      </c>
      <c r="D957" s="1" t="str">
        <f t="shared" si="28"/>
        <v>2015-07</v>
      </c>
      <c r="E957" s="11" t="s">
        <v>87</v>
      </c>
      <c r="F957" s="11" t="s">
        <v>166</v>
      </c>
      <c r="G957" s="11" t="s">
        <v>167</v>
      </c>
      <c r="H957" s="11">
        <v>10000</v>
      </c>
      <c r="I957" s="11">
        <v>11102</v>
      </c>
      <c r="K957" s="1" t="str">
        <f t="shared" si="29"/>
        <v>07</v>
      </c>
    </row>
    <row r="958" spans="1:11" x14ac:dyDescent="0.25">
      <c r="A958" s="11" t="s">
        <v>81</v>
      </c>
      <c r="B958" s="11">
        <v>2015</v>
      </c>
      <c r="C958" s="11" t="s">
        <v>9</v>
      </c>
      <c r="D958" s="1" t="str">
        <f t="shared" si="28"/>
        <v>2015-07</v>
      </c>
      <c r="E958" s="11" t="s">
        <v>87</v>
      </c>
      <c r="F958" s="11" t="s">
        <v>168</v>
      </c>
      <c r="G958" s="11"/>
      <c r="H958" s="11">
        <v>11.111000000000001</v>
      </c>
      <c r="I958" s="11">
        <v>11.881</v>
      </c>
      <c r="K958" s="1" t="str">
        <f t="shared" si="29"/>
        <v>07</v>
      </c>
    </row>
    <row r="959" spans="1:11" x14ac:dyDescent="0.25">
      <c r="A959" s="11" t="s">
        <v>81</v>
      </c>
      <c r="B959" s="11">
        <v>2015</v>
      </c>
      <c r="C959" s="11" t="s">
        <v>9</v>
      </c>
      <c r="D959" s="1" t="str">
        <f t="shared" si="28"/>
        <v>2015-07</v>
      </c>
      <c r="E959" s="11" t="s">
        <v>87</v>
      </c>
      <c r="F959" s="11" t="s">
        <v>169</v>
      </c>
      <c r="G959" s="11"/>
      <c r="H959" s="11">
        <v>10.555999999999999</v>
      </c>
      <c r="I959" s="11">
        <v>11.69</v>
      </c>
      <c r="K959" s="1" t="str">
        <f t="shared" si="29"/>
        <v>07</v>
      </c>
    </row>
    <row r="960" spans="1:11" x14ac:dyDescent="0.25">
      <c r="A960" s="11" t="s">
        <v>81</v>
      </c>
      <c r="B960" s="11">
        <v>2015</v>
      </c>
      <c r="C960" s="11" t="s">
        <v>9</v>
      </c>
      <c r="D960" s="1" t="str">
        <f t="shared" si="28"/>
        <v>2015-07</v>
      </c>
      <c r="E960" s="11" t="s">
        <v>87</v>
      </c>
      <c r="F960" s="11" t="s">
        <v>170</v>
      </c>
      <c r="G960" s="11"/>
      <c r="H960" s="11">
        <v>6.6669999999999998</v>
      </c>
      <c r="I960" s="11">
        <v>7.274</v>
      </c>
      <c r="K960" s="1" t="str">
        <f t="shared" si="29"/>
        <v>07</v>
      </c>
    </row>
    <row r="961" spans="1:11" x14ac:dyDescent="0.25">
      <c r="A961" s="11" t="s">
        <v>81</v>
      </c>
      <c r="B961" s="11">
        <v>2015</v>
      </c>
      <c r="C961" s="11" t="s">
        <v>9</v>
      </c>
      <c r="D961" s="1" t="str">
        <f t="shared" si="28"/>
        <v>2015-07</v>
      </c>
      <c r="E961" s="11" t="s">
        <v>88</v>
      </c>
      <c r="F961" s="11" t="s">
        <v>161</v>
      </c>
      <c r="G961" s="11" t="s">
        <v>162</v>
      </c>
      <c r="H961" s="11">
        <v>2000</v>
      </c>
      <c r="I961" s="11">
        <v>1923.4690000000001</v>
      </c>
      <c r="K961" s="1" t="str">
        <f t="shared" si="29"/>
        <v>07</v>
      </c>
    </row>
    <row r="962" spans="1:11" x14ac:dyDescent="0.25">
      <c r="A962" s="11" t="s">
        <v>81</v>
      </c>
      <c r="B962" s="11">
        <v>2015</v>
      </c>
      <c r="C962" s="11" t="s">
        <v>9</v>
      </c>
      <c r="D962" s="1" t="str">
        <f t="shared" si="28"/>
        <v>2015-07</v>
      </c>
      <c r="E962" s="11" t="s">
        <v>88</v>
      </c>
      <c r="F962" s="11" t="s">
        <v>163</v>
      </c>
      <c r="G962" s="11" t="s">
        <v>164</v>
      </c>
      <c r="H962" s="11">
        <v>1000</v>
      </c>
      <c r="I962" s="11">
        <v>1125.5</v>
      </c>
      <c r="K962" s="1" t="str">
        <f t="shared" si="29"/>
        <v>07</v>
      </c>
    </row>
    <row r="963" spans="1:11" x14ac:dyDescent="0.25">
      <c r="A963" s="11" t="s">
        <v>81</v>
      </c>
      <c r="B963" s="11">
        <v>2015</v>
      </c>
      <c r="C963" s="11" t="s">
        <v>9</v>
      </c>
      <c r="D963" s="1" t="str">
        <f t="shared" ref="D963:D1026" si="30">CONCATENATE(B963,"-",K963)</f>
        <v>2015-07</v>
      </c>
      <c r="E963" s="11" t="s">
        <v>88</v>
      </c>
      <c r="F963" s="11" t="s">
        <v>165</v>
      </c>
      <c r="G963" s="11" t="s">
        <v>164</v>
      </c>
      <c r="H963" s="11">
        <v>1000</v>
      </c>
      <c r="I963" s="11">
        <v>1082.4739999999999</v>
      </c>
      <c r="K963" s="1" t="str">
        <f t="shared" ref="K963:K1026" si="31">VLOOKUP(C963,$L$2:$M$13,2,FALSE)</f>
        <v>07</v>
      </c>
    </row>
    <row r="964" spans="1:11" x14ac:dyDescent="0.25">
      <c r="A964" s="11" t="s">
        <v>81</v>
      </c>
      <c r="B964" s="11">
        <v>2015</v>
      </c>
      <c r="C964" s="11" t="s">
        <v>9</v>
      </c>
      <c r="D964" s="1" t="str">
        <f t="shared" si="30"/>
        <v>2015-07</v>
      </c>
      <c r="E964" s="11" t="s">
        <v>88</v>
      </c>
      <c r="F964" s="11" t="s">
        <v>166</v>
      </c>
      <c r="G964" s="11" t="s">
        <v>167</v>
      </c>
      <c r="H964" s="11">
        <v>10000</v>
      </c>
      <c r="I964" s="11">
        <v>11743</v>
      </c>
      <c r="K964" s="1" t="str">
        <f t="shared" si="31"/>
        <v>07</v>
      </c>
    </row>
    <row r="965" spans="1:11" x14ac:dyDescent="0.25">
      <c r="A965" s="11" t="s">
        <v>81</v>
      </c>
      <c r="B965" s="11">
        <v>2015</v>
      </c>
      <c r="C965" s="11" t="s">
        <v>9</v>
      </c>
      <c r="D965" s="1" t="str">
        <f t="shared" si="30"/>
        <v>2015-07</v>
      </c>
      <c r="E965" s="11" t="s">
        <v>88</v>
      </c>
      <c r="F965" s="11" t="s">
        <v>168</v>
      </c>
      <c r="G965" s="11"/>
      <c r="H965" s="11">
        <v>10</v>
      </c>
      <c r="I965" s="11">
        <v>11.313000000000001</v>
      </c>
      <c r="K965" s="1" t="str">
        <f t="shared" si="31"/>
        <v>07</v>
      </c>
    </row>
    <row r="966" spans="1:11" x14ac:dyDescent="0.25">
      <c r="A966" s="11" t="s">
        <v>81</v>
      </c>
      <c r="B966" s="11">
        <v>2015</v>
      </c>
      <c r="C966" s="11" t="s">
        <v>9</v>
      </c>
      <c r="D966" s="1" t="str">
        <f t="shared" si="30"/>
        <v>2015-07</v>
      </c>
      <c r="E966" s="11" t="s">
        <v>88</v>
      </c>
      <c r="F966" s="11" t="s">
        <v>169</v>
      </c>
      <c r="G966" s="11"/>
      <c r="H966" s="11">
        <v>10</v>
      </c>
      <c r="I966" s="11">
        <v>11.041</v>
      </c>
      <c r="K966" s="1" t="str">
        <f t="shared" si="31"/>
        <v>07</v>
      </c>
    </row>
    <row r="967" spans="1:11" x14ac:dyDescent="0.25">
      <c r="A967" s="11" t="s">
        <v>81</v>
      </c>
      <c r="B967" s="11">
        <v>2015</v>
      </c>
      <c r="C967" s="11" t="s">
        <v>9</v>
      </c>
      <c r="D967" s="1" t="str">
        <f t="shared" si="30"/>
        <v>2015-07</v>
      </c>
      <c r="E967" s="11" t="s">
        <v>88</v>
      </c>
      <c r="F967" s="11" t="s">
        <v>170</v>
      </c>
      <c r="G967" s="11"/>
      <c r="H967" s="11">
        <v>5</v>
      </c>
      <c r="I967" s="11">
        <v>6.4009999999999998</v>
      </c>
      <c r="K967" s="1" t="str">
        <f t="shared" si="31"/>
        <v>07</v>
      </c>
    </row>
    <row r="968" spans="1:11" x14ac:dyDescent="0.25">
      <c r="A968" s="11" t="s">
        <v>81</v>
      </c>
      <c r="B968" s="11">
        <v>2015</v>
      </c>
      <c r="C968" s="11" t="s">
        <v>9</v>
      </c>
      <c r="D968" s="1" t="str">
        <f t="shared" si="30"/>
        <v>2015-07</v>
      </c>
      <c r="E968" s="11" t="s">
        <v>89</v>
      </c>
      <c r="F968" s="11" t="s">
        <v>161</v>
      </c>
      <c r="G968" s="11" t="s">
        <v>162</v>
      </c>
      <c r="H968" s="11">
        <v>2000</v>
      </c>
      <c r="I968" s="11">
        <v>1927.3330000000001</v>
      </c>
      <c r="K968" s="1" t="str">
        <f t="shared" si="31"/>
        <v>07</v>
      </c>
    </row>
    <row r="969" spans="1:11" x14ac:dyDescent="0.25">
      <c r="A969" s="11" t="s">
        <v>81</v>
      </c>
      <c r="B969" s="11">
        <v>2015</v>
      </c>
      <c r="C969" s="11" t="s">
        <v>9</v>
      </c>
      <c r="D969" s="1" t="str">
        <f t="shared" si="30"/>
        <v>2015-07</v>
      </c>
      <c r="E969" s="11" t="s">
        <v>89</v>
      </c>
      <c r="F969" s="11" t="s">
        <v>163</v>
      </c>
      <c r="G969" s="11" t="s">
        <v>164</v>
      </c>
      <c r="H969" s="11">
        <v>1000</v>
      </c>
      <c r="I969" s="11">
        <v>1138.3330000000001</v>
      </c>
      <c r="K969" s="1" t="str">
        <f t="shared" si="31"/>
        <v>07</v>
      </c>
    </row>
    <row r="970" spans="1:11" x14ac:dyDescent="0.25">
      <c r="A970" s="11" t="s">
        <v>81</v>
      </c>
      <c r="B970" s="11">
        <v>2015</v>
      </c>
      <c r="C970" s="11" t="s">
        <v>9</v>
      </c>
      <c r="D970" s="1" t="str">
        <f t="shared" si="30"/>
        <v>2015-07</v>
      </c>
      <c r="E970" s="11" t="s">
        <v>89</v>
      </c>
      <c r="F970" s="11" t="s">
        <v>165</v>
      </c>
      <c r="G970" s="11" t="s">
        <v>164</v>
      </c>
      <c r="H970" s="11">
        <v>1000</v>
      </c>
      <c r="I970" s="11">
        <v>1075.6400000000001</v>
      </c>
      <c r="K970" s="1" t="str">
        <f t="shared" si="31"/>
        <v>07</v>
      </c>
    </row>
    <row r="971" spans="1:11" x14ac:dyDescent="0.25">
      <c r="A971" s="11" t="s">
        <v>81</v>
      </c>
      <c r="B971" s="11">
        <v>2015</v>
      </c>
      <c r="C971" s="11" t="s">
        <v>9</v>
      </c>
      <c r="D971" s="1" t="str">
        <f t="shared" si="30"/>
        <v>2015-07</v>
      </c>
      <c r="E971" s="11" t="s">
        <v>89</v>
      </c>
      <c r="F971" s="11" t="s">
        <v>166</v>
      </c>
      <c r="G971" s="11" t="s">
        <v>167</v>
      </c>
      <c r="H971" s="11">
        <v>10000</v>
      </c>
      <c r="I971" s="11">
        <v>13355.338</v>
      </c>
      <c r="K971" s="1" t="str">
        <f t="shared" si="31"/>
        <v>07</v>
      </c>
    </row>
    <row r="972" spans="1:11" x14ac:dyDescent="0.25">
      <c r="A972" s="11" t="s">
        <v>81</v>
      </c>
      <c r="B972" s="11">
        <v>2015</v>
      </c>
      <c r="C972" s="11" t="s">
        <v>9</v>
      </c>
      <c r="D972" s="1" t="str">
        <f t="shared" si="30"/>
        <v>2015-07</v>
      </c>
      <c r="E972" s="11" t="s">
        <v>89</v>
      </c>
      <c r="F972" s="11" t="s">
        <v>168</v>
      </c>
      <c r="G972" s="11"/>
      <c r="H972" s="11">
        <v>10.555999999999999</v>
      </c>
      <c r="I972" s="11">
        <v>12.992000000000001</v>
      </c>
      <c r="K972" s="1" t="str">
        <f t="shared" si="31"/>
        <v>07</v>
      </c>
    </row>
    <row r="973" spans="1:11" x14ac:dyDescent="0.25">
      <c r="A973" s="11" t="s">
        <v>81</v>
      </c>
      <c r="B973" s="11">
        <v>2015</v>
      </c>
      <c r="C973" s="11" t="s">
        <v>9</v>
      </c>
      <c r="D973" s="1" t="str">
        <f t="shared" si="30"/>
        <v>2015-07</v>
      </c>
      <c r="E973" s="11" t="s">
        <v>89</v>
      </c>
      <c r="F973" s="11" t="s">
        <v>169</v>
      </c>
      <c r="G973" s="11"/>
      <c r="H973" s="11">
        <v>10</v>
      </c>
      <c r="I973" s="11">
        <v>12.26</v>
      </c>
      <c r="K973" s="1" t="str">
        <f t="shared" si="31"/>
        <v>07</v>
      </c>
    </row>
    <row r="974" spans="1:11" x14ac:dyDescent="0.25">
      <c r="A974" s="11" t="s">
        <v>81</v>
      </c>
      <c r="B974" s="11">
        <v>2015</v>
      </c>
      <c r="C974" s="11" t="s">
        <v>9</v>
      </c>
      <c r="D974" s="1" t="str">
        <f t="shared" si="30"/>
        <v>2015-07</v>
      </c>
      <c r="E974" s="11" t="s">
        <v>89</v>
      </c>
      <c r="F974" s="11" t="s">
        <v>170</v>
      </c>
      <c r="G974" s="11"/>
      <c r="H974" s="11">
        <v>6.6669999999999998</v>
      </c>
      <c r="I974" s="11">
        <v>7.3120000000000003</v>
      </c>
      <c r="K974" s="1" t="str">
        <f t="shared" si="31"/>
        <v>07</v>
      </c>
    </row>
    <row r="975" spans="1:11" x14ac:dyDescent="0.25">
      <c r="A975" s="11" t="s">
        <v>91</v>
      </c>
      <c r="B975" s="11">
        <v>2015</v>
      </c>
      <c r="C975" s="11" t="s">
        <v>10</v>
      </c>
      <c r="D975" s="1" t="str">
        <f t="shared" si="30"/>
        <v>2015-08</v>
      </c>
      <c r="E975" s="11" t="s">
        <v>91</v>
      </c>
      <c r="F975" s="11" t="s">
        <v>161</v>
      </c>
      <c r="G975" s="11" t="s">
        <v>162</v>
      </c>
      <c r="H975" s="11">
        <v>5000</v>
      </c>
      <c r="I975" s="11">
        <v>4659.5820000000003</v>
      </c>
      <c r="K975" s="1" t="str">
        <f t="shared" si="31"/>
        <v>08</v>
      </c>
    </row>
    <row r="976" spans="1:11" x14ac:dyDescent="0.25">
      <c r="A976" s="11" t="s">
        <v>91</v>
      </c>
      <c r="B976" s="11">
        <v>2015</v>
      </c>
      <c r="C976" s="11" t="s">
        <v>10</v>
      </c>
      <c r="D976" s="1" t="str">
        <f t="shared" si="30"/>
        <v>2015-08</v>
      </c>
      <c r="E976" s="11" t="s">
        <v>91</v>
      </c>
      <c r="F976" s="11" t="s">
        <v>163</v>
      </c>
      <c r="G976" s="11" t="s">
        <v>164</v>
      </c>
      <c r="H976" s="11">
        <v>5000</v>
      </c>
      <c r="I976" s="11">
        <v>5219.71</v>
      </c>
      <c r="K976" s="1" t="str">
        <f t="shared" si="31"/>
        <v>08</v>
      </c>
    </row>
    <row r="977" spans="1:11" x14ac:dyDescent="0.25">
      <c r="A977" s="11" t="s">
        <v>91</v>
      </c>
      <c r="B977" s="11">
        <v>2015</v>
      </c>
      <c r="C977" s="11" t="s">
        <v>10</v>
      </c>
      <c r="D977" s="1" t="str">
        <f t="shared" si="30"/>
        <v>2015-08</v>
      </c>
      <c r="E977" s="11" t="s">
        <v>91</v>
      </c>
      <c r="F977" s="11" t="s">
        <v>165</v>
      </c>
      <c r="G977" s="11" t="s">
        <v>164</v>
      </c>
      <c r="H977" s="11">
        <v>4500</v>
      </c>
      <c r="I977" s="11">
        <v>4329.3220000000001</v>
      </c>
      <c r="K977" s="1" t="str">
        <f t="shared" si="31"/>
        <v>08</v>
      </c>
    </row>
    <row r="978" spans="1:11" x14ac:dyDescent="0.25">
      <c r="A978" s="11" t="s">
        <v>91</v>
      </c>
      <c r="B978" s="11">
        <v>2015</v>
      </c>
      <c r="C978" s="11" t="s">
        <v>10</v>
      </c>
      <c r="D978" s="1" t="str">
        <f t="shared" si="30"/>
        <v>2015-08</v>
      </c>
      <c r="E978" s="11" t="s">
        <v>91</v>
      </c>
      <c r="F978" s="11" t="s">
        <v>166</v>
      </c>
      <c r="G978" s="11" t="s">
        <v>167</v>
      </c>
      <c r="H978" s="11">
        <v>25000</v>
      </c>
      <c r="I978" s="11">
        <v>23671.392</v>
      </c>
      <c r="K978" s="1" t="str">
        <f t="shared" si="31"/>
        <v>08</v>
      </c>
    </row>
    <row r="979" spans="1:11" x14ac:dyDescent="0.25">
      <c r="A979" s="11" t="s">
        <v>91</v>
      </c>
      <c r="B979" s="11">
        <v>2015</v>
      </c>
      <c r="C979" s="11" t="s">
        <v>10</v>
      </c>
      <c r="D979" s="1" t="str">
        <f t="shared" si="30"/>
        <v>2015-08</v>
      </c>
      <c r="E979" s="11" t="s">
        <v>91</v>
      </c>
      <c r="F979" s="11" t="s">
        <v>168</v>
      </c>
      <c r="G979" s="11"/>
      <c r="H979" s="11">
        <v>5</v>
      </c>
      <c r="I979" s="11">
        <v>5.67</v>
      </c>
      <c r="K979" s="1" t="str">
        <f t="shared" si="31"/>
        <v>08</v>
      </c>
    </row>
    <row r="980" spans="1:11" x14ac:dyDescent="0.25">
      <c r="A980" s="11" t="s">
        <v>91</v>
      </c>
      <c r="B980" s="11">
        <v>2015</v>
      </c>
      <c r="C980" s="11" t="s">
        <v>10</v>
      </c>
      <c r="D980" s="1" t="str">
        <f t="shared" si="30"/>
        <v>2015-08</v>
      </c>
      <c r="E980" s="11" t="s">
        <v>91</v>
      </c>
      <c r="F980" s="11" t="s">
        <v>169</v>
      </c>
      <c r="G980" s="11"/>
      <c r="H980" s="11">
        <v>4.1669999999999998</v>
      </c>
      <c r="I980" s="11">
        <v>4.6849999999999996</v>
      </c>
      <c r="K980" s="1" t="str">
        <f t="shared" si="31"/>
        <v>08</v>
      </c>
    </row>
    <row r="981" spans="1:11" x14ac:dyDescent="0.25">
      <c r="A981" s="11" t="s">
        <v>91</v>
      </c>
      <c r="B981" s="11">
        <v>2015</v>
      </c>
      <c r="C981" s="11" t="s">
        <v>10</v>
      </c>
      <c r="D981" s="1" t="str">
        <f t="shared" si="30"/>
        <v>2015-08</v>
      </c>
      <c r="E981" s="11" t="s">
        <v>91</v>
      </c>
      <c r="F981" s="11" t="s">
        <v>170</v>
      </c>
      <c r="G981" s="11"/>
      <c r="H981" s="11">
        <v>5</v>
      </c>
      <c r="I981" s="11">
        <v>6.2670000000000003</v>
      </c>
      <c r="K981" s="1" t="str">
        <f t="shared" si="31"/>
        <v>08</v>
      </c>
    </row>
    <row r="982" spans="1:11" x14ac:dyDescent="0.25">
      <c r="A982" s="11" t="s">
        <v>91</v>
      </c>
      <c r="B982" s="11">
        <v>2015</v>
      </c>
      <c r="C982" s="11" t="s">
        <v>10</v>
      </c>
      <c r="D982" s="1" t="str">
        <f t="shared" si="30"/>
        <v>2015-08</v>
      </c>
      <c r="E982" s="11" t="s">
        <v>92</v>
      </c>
      <c r="F982" s="11" t="s">
        <v>161</v>
      </c>
      <c r="G982" s="11" t="s">
        <v>162</v>
      </c>
      <c r="H982" s="11">
        <v>5000</v>
      </c>
      <c r="I982" s="11">
        <v>4963.59</v>
      </c>
      <c r="K982" s="1" t="str">
        <f t="shared" si="31"/>
        <v>08</v>
      </c>
    </row>
    <row r="983" spans="1:11" x14ac:dyDescent="0.25">
      <c r="A983" s="11" t="s">
        <v>91</v>
      </c>
      <c r="B983" s="11">
        <v>2015</v>
      </c>
      <c r="C983" s="11" t="s">
        <v>10</v>
      </c>
      <c r="D983" s="1" t="str">
        <f t="shared" si="30"/>
        <v>2015-08</v>
      </c>
      <c r="E983" s="11" t="s">
        <v>92</v>
      </c>
      <c r="F983" s="11" t="s">
        <v>163</v>
      </c>
      <c r="G983" s="11" t="s">
        <v>164</v>
      </c>
      <c r="H983" s="11">
        <v>5000</v>
      </c>
      <c r="I983" s="11">
        <v>4927.25</v>
      </c>
      <c r="K983" s="1" t="str">
        <f t="shared" si="31"/>
        <v>08</v>
      </c>
    </row>
    <row r="984" spans="1:11" x14ac:dyDescent="0.25">
      <c r="A984" s="11" t="s">
        <v>91</v>
      </c>
      <c r="B984" s="11">
        <v>2015</v>
      </c>
      <c r="C984" s="11" t="s">
        <v>10</v>
      </c>
      <c r="D984" s="1" t="str">
        <f t="shared" si="30"/>
        <v>2015-08</v>
      </c>
      <c r="E984" s="11" t="s">
        <v>92</v>
      </c>
      <c r="F984" s="11" t="s">
        <v>165</v>
      </c>
      <c r="G984" s="11" t="s">
        <v>164</v>
      </c>
      <c r="H984" s="11">
        <v>4000</v>
      </c>
      <c r="I984" s="11">
        <v>4193.0690000000004</v>
      </c>
      <c r="K984" s="1" t="str">
        <f t="shared" si="31"/>
        <v>08</v>
      </c>
    </row>
    <row r="985" spans="1:11" x14ac:dyDescent="0.25">
      <c r="A985" s="11" t="s">
        <v>91</v>
      </c>
      <c r="B985" s="11">
        <v>2015</v>
      </c>
      <c r="C985" s="11" t="s">
        <v>10</v>
      </c>
      <c r="D985" s="1" t="str">
        <f t="shared" si="30"/>
        <v>2015-08</v>
      </c>
      <c r="E985" s="11" t="s">
        <v>92</v>
      </c>
      <c r="F985" s="11" t="s">
        <v>166</v>
      </c>
      <c r="G985" s="11" t="s">
        <v>167</v>
      </c>
      <c r="H985" s="11">
        <v>25000</v>
      </c>
      <c r="I985" s="11">
        <v>27664.112000000001</v>
      </c>
      <c r="K985" s="1" t="str">
        <f t="shared" si="31"/>
        <v>08</v>
      </c>
    </row>
    <row r="986" spans="1:11" x14ac:dyDescent="0.25">
      <c r="A986" s="11" t="s">
        <v>91</v>
      </c>
      <c r="B986" s="11">
        <v>2015</v>
      </c>
      <c r="C986" s="11" t="s">
        <v>10</v>
      </c>
      <c r="D986" s="1" t="str">
        <f t="shared" si="30"/>
        <v>2015-08</v>
      </c>
      <c r="E986" s="11" t="s">
        <v>92</v>
      </c>
      <c r="F986" s="11" t="s">
        <v>168</v>
      </c>
      <c r="G986" s="11"/>
      <c r="H986" s="11">
        <v>6.4139999999999997</v>
      </c>
      <c r="I986" s="11">
        <v>6.798</v>
      </c>
      <c r="K986" s="1" t="str">
        <f t="shared" si="31"/>
        <v>08</v>
      </c>
    </row>
    <row r="987" spans="1:11" x14ac:dyDescent="0.25">
      <c r="A987" s="11" t="s">
        <v>91</v>
      </c>
      <c r="B987" s="11">
        <v>2015</v>
      </c>
      <c r="C987" s="11" t="s">
        <v>10</v>
      </c>
      <c r="D987" s="1" t="str">
        <f t="shared" si="30"/>
        <v>2015-08</v>
      </c>
      <c r="E987" s="11" t="s">
        <v>92</v>
      </c>
      <c r="F987" s="11" t="s">
        <v>169</v>
      </c>
      <c r="G987" s="11"/>
      <c r="H987" s="11">
        <v>5.4550000000000001</v>
      </c>
      <c r="I987" s="11">
        <v>5.8339999999999996</v>
      </c>
      <c r="K987" s="1" t="str">
        <f t="shared" si="31"/>
        <v>08</v>
      </c>
    </row>
    <row r="988" spans="1:11" x14ac:dyDescent="0.25">
      <c r="A988" s="11" t="s">
        <v>91</v>
      </c>
      <c r="B988" s="11">
        <v>2015</v>
      </c>
      <c r="C988" s="11" t="s">
        <v>10</v>
      </c>
      <c r="D988" s="1" t="str">
        <f t="shared" si="30"/>
        <v>2015-08</v>
      </c>
      <c r="E988" s="11" t="s">
        <v>92</v>
      </c>
      <c r="F988" s="11" t="s">
        <v>170</v>
      </c>
      <c r="G988" s="11"/>
      <c r="H988" s="11">
        <v>5.3849999999999998</v>
      </c>
      <c r="I988" s="11">
        <v>6.4939999999999998</v>
      </c>
      <c r="K988" s="1" t="str">
        <f t="shared" si="31"/>
        <v>08</v>
      </c>
    </row>
    <row r="989" spans="1:11" x14ac:dyDescent="0.25">
      <c r="A989" s="11" t="s">
        <v>91</v>
      </c>
      <c r="B989" s="11">
        <v>2015</v>
      </c>
      <c r="C989" s="11" t="s">
        <v>10</v>
      </c>
      <c r="D989" s="1" t="str">
        <f t="shared" si="30"/>
        <v>2015-08</v>
      </c>
      <c r="E989" s="11" t="s">
        <v>93</v>
      </c>
      <c r="F989" s="11" t="s">
        <v>161</v>
      </c>
      <c r="G989" s="11" t="s">
        <v>162</v>
      </c>
      <c r="H989" s="11">
        <v>5000</v>
      </c>
      <c r="I989" s="11">
        <v>4521.973</v>
      </c>
      <c r="K989" s="1" t="str">
        <f t="shared" si="31"/>
        <v>08</v>
      </c>
    </row>
    <row r="990" spans="1:11" x14ac:dyDescent="0.25">
      <c r="A990" s="11" t="s">
        <v>91</v>
      </c>
      <c r="B990" s="11">
        <v>2015</v>
      </c>
      <c r="C990" s="11" t="s">
        <v>10</v>
      </c>
      <c r="D990" s="1" t="str">
        <f t="shared" si="30"/>
        <v>2015-08</v>
      </c>
      <c r="E990" s="11" t="s">
        <v>93</v>
      </c>
      <c r="F990" s="11" t="s">
        <v>163</v>
      </c>
      <c r="G990" s="11" t="s">
        <v>164</v>
      </c>
      <c r="H990" s="11">
        <v>5000</v>
      </c>
      <c r="I990" s="11">
        <v>5169.2979999999998</v>
      </c>
      <c r="K990" s="1" t="str">
        <f t="shared" si="31"/>
        <v>08</v>
      </c>
    </row>
    <row r="991" spans="1:11" x14ac:dyDescent="0.25">
      <c r="A991" s="11" t="s">
        <v>91</v>
      </c>
      <c r="B991" s="11">
        <v>2015</v>
      </c>
      <c r="C991" s="11" t="s">
        <v>10</v>
      </c>
      <c r="D991" s="1" t="str">
        <f t="shared" si="30"/>
        <v>2015-08</v>
      </c>
      <c r="E991" s="11" t="s">
        <v>93</v>
      </c>
      <c r="F991" s="11" t="s">
        <v>165</v>
      </c>
      <c r="G991" s="11" t="s">
        <v>164</v>
      </c>
      <c r="H991" s="11">
        <v>4000</v>
      </c>
      <c r="I991" s="11">
        <v>4273.1440000000002</v>
      </c>
      <c r="K991" s="1" t="str">
        <f t="shared" si="31"/>
        <v>08</v>
      </c>
    </row>
    <row r="992" spans="1:11" x14ac:dyDescent="0.25">
      <c r="A992" s="11" t="s">
        <v>91</v>
      </c>
      <c r="B992" s="11">
        <v>2015</v>
      </c>
      <c r="C992" s="11" t="s">
        <v>10</v>
      </c>
      <c r="D992" s="1" t="str">
        <f t="shared" si="30"/>
        <v>2015-08</v>
      </c>
      <c r="E992" s="11" t="s">
        <v>93</v>
      </c>
      <c r="F992" s="11" t="s">
        <v>166</v>
      </c>
      <c r="G992" s="11" t="s">
        <v>167</v>
      </c>
      <c r="H992" s="11">
        <v>25000</v>
      </c>
      <c r="I992" s="11">
        <v>24064.773000000001</v>
      </c>
      <c r="K992" s="1" t="str">
        <f t="shared" si="31"/>
        <v>08</v>
      </c>
    </row>
    <row r="993" spans="1:11" x14ac:dyDescent="0.25">
      <c r="A993" s="11" t="s">
        <v>91</v>
      </c>
      <c r="B993" s="11">
        <v>2015</v>
      </c>
      <c r="C993" s="11" t="s">
        <v>10</v>
      </c>
      <c r="D993" s="1" t="str">
        <f t="shared" si="30"/>
        <v>2015-08</v>
      </c>
      <c r="E993" s="11" t="s">
        <v>93</v>
      </c>
      <c r="F993" s="11" t="s">
        <v>168</v>
      </c>
      <c r="G993" s="11"/>
      <c r="H993" s="11">
        <v>5.556</v>
      </c>
      <c r="I993" s="11">
        <v>5.7869999999999999</v>
      </c>
      <c r="K993" s="1" t="str">
        <f t="shared" si="31"/>
        <v>08</v>
      </c>
    </row>
    <row r="994" spans="1:11" x14ac:dyDescent="0.25">
      <c r="A994" s="11" t="s">
        <v>91</v>
      </c>
      <c r="B994" s="11">
        <v>2015</v>
      </c>
      <c r="C994" s="11" t="s">
        <v>10</v>
      </c>
      <c r="D994" s="1" t="str">
        <f t="shared" si="30"/>
        <v>2015-08</v>
      </c>
      <c r="E994" s="11" t="s">
        <v>93</v>
      </c>
      <c r="F994" s="11" t="s">
        <v>169</v>
      </c>
      <c r="G994" s="11"/>
      <c r="H994" s="11">
        <v>4.306</v>
      </c>
      <c r="I994" s="11">
        <v>4.7569999999999997</v>
      </c>
      <c r="K994" s="1" t="str">
        <f t="shared" si="31"/>
        <v>08</v>
      </c>
    </row>
    <row r="995" spans="1:11" x14ac:dyDescent="0.25">
      <c r="A995" s="11" t="s">
        <v>91</v>
      </c>
      <c r="B995" s="11">
        <v>2015</v>
      </c>
      <c r="C995" s="11" t="s">
        <v>10</v>
      </c>
      <c r="D995" s="1" t="str">
        <f t="shared" si="30"/>
        <v>2015-08</v>
      </c>
      <c r="E995" s="11" t="s">
        <v>93</v>
      </c>
      <c r="F995" s="11" t="s">
        <v>170</v>
      </c>
      <c r="G995" s="11"/>
      <c r="H995" s="11">
        <v>5</v>
      </c>
      <c r="I995" s="11">
        <v>6.7839999999999998</v>
      </c>
      <c r="K995" s="1" t="str">
        <f t="shared" si="31"/>
        <v>08</v>
      </c>
    </row>
    <row r="996" spans="1:11" x14ac:dyDescent="0.25">
      <c r="A996" s="11" t="s">
        <v>91</v>
      </c>
      <c r="B996" s="11">
        <v>2015</v>
      </c>
      <c r="C996" s="11" t="s">
        <v>10</v>
      </c>
      <c r="D996" s="1" t="str">
        <f t="shared" si="30"/>
        <v>2015-08</v>
      </c>
      <c r="E996" s="11" t="s">
        <v>94</v>
      </c>
      <c r="F996" s="11" t="s">
        <v>161</v>
      </c>
      <c r="G996" s="11" t="s">
        <v>162</v>
      </c>
      <c r="H996" s="11">
        <v>5000</v>
      </c>
      <c r="I996" s="11">
        <v>4816.6670000000004</v>
      </c>
      <c r="K996" s="1" t="str">
        <f t="shared" si="31"/>
        <v>08</v>
      </c>
    </row>
    <row r="997" spans="1:11" x14ac:dyDescent="0.25">
      <c r="A997" s="11" t="s">
        <v>91</v>
      </c>
      <c r="B997" s="11">
        <v>2015</v>
      </c>
      <c r="C997" s="11" t="s">
        <v>10</v>
      </c>
      <c r="D997" s="1" t="str">
        <f t="shared" si="30"/>
        <v>2015-08</v>
      </c>
      <c r="E997" s="11" t="s">
        <v>94</v>
      </c>
      <c r="F997" s="11" t="s">
        <v>163</v>
      </c>
      <c r="G997" s="11" t="s">
        <v>164</v>
      </c>
      <c r="H997" s="11">
        <v>5000</v>
      </c>
      <c r="I997" s="11">
        <v>5322.9930000000004</v>
      </c>
      <c r="K997" s="1" t="str">
        <f t="shared" si="31"/>
        <v>08</v>
      </c>
    </row>
    <row r="998" spans="1:11" x14ac:dyDescent="0.25">
      <c r="A998" s="11" t="s">
        <v>91</v>
      </c>
      <c r="B998" s="11">
        <v>2015</v>
      </c>
      <c r="C998" s="11" t="s">
        <v>10</v>
      </c>
      <c r="D998" s="1" t="str">
        <f t="shared" si="30"/>
        <v>2015-08</v>
      </c>
      <c r="E998" s="11" t="s">
        <v>94</v>
      </c>
      <c r="F998" s="11" t="s">
        <v>165</v>
      </c>
      <c r="G998" s="11" t="s">
        <v>164</v>
      </c>
      <c r="H998" s="11">
        <v>4500</v>
      </c>
      <c r="I998" s="11">
        <v>4232.2700000000004</v>
      </c>
      <c r="K998" s="1" t="str">
        <f t="shared" si="31"/>
        <v>08</v>
      </c>
    </row>
    <row r="999" spans="1:11" x14ac:dyDescent="0.25">
      <c r="A999" s="11" t="s">
        <v>91</v>
      </c>
      <c r="B999" s="11">
        <v>2015</v>
      </c>
      <c r="C999" s="11" t="s">
        <v>10</v>
      </c>
      <c r="D999" s="1" t="str">
        <f t="shared" si="30"/>
        <v>2015-08</v>
      </c>
      <c r="E999" s="11" t="s">
        <v>94</v>
      </c>
      <c r="F999" s="11" t="s">
        <v>166</v>
      </c>
      <c r="G999" s="11" t="s">
        <v>167</v>
      </c>
      <c r="H999" s="11">
        <v>20000</v>
      </c>
      <c r="I999" s="11">
        <v>23258.992999999999</v>
      </c>
      <c r="K999" s="1" t="str">
        <f t="shared" si="31"/>
        <v>08</v>
      </c>
    </row>
    <row r="1000" spans="1:11" x14ac:dyDescent="0.25">
      <c r="A1000" s="11" t="s">
        <v>91</v>
      </c>
      <c r="B1000" s="11">
        <v>2015</v>
      </c>
      <c r="C1000" s="11" t="s">
        <v>10</v>
      </c>
      <c r="D1000" s="1" t="str">
        <f t="shared" si="30"/>
        <v>2015-08</v>
      </c>
      <c r="E1000" s="11" t="s">
        <v>94</v>
      </c>
      <c r="F1000" s="11" t="s">
        <v>168</v>
      </c>
      <c r="G1000" s="11"/>
      <c r="H1000" s="11">
        <v>5.556</v>
      </c>
      <c r="I1000" s="11">
        <v>5.657</v>
      </c>
      <c r="K1000" s="1" t="str">
        <f t="shared" si="31"/>
        <v>08</v>
      </c>
    </row>
    <row r="1001" spans="1:11" x14ac:dyDescent="0.25">
      <c r="A1001" s="11" t="s">
        <v>91</v>
      </c>
      <c r="B1001" s="11">
        <v>2015</v>
      </c>
      <c r="C1001" s="11" t="s">
        <v>10</v>
      </c>
      <c r="D1001" s="1" t="str">
        <f t="shared" si="30"/>
        <v>2015-08</v>
      </c>
      <c r="E1001" s="11" t="s">
        <v>94</v>
      </c>
      <c r="F1001" s="11" t="s">
        <v>169</v>
      </c>
      <c r="G1001" s="11"/>
      <c r="H1001" s="11">
        <v>4.1669999999999998</v>
      </c>
      <c r="I1001" s="11">
        <v>4.5739999999999998</v>
      </c>
      <c r="K1001" s="1" t="str">
        <f t="shared" si="31"/>
        <v>08</v>
      </c>
    </row>
    <row r="1002" spans="1:11" x14ac:dyDescent="0.25">
      <c r="A1002" s="11" t="s">
        <v>91</v>
      </c>
      <c r="B1002" s="11">
        <v>2015</v>
      </c>
      <c r="C1002" s="11" t="s">
        <v>10</v>
      </c>
      <c r="D1002" s="1" t="str">
        <f t="shared" si="30"/>
        <v>2015-08</v>
      </c>
      <c r="E1002" s="11" t="s">
        <v>94</v>
      </c>
      <c r="F1002" s="11" t="s">
        <v>170</v>
      </c>
      <c r="G1002" s="11"/>
      <c r="H1002" s="11">
        <v>4.556</v>
      </c>
      <c r="I1002" s="11">
        <v>6.0579999999999998</v>
      </c>
      <c r="K1002" s="1" t="str">
        <f t="shared" si="31"/>
        <v>08</v>
      </c>
    </row>
    <row r="1003" spans="1:11" x14ac:dyDescent="0.25">
      <c r="A1003" s="11" t="s">
        <v>91</v>
      </c>
      <c r="B1003" s="11">
        <v>2015</v>
      </c>
      <c r="C1003" s="11" t="s">
        <v>10</v>
      </c>
      <c r="D1003" s="1" t="str">
        <f t="shared" si="30"/>
        <v>2015-08</v>
      </c>
      <c r="E1003" s="11" t="s">
        <v>95</v>
      </c>
      <c r="F1003" s="11" t="s">
        <v>161</v>
      </c>
      <c r="G1003" s="11" t="s">
        <v>162</v>
      </c>
      <c r="H1003" s="11">
        <v>4000</v>
      </c>
      <c r="I1003" s="11">
        <v>4357.2290000000003</v>
      </c>
      <c r="K1003" s="1" t="str">
        <f t="shared" si="31"/>
        <v>08</v>
      </c>
    </row>
    <row r="1004" spans="1:11" x14ac:dyDescent="0.25">
      <c r="A1004" s="11" t="s">
        <v>91</v>
      </c>
      <c r="B1004" s="11">
        <v>2015</v>
      </c>
      <c r="C1004" s="11" t="s">
        <v>10</v>
      </c>
      <c r="D1004" s="1" t="str">
        <f t="shared" si="30"/>
        <v>2015-08</v>
      </c>
      <c r="E1004" s="11" t="s">
        <v>95</v>
      </c>
      <c r="F1004" s="11" t="s">
        <v>163</v>
      </c>
      <c r="G1004" s="11" t="s">
        <v>164</v>
      </c>
      <c r="H1004" s="11">
        <v>5000</v>
      </c>
      <c r="I1004" s="11">
        <v>5108.9290000000001</v>
      </c>
      <c r="K1004" s="1" t="str">
        <f t="shared" si="31"/>
        <v>08</v>
      </c>
    </row>
    <row r="1005" spans="1:11" x14ac:dyDescent="0.25">
      <c r="A1005" s="11" t="s">
        <v>91</v>
      </c>
      <c r="B1005" s="11">
        <v>2015</v>
      </c>
      <c r="C1005" s="11" t="s">
        <v>10</v>
      </c>
      <c r="D1005" s="1" t="str">
        <f t="shared" si="30"/>
        <v>2015-08</v>
      </c>
      <c r="E1005" s="11" t="s">
        <v>95</v>
      </c>
      <c r="F1005" s="11" t="s">
        <v>165</v>
      </c>
      <c r="G1005" s="11" t="s">
        <v>164</v>
      </c>
      <c r="H1005" s="11">
        <v>4500</v>
      </c>
      <c r="I1005" s="11">
        <v>4555.03</v>
      </c>
      <c r="K1005" s="1" t="str">
        <f t="shared" si="31"/>
        <v>08</v>
      </c>
    </row>
    <row r="1006" spans="1:11" x14ac:dyDescent="0.25">
      <c r="A1006" s="11" t="s">
        <v>91</v>
      </c>
      <c r="B1006" s="11">
        <v>2015</v>
      </c>
      <c r="C1006" s="11" t="s">
        <v>10</v>
      </c>
      <c r="D1006" s="1" t="str">
        <f t="shared" si="30"/>
        <v>2015-08</v>
      </c>
      <c r="E1006" s="11" t="s">
        <v>95</v>
      </c>
      <c r="F1006" s="11" t="s">
        <v>166</v>
      </c>
      <c r="G1006" s="11" t="s">
        <v>167</v>
      </c>
      <c r="H1006" s="11">
        <v>20000</v>
      </c>
      <c r="I1006" s="11">
        <v>20241.071</v>
      </c>
      <c r="K1006" s="1" t="str">
        <f t="shared" si="31"/>
        <v>08</v>
      </c>
    </row>
    <row r="1007" spans="1:11" x14ac:dyDescent="0.25">
      <c r="A1007" s="11" t="s">
        <v>91</v>
      </c>
      <c r="B1007" s="11">
        <v>2015</v>
      </c>
      <c r="C1007" s="11" t="s">
        <v>10</v>
      </c>
      <c r="D1007" s="1" t="str">
        <f t="shared" si="30"/>
        <v>2015-08</v>
      </c>
      <c r="E1007" s="11" t="s">
        <v>95</v>
      </c>
      <c r="F1007" s="11" t="s">
        <v>168</v>
      </c>
      <c r="G1007" s="11"/>
      <c r="H1007" s="11">
        <v>4</v>
      </c>
      <c r="I1007" s="11">
        <v>4.6130000000000004</v>
      </c>
      <c r="K1007" s="1" t="str">
        <f t="shared" si="31"/>
        <v>08</v>
      </c>
    </row>
    <row r="1008" spans="1:11" x14ac:dyDescent="0.25">
      <c r="A1008" s="11" t="s">
        <v>91</v>
      </c>
      <c r="B1008" s="11">
        <v>2015</v>
      </c>
      <c r="C1008" s="11" t="s">
        <v>10</v>
      </c>
      <c r="D1008" s="1" t="str">
        <f t="shared" si="30"/>
        <v>2015-08</v>
      </c>
      <c r="E1008" s="11" t="s">
        <v>95</v>
      </c>
      <c r="F1008" s="11" t="s">
        <v>169</v>
      </c>
      <c r="G1008" s="11"/>
      <c r="H1008" s="11">
        <v>3.6360000000000001</v>
      </c>
      <c r="I1008" s="11">
        <v>4.0759999999999996</v>
      </c>
      <c r="K1008" s="1" t="str">
        <f t="shared" si="31"/>
        <v>08</v>
      </c>
    </row>
    <row r="1009" spans="1:11" x14ac:dyDescent="0.25">
      <c r="A1009" s="11" t="s">
        <v>91</v>
      </c>
      <c r="B1009" s="11">
        <v>2015</v>
      </c>
      <c r="C1009" s="11" t="s">
        <v>10</v>
      </c>
      <c r="D1009" s="1" t="str">
        <f t="shared" si="30"/>
        <v>2015-08</v>
      </c>
      <c r="E1009" s="11" t="s">
        <v>95</v>
      </c>
      <c r="F1009" s="11" t="s">
        <v>170</v>
      </c>
      <c r="G1009" s="11"/>
      <c r="H1009" s="11">
        <v>4.2859999999999996</v>
      </c>
      <c r="I1009" s="11">
        <v>5.218</v>
      </c>
      <c r="K1009" s="1" t="str">
        <f t="shared" si="31"/>
        <v>08</v>
      </c>
    </row>
    <row r="1010" spans="1:11" x14ac:dyDescent="0.25">
      <c r="A1010" s="11" t="s">
        <v>91</v>
      </c>
      <c r="B1010" s="11">
        <v>2015</v>
      </c>
      <c r="C1010" s="11" t="s">
        <v>10</v>
      </c>
      <c r="D1010" s="1" t="str">
        <f t="shared" si="30"/>
        <v>2015-08</v>
      </c>
      <c r="E1010" s="11" t="s">
        <v>96</v>
      </c>
      <c r="F1010" s="11" t="s">
        <v>161</v>
      </c>
      <c r="G1010" s="11" t="s">
        <v>162</v>
      </c>
      <c r="H1010" s="11">
        <v>5000</v>
      </c>
      <c r="I1010" s="11">
        <v>4689.5919999999996</v>
      </c>
      <c r="K1010" s="1" t="str">
        <f t="shared" si="31"/>
        <v>08</v>
      </c>
    </row>
    <row r="1011" spans="1:11" x14ac:dyDescent="0.25">
      <c r="A1011" s="11" t="s">
        <v>91</v>
      </c>
      <c r="B1011" s="11">
        <v>2015</v>
      </c>
      <c r="C1011" s="11" t="s">
        <v>10</v>
      </c>
      <c r="D1011" s="1" t="str">
        <f t="shared" si="30"/>
        <v>2015-08</v>
      </c>
      <c r="E1011" s="11" t="s">
        <v>96</v>
      </c>
      <c r="F1011" s="11" t="s">
        <v>163</v>
      </c>
      <c r="G1011" s="11" t="s">
        <v>164</v>
      </c>
      <c r="H1011" s="11">
        <v>5500</v>
      </c>
      <c r="I1011" s="11">
        <v>5433.6819999999998</v>
      </c>
      <c r="K1011" s="1" t="str">
        <f t="shared" si="31"/>
        <v>08</v>
      </c>
    </row>
    <row r="1012" spans="1:11" x14ac:dyDescent="0.25">
      <c r="A1012" s="11" t="s">
        <v>91</v>
      </c>
      <c r="B1012" s="11">
        <v>2015</v>
      </c>
      <c r="C1012" s="11" t="s">
        <v>10</v>
      </c>
      <c r="D1012" s="1" t="str">
        <f t="shared" si="30"/>
        <v>2015-08</v>
      </c>
      <c r="E1012" s="11" t="s">
        <v>96</v>
      </c>
      <c r="F1012" s="11" t="s">
        <v>165</v>
      </c>
      <c r="G1012" s="11" t="s">
        <v>164</v>
      </c>
      <c r="H1012" s="11">
        <v>4500</v>
      </c>
      <c r="I1012" s="11">
        <v>4386.6109999999999</v>
      </c>
      <c r="K1012" s="1" t="str">
        <f t="shared" si="31"/>
        <v>08</v>
      </c>
    </row>
    <row r="1013" spans="1:11" x14ac:dyDescent="0.25">
      <c r="A1013" s="11" t="s">
        <v>91</v>
      </c>
      <c r="B1013" s="11">
        <v>2015</v>
      </c>
      <c r="C1013" s="11" t="s">
        <v>10</v>
      </c>
      <c r="D1013" s="1" t="str">
        <f t="shared" si="30"/>
        <v>2015-08</v>
      </c>
      <c r="E1013" s="11" t="s">
        <v>96</v>
      </c>
      <c r="F1013" s="11" t="s">
        <v>166</v>
      </c>
      <c r="G1013" s="11" t="s">
        <v>167</v>
      </c>
      <c r="H1013" s="11">
        <v>20000</v>
      </c>
      <c r="I1013" s="11">
        <v>23234.763999999999</v>
      </c>
      <c r="K1013" s="1" t="str">
        <f t="shared" si="31"/>
        <v>08</v>
      </c>
    </row>
    <row r="1014" spans="1:11" x14ac:dyDescent="0.25">
      <c r="A1014" s="11" t="s">
        <v>91</v>
      </c>
      <c r="B1014" s="11">
        <v>2015</v>
      </c>
      <c r="C1014" s="11" t="s">
        <v>10</v>
      </c>
      <c r="D1014" s="1" t="str">
        <f t="shared" si="30"/>
        <v>2015-08</v>
      </c>
      <c r="E1014" s="11" t="s">
        <v>96</v>
      </c>
      <c r="F1014" s="11" t="s">
        <v>168</v>
      </c>
      <c r="G1014" s="11"/>
      <c r="H1014" s="11">
        <v>5</v>
      </c>
      <c r="I1014" s="11">
        <v>5.5289999999999999</v>
      </c>
      <c r="K1014" s="1" t="str">
        <f t="shared" si="31"/>
        <v>08</v>
      </c>
    </row>
    <row r="1015" spans="1:11" x14ac:dyDescent="0.25">
      <c r="A1015" s="11" t="s">
        <v>91</v>
      </c>
      <c r="B1015" s="11">
        <v>2015</v>
      </c>
      <c r="C1015" s="11" t="s">
        <v>10</v>
      </c>
      <c r="D1015" s="1" t="str">
        <f t="shared" si="30"/>
        <v>2015-08</v>
      </c>
      <c r="E1015" s="11" t="s">
        <v>96</v>
      </c>
      <c r="F1015" s="11" t="s">
        <v>169</v>
      </c>
      <c r="G1015" s="11"/>
      <c r="H1015" s="11">
        <v>4</v>
      </c>
      <c r="I1015" s="11">
        <v>4.375</v>
      </c>
      <c r="K1015" s="1" t="str">
        <f t="shared" si="31"/>
        <v>08</v>
      </c>
    </row>
    <row r="1016" spans="1:11" x14ac:dyDescent="0.25">
      <c r="A1016" s="11" t="s">
        <v>91</v>
      </c>
      <c r="B1016" s="11">
        <v>2015</v>
      </c>
      <c r="C1016" s="11" t="s">
        <v>10</v>
      </c>
      <c r="D1016" s="1" t="str">
        <f t="shared" si="30"/>
        <v>2015-08</v>
      </c>
      <c r="E1016" s="11" t="s">
        <v>96</v>
      </c>
      <c r="F1016" s="11" t="s">
        <v>170</v>
      </c>
      <c r="G1016" s="11"/>
      <c r="H1016" s="11">
        <v>4.444</v>
      </c>
      <c r="I1016" s="11">
        <v>6.39</v>
      </c>
      <c r="K1016" s="1" t="str">
        <f t="shared" si="31"/>
        <v>08</v>
      </c>
    </row>
    <row r="1017" spans="1:11" x14ac:dyDescent="0.25">
      <c r="A1017" s="11" t="s">
        <v>71</v>
      </c>
      <c r="B1017" s="11">
        <v>2015</v>
      </c>
      <c r="C1017" s="11" t="s">
        <v>10</v>
      </c>
      <c r="D1017" s="1" t="str">
        <f t="shared" si="30"/>
        <v>2015-08</v>
      </c>
      <c r="E1017" s="11" t="s">
        <v>71</v>
      </c>
      <c r="F1017" s="11" t="s">
        <v>161</v>
      </c>
      <c r="G1017" s="11" t="s">
        <v>162</v>
      </c>
      <c r="H1017" s="11">
        <v>25</v>
      </c>
      <c r="I1017" s="11">
        <v>26.376000000000001</v>
      </c>
      <c r="K1017" s="1" t="str">
        <f t="shared" si="31"/>
        <v>08</v>
      </c>
    </row>
    <row r="1018" spans="1:11" x14ac:dyDescent="0.25">
      <c r="A1018" s="11" t="s">
        <v>71</v>
      </c>
      <c r="B1018" s="11">
        <v>2015</v>
      </c>
      <c r="C1018" s="11" t="s">
        <v>10</v>
      </c>
      <c r="D1018" s="1" t="str">
        <f t="shared" si="30"/>
        <v>2015-08</v>
      </c>
      <c r="E1018" s="11" t="s">
        <v>71</v>
      </c>
      <c r="F1018" s="11" t="s">
        <v>163</v>
      </c>
      <c r="G1018" s="11" t="s">
        <v>164</v>
      </c>
      <c r="H1018" s="11">
        <v>25</v>
      </c>
      <c r="I1018" s="11">
        <v>27.608000000000001</v>
      </c>
      <c r="K1018" s="1" t="str">
        <f t="shared" si="31"/>
        <v>08</v>
      </c>
    </row>
    <row r="1019" spans="1:11" x14ac:dyDescent="0.25">
      <c r="A1019" s="11" t="s">
        <v>71</v>
      </c>
      <c r="B1019" s="11">
        <v>2015</v>
      </c>
      <c r="C1019" s="11" t="s">
        <v>10</v>
      </c>
      <c r="D1019" s="1" t="str">
        <f t="shared" si="30"/>
        <v>2015-08</v>
      </c>
      <c r="E1019" s="11" t="s">
        <v>71</v>
      </c>
      <c r="F1019" s="11" t="s">
        <v>165</v>
      </c>
      <c r="G1019" s="11" t="s">
        <v>164</v>
      </c>
      <c r="H1019" s="11">
        <v>25</v>
      </c>
      <c r="I1019" s="11">
        <v>26.888000000000002</v>
      </c>
      <c r="K1019" s="1" t="str">
        <f t="shared" si="31"/>
        <v>08</v>
      </c>
    </row>
    <row r="1020" spans="1:11" x14ac:dyDescent="0.25">
      <c r="A1020" s="11" t="s">
        <v>71</v>
      </c>
      <c r="B1020" s="11">
        <v>2015</v>
      </c>
      <c r="C1020" s="11" t="s">
        <v>10</v>
      </c>
      <c r="D1020" s="1" t="str">
        <f t="shared" si="30"/>
        <v>2015-08</v>
      </c>
      <c r="E1020" s="11" t="s">
        <v>71</v>
      </c>
      <c r="F1020" s="11" t="s">
        <v>166</v>
      </c>
      <c r="G1020" s="11" t="s">
        <v>167</v>
      </c>
      <c r="H1020" s="11">
        <v>200</v>
      </c>
      <c r="I1020" s="11">
        <v>229.173</v>
      </c>
      <c r="K1020" s="1" t="str">
        <f t="shared" si="31"/>
        <v>08</v>
      </c>
    </row>
    <row r="1021" spans="1:11" x14ac:dyDescent="0.25">
      <c r="A1021" s="11" t="s">
        <v>71</v>
      </c>
      <c r="B1021" s="11">
        <v>2015</v>
      </c>
      <c r="C1021" s="11" t="s">
        <v>10</v>
      </c>
      <c r="D1021" s="1" t="str">
        <f t="shared" si="30"/>
        <v>2015-08</v>
      </c>
      <c r="E1021" s="11" t="s">
        <v>71</v>
      </c>
      <c r="F1021" s="11" t="s">
        <v>168</v>
      </c>
      <c r="G1021" s="11"/>
      <c r="H1021" s="11">
        <v>8</v>
      </c>
      <c r="I1021" s="11">
        <v>8.8520000000000003</v>
      </c>
      <c r="K1021" s="1" t="str">
        <f t="shared" si="31"/>
        <v>08</v>
      </c>
    </row>
    <row r="1022" spans="1:11" x14ac:dyDescent="0.25">
      <c r="A1022" s="11" t="s">
        <v>71</v>
      </c>
      <c r="B1022" s="11">
        <v>2015</v>
      </c>
      <c r="C1022" s="11" t="s">
        <v>10</v>
      </c>
      <c r="D1022" s="1" t="str">
        <f t="shared" si="30"/>
        <v>2015-08</v>
      </c>
      <c r="E1022" s="11" t="s">
        <v>71</v>
      </c>
      <c r="F1022" s="11" t="s">
        <v>169</v>
      </c>
      <c r="G1022" s="11"/>
      <c r="H1022" s="11">
        <v>8</v>
      </c>
      <c r="I1022" s="11">
        <v>8.9250000000000007</v>
      </c>
      <c r="K1022" s="1" t="str">
        <f t="shared" si="31"/>
        <v>08</v>
      </c>
    </row>
    <row r="1023" spans="1:11" x14ac:dyDescent="0.25">
      <c r="A1023" s="11" t="s">
        <v>71</v>
      </c>
      <c r="B1023" s="11">
        <v>2015</v>
      </c>
      <c r="C1023" s="11" t="s">
        <v>10</v>
      </c>
      <c r="D1023" s="1" t="str">
        <f t="shared" si="30"/>
        <v>2015-08</v>
      </c>
      <c r="E1023" s="11" t="s">
        <v>71</v>
      </c>
      <c r="F1023" s="11" t="s">
        <v>170</v>
      </c>
      <c r="G1023" s="11"/>
      <c r="H1023" s="11">
        <v>8.3330000000000002</v>
      </c>
      <c r="I1023" s="11">
        <v>9.5809999999999995</v>
      </c>
      <c r="K1023" s="1" t="str">
        <f t="shared" si="31"/>
        <v>08</v>
      </c>
    </row>
    <row r="1024" spans="1:11" x14ac:dyDescent="0.25">
      <c r="A1024" s="11" t="s">
        <v>71</v>
      </c>
      <c r="B1024" s="11">
        <v>2015</v>
      </c>
      <c r="C1024" s="11" t="s">
        <v>10</v>
      </c>
      <c r="D1024" s="1" t="str">
        <f t="shared" si="30"/>
        <v>2015-08</v>
      </c>
      <c r="E1024" s="11" t="s">
        <v>72</v>
      </c>
      <c r="F1024" s="11" t="s">
        <v>161</v>
      </c>
      <c r="G1024" s="11" t="s">
        <v>162</v>
      </c>
      <c r="H1024" s="11">
        <v>20</v>
      </c>
      <c r="I1024" s="11">
        <v>23.774999999999999</v>
      </c>
      <c r="K1024" s="1" t="str">
        <f t="shared" si="31"/>
        <v>08</v>
      </c>
    </row>
    <row r="1025" spans="1:11" x14ac:dyDescent="0.25">
      <c r="A1025" s="11" t="s">
        <v>71</v>
      </c>
      <c r="B1025" s="11">
        <v>2015</v>
      </c>
      <c r="C1025" s="11" t="s">
        <v>10</v>
      </c>
      <c r="D1025" s="1" t="str">
        <f t="shared" si="30"/>
        <v>2015-08</v>
      </c>
      <c r="E1025" s="11" t="s">
        <v>72</v>
      </c>
      <c r="F1025" s="11" t="s">
        <v>163</v>
      </c>
      <c r="G1025" s="11" t="s">
        <v>164</v>
      </c>
      <c r="H1025" s="11">
        <v>25</v>
      </c>
      <c r="I1025" s="11">
        <v>26.7</v>
      </c>
      <c r="K1025" s="1" t="str">
        <f t="shared" si="31"/>
        <v>08</v>
      </c>
    </row>
    <row r="1026" spans="1:11" x14ac:dyDescent="0.25">
      <c r="A1026" s="11" t="s">
        <v>71</v>
      </c>
      <c r="B1026" s="11">
        <v>2015</v>
      </c>
      <c r="C1026" s="11" t="s">
        <v>10</v>
      </c>
      <c r="D1026" s="1" t="str">
        <f t="shared" si="30"/>
        <v>2015-08</v>
      </c>
      <c r="E1026" s="11" t="s">
        <v>72</v>
      </c>
      <c r="F1026" s="11" t="s">
        <v>165</v>
      </c>
      <c r="G1026" s="11" t="s">
        <v>164</v>
      </c>
      <c r="H1026" s="11">
        <v>25</v>
      </c>
      <c r="I1026" s="11">
        <v>27</v>
      </c>
      <c r="K1026" s="1" t="str">
        <f t="shared" si="31"/>
        <v>08</v>
      </c>
    </row>
    <row r="1027" spans="1:11" x14ac:dyDescent="0.25">
      <c r="A1027" s="11" t="s">
        <v>71</v>
      </c>
      <c r="B1027" s="11">
        <v>2015</v>
      </c>
      <c r="C1027" s="11" t="s">
        <v>10</v>
      </c>
      <c r="D1027" s="1" t="str">
        <f t="shared" ref="D1027:D1090" si="32">CONCATENATE(B1027,"-",K1027)</f>
        <v>2015-08</v>
      </c>
      <c r="E1027" s="11" t="s">
        <v>72</v>
      </c>
      <c r="F1027" s="11" t="s">
        <v>166</v>
      </c>
      <c r="G1027" s="11" t="s">
        <v>167</v>
      </c>
      <c r="H1027" s="11">
        <v>150</v>
      </c>
      <c r="I1027" s="11">
        <v>198.05</v>
      </c>
      <c r="K1027" s="1" t="str">
        <f t="shared" ref="K1027:K1090" si="33">VLOOKUP(C1027,$L$2:$M$13,2,FALSE)</f>
        <v>08</v>
      </c>
    </row>
    <row r="1028" spans="1:11" x14ac:dyDescent="0.25">
      <c r="A1028" s="11" t="s">
        <v>71</v>
      </c>
      <c r="B1028" s="11">
        <v>2015</v>
      </c>
      <c r="C1028" s="11" t="s">
        <v>10</v>
      </c>
      <c r="D1028" s="1" t="str">
        <f t="shared" si="32"/>
        <v>2015-08</v>
      </c>
      <c r="E1028" s="11" t="s">
        <v>72</v>
      </c>
      <c r="F1028" s="11" t="s">
        <v>168</v>
      </c>
      <c r="G1028" s="11"/>
      <c r="H1028" s="11">
        <v>6</v>
      </c>
      <c r="I1028" s="11">
        <v>7.6120000000000001</v>
      </c>
      <c r="K1028" s="1" t="str">
        <f t="shared" si="33"/>
        <v>08</v>
      </c>
    </row>
    <row r="1029" spans="1:11" x14ac:dyDescent="0.25">
      <c r="A1029" s="11" t="s">
        <v>71</v>
      </c>
      <c r="B1029" s="11">
        <v>2015</v>
      </c>
      <c r="C1029" s="11" t="s">
        <v>10</v>
      </c>
      <c r="D1029" s="1" t="str">
        <f t="shared" si="32"/>
        <v>2015-08</v>
      </c>
      <c r="E1029" s="11" t="s">
        <v>72</v>
      </c>
      <c r="F1029" s="11" t="s">
        <v>169</v>
      </c>
      <c r="G1029" s="11"/>
      <c r="H1029" s="11">
        <v>7.3209999999999997</v>
      </c>
      <c r="I1029" s="11">
        <v>7.7619999999999996</v>
      </c>
      <c r="K1029" s="1" t="str">
        <f t="shared" si="33"/>
        <v>08</v>
      </c>
    </row>
    <row r="1030" spans="1:11" x14ac:dyDescent="0.25">
      <c r="A1030" s="11" t="s">
        <v>71</v>
      </c>
      <c r="B1030" s="11">
        <v>2015</v>
      </c>
      <c r="C1030" s="11" t="s">
        <v>10</v>
      </c>
      <c r="D1030" s="1" t="str">
        <f t="shared" si="32"/>
        <v>2015-08</v>
      </c>
      <c r="E1030" s="11" t="s">
        <v>72</v>
      </c>
      <c r="F1030" s="11" t="s">
        <v>170</v>
      </c>
      <c r="G1030" s="11"/>
      <c r="H1030" s="11">
        <v>7.75</v>
      </c>
      <c r="I1030" s="11">
        <v>9.2590000000000003</v>
      </c>
      <c r="K1030" s="1" t="str">
        <f t="shared" si="33"/>
        <v>08</v>
      </c>
    </row>
    <row r="1031" spans="1:11" x14ac:dyDescent="0.25">
      <c r="A1031" s="11" t="s">
        <v>71</v>
      </c>
      <c r="B1031" s="11">
        <v>2015</v>
      </c>
      <c r="C1031" s="11" t="s">
        <v>10</v>
      </c>
      <c r="D1031" s="1" t="str">
        <f t="shared" si="32"/>
        <v>2015-08</v>
      </c>
      <c r="E1031" s="11" t="s">
        <v>73</v>
      </c>
      <c r="F1031" s="11" t="s">
        <v>161</v>
      </c>
      <c r="G1031" s="11" t="s">
        <v>162</v>
      </c>
      <c r="H1031" s="11">
        <v>25</v>
      </c>
      <c r="I1031" s="11">
        <v>25.25</v>
      </c>
      <c r="K1031" s="1" t="str">
        <f t="shared" si="33"/>
        <v>08</v>
      </c>
    </row>
    <row r="1032" spans="1:11" x14ac:dyDescent="0.25">
      <c r="A1032" s="11" t="s">
        <v>71</v>
      </c>
      <c r="B1032" s="11">
        <v>2015</v>
      </c>
      <c r="C1032" s="11" t="s">
        <v>10</v>
      </c>
      <c r="D1032" s="1" t="str">
        <f t="shared" si="32"/>
        <v>2015-08</v>
      </c>
      <c r="E1032" s="11" t="s">
        <v>73</v>
      </c>
      <c r="F1032" s="11" t="s">
        <v>163</v>
      </c>
      <c r="G1032" s="11" t="s">
        <v>164</v>
      </c>
      <c r="H1032" s="11">
        <v>25</v>
      </c>
      <c r="I1032" s="11">
        <v>27.85</v>
      </c>
      <c r="K1032" s="1" t="str">
        <f t="shared" si="33"/>
        <v>08</v>
      </c>
    </row>
    <row r="1033" spans="1:11" x14ac:dyDescent="0.25">
      <c r="A1033" s="11" t="s">
        <v>71</v>
      </c>
      <c r="B1033" s="11">
        <v>2015</v>
      </c>
      <c r="C1033" s="11" t="s">
        <v>10</v>
      </c>
      <c r="D1033" s="1" t="str">
        <f t="shared" si="32"/>
        <v>2015-08</v>
      </c>
      <c r="E1033" s="11" t="s">
        <v>73</v>
      </c>
      <c r="F1033" s="11" t="s">
        <v>165</v>
      </c>
      <c r="G1033" s="11" t="s">
        <v>164</v>
      </c>
      <c r="H1033" s="11">
        <v>25</v>
      </c>
      <c r="I1033" s="11">
        <v>26.35</v>
      </c>
      <c r="K1033" s="1" t="str">
        <f t="shared" si="33"/>
        <v>08</v>
      </c>
    </row>
    <row r="1034" spans="1:11" x14ac:dyDescent="0.25">
      <c r="A1034" s="11" t="s">
        <v>71</v>
      </c>
      <c r="B1034" s="11">
        <v>2015</v>
      </c>
      <c r="C1034" s="11" t="s">
        <v>10</v>
      </c>
      <c r="D1034" s="1" t="str">
        <f t="shared" si="32"/>
        <v>2015-08</v>
      </c>
      <c r="E1034" s="11" t="s">
        <v>73</v>
      </c>
      <c r="F1034" s="11" t="s">
        <v>166</v>
      </c>
      <c r="G1034" s="11" t="s">
        <v>167</v>
      </c>
      <c r="H1034" s="11">
        <v>200</v>
      </c>
      <c r="I1034" s="11">
        <v>223.2</v>
      </c>
      <c r="K1034" s="1" t="str">
        <f t="shared" si="33"/>
        <v>08</v>
      </c>
    </row>
    <row r="1035" spans="1:11" x14ac:dyDescent="0.25">
      <c r="A1035" s="11" t="s">
        <v>71</v>
      </c>
      <c r="B1035" s="11">
        <v>2015</v>
      </c>
      <c r="C1035" s="11" t="s">
        <v>10</v>
      </c>
      <c r="D1035" s="1" t="str">
        <f t="shared" si="32"/>
        <v>2015-08</v>
      </c>
      <c r="E1035" s="11" t="s">
        <v>73</v>
      </c>
      <c r="F1035" s="11" t="s">
        <v>168</v>
      </c>
      <c r="G1035" s="11"/>
      <c r="H1035" s="11">
        <v>8</v>
      </c>
      <c r="I1035" s="11">
        <v>8.766</v>
      </c>
      <c r="K1035" s="1" t="str">
        <f t="shared" si="33"/>
        <v>08</v>
      </c>
    </row>
    <row r="1036" spans="1:11" x14ac:dyDescent="0.25">
      <c r="A1036" s="11" t="s">
        <v>71</v>
      </c>
      <c r="B1036" s="11">
        <v>2015</v>
      </c>
      <c r="C1036" s="11" t="s">
        <v>10</v>
      </c>
      <c r="D1036" s="1" t="str">
        <f t="shared" si="32"/>
        <v>2015-08</v>
      </c>
      <c r="E1036" s="11" t="s">
        <v>73</v>
      </c>
      <c r="F1036" s="11" t="s">
        <v>169</v>
      </c>
      <c r="G1036" s="11"/>
      <c r="H1036" s="11">
        <v>7.5</v>
      </c>
      <c r="I1036" s="11">
        <v>8.7949999999999999</v>
      </c>
      <c r="K1036" s="1" t="str">
        <f t="shared" si="33"/>
        <v>08</v>
      </c>
    </row>
    <row r="1037" spans="1:11" x14ac:dyDescent="0.25">
      <c r="A1037" s="11" t="s">
        <v>71</v>
      </c>
      <c r="B1037" s="11">
        <v>2015</v>
      </c>
      <c r="C1037" s="11" t="s">
        <v>10</v>
      </c>
      <c r="D1037" s="1" t="str">
        <f t="shared" si="32"/>
        <v>2015-08</v>
      </c>
      <c r="E1037" s="11" t="s">
        <v>73</v>
      </c>
      <c r="F1037" s="11" t="s">
        <v>170</v>
      </c>
      <c r="G1037" s="11"/>
      <c r="H1037" s="11">
        <v>8</v>
      </c>
      <c r="I1037" s="11">
        <v>10.449</v>
      </c>
      <c r="K1037" s="1" t="str">
        <f t="shared" si="33"/>
        <v>08</v>
      </c>
    </row>
    <row r="1038" spans="1:11" x14ac:dyDescent="0.25">
      <c r="A1038" s="11" t="s">
        <v>71</v>
      </c>
      <c r="B1038" s="11">
        <v>2015</v>
      </c>
      <c r="C1038" s="11" t="s">
        <v>10</v>
      </c>
      <c r="D1038" s="1" t="str">
        <f t="shared" si="32"/>
        <v>2015-08</v>
      </c>
      <c r="E1038" s="11" t="s">
        <v>75</v>
      </c>
      <c r="F1038" s="11" t="s">
        <v>161</v>
      </c>
      <c r="G1038" s="11" t="s">
        <v>162</v>
      </c>
      <c r="H1038" s="11">
        <v>25</v>
      </c>
      <c r="I1038" s="11">
        <v>28.175000000000001</v>
      </c>
      <c r="K1038" s="1" t="str">
        <f t="shared" si="33"/>
        <v>08</v>
      </c>
    </row>
    <row r="1039" spans="1:11" x14ac:dyDescent="0.25">
      <c r="A1039" s="11" t="s">
        <v>71</v>
      </c>
      <c r="B1039" s="11">
        <v>2015</v>
      </c>
      <c r="C1039" s="11" t="s">
        <v>10</v>
      </c>
      <c r="D1039" s="1" t="str">
        <f t="shared" si="32"/>
        <v>2015-08</v>
      </c>
      <c r="E1039" s="11" t="s">
        <v>75</v>
      </c>
      <c r="F1039" s="11" t="s">
        <v>163</v>
      </c>
      <c r="G1039" s="11" t="s">
        <v>164</v>
      </c>
      <c r="H1039" s="11">
        <v>25</v>
      </c>
      <c r="I1039" s="11">
        <v>28.222999999999999</v>
      </c>
      <c r="K1039" s="1" t="str">
        <f t="shared" si="33"/>
        <v>08</v>
      </c>
    </row>
    <row r="1040" spans="1:11" x14ac:dyDescent="0.25">
      <c r="A1040" s="11" t="s">
        <v>71</v>
      </c>
      <c r="B1040" s="11">
        <v>2015</v>
      </c>
      <c r="C1040" s="11" t="s">
        <v>10</v>
      </c>
      <c r="D1040" s="1" t="str">
        <f t="shared" si="32"/>
        <v>2015-08</v>
      </c>
      <c r="E1040" s="11" t="s">
        <v>75</v>
      </c>
      <c r="F1040" s="11" t="s">
        <v>165</v>
      </c>
      <c r="G1040" s="11" t="s">
        <v>164</v>
      </c>
      <c r="H1040" s="11">
        <v>25</v>
      </c>
      <c r="I1040" s="11">
        <v>28.4</v>
      </c>
      <c r="K1040" s="1" t="str">
        <f t="shared" si="33"/>
        <v>08</v>
      </c>
    </row>
    <row r="1041" spans="1:11" x14ac:dyDescent="0.25">
      <c r="A1041" s="11" t="s">
        <v>71</v>
      </c>
      <c r="B1041" s="11">
        <v>2015</v>
      </c>
      <c r="C1041" s="11" t="s">
        <v>10</v>
      </c>
      <c r="D1041" s="1" t="str">
        <f t="shared" si="32"/>
        <v>2015-08</v>
      </c>
      <c r="E1041" s="11" t="s">
        <v>75</v>
      </c>
      <c r="F1041" s="11" t="s">
        <v>166</v>
      </c>
      <c r="G1041" s="11" t="s">
        <v>167</v>
      </c>
      <c r="H1041" s="11">
        <v>150</v>
      </c>
      <c r="I1041" s="11">
        <v>204.65</v>
      </c>
      <c r="K1041" s="1" t="str">
        <f t="shared" si="33"/>
        <v>08</v>
      </c>
    </row>
    <row r="1042" spans="1:11" x14ac:dyDescent="0.25">
      <c r="A1042" s="11" t="s">
        <v>71</v>
      </c>
      <c r="B1042" s="11">
        <v>2015</v>
      </c>
      <c r="C1042" s="11" t="s">
        <v>10</v>
      </c>
      <c r="D1042" s="1" t="str">
        <f t="shared" si="32"/>
        <v>2015-08</v>
      </c>
      <c r="E1042" s="11" t="s">
        <v>75</v>
      </c>
      <c r="F1042" s="11" t="s">
        <v>168</v>
      </c>
      <c r="G1042" s="11"/>
      <c r="H1042" s="11">
        <v>6</v>
      </c>
      <c r="I1042" s="11">
        <v>7.6189999999999998</v>
      </c>
      <c r="K1042" s="1" t="str">
        <f t="shared" si="33"/>
        <v>08</v>
      </c>
    </row>
    <row r="1043" spans="1:11" x14ac:dyDescent="0.25">
      <c r="A1043" s="11" t="s">
        <v>71</v>
      </c>
      <c r="B1043" s="11">
        <v>2015</v>
      </c>
      <c r="C1043" s="11" t="s">
        <v>10</v>
      </c>
      <c r="D1043" s="1" t="str">
        <f t="shared" si="32"/>
        <v>2015-08</v>
      </c>
      <c r="E1043" s="11" t="s">
        <v>75</v>
      </c>
      <c r="F1043" s="11" t="s">
        <v>169</v>
      </c>
      <c r="G1043" s="11"/>
      <c r="H1043" s="11">
        <v>7.5</v>
      </c>
      <c r="I1043" s="11">
        <v>7.9290000000000003</v>
      </c>
      <c r="K1043" s="1" t="str">
        <f t="shared" si="33"/>
        <v>08</v>
      </c>
    </row>
    <row r="1044" spans="1:11" x14ac:dyDescent="0.25">
      <c r="A1044" s="11" t="s">
        <v>71</v>
      </c>
      <c r="B1044" s="11">
        <v>2015</v>
      </c>
      <c r="C1044" s="11" t="s">
        <v>10</v>
      </c>
      <c r="D1044" s="1" t="str">
        <f t="shared" si="32"/>
        <v>2015-08</v>
      </c>
      <c r="E1044" s="11" t="s">
        <v>75</v>
      </c>
      <c r="F1044" s="11" t="s">
        <v>170</v>
      </c>
      <c r="G1044" s="11"/>
      <c r="H1044" s="11">
        <v>7.5</v>
      </c>
      <c r="I1044" s="11">
        <v>8.0129999999999999</v>
      </c>
      <c r="K1044" s="1" t="str">
        <f t="shared" si="33"/>
        <v>08</v>
      </c>
    </row>
    <row r="1045" spans="1:11" x14ac:dyDescent="0.25">
      <c r="A1045" s="11" t="s">
        <v>71</v>
      </c>
      <c r="B1045" s="11">
        <v>2015</v>
      </c>
      <c r="C1045" s="11" t="s">
        <v>10</v>
      </c>
      <c r="D1045" s="1" t="str">
        <f t="shared" si="32"/>
        <v>2015-08</v>
      </c>
      <c r="E1045" s="11" t="s">
        <v>76</v>
      </c>
      <c r="F1045" s="11" t="s">
        <v>161</v>
      </c>
      <c r="G1045" s="11" t="s">
        <v>162</v>
      </c>
      <c r="H1045" s="11">
        <v>20</v>
      </c>
      <c r="I1045" s="11">
        <v>23.7</v>
      </c>
      <c r="K1045" s="1" t="str">
        <f t="shared" si="33"/>
        <v>08</v>
      </c>
    </row>
    <row r="1046" spans="1:11" x14ac:dyDescent="0.25">
      <c r="A1046" s="11" t="s">
        <v>71</v>
      </c>
      <c r="B1046" s="11">
        <v>2015</v>
      </c>
      <c r="C1046" s="11" t="s">
        <v>10</v>
      </c>
      <c r="D1046" s="1" t="str">
        <f t="shared" si="32"/>
        <v>2015-08</v>
      </c>
      <c r="E1046" s="11" t="s">
        <v>76</v>
      </c>
      <c r="F1046" s="11" t="s">
        <v>163</v>
      </c>
      <c r="G1046" s="11" t="s">
        <v>164</v>
      </c>
      <c r="H1046" s="11">
        <v>25</v>
      </c>
      <c r="I1046" s="11">
        <v>27.7</v>
      </c>
      <c r="K1046" s="1" t="str">
        <f t="shared" si="33"/>
        <v>08</v>
      </c>
    </row>
    <row r="1047" spans="1:11" x14ac:dyDescent="0.25">
      <c r="A1047" s="11" t="s">
        <v>71</v>
      </c>
      <c r="B1047" s="11">
        <v>2015</v>
      </c>
      <c r="C1047" s="11" t="s">
        <v>10</v>
      </c>
      <c r="D1047" s="1" t="str">
        <f t="shared" si="32"/>
        <v>2015-08</v>
      </c>
      <c r="E1047" s="11" t="s">
        <v>76</v>
      </c>
      <c r="F1047" s="11" t="s">
        <v>165</v>
      </c>
      <c r="G1047" s="11" t="s">
        <v>164</v>
      </c>
      <c r="H1047" s="11">
        <v>25</v>
      </c>
      <c r="I1047" s="11">
        <v>26.05</v>
      </c>
      <c r="K1047" s="1" t="str">
        <f t="shared" si="33"/>
        <v>08</v>
      </c>
    </row>
    <row r="1048" spans="1:11" x14ac:dyDescent="0.25">
      <c r="A1048" s="11" t="s">
        <v>71</v>
      </c>
      <c r="B1048" s="11">
        <v>2015</v>
      </c>
      <c r="C1048" s="11" t="s">
        <v>10</v>
      </c>
      <c r="D1048" s="1" t="str">
        <f t="shared" si="32"/>
        <v>2015-08</v>
      </c>
      <c r="E1048" s="11" t="s">
        <v>76</v>
      </c>
      <c r="F1048" s="11" t="s">
        <v>166</v>
      </c>
      <c r="G1048" s="11" t="s">
        <v>167</v>
      </c>
      <c r="H1048" s="11">
        <v>200</v>
      </c>
      <c r="I1048" s="11">
        <v>216.75</v>
      </c>
      <c r="K1048" s="1" t="str">
        <f t="shared" si="33"/>
        <v>08</v>
      </c>
    </row>
    <row r="1049" spans="1:11" x14ac:dyDescent="0.25">
      <c r="A1049" s="11" t="s">
        <v>71</v>
      </c>
      <c r="B1049" s="11">
        <v>2015</v>
      </c>
      <c r="C1049" s="11" t="s">
        <v>10</v>
      </c>
      <c r="D1049" s="1" t="str">
        <f t="shared" si="32"/>
        <v>2015-08</v>
      </c>
      <c r="E1049" s="11" t="s">
        <v>76</v>
      </c>
      <c r="F1049" s="11" t="s">
        <v>168</v>
      </c>
      <c r="G1049" s="11"/>
      <c r="H1049" s="11">
        <v>8</v>
      </c>
      <c r="I1049" s="11">
        <v>8.8019999999999996</v>
      </c>
      <c r="K1049" s="1" t="str">
        <f t="shared" si="33"/>
        <v>08</v>
      </c>
    </row>
    <row r="1050" spans="1:11" x14ac:dyDescent="0.25">
      <c r="A1050" s="11" t="s">
        <v>71</v>
      </c>
      <c r="B1050" s="11">
        <v>2015</v>
      </c>
      <c r="C1050" s="11" t="s">
        <v>10</v>
      </c>
      <c r="D1050" s="1" t="str">
        <f t="shared" si="32"/>
        <v>2015-08</v>
      </c>
      <c r="E1050" s="11" t="s">
        <v>76</v>
      </c>
      <c r="F1050" s="11" t="s">
        <v>169</v>
      </c>
      <c r="G1050" s="11"/>
      <c r="H1050" s="11">
        <v>7.75</v>
      </c>
      <c r="I1050" s="11">
        <v>8.2739999999999991</v>
      </c>
      <c r="K1050" s="1" t="str">
        <f t="shared" si="33"/>
        <v>08</v>
      </c>
    </row>
    <row r="1051" spans="1:11" x14ac:dyDescent="0.25">
      <c r="A1051" s="11" t="s">
        <v>71</v>
      </c>
      <c r="B1051" s="11">
        <v>2015</v>
      </c>
      <c r="C1051" s="11" t="s">
        <v>10</v>
      </c>
      <c r="D1051" s="1" t="str">
        <f t="shared" si="32"/>
        <v>2015-08</v>
      </c>
      <c r="E1051" s="11" t="s">
        <v>76</v>
      </c>
      <c r="F1051" s="11" t="s">
        <v>170</v>
      </c>
      <c r="G1051" s="11"/>
      <c r="H1051" s="11">
        <v>10</v>
      </c>
      <c r="I1051" s="11">
        <v>10.247999999999999</v>
      </c>
      <c r="K1051" s="1" t="str">
        <f t="shared" si="33"/>
        <v>08</v>
      </c>
    </row>
    <row r="1052" spans="1:11" x14ac:dyDescent="0.25">
      <c r="A1052" s="11" t="s">
        <v>71</v>
      </c>
      <c r="B1052" s="11">
        <v>2015</v>
      </c>
      <c r="C1052" s="11" t="s">
        <v>10</v>
      </c>
      <c r="D1052" s="1" t="str">
        <f t="shared" si="32"/>
        <v>2015-08</v>
      </c>
      <c r="E1052" s="11" t="s">
        <v>77</v>
      </c>
      <c r="F1052" s="11" t="s">
        <v>161</v>
      </c>
      <c r="G1052" s="11" t="s">
        <v>162</v>
      </c>
      <c r="H1052" s="11">
        <v>25</v>
      </c>
      <c r="I1052" s="11">
        <v>27.216999999999999</v>
      </c>
      <c r="K1052" s="1" t="str">
        <f t="shared" si="33"/>
        <v>08</v>
      </c>
    </row>
    <row r="1053" spans="1:11" x14ac:dyDescent="0.25">
      <c r="A1053" s="11" t="s">
        <v>71</v>
      </c>
      <c r="B1053" s="11">
        <v>2015</v>
      </c>
      <c r="C1053" s="11" t="s">
        <v>10</v>
      </c>
      <c r="D1053" s="1" t="str">
        <f t="shared" si="32"/>
        <v>2015-08</v>
      </c>
      <c r="E1053" s="11" t="s">
        <v>77</v>
      </c>
      <c r="F1053" s="11" t="s">
        <v>163</v>
      </c>
      <c r="G1053" s="11" t="s">
        <v>164</v>
      </c>
      <c r="H1053" s="11">
        <v>25</v>
      </c>
      <c r="I1053" s="11">
        <v>27.405000000000001</v>
      </c>
      <c r="K1053" s="1" t="str">
        <f t="shared" si="33"/>
        <v>08</v>
      </c>
    </row>
    <row r="1054" spans="1:11" x14ac:dyDescent="0.25">
      <c r="A1054" s="11" t="s">
        <v>71</v>
      </c>
      <c r="B1054" s="11">
        <v>2015</v>
      </c>
      <c r="C1054" s="11" t="s">
        <v>10</v>
      </c>
      <c r="D1054" s="1" t="str">
        <f t="shared" si="32"/>
        <v>2015-08</v>
      </c>
      <c r="E1054" s="11" t="s">
        <v>77</v>
      </c>
      <c r="F1054" s="11" t="s">
        <v>165</v>
      </c>
      <c r="G1054" s="11" t="s">
        <v>164</v>
      </c>
      <c r="H1054" s="11">
        <v>25</v>
      </c>
      <c r="I1054" s="11">
        <v>25.9</v>
      </c>
      <c r="K1054" s="1" t="str">
        <f t="shared" si="33"/>
        <v>08</v>
      </c>
    </row>
    <row r="1055" spans="1:11" x14ac:dyDescent="0.25">
      <c r="A1055" s="11" t="s">
        <v>71</v>
      </c>
      <c r="B1055" s="11">
        <v>2015</v>
      </c>
      <c r="C1055" s="11" t="s">
        <v>10</v>
      </c>
      <c r="D1055" s="1" t="str">
        <f t="shared" si="32"/>
        <v>2015-08</v>
      </c>
      <c r="E1055" s="11" t="s">
        <v>77</v>
      </c>
      <c r="F1055" s="11" t="s">
        <v>166</v>
      </c>
      <c r="G1055" s="11" t="s">
        <v>167</v>
      </c>
      <c r="H1055" s="11">
        <v>250</v>
      </c>
      <c r="I1055" s="11">
        <v>246.66</v>
      </c>
      <c r="K1055" s="1" t="str">
        <f t="shared" si="33"/>
        <v>08</v>
      </c>
    </row>
    <row r="1056" spans="1:11" x14ac:dyDescent="0.25">
      <c r="A1056" s="11" t="s">
        <v>71</v>
      </c>
      <c r="B1056" s="11">
        <v>2015</v>
      </c>
      <c r="C1056" s="11" t="s">
        <v>10</v>
      </c>
      <c r="D1056" s="1" t="str">
        <f t="shared" si="32"/>
        <v>2015-08</v>
      </c>
      <c r="E1056" s="11" t="s">
        <v>77</v>
      </c>
      <c r="F1056" s="11" t="s">
        <v>168</v>
      </c>
      <c r="G1056" s="11"/>
      <c r="H1056" s="11">
        <v>10</v>
      </c>
      <c r="I1056" s="11">
        <v>9.8079999999999998</v>
      </c>
      <c r="K1056" s="1" t="str">
        <f t="shared" si="33"/>
        <v>08</v>
      </c>
    </row>
    <row r="1057" spans="1:11" x14ac:dyDescent="0.25">
      <c r="A1057" s="11" t="s">
        <v>71</v>
      </c>
      <c r="B1057" s="11">
        <v>2015</v>
      </c>
      <c r="C1057" s="11" t="s">
        <v>10</v>
      </c>
      <c r="D1057" s="1" t="str">
        <f t="shared" si="32"/>
        <v>2015-08</v>
      </c>
      <c r="E1057" s="11" t="s">
        <v>77</v>
      </c>
      <c r="F1057" s="11" t="s">
        <v>169</v>
      </c>
      <c r="G1057" s="11"/>
      <c r="H1057" s="11">
        <v>8.3330000000000002</v>
      </c>
      <c r="I1057" s="11">
        <v>9.7650000000000006</v>
      </c>
      <c r="K1057" s="1" t="str">
        <f t="shared" si="33"/>
        <v>08</v>
      </c>
    </row>
    <row r="1058" spans="1:11" x14ac:dyDescent="0.25">
      <c r="A1058" s="11" t="s">
        <v>71</v>
      </c>
      <c r="B1058" s="11">
        <v>2015</v>
      </c>
      <c r="C1058" s="11" t="s">
        <v>10</v>
      </c>
      <c r="D1058" s="1" t="str">
        <f t="shared" si="32"/>
        <v>2015-08</v>
      </c>
      <c r="E1058" s="11" t="s">
        <v>77</v>
      </c>
      <c r="F1058" s="11" t="s">
        <v>170</v>
      </c>
      <c r="G1058" s="11"/>
      <c r="H1058" s="11">
        <v>8.3670000000000009</v>
      </c>
      <c r="I1058" s="11">
        <v>9.8360000000000003</v>
      </c>
      <c r="K1058" s="1" t="str">
        <f t="shared" si="33"/>
        <v>08</v>
      </c>
    </row>
    <row r="1059" spans="1:11" x14ac:dyDescent="0.25">
      <c r="A1059" s="11" t="s">
        <v>71</v>
      </c>
      <c r="B1059" s="11">
        <v>2015</v>
      </c>
      <c r="C1059" s="11" t="s">
        <v>10</v>
      </c>
      <c r="D1059" s="1" t="str">
        <f t="shared" si="32"/>
        <v>2015-08</v>
      </c>
      <c r="E1059" s="11" t="s">
        <v>78</v>
      </c>
      <c r="F1059" s="11" t="s">
        <v>161</v>
      </c>
      <c r="G1059" s="11" t="s">
        <v>162</v>
      </c>
      <c r="H1059" s="11">
        <v>20</v>
      </c>
      <c r="I1059" s="11">
        <v>25.167000000000002</v>
      </c>
      <c r="K1059" s="1" t="str">
        <f t="shared" si="33"/>
        <v>08</v>
      </c>
    </row>
    <row r="1060" spans="1:11" x14ac:dyDescent="0.25">
      <c r="A1060" s="11" t="s">
        <v>71</v>
      </c>
      <c r="B1060" s="11">
        <v>2015</v>
      </c>
      <c r="C1060" s="11" t="s">
        <v>10</v>
      </c>
      <c r="D1060" s="1" t="str">
        <f t="shared" si="32"/>
        <v>2015-08</v>
      </c>
      <c r="E1060" s="11" t="s">
        <v>78</v>
      </c>
      <c r="F1060" s="11" t="s">
        <v>163</v>
      </c>
      <c r="G1060" s="11" t="s">
        <v>164</v>
      </c>
      <c r="H1060" s="11">
        <v>25</v>
      </c>
      <c r="I1060" s="11">
        <v>26.367000000000001</v>
      </c>
      <c r="K1060" s="1" t="str">
        <f t="shared" si="33"/>
        <v>08</v>
      </c>
    </row>
    <row r="1061" spans="1:11" x14ac:dyDescent="0.25">
      <c r="A1061" s="11" t="s">
        <v>71</v>
      </c>
      <c r="B1061" s="11">
        <v>2015</v>
      </c>
      <c r="C1061" s="11" t="s">
        <v>10</v>
      </c>
      <c r="D1061" s="1" t="str">
        <f t="shared" si="32"/>
        <v>2015-08</v>
      </c>
      <c r="E1061" s="11" t="s">
        <v>78</v>
      </c>
      <c r="F1061" s="11" t="s">
        <v>165</v>
      </c>
      <c r="G1061" s="11" t="s">
        <v>164</v>
      </c>
      <c r="H1061" s="11">
        <v>25</v>
      </c>
      <c r="I1061" s="11">
        <v>26.744</v>
      </c>
      <c r="K1061" s="1" t="str">
        <f t="shared" si="33"/>
        <v>08</v>
      </c>
    </row>
    <row r="1062" spans="1:11" x14ac:dyDescent="0.25">
      <c r="A1062" s="11" t="s">
        <v>71</v>
      </c>
      <c r="B1062" s="11">
        <v>2015</v>
      </c>
      <c r="C1062" s="11" t="s">
        <v>10</v>
      </c>
      <c r="D1062" s="1" t="str">
        <f t="shared" si="32"/>
        <v>2015-08</v>
      </c>
      <c r="E1062" s="11" t="s">
        <v>78</v>
      </c>
      <c r="F1062" s="11" t="s">
        <v>166</v>
      </c>
      <c r="G1062" s="11" t="s">
        <v>167</v>
      </c>
      <c r="H1062" s="11">
        <v>150</v>
      </c>
      <c r="I1062" s="11">
        <v>208.3</v>
      </c>
      <c r="K1062" s="1" t="str">
        <f t="shared" si="33"/>
        <v>08</v>
      </c>
    </row>
    <row r="1063" spans="1:11" x14ac:dyDescent="0.25">
      <c r="A1063" s="11" t="s">
        <v>71</v>
      </c>
      <c r="B1063" s="11">
        <v>2015</v>
      </c>
      <c r="C1063" s="11" t="s">
        <v>10</v>
      </c>
      <c r="D1063" s="1" t="str">
        <f t="shared" si="32"/>
        <v>2015-08</v>
      </c>
      <c r="E1063" s="11" t="s">
        <v>78</v>
      </c>
      <c r="F1063" s="11" t="s">
        <v>168</v>
      </c>
      <c r="G1063" s="11"/>
      <c r="H1063" s="11">
        <v>6</v>
      </c>
      <c r="I1063" s="11">
        <v>8.016</v>
      </c>
      <c r="K1063" s="1" t="str">
        <f t="shared" si="33"/>
        <v>08</v>
      </c>
    </row>
    <row r="1064" spans="1:11" x14ac:dyDescent="0.25">
      <c r="A1064" s="11" t="s">
        <v>71</v>
      </c>
      <c r="B1064" s="11">
        <v>2015</v>
      </c>
      <c r="C1064" s="11" t="s">
        <v>10</v>
      </c>
      <c r="D1064" s="1" t="str">
        <f t="shared" si="32"/>
        <v>2015-08</v>
      </c>
      <c r="E1064" s="11" t="s">
        <v>78</v>
      </c>
      <c r="F1064" s="11" t="s">
        <v>169</v>
      </c>
      <c r="G1064" s="11"/>
      <c r="H1064" s="11">
        <v>6.6669999999999998</v>
      </c>
      <c r="I1064" s="11">
        <v>8.3130000000000006</v>
      </c>
      <c r="K1064" s="1" t="str">
        <f t="shared" si="33"/>
        <v>08</v>
      </c>
    </row>
    <row r="1065" spans="1:11" x14ac:dyDescent="0.25">
      <c r="A1065" s="11" t="s">
        <v>71</v>
      </c>
      <c r="B1065" s="11">
        <v>2015</v>
      </c>
      <c r="C1065" s="11" t="s">
        <v>10</v>
      </c>
      <c r="D1065" s="1" t="str">
        <f t="shared" si="32"/>
        <v>2015-08</v>
      </c>
      <c r="E1065" s="11" t="s">
        <v>78</v>
      </c>
      <c r="F1065" s="11" t="s">
        <v>170</v>
      </c>
      <c r="G1065" s="11"/>
      <c r="H1065" s="11">
        <v>7.5</v>
      </c>
      <c r="I1065" s="11">
        <v>9.2200000000000006</v>
      </c>
      <c r="K1065" s="1" t="str">
        <f t="shared" si="33"/>
        <v>08</v>
      </c>
    </row>
    <row r="1066" spans="1:11" x14ac:dyDescent="0.25">
      <c r="A1066" s="11" t="s">
        <v>71</v>
      </c>
      <c r="B1066" s="11">
        <v>2015</v>
      </c>
      <c r="C1066" s="11" t="s">
        <v>10</v>
      </c>
      <c r="D1066" s="1" t="str">
        <f t="shared" si="32"/>
        <v>2015-08</v>
      </c>
      <c r="E1066" s="11" t="s">
        <v>90</v>
      </c>
      <c r="F1066" s="11" t="s">
        <v>161</v>
      </c>
      <c r="G1066" s="11" t="s">
        <v>162</v>
      </c>
      <c r="H1066" s="11">
        <v>25</v>
      </c>
      <c r="I1066" s="11">
        <v>28.367000000000001</v>
      </c>
      <c r="K1066" s="1" t="str">
        <f t="shared" si="33"/>
        <v>08</v>
      </c>
    </row>
    <row r="1067" spans="1:11" x14ac:dyDescent="0.25">
      <c r="A1067" s="11" t="s">
        <v>71</v>
      </c>
      <c r="B1067" s="11">
        <v>2015</v>
      </c>
      <c r="C1067" s="11" t="s">
        <v>10</v>
      </c>
      <c r="D1067" s="1" t="str">
        <f t="shared" si="32"/>
        <v>2015-08</v>
      </c>
      <c r="E1067" s="11" t="s">
        <v>90</v>
      </c>
      <c r="F1067" s="11" t="s">
        <v>163</v>
      </c>
      <c r="G1067" s="11" t="s">
        <v>164</v>
      </c>
      <c r="H1067" s="11">
        <v>25</v>
      </c>
      <c r="I1067" s="11">
        <v>28.2</v>
      </c>
      <c r="K1067" s="1" t="str">
        <f t="shared" si="33"/>
        <v>08</v>
      </c>
    </row>
    <row r="1068" spans="1:11" x14ac:dyDescent="0.25">
      <c r="A1068" s="11" t="s">
        <v>71</v>
      </c>
      <c r="B1068" s="11">
        <v>2015</v>
      </c>
      <c r="C1068" s="11" t="s">
        <v>10</v>
      </c>
      <c r="D1068" s="1" t="str">
        <f t="shared" si="32"/>
        <v>2015-08</v>
      </c>
      <c r="E1068" s="11" t="s">
        <v>90</v>
      </c>
      <c r="F1068" s="11" t="s">
        <v>165</v>
      </c>
      <c r="G1068" s="11" t="s">
        <v>164</v>
      </c>
      <c r="H1068" s="11">
        <v>30</v>
      </c>
      <c r="I1068" s="11">
        <v>29.161999999999999</v>
      </c>
      <c r="K1068" s="1" t="str">
        <f t="shared" si="33"/>
        <v>08</v>
      </c>
    </row>
    <row r="1069" spans="1:11" x14ac:dyDescent="0.25">
      <c r="A1069" s="11" t="s">
        <v>71</v>
      </c>
      <c r="B1069" s="11">
        <v>2015</v>
      </c>
      <c r="C1069" s="11" t="s">
        <v>10</v>
      </c>
      <c r="D1069" s="1" t="str">
        <f t="shared" si="32"/>
        <v>2015-08</v>
      </c>
      <c r="E1069" s="11" t="s">
        <v>90</v>
      </c>
      <c r="F1069" s="11" t="s">
        <v>166</v>
      </c>
      <c r="G1069" s="11" t="s">
        <v>167</v>
      </c>
      <c r="H1069" s="11">
        <v>250</v>
      </c>
      <c r="I1069" s="11">
        <v>241.96700000000001</v>
      </c>
      <c r="K1069" s="1" t="str">
        <f t="shared" si="33"/>
        <v>08</v>
      </c>
    </row>
    <row r="1070" spans="1:11" x14ac:dyDescent="0.25">
      <c r="A1070" s="11" t="s">
        <v>71</v>
      </c>
      <c r="B1070" s="11">
        <v>2015</v>
      </c>
      <c r="C1070" s="11" t="s">
        <v>10</v>
      </c>
      <c r="D1070" s="1" t="str">
        <f t="shared" si="32"/>
        <v>2015-08</v>
      </c>
      <c r="E1070" s="11" t="s">
        <v>90</v>
      </c>
      <c r="F1070" s="11" t="s">
        <v>168</v>
      </c>
      <c r="G1070" s="11"/>
      <c r="H1070" s="11">
        <v>8.3330000000000002</v>
      </c>
      <c r="I1070" s="11">
        <v>8.593</v>
      </c>
      <c r="K1070" s="1" t="str">
        <f t="shared" si="33"/>
        <v>08</v>
      </c>
    </row>
    <row r="1071" spans="1:11" x14ac:dyDescent="0.25">
      <c r="A1071" s="11" t="s">
        <v>71</v>
      </c>
      <c r="B1071" s="11">
        <v>2015</v>
      </c>
      <c r="C1071" s="11" t="s">
        <v>10</v>
      </c>
      <c r="D1071" s="1" t="str">
        <f t="shared" si="32"/>
        <v>2015-08</v>
      </c>
      <c r="E1071" s="11" t="s">
        <v>90</v>
      </c>
      <c r="F1071" s="11" t="s">
        <v>169</v>
      </c>
      <c r="G1071" s="11"/>
      <c r="H1071" s="11">
        <v>8.3330000000000002</v>
      </c>
      <c r="I1071" s="11">
        <v>9.2140000000000004</v>
      </c>
      <c r="K1071" s="1" t="str">
        <f t="shared" si="33"/>
        <v>08</v>
      </c>
    </row>
    <row r="1072" spans="1:11" x14ac:dyDescent="0.25">
      <c r="A1072" s="11" t="s">
        <v>71</v>
      </c>
      <c r="B1072" s="11">
        <v>2015</v>
      </c>
      <c r="C1072" s="11" t="s">
        <v>10</v>
      </c>
      <c r="D1072" s="1" t="str">
        <f t="shared" si="32"/>
        <v>2015-08</v>
      </c>
      <c r="E1072" s="11" t="s">
        <v>90</v>
      </c>
      <c r="F1072" s="11" t="s">
        <v>170</v>
      </c>
      <c r="G1072" s="11"/>
      <c r="H1072" s="11">
        <v>8.3330000000000002</v>
      </c>
      <c r="I1072" s="11">
        <v>9.3940000000000001</v>
      </c>
      <c r="K1072" s="1" t="str">
        <f t="shared" si="33"/>
        <v>08</v>
      </c>
    </row>
    <row r="1073" spans="1:11" x14ac:dyDescent="0.25">
      <c r="A1073" s="11" t="s">
        <v>71</v>
      </c>
      <c r="B1073" s="11">
        <v>2015</v>
      </c>
      <c r="C1073" s="11" t="s">
        <v>10</v>
      </c>
      <c r="D1073" s="1" t="str">
        <f t="shared" si="32"/>
        <v>2015-08</v>
      </c>
      <c r="E1073" s="11" t="s">
        <v>80</v>
      </c>
      <c r="F1073" s="11" t="s">
        <v>161</v>
      </c>
      <c r="G1073" s="11" t="s">
        <v>162</v>
      </c>
      <c r="H1073" s="11">
        <v>25</v>
      </c>
      <c r="I1073" s="11">
        <v>25.3</v>
      </c>
      <c r="K1073" s="1" t="str">
        <f t="shared" si="33"/>
        <v>08</v>
      </c>
    </row>
    <row r="1074" spans="1:11" x14ac:dyDescent="0.25">
      <c r="A1074" s="11" t="s">
        <v>71</v>
      </c>
      <c r="B1074" s="11">
        <v>2015</v>
      </c>
      <c r="C1074" s="11" t="s">
        <v>10</v>
      </c>
      <c r="D1074" s="1" t="str">
        <f t="shared" si="32"/>
        <v>2015-08</v>
      </c>
      <c r="E1074" s="11" t="s">
        <v>80</v>
      </c>
      <c r="F1074" s="11" t="s">
        <v>163</v>
      </c>
      <c r="G1074" s="11" t="s">
        <v>164</v>
      </c>
      <c r="H1074" s="11">
        <v>30</v>
      </c>
      <c r="I1074" s="11">
        <v>29.4</v>
      </c>
      <c r="K1074" s="1" t="str">
        <f t="shared" si="33"/>
        <v>08</v>
      </c>
    </row>
    <row r="1075" spans="1:11" x14ac:dyDescent="0.25">
      <c r="A1075" s="11" t="s">
        <v>71</v>
      </c>
      <c r="B1075" s="11">
        <v>2015</v>
      </c>
      <c r="C1075" s="11" t="s">
        <v>10</v>
      </c>
      <c r="D1075" s="1" t="str">
        <f t="shared" si="32"/>
        <v>2015-08</v>
      </c>
      <c r="E1075" s="11" t="s">
        <v>80</v>
      </c>
      <c r="F1075" s="11" t="s">
        <v>165</v>
      </c>
      <c r="G1075" s="11" t="s">
        <v>164</v>
      </c>
      <c r="H1075" s="11">
        <v>25</v>
      </c>
      <c r="I1075" s="11">
        <v>26</v>
      </c>
      <c r="K1075" s="1" t="str">
        <f t="shared" si="33"/>
        <v>08</v>
      </c>
    </row>
    <row r="1076" spans="1:11" x14ac:dyDescent="0.25">
      <c r="A1076" s="11" t="s">
        <v>71</v>
      </c>
      <c r="B1076" s="11">
        <v>2015</v>
      </c>
      <c r="C1076" s="11" t="s">
        <v>10</v>
      </c>
      <c r="D1076" s="1" t="str">
        <f t="shared" si="32"/>
        <v>2015-08</v>
      </c>
      <c r="E1076" s="11" t="s">
        <v>80</v>
      </c>
      <c r="F1076" s="11" t="s">
        <v>166</v>
      </c>
      <c r="G1076" s="11" t="s">
        <v>167</v>
      </c>
      <c r="H1076" s="11">
        <v>250</v>
      </c>
      <c r="I1076" s="11">
        <v>242.85</v>
      </c>
      <c r="K1076" s="1" t="str">
        <f t="shared" si="33"/>
        <v>08</v>
      </c>
    </row>
    <row r="1077" spans="1:11" x14ac:dyDescent="0.25">
      <c r="A1077" s="11" t="s">
        <v>71</v>
      </c>
      <c r="B1077" s="11">
        <v>2015</v>
      </c>
      <c r="C1077" s="11" t="s">
        <v>10</v>
      </c>
      <c r="D1077" s="1" t="str">
        <f t="shared" si="32"/>
        <v>2015-08</v>
      </c>
      <c r="E1077" s="11" t="s">
        <v>80</v>
      </c>
      <c r="F1077" s="11" t="s">
        <v>168</v>
      </c>
      <c r="G1077" s="11"/>
      <c r="H1077" s="11">
        <v>10</v>
      </c>
      <c r="I1077" s="11">
        <v>9.6839999999999993</v>
      </c>
      <c r="K1077" s="1" t="str">
        <f t="shared" si="33"/>
        <v>08</v>
      </c>
    </row>
    <row r="1078" spans="1:11" x14ac:dyDescent="0.25">
      <c r="A1078" s="11" t="s">
        <v>71</v>
      </c>
      <c r="B1078" s="11">
        <v>2015</v>
      </c>
      <c r="C1078" s="11" t="s">
        <v>10</v>
      </c>
      <c r="D1078" s="1" t="str">
        <f t="shared" si="32"/>
        <v>2015-08</v>
      </c>
      <c r="E1078" s="11" t="s">
        <v>80</v>
      </c>
      <c r="F1078" s="11" t="s">
        <v>169</v>
      </c>
      <c r="G1078" s="11"/>
      <c r="H1078" s="11">
        <v>8.3330000000000002</v>
      </c>
      <c r="I1078" s="11">
        <v>8.9589999999999996</v>
      </c>
      <c r="K1078" s="1" t="str">
        <f t="shared" si="33"/>
        <v>08</v>
      </c>
    </row>
    <row r="1079" spans="1:11" x14ac:dyDescent="0.25">
      <c r="A1079" s="11" t="s">
        <v>71</v>
      </c>
      <c r="B1079" s="11">
        <v>2015</v>
      </c>
      <c r="C1079" s="11" t="s">
        <v>10</v>
      </c>
      <c r="D1079" s="1" t="str">
        <f t="shared" si="32"/>
        <v>2015-08</v>
      </c>
      <c r="E1079" s="11" t="s">
        <v>80</v>
      </c>
      <c r="F1079" s="11" t="s">
        <v>170</v>
      </c>
      <c r="G1079" s="11"/>
      <c r="H1079" s="11">
        <v>10</v>
      </c>
      <c r="I1079" s="11">
        <v>10.249000000000001</v>
      </c>
      <c r="K1079" s="1" t="str">
        <f t="shared" si="33"/>
        <v>08</v>
      </c>
    </row>
    <row r="1080" spans="1:11" x14ac:dyDescent="0.25">
      <c r="A1080" s="11" t="s">
        <v>81</v>
      </c>
      <c r="B1080" s="11">
        <v>2015</v>
      </c>
      <c r="C1080" s="11" t="s">
        <v>10</v>
      </c>
      <c r="D1080" s="1" t="str">
        <f t="shared" si="32"/>
        <v>2015-08</v>
      </c>
      <c r="E1080" s="11" t="s">
        <v>81</v>
      </c>
      <c r="F1080" s="11" t="s">
        <v>161</v>
      </c>
      <c r="G1080" s="11" t="s">
        <v>162</v>
      </c>
      <c r="H1080" s="11">
        <v>2000</v>
      </c>
      <c r="I1080" s="11">
        <v>1796.499</v>
      </c>
      <c r="K1080" s="1" t="str">
        <f t="shared" si="33"/>
        <v>08</v>
      </c>
    </row>
    <row r="1081" spans="1:11" x14ac:dyDescent="0.25">
      <c r="A1081" s="11" t="s">
        <v>81</v>
      </c>
      <c r="B1081" s="11">
        <v>2015</v>
      </c>
      <c r="C1081" s="11" t="s">
        <v>10</v>
      </c>
      <c r="D1081" s="1" t="str">
        <f t="shared" si="32"/>
        <v>2015-08</v>
      </c>
      <c r="E1081" s="11" t="s">
        <v>81</v>
      </c>
      <c r="F1081" s="11" t="s">
        <v>163</v>
      </c>
      <c r="G1081" s="11" t="s">
        <v>164</v>
      </c>
      <c r="H1081" s="11">
        <v>1000</v>
      </c>
      <c r="I1081" s="11">
        <v>1022.812</v>
      </c>
      <c r="K1081" s="1" t="str">
        <f t="shared" si="33"/>
        <v>08</v>
      </c>
    </row>
    <row r="1082" spans="1:11" x14ac:dyDescent="0.25">
      <c r="A1082" s="11" t="s">
        <v>81</v>
      </c>
      <c r="B1082" s="11">
        <v>2015</v>
      </c>
      <c r="C1082" s="11" t="s">
        <v>10</v>
      </c>
      <c r="D1082" s="1" t="str">
        <f t="shared" si="32"/>
        <v>2015-08</v>
      </c>
      <c r="E1082" s="11" t="s">
        <v>81</v>
      </c>
      <c r="F1082" s="11" t="s">
        <v>165</v>
      </c>
      <c r="G1082" s="11" t="s">
        <v>164</v>
      </c>
      <c r="H1082" s="11">
        <v>1000</v>
      </c>
      <c r="I1082" s="11">
        <v>1043.9839999999999</v>
      </c>
      <c r="K1082" s="1" t="str">
        <f t="shared" si="33"/>
        <v>08</v>
      </c>
    </row>
    <row r="1083" spans="1:11" x14ac:dyDescent="0.25">
      <c r="A1083" s="11" t="s">
        <v>81</v>
      </c>
      <c r="B1083" s="11">
        <v>2015</v>
      </c>
      <c r="C1083" s="11" t="s">
        <v>10</v>
      </c>
      <c r="D1083" s="1" t="str">
        <f t="shared" si="32"/>
        <v>2015-08</v>
      </c>
      <c r="E1083" s="11" t="s">
        <v>81</v>
      </c>
      <c r="F1083" s="11" t="s">
        <v>166</v>
      </c>
      <c r="G1083" s="11" t="s">
        <v>167</v>
      </c>
      <c r="H1083" s="11">
        <v>10000</v>
      </c>
      <c r="I1083" s="11">
        <v>11009.939</v>
      </c>
      <c r="K1083" s="1" t="str">
        <f t="shared" si="33"/>
        <v>08</v>
      </c>
    </row>
    <row r="1084" spans="1:11" x14ac:dyDescent="0.25">
      <c r="A1084" s="11" t="s">
        <v>81</v>
      </c>
      <c r="B1084" s="11">
        <v>2015</v>
      </c>
      <c r="C1084" s="11" t="s">
        <v>10</v>
      </c>
      <c r="D1084" s="1" t="str">
        <f t="shared" si="32"/>
        <v>2015-08</v>
      </c>
      <c r="E1084" s="11" t="s">
        <v>81</v>
      </c>
      <c r="F1084" s="11" t="s">
        <v>168</v>
      </c>
      <c r="G1084" s="11"/>
      <c r="H1084" s="11">
        <v>10</v>
      </c>
      <c r="I1084" s="11">
        <v>10.978</v>
      </c>
      <c r="K1084" s="1" t="str">
        <f t="shared" si="33"/>
        <v>08</v>
      </c>
    </row>
    <row r="1085" spans="1:11" x14ac:dyDescent="0.25">
      <c r="A1085" s="11" t="s">
        <v>81</v>
      </c>
      <c r="B1085" s="11">
        <v>2015</v>
      </c>
      <c r="C1085" s="11" t="s">
        <v>10</v>
      </c>
      <c r="D1085" s="1" t="str">
        <f t="shared" si="32"/>
        <v>2015-08</v>
      </c>
      <c r="E1085" s="11" t="s">
        <v>81</v>
      </c>
      <c r="F1085" s="11" t="s">
        <v>169</v>
      </c>
      <c r="G1085" s="11"/>
      <c r="H1085" s="11">
        <v>10</v>
      </c>
      <c r="I1085" s="11">
        <v>11.276999999999999</v>
      </c>
      <c r="K1085" s="1" t="str">
        <f t="shared" si="33"/>
        <v>08</v>
      </c>
    </row>
    <row r="1086" spans="1:11" x14ac:dyDescent="0.25">
      <c r="A1086" s="11" t="s">
        <v>81</v>
      </c>
      <c r="B1086" s="11">
        <v>2015</v>
      </c>
      <c r="C1086" s="11" t="s">
        <v>10</v>
      </c>
      <c r="D1086" s="1" t="str">
        <f t="shared" si="32"/>
        <v>2015-08</v>
      </c>
      <c r="E1086" s="11" t="s">
        <v>81</v>
      </c>
      <c r="F1086" s="11" t="s">
        <v>170</v>
      </c>
      <c r="G1086" s="11"/>
      <c r="H1086" s="11">
        <v>5</v>
      </c>
      <c r="I1086" s="11">
        <v>6.4969999999999999</v>
      </c>
      <c r="K1086" s="1" t="str">
        <f t="shared" si="33"/>
        <v>08</v>
      </c>
    </row>
    <row r="1087" spans="1:11" x14ac:dyDescent="0.25">
      <c r="A1087" s="11" t="s">
        <v>81</v>
      </c>
      <c r="B1087" s="11">
        <v>2015</v>
      </c>
      <c r="C1087" s="11" t="s">
        <v>10</v>
      </c>
      <c r="D1087" s="1" t="str">
        <f t="shared" si="32"/>
        <v>2015-08</v>
      </c>
      <c r="E1087" s="11" t="s">
        <v>82</v>
      </c>
      <c r="F1087" s="11" t="s">
        <v>161</v>
      </c>
      <c r="G1087" s="11" t="s">
        <v>162</v>
      </c>
      <c r="H1087" s="11">
        <v>1700</v>
      </c>
      <c r="I1087" s="11">
        <v>1674.242</v>
      </c>
      <c r="K1087" s="1" t="str">
        <f t="shared" si="33"/>
        <v>08</v>
      </c>
    </row>
    <row r="1088" spans="1:11" x14ac:dyDescent="0.25">
      <c r="A1088" s="11" t="s">
        <v>81</v>
      </c>
      <c r="B1088" s="11">
        <v>2015</v>
      </c>
      <c r="C1088" s="11" t="s">
        <v>10</v>
      </c>
      <c r="D1088" s="1" t="str">
        <f t="shared" si="32"/>
        <v>2015-08</v>
      </c>
      <c r="E1088" s="11" t="s">
        <v>82</v>
      </c>
      <c r="F1088" s="11" t="s">
        <v>163</v>
      </c>
      <c r="G1088" s="11" t="s">
        <v>164</v>
      </c>
      <c r="H1088" s="11">
        <v>1000</v>
      </c>
      <c r="I1088" s="11">
        <v>1074.1669999999999</v>
      </c>
      <c r="K1088" s="1" t="str">
        <f t="shared" si="33"/>
        <v>08</v>
      </c>
    </row>
    <row r="1089" spans="1:11" x14ac:dyDescent="0.25">
      <c r="A1089" s="11" t="s">
        <v>81</v>
      </c>
      <c r="B1089" s="11">
        <v>2015</v>
      </c>
      <c r="C1089" s="11" t="s">
        <v>10</v>
      </c>
      <c r="D1089" s="1" t="str">
        <f t="shared" si="32"/>
        <v>2015-08</v>
      </c>
      <c r="E1089" s="11" t="s">
        <v>82</v>
      </c>
      <c r="F1089" s="11" t="s">
        <v>165</v>
      </c>
      <c r="G1089" s="11" t="s">
        <v>164</v>
      </c>
      <c r="H1089" s="11">
        <v>1000</v>
      </c>
      <c r="I1089" s="11">
        <v>1114.5830000000001</v>
      </c>
      <c r="K1089" s="1" t="str">
        <f t="shared" si="33"/>
        <v>08</v>
      </c>
    </row>
    <row r="1090" spans="1:11" x14ac:dyDescent="0.25">
      <c r="A1090" s="11" t="s">
        <v>81</v>
      </c>
      <c r="B1090" s="11">
        <v>2015</v>
      </c>
      <c r="C1090" s="11" t="s">
        <v>10</v>
      </c>
      <c r="D1090" s="1" t="str">
        <f t="shared" si="32"/>
        <v>2015-08</v>
      </c>
      <c r="E1090" s="11" t="s">
        <v>82</v>
      </c>
      <c r="F1090" s="11" t="s">
        <v>166</v>
      </c>
      <c r="G1090" s="11" t="s">
        <v>167</v>
      </c>
      <c r="H1090" s="11">
        <v>10000</v>
      </c>
      <c r="I1090" s="11">
        <v>11058.333000000001</v>
      </c>
      <c r="K1090" s="1" t="str">
        <f t="shared" si="33"/>
        <v>08</v>
      </c>
    </row>
    <row r="1091" spans="1:11" x14ac:dyDescent="0.25">
      <c r="A1091" s="11" t="s">
        <v>81</v>
      </c>
      <c r="B1091" s="11">
        <v>2015</v>
      </c>
      <c r="C1091" s="11" t="s">
        <v>10</v>
      </c>
      <c r="D1091" s="1" t="str">
        <f t="shared" ref="D1091:D1154" si="34">CONCATENATE(B1091,"-",K1091)</f>
        <v>2015-08</v>
      </c>
      <c r="E1091" s="11" t="s">
        <v>82</v>
      </c>
      <c r="F1091" s="11" t="s">
        <v>168</v>
      </c>
      <c r="G1091" s="11"/>
      <c r="H1091" s="11">
        <v>10</v>
      </c>
      <c r="I1091" s="11">
        <v>10.872</v>
      </c>
      <c r="K1091" s="1" t="str">
        <f t="shared" ref="K1091:K1154" si="35">VLOOKUP(C1091,$L$2:$M$13,2,FALSE)</f>
        <v>08</v>
      </c>
    </row>
    <row r="1092" spans="1:11" x14ac:dyDescent="0.25">
      <c r="A1092" s="11" t="s">
        <v>81</v>
      </c>
      <c r="B1092" s="11">
        <v>2015</v>
      </c>
      <c r="C1092" s="11" t="s">
        <v>10</v>
      </c>
      <c r="D1092" s="1" t="str">
        <f t="shared" si="34"/>
        <v>2015-08</v>
      </c>
      <c r="E1092" s="11" t="s">
        <v>82</v>
      </c>
      <c r="F1092" s="11" t="s">
        <v>169</v>
      </c>
      <c r="G1092" s="11"/>
      <c r="H1092" s="11">
        <v>10</v>
      </c>
      <c r="I1092" s="11">
        <v>10.853</v>
      </c>
      <c r="K1092" s="1" t="str">
        <f t="shared" si="35"/>
        <v>08</v>
      </c>
    </row>
    <row r="1093" spans="1:11" x14ac:dyDescent="0.25">
      <c r="A1093" s="11" t="s">
        <v>81</v>
      </c>
      <c r="B1093" s="11">
        <v>2015</v>
      </c>
      <c r="C1093" s="11" t="s">
        <v>10</v>
      </c>
      <c r="D1093" s="1" t="str">
        <f t="shared" si="34"/>
        <v>2015-08</v>
      </c>
      <c r="E1093" s="11" t="s">
        <v>82</v>
      </c>
      <c r="F1093" s="11" t="s">
        <v>170</v>
      </c>
      <c r="G1093" s="11"/>
      <c r="H1093" s="11">
        <v>5.8819999999999997</v>
      </c>
      <c r="I1093" s="11">
        <v>6.835</v>
      </c>
      <c r="K1093" s="1" t="str">
        <f t="shared" si="35"/>
        <v>08</v>
      </c>
    </row>
    <row r="1094" spans="1:11" x14ac:dyDescent="0.25">
      <c r="A1094" s="11" t="s">
        <v>81</v>
      </c>
      <c r="B1094" s="11">
        <v>2015</v>
      </c>
      <c r="C1094" s="11" t="s">
        <v>10</v>
      </c>
      <c r="D1094" s="1" t="str">
        <f t="shared" si="34"/>
        <v>2015-08</v>
      </c>
      <c r="E1094" s="11" t="s">
        <v>83</v>
      </c>
      <c r="F1094" s="11" t="s">
        <v>161</v>
      </c>
      <c r="G1094" s="11" t="s">
        <v>162</v>
      </c>
      <c r="H1094" s="11">
        <v>2000</v>
      </c>
      <c r="I1094" s="11">
        <v>1884.2280000000001</v>
      </c>
      <c r="K1094" s="1" t="str">
        <f t="shared" si="35"/>
        <v>08</v>
      </c>
    </row>
    <row r="1095" spans="1:11" x14ac:dyDescent="0.25">
      <c r="A1095" s="11" t="s">
        <v>81</v>
      </c>
      <c r="B1095" s="11">
        <v>2015</v>
      </c>
      <c r="C1095" s="11" t="s">
        <v>10</v>
      </c>
      <c r="D1095" s="1" t="str">
        <f t="shared" si="34"/>
        <v>2015-08</v>
      </c>
      <c r="E1095" s="11" t="s">
        <v>83</v>
      </c>
      <c r="F1095" s="11" t="s">
        <v>163</v>
      </c>
      <c r="G1095" s="11" t="s">
        <v>164</v>
      </c>
      <c r="H1095" s="11">
        <v>1000</v>
      </c>
      <c r="I1095" s="11">
        <v>954</v>
      </c>
      <c r="K1095" s="1" t="str">
        <f t="shared" si="35"/>
        <v>08</v>
      </c>
    </row>
    <row r="1096" spans="1:11" x14ac:dyDescent="0.25">
      <c r="A1096" s="11" t="s">
        <v>81</v>
      </c>
      <c r="B1096" s="11">
        <v>2015</v>
      </c>
      <c r="C1096" s="11" t="s">
        <v>10</v>
      </c>
      <c r="D1096" s="1" t="str">
        <f t="shared" si="34"/>
        <v>2015-08</v>
      </c>
      <c r="E1096" s="11" t="s">
        <v>83</v>
      </c>
      <c r="F1096" s="11" t="s">
        <v>165</v>
      </c>
      <c r="G1096" s="11" t="s">
        <v>164</v>
      </c>
      <c r="H1096" s="11">
        <v>1000</v>
      </c>
      <c r="I1096" s="11">
        <v>1024</v>
      </c>
      <c r="K1096" s="1" t="str">
        <f t="shared" si="35"/>
        <v>08</v>
      </c>
    </row>
    <row r="1097" spans="1:11" x14ac:dyDescent="0.25">
      <c r="A1097" s="11" t="s">
        <v>81</v>
      </c>
      <c r="B1097" s="11">
        <v>2015</v>
      </c>
      <c r="C1097" s="11" t="s">
        <v>10</v>
      </c>
      <c r="D1097" s="1" t="str">
        <f t="shared" si="34"/>
        <v>2015-08</v>
      </c>
      <c r="E1097" s="11" t="s">
        <v>83</v>
      </c>
      <c r="F1097" s="11" t="s">
        <v>166</v>
      </c>
      <c r="G1097" s="11" t="s">
        <v>167</v>
      </c>
      <c r="H1097" s="11">
        <v>10000</v>
      </c>
      <c r="I1097" s="11">
        <v>10482.666999999999</v>
      </c>
      <c r="K1097" s="1" t="str">
        <f t="shared" si="35"/>
        <v>08</v>
      </c>
    </row>
    <row r="1098" spans="1:11" x14ac:dyDescent="0.25">
      <c r="A1098" s="11" t="s">
        <v>81</v>
      </c>
      <c r="B1098" s="11">
        <v>2015</v>
      </c>
      <c r="C1098" s="11" t="s">
        <v>10</v>
      </c>
      <c r="D1098" s="1" t="str">
        <f t="shared" si="34"/>
        <v>2015-08</v>
      </c>
      <c r="E1098" s="11" t="s">
        <v>83</v>
      </c>
      <c r="F1098" s="11" t="s">
        <v>168</v>
      </c>
      <c r="G1098" s="11"/>
      <c r="H1098" s="11">
        <v>10</v>
      </c>
      <c r="I1098" s="11">
        <v>10.247999999999999</v>
      </c>
      <c r="K1098" s="1" t="str">
        <f t="shared" si="35"/>
        <v>08</v>
      </c>
    </row>
    <row r="1099" spans="1:11" x14ac:dyDescent="0.25">
      <c r="A1099" s="11" t="s">
        <v>81</v>
      </c>
      <c r="B1099" s="11">
        <v>2015</v>
      </c>
      <c r="C1099" s="11" t="s">
        <v>10</v>
      </c>
      <c r="D1099" s="1" t="str">
        <f t="shared" si="34"/>
        <v>2015-08</v>
      </c>
      <c r="E1099" s="11" t="s">
        <v>83</v>
      </c>
      <c r="F1099" s="11" t="s">
        <v>169</v>
      </c>
      <c r="G1099" s="11"/>
      <c r="H1099" s="11">
        <v>10</v>
      </c>
      <c r="I1099" s="11">
        <v>11.202999999999999</v>
      </c>
      <c r="K1099" s="1" t="str">
        <f t="shared" si="35"/>
        <v>08</v>
      </c>
    </row>
    <row r="1100" spans="1:11" x14ac:dyDescent="0.25">
      <c r="A1100" s="11" t="s">
        <v>81</v>
      </c>
      <c r="B1100" s="11">
        <v>2015</v>
      </c>
      <c r="C1100" s="11" t="s">
        <v>10</v>
      </c>
      <c r="D1100" s="1" t="str">
        <f t="shared" si="34"/>
        <v>2015-08</v>
      </c>
      <c r="E1100" s="11" t="s">
        <v>83</v>
      </c>
      <c r="F1100" s="11" t="s">
        <v>170</v>
      </c>
      <c r="G1100" s="11"/>
      <c r="H1100" s="11">
        <v>5</v>
      </c>
      <c r="I1100" s="11">
        <v>5.8129999999999997</v>
      </c>
      <c r="K1100" s="1" t="str">
        <f t="shared" si="35"/>
        <v>08</v>
      </c>
    </row>
    <row r="1101" spans="1:11" x14ac:dyDescent="0.25">
      <c r="A1101" s="11" t="s">
        <v>81</v>
      </c>
      <c r="B1101" s="11">
        <v>2015</v>
      </c>
      <c r="C1101" s="11" t="s">
        <v>10</v>
      </c>
      <c r="D1101" s="1" t="str">
        <f t="shared" si="34"/>
        <v>2015-08</v>
      </c>
      <c r="E1101" s="11" t="s">
        <v>84</v>
      </c>
      <c r="F1101" s="11" t="s">
        <v>161</v>
      </c>
      <c r="G1101" s="11" t="s">
        <v>162</v>
      </c>
      <c r="H1101" s="11">
        <v>1800</v>
      </c>
      <c r="I1101" s="11">
        <v>1714.748</v>
      </c>
      <c r="K1101" s="1" t="str">
        <f t="shared" si="35"/>
        <v>08</v>
      </c>
    </row>
    <row r="1102" spans="1:11" x14ac:dyDescent="0.25">
      <c r="A1102" s="11" t="s">
        <v>81</v>
      </c>
      <c r="B1102" s="11">
        <v>2015</v>
      </c>
      <c r="C1102" s="11" t="s">
        <v>10</v>
      </c>
      <c r="D1102" s="1" t="str">
        <f t="shared" si="34"/>
        <v>2015-08</v>
      </c>
      <c r="E1102" s="11" t="s">
        <v>84</v>
      </c>
      <c r="F1102" s="11" t="s">
        <v>163</v>
      </c>
      <c r="G1102" s="11" t="s">
        <v>164</v>
      </c>
      <c r="H1102" s="11">
        <v>1000</v>
      </c>
      <c r="I1102" s="11">
        <v>1077.857</v>
      </c>
      <c r="K1102" s="1" t="str">
        <f t="shared" si="35"/>
        <v>08</v>
      </c>
    </row>
    <row r="1103" spans="1:11" x14ac:dyDescent="0.25">
      <c r="A1103" s="11" t="s">
        <v>81</v>
      </c>
      <c r="B1103" s="11">
        <v>2015</v>
      </c>
      <c r="C1103" s="11" t="s">
        <v>10</v>
      </c>
      <c r="D1103" s="1" t="str">
        <f t="shared" si="34"/>
        <v>2015-08</v>
      </c>
      <c r="E1103" s="11" t="s">
        <v>84</v>
      </c>
      <c r="F1103" s="11" t="s">
        <v>165</v>
      </c>
      <c r="G1103" s="11" t="s">
        <v>164</v>
      </c>
      <c r="H1103" s="11">
        <v>1000</v>
      </c>
      <c r="I1103" s="11">
        <v>1117.3910000000001</v>
      </c>
      <c r="K1103" s="1" t="str">
        <f t="shared" si="35"/>
        <v>08</v>
      </c>
    </row>
    <row r="1104" spans="1:11" x14ac:dyDescent="0.25">
      <c r="A1104" s="11" t="s">
        <v>81</v>
      </c>
      <c r="B1104" s="11">
        <v>2015</v>
      </c>
      <c r="C1104" s="11" t="s">
        <v>10</v>
      </c>
      <c r="D1104" s="1" t="str">
        <f t="shared" si="34"/>
        <v>2015-08</v>
      </c>
      <c r="E1104" s="11" t="s">
        <v>84</v>
      </c>
      <c r="F1104" s="11" t="s">
        <v>166</v>
      </c>
      <c r="G1104" s="11" t="s">
        <v>167</v>
      </c>
      <c r="H1104" s="11">
        <v>10000</v>
      </c>
      <c r="I1104" s="11">
        <v>10815.571</v>
      </c>
      <c r="K1104" s="1" t="str">
        <f t="shared" si="35"/>
        <v>08</v>
      </c>
    </row>
    <row r="1105" spans="1:11" x14ac:dyDescent="0.25">
      <c r="A1105" s="11" t="s">
        <v>81</v>
      </c>
      <c r="B1105" s="11">
        <v>2015</v>
      </c>
      <c r="C1105" s="11" t="s">
        <v>10</v>
      </c>
      <c r="D1105" s="1" t="str">
        <f t="shared" si="34"/>
        <v>2015-08</v>
      </c>
      <c r="E1105" s="11" t="s">
        <v>84</v>
      </c>
      <c r="F1105" s="11" t="s">
        <v>168</v>
      </c>
      <c r="G1105" s="11"/>
      <c r="H1105" s="11">
        <v>10</v>
      </c>
      <c r="I1105" s="11">
        <v>10.279</v>
      </c>
      <c r="K1105" s="1" t="str">
        <f t="shared" si="35"/>
        <v>08</v>
      </c>
    </row>
    <row r="1106" spans="1:11" x14ac:dyDescent="0.25">
      <c r="A1106" s="11" t="s">
        <v>81</v>
      </c>
      <c r="B1106" s="11">
        <v>2015</v>
      </c>
      <c r="C1106" s="11" t="s">
        <v>10</v>
      </c>
      <c r="D1106" s="1" t="str">
        <f t="shared" si="34"/>
        <v>2015-08</v>
      </c>
      <c r="E1106" s="11" t="s">
        <v>84</v>
      </c>
      <c r="F1106" s="11" t="s">
        <v>169</v>
      </c>
      <c r="G1106" s="11"/>
      <c r="H1106" s="11">
        <v>10</v>
      </c>
      <c r="I1106" s="11">
        <v>11.19</v>
      </c>
      <c r="K1106" s="1" t="str">
        <f t="shared" si="35"/>
        <v>08</v>
      </c>
    </row>
    <row r="1107" spans="1:11" x14ac:dyDescent="0.25">
      <c r="A1107" s="11" t="s">
        <v>81</v>
      </c>
      <c r="B1107" s="11">
        <v>2015</v>
      </c>
      <c r="C1107" s="11" t="s">
        <v>10</v>
      </c>
      <c r="D1107" s="1" t="str">
        <f t="shared" si="34"/>
        <v>2015-08</v>
      </c>
      <c r="E1107" s="11" t="s">
        <v>84</v>
      </c>
      <c r="F1107" s="11" t="s">
        <v>170</v>
      </c>
      <c r="G1107" s="11"/>
      <c r="H1107" s="11">
        <v>5.6</v>
      </c>
      <c r="I1107" s="11">
        <v>6.7370000000000001</v>
      </c>
      <c r="K1107" s="1" t="str">
        <f t="shared" si="35"/>
        <v>08</v>
      </c>
    </row>
    <row r="1108" spans="1:11" x14ac:dyDescent="0.25">
      <c r="A1108" s="11" t="s">
        <v>81</v>
      </c>
      <c r="B1108" s="11">
        <v>2015</v>
      </c>
      <c r="C1108" s="11" t="s">
        <v>10</v>
      </c>
      <c r="D1108" s="1" t="str">
        <f t="shared" si="34"/>
        <v>2015-08</v>
      </c>
      <c r="E1108" s="11" t="s">
        <v>85</v>
      </c>
      <c r="F1108" s="11" t="s">
        <v>161</v>
      </c>
      <c r="G1108" s="11" t="s">
        <v>162</v>
      </c>
      <c r="H1108" s="11">
        <v>1500</v>
      </c>
      <c r="I1108" s="11">
        <v>1555.462</v>
      </c>
      <c r="K1108" s="1" t="str">
        <f t="shared" si="35"/>
        <v>08</v>
      </c>
    </row>
    <row r="1109" spans="1:11" x14ac:dyDescent="0.25">
      <c r="A1109" s="11" t="s">
        <v>81</v>
      </c>
      <c r="B1109" s="11">
        <v>2015</v>
      </c>
      <c r="C1109" s="11" t="s">
        <v>10</v>
      </c>
      <c r="D1109" s="1" t="str">
        <f t="shared" si="34"/>
        <v>2015-08</v>
      </c>
      <c r="E1109" s="11" t="s">
        <v>85</v>
      </c>
      <c r="F1109" s="11" t="s">
        <v>163</v>
      </c>
      <c r="G1109" s="11" t="s">
        <v>164</v>
      </c>
      <c r="H1109" s="11">
        <v>1000</v>
      </c>
      <c r="I1109" s="11">
        <v>940</v>
      </c>
      <c r="K1109" s="1" t="str">
        <f t="shared" si="35"/>
        <v>08</v>
      </c>
    </row>
    <row r="1110" spans="1:11" x14ac:dyDescent="0.25">
      <c r="A1110" s="11" t="s">
        <v>81</v>
      </c>
      <c r="B1110" s="11">
        <v>2015</v>
      </c>
      <c r="C1110" s="11" t="s">
        <v>10</v>
      </c>
      <c r="D1110" s="1" t="str">
        <f t="shared" si="34"/>
        <v>2015-08</v>
      </c>
      <c r="E1110" s="11" t="s">
        <v>85</v>
      </c>
      <c r="F1110" s="11" t="s">
        <v>165</v>
      </c>
      <c r="G1110" s="11" t="s">
        <v>164</v>
      </c>
      <c r="H1110" s="11">
        <v>1000</v>
      </c>
      <c r="I1110" s="11">
        <v>1013.3049999999999</v>
      </c>
      <c r="K1110" s="1" t="str">
        <f t="shared" si="35"/>
        <v>08</v>
      </c>
    </row>
    <row r="1111" spans="1:11" x14ac:dyDescent="0.25">
      <c r="A1111" s="11" t="s">
        <v>81</v>
      </c>
      <c r="B1111" s="11">
        <v>2015</v>
      </c>
      <c r="C1111" s="11" t="s">
        <v>10</v>
      </c>
      <c r="D1111" s="1" t="str">
        <f t="shared" si="34"/>
        <v>2015-08</v>
      </c>
      <c r="E1111" s="11" t="s">
        <v>85</v>
      </c>
      <c r="F1111" s="11" t="s">
        <v>166</v>
      </c>
      <c r="G1111" s="11" t="s">
        <v>167</v>
      </c>
      <c r="H1111" s="11">
        <v>9250</v>
      </c>
      <c r="I1111" s="11">
        <v>9048.3330000000005</v>
      </c>
      <c r="K1111" s="1" t="str">
        <f t="shared" si="35"/>
        <v>08</v>
      </c>
    </row>
    <row r="1112" spans="1:11" x14ac:dyDescent="0.25">
      <c r="A1112" s="11" t="s">
        <v>81</v>
      </c>
      <c r="B1112" s="11">
        <v>2015</v>
      </c>
      <c r="C1112" s="11" t="s">
        <v>10</v>
      </c>
      <c r="D1112" s="1" t="str">
        <f t="shared" si="34"/>
        <v>2015-08</v>
      </c>
      <c r="E1112" s="11" t="s">
        <v>85</v>
      </c>
      <c r="F1112" s="11" t="s">
        <v>168</v>
      </c>
      <c r="G1112" s="11"/>
      <c r="H1112" s="11">
        <v>8.8889999999999993</v>
      </c>
      <c r="I1112" s="11">
        <v>9.2420000000000009</v>
      </c>
      <c r="K1112" s="1" t="str">
        <f t="shared" si="35"/>
        <v>08</v>
      </c>
    </row>
    <row r="1113" spans="1:11" x14ac:dyDescent="0.25">
      <c r="A1113" s="11" t="s">
        <v>81</v>
      </c>
      <c r="B1113" s="11">
        <v>2015</v>
      </c>
      <c r="C1113" s="11" t="s">
        <v>10</v>
      </c>
      <c r="D1113" s="1" t="str">
        <f t="shared" si="34"/>
        <v>2015-08</v>
      </c>
      <c r="E1113" s="11" t="s">
        <v>85</v>
      </c>
      <c r="F1113" s="11" t="s">
        <v>169</v>
      </c>
      <c r="G1113" s="11"/>
      <c r="H1113" s="11">
        <v>10</v>
      </c>
      <c r="I1113" s="11">
        <v>9.8079999999999998</v>
      </c>
      <c r="K1113" s="1" t="str">
        <f t="shared" si="35"/>
        <v>08</v>
      </c>
    </row>
    <row r="1114" spans="1:11" x14ac:dyDescent="0.25">
      <c r="A1114" s="11" t="s">
        <v>81</v>
      </c>
      <c r="B1114" s="11">
        <v>2015</v>
      </c>
      <c r="C1114" s="11" t="s">
        <v>10</v>
      </c>
      <c r="D1114" s="1" t="str">
        <f t="shared" si="34"/>
        <v>2015-08</v>
      </c>
      <c r="E1114" s="11" t="s">
        <v>85</v>
      </c>
      <c r="F1114" s="11" t="s">
        <v>170</v>
      </c>
      <c r="G1114" s="11"/>
      <c r="H1114" s="11">
        <v>5</v>
      </c>
      <c r="I1114" s="11">
        <v>6.3970000000000002</v>
      </c>
      <c r="K1114" s="1" t="str">
        <f t="shared" si="35"/>
        <v>08</v>
      </c>
    </row>
    <row r="1115" spans="1:11" x14ac:dyDescent="0.25">
      <c r="A1115" s="11" t="s">
        <v>81</v>
      </c>
      <c r="B1115" s="11">
        <v>2015</v>
      </c>
      <c r="C1115" s="11" t="s">
        <v>10</v>
      </c>
      <c r="D1115" s="1" t="str">
        <f t="shared" si="34"/>
        <v>2015-08</v>
      </c>
      <c r="E1115" s="11" t="s">
        <v>86</v>
      </c>
      <c r="F1115" s="11" t="s">
        <v>161</v>
      </c>
      <c r="G1115" s="11" t="s">
        <v>162</v>
      </c>
      <c r="H1115" s="11">
        <v>2000</v>
      </c>
      <c r="I1115" s="11">
        <v>1816.7270000000001</v>
      </c>
      <c r="K1115" s="1" t="str">
        <f t="shared" si="35"/>
        <v>08</v>
      </c>
    </row>
    <row r="1116" spans="1:11" x14ac:dyDescent="0.25">
      <c r="A1116" s="11" t="s">
        <v>81</v>
      </c>
      <c r="B1116" s="11">
        <v>2015</v>
      </c>
      <c r="C1116" s="11" t="s">
        <v>10</v>
      </c>
      <c r="D1116" s="1" t="str">
        <f t="shared" si="34"/>
        <v>2015-08</v>
      </c>
      <c r="E1116" s="11" t="s">
        <v>86</v>
      </c>
      <c r="F1116" s="11" t="s">
        <v>163</v>
      </c>
      <c r="G1116" s="11" t="s">
        <v>164</v>
      </c>
      <c r="H1116" s="11">
        <v>1000</v>
      </c>
      <c r="I1116" s="11">
        <v>974.64</v>
      </c>
      <c r="K1116" s="1" t="str">
        <f t="shared" si="35"/>
        <v>08</v>
      </c>
    </row>
    <row r="1117" spans="1:11" x14ac:dyDescent="0.25">
      <c r="A1117" s="11" t="s">
        <v>81</v>
      </c>
      <c r="B1117" s="11">
        <v>2015</v>
      </c>
      <c r="C1117" s="11" t="s">
        <v>10</v>
      </c>
      <c r="D1117" s="1" t="str">
        <f t="shared" si="34"/>
        <v>2015-08</v>
      </c>
      <c r="E1117" s="11" t="s">
        <v>86</v>
      </c>
      <c r="F1117" s="11" t="s">
        <v>165</v>
      </c>
      <c r="G1117" s="11" t="s">
        <v>164</v>
      </c>
      <c r="H1117" s="11">
        <v>1000</v>
      </c>
      <c r="I1117" s="11">
        <v>1011.496</v>
      </c>
      <c r="K1117" s="1" t="str">
        <f t="shared" si="35"/>
        <v>08</v>
      </c>
    </row>
    <row r="1118" spans="1:11" x14ac:dyDescent="0.25">
      <c r="A1118" s="11" t="s">
        <v>81</v>
      </c>
      <c r="B1118" s="11">
        <v>2015</v>
      </c>
      <c r="C1118" s="11" t="s">
        <v>10</v>
      </c>
      <c r="D1118" s="1" t="str">
        <f t="shared" si="34"/>
        <v>2015-08</v>
      </c>
      <c r="E1118" s="11" t="s">
        <v>86</v>
      </c>
      <c r="F1118" s="11" t="s">
        <v>166</v>
      </c>
      <c r="G1118" s="11" t="s">
        <v>167</v>
      </c>
      <c r="H1118" s="11">
        <v>10000</v>
      </c>
      <c r="I1118" s="11">
        <v>11315</v>
      </c>
      <c r="K1118" s="1" t="str">
        <f t="shared" si="35"/>
        <v>08</v>
      </c>
    </row>
    <row r="1119" spans="1:11" x14ac:dyDescent="0.25">
      <c r="A1119" s="11" t="s">
        <v>81</v>
      </c>
      <c r="B1119" s="11">
        <v>2015</v>
      </c>
      <c r="C1119" s="11" t="s">
        <v>10</v>
      </c>
      <c r="D1119" s="1" t="str">
        <f t="shared" si="34"/>
        <v>2015-08</v>
      </c>
      <c r="E1119" s="11" t="s">
        <v>86</v>
      </c>
      <c r="F1119" s="11" t="s">
        <v>168</v>
      </c>
      <c r="G1119" s="11"/>
      <c r="H1119" s="11">
        <v>10</v>
      </c>
      <c r="I1119" s="11">
        <v>11.648999999999999</v>
      </c>
      <c r="K1119" s="1" t="str">
        <f t="shared" si="35"/>
        <v>08</v>
      </c>
    </row>
    <row r="1120" spans="1:11" x14ac:dyDescent="0.25">
      <c r="A1120" s="11" t="s">
        <v>81</v>
      </c>
      <c r="B1120" s="11">
        <v>2015</v>
      </c>
      <c r="C1120" s="11" t="s">
        <v>10</v>
      </c>
      <c r="D1120" s="1" t="str">
        <f t="shared" si="34"/>
        <v>2015-08</v>
      </c>
      <c r="E1120" s="11" t="s">
        <v>86</v>
      </c>
      <c r="F1120" s="11" t="s">
        <v>169</v>
      </c>
      <c r="G1120" s="11"/>
      <c r="H1120" s="11">
        <v>10</v>
      </c>
      <c r="I1120" s="11">
        <v>12.096</v>
      </c>
      <c r="K1120" s="1" t="str">
        <f t="shared" si="35"/>
        <v>08</v>
      </c>
    </row>
    <row r="1121" spans="1:11" x14ac:dyDescent="0.25">
      <c r="A1121" s="11" t="s">
        <v>81</v>
      </c>
      <c r="B1121" s="11">
        <v>2015</v>
      </c>
      <c r="C1121" s="11" t="s">
        <v>10</v>
      </c>
      <c r="D1121" s="1" t="str">
        <f t="shared" si="34"/>
        <v>2015-08</v>
      </c>
      <c r="E1121" s="11" t="s">
        <v>86</v>
      </c>
      <c r="F1121" s="11" t="s">
        <v>170</v>
      </c>
      <c r="G1121" s="11"/>
      <c r="H1121" s="11">
        <v>5</v>
      </c>
      <c r="I1121" s="11">
        <v>6.6859999999999999</v>
      </c>
      <c r="K1121" s="1" t="str">
        <f t="shared" si="35"/>
        <v>08</v>
      </c>
    </row>
    <row r="1122" spans="1:11" x14ac:dyDescent="0.25">
      <c r="A1122" s="11" t="s">
        <v>81</v>
      </c>
      <c r="B1122" s="11">
        <v>2015</v>
      </c>
      <c r="C1122" s="11" t="s">
        <v>10</v>
      </c>
      <c r="D1122" s="1" t="str">
        <f t="shared" si="34"/>
        <v>2015-08</v>
      </c>
      <c r="E1122" s="11" t="s">
        <v>87</v>
      </c>
      <c r="F1122" s="11" t="s">
        <v>161</v>
      </c>
      <c r="G1122" s="11" t="s">
        <v>162</v>
      </c>
      <c r="H1122" s="11">
        <v>1800</v>
      </c>
      <c r="I1122" s="11">
        <v>1736.2629999999999</v>
      </c>
      <c r="K1122" s="1" t="str">
        <f t="shared" si="35"/>
        <v>08</v>
      </c>
    </row>
    <row r="1123" spans="1:11" x14ac:dyDescent="0.25">
      <c r="A1123" s="11" t="s">
        <v>81</v>
      </c>
      <c r="B1123" s="11">
        <v>2015</v>
      </c>
      <c r="C1123" s="11" t="s">
        <v>10</v>
      </c>
      <c r="D1123" s="1" t="str">
        <f t="shared" si="34"/>
        <v>2015-08</v>
      </c>
      <c r="E1123" s="11" t="s">
        <v>87</v>
      </c>
      <c r="F1123" s="11" t="s">
        <v>163</v>
      </c>
      <c r="G1123" s="11" t="s">
        <v>164</v>
      </c>
      <c r="H1123" s="11">
        <v>1000</v>
      </c>
      <c r="I1123" s="11">
        <v>956.06</v>
      </c>
      <c r="K1123" s="1" t="str">
        <f t="shared" si="35"/>
        <v>08</v>
      </c>
    </row>
    <row r="1124" spans="1:11" x14ac:dyDescent="0.25">
      <c r="A1124" s="11" t="s">
        <v>81</v>
      </c>
      <c r="B1124" s="11">
        <v>2015</v>
      </c>
      <c r="C1124" s="11" t="s">
        <v>10</v>
      </c>
      <c r="D1124" s="1" t="str">
        <f t="shared" si="34"/>
        <v>2015-08</v>
      </c>
      <c r="E1124" s="11" t="s">
        <v>87</v>
      </c>
      <c r="F1124" s="11" t="s">
        <v>165</v>
      </c>
      <c r="G1124" s="11" t="s">
        <v>164</v>
      </c>
      <c r="H1124" s="11">
        <v>900</v>
      </c>
      <c r="I1124" s="11">
        <v>954.07600000000002</v>
      </c>
      <c r="K1124" s="1" t="str">
        <f t="shared" si="35"/>
        <v>08</v>
      </c>
    </row>
    <row r="1125" spans="1:11" x14ac:dyDescent="0.25">
      <c r="A1125" s="11" t="s">
        <v>81</v>
      </c>
      <c r="B1125" s="11">
        <v>2015</v>
      </c>
      <c r="C1125" s="11" t="s">
        <v>10</v>
      </c>
      <c r="D1125" s="1" t="str">
        <f t="shared" si="34"/>
        <v>2015-08</v>
      </c>
      <c r="E1125" s="11" t="s">
        <v>87</v>
      </c>
      <c r="F1125" s="11" t="s">
        <v>166</v>
      </c>
      <c r="G1125" s="11" t="s">
        <v>167</v>
      </c>
      <c r="H1125" s="11">
        <v>10000</v>
      </c>
      <c r="I1125" s="11">
        <v>10536.32</v>
      </c>
      <c r="K1125" s="1" t="str">
        <f t="shared" si="35"/>
        <v>08</v>
      </c>
    </row>
    <row r="1126" spans="1:11" x14ac:dyDescent="0.25">
      <c r="A1126" s="11" t="s">
        <v>81</v>
      </c>
      <c r="B1126" s="11">
        <v>2015</v>
      </c>
      <c r="C1126" s="11" t="s">
        <v>10</v>
      </c>
      <c r="D1126" s="1" t="str">
        <f t="shared" si="34"/>
        <v>2015-08</v>
      </c>
      <c r="E1126" s="11" t="s">
        <v>87</v>
      </c>
      <c r="F1126" s="11" t="s">
        <v>168</v>
      </c>
      <c r="G1126" s="11"/>
      <c r="H1126" s="11">
        <v>10</v>
      </c>
      <c r="I1126" s="11">
        <v>11.539</v>
      </c>
      <c r="K1126" s="1" t="str">
        <f t="shared" si="35"/>
        <v>08</v>
      </c>
    </row>
    <row r="1127" spans="1:11" x14ac:dyDescent="0.25">
      <c r="A1127" s="11" t="s">
        <v>81</v>
      </c>
      <c r="B1127" s="11">
        <v>2015</v>
      </c>
      <c r="C1127" s="11" t="s">
        <v>10</v>
      </c>
      <c r="D1127" s="1" t="str">
        <f t="shared" si="34"/>
        <v>2015-08</v>
      </c>
      <c r="E1127" s="11" t="s">
        <v>87</v>
      </c>
      <c r="F1127" s="11" t="s">
        <v>169</v>
      </c>
      <c r="G1127" s="11"/>
      <c r="H1127" s="11">
        <v>10</v>
      </c>
      <c r="I1127" s="11">
        <v>11.215999999999999</v>
      </c>
      <c r="K1127" s="1" t="str">
        <f t="shared" si="35"/>
        <v>08</v>
      </c>
    </row>
    <row r="1128" spans="1:11" x14ac:dyDescent="0.25">
      <c r="A1128" s="11" t="s">
        <v>81</v>
      </c>
      <c r="B1128" s="11">
        <v>2015</v>
      </c>
      <c r="C1128" s="11" t="s">
        <v>10</v>
      </c>
      <c r="D1128" s="1" t="str">
        <f t="shared" si="34"/>
        <v>2015-08</v>
      </c>
      <c r="E1128" s="11" t="s">
        <v>87</v>
      </c>
      <c r="F1128" s="11" t="s">
        <v>170</v>
      </c>
      <c r="G1128" s="11"/>
      <c r="H1128" s="11">
        <v>5.556</v>
      </c>
      <c r="I1128" s="11">
        <v>6.3369999999999997</v>
      </c>
      <c r="K1128" s="1" t="str">
        <f t="shared" si="35"/>
        <v>08</v>
      </c>
    </row>
    <row r="1129" spans="1:11" x14ac:dyDescent="0.25">
      <c r="A1129" s="11" t="s">
        <v>81</v>
      </c>
      <c r="B1129" s="11">
        <v>2015</v>
      </c>
      <c r="C1129" s="11" t="s">
        <v>10</v>
      </c>
      <c r="D1129" s="1" t="str">
        <f t="shared" si="34"/>
        <v>2015-08</v>
      </c>
      <c r="E1129" s="11" t="s">
        <v>88</v>
      </c>
      <c r="F1129" s="11" t="s">
        <v>161</v>
      </c>
      <c r="G1129" s="11" t="s">
        <v>162</v>
      </c>
      <c r="H1129" s="11">
        <v>2000</v>
      </c>
      <c r="I1129" s="11">
        <v>1926.11</v>
      </c>
      <c r="K1129" s="1" t="str">
        <f t="shared" si="35"/>
        <v>08</v>
      </c>
    </row>
    <row r="1130" spans="1:11" x14ac:dyDescent="0.25">
      <c r="A1130" s="11" t="s">
        <v>81</v>
      </c>
      <c r="B1130" s="11">
        <v>2015</v>
      </c>
      <c r="C1130" s="11" t="s">
        <v>10</v>
      </c>
      <c r="D1130" s="1" t="str">
        <f t="shared" si="34"/>
        <v>2015-08</v>
      </c>
      <c r="E1130" s="11" t="s">
        <v>88</v>
      </c>
      <c r="F1130" s="11" t="s">
        <v>163</v>
      </c>
      <c r="G1130" s="11" t="s">
        <v>164</v>
      </c>
      <c r="H1130" s="11">
        <v>1000</v>
      </c>
      <c r="I1130" s="11">
        <v>1140.1099999999999</v>
      </c>
      <c r="K1130" s="1" t="str">
        <f t="shared" si="35"/>
        <v>08</v>
      </c>
    </row>
    <row r="1131" spans="1:11" x14ac:dyDescent="0.25">
      <c r="A1131" s="11" t="s">
        <v>81</v>
      </c>
      <c r="B1131" s="11">
        <v>2015</v>
      </c>
      <c r="C1131" s="11" t="s">
        <v>10</v>
      </c>
      <c r="D1131" s="1" t="str">
        <f t="shared" si="34"/>
        <v>2015-08</v>
      </c>
      <c r="E1131" s="11" t="s">
        <v>88</v>
      </c>
      <c r="F1131" s="11" t="s">
        <v>165</v>
      </c>
      <c r="G1131" s="11" t="s">
        <v>164</v>
      </c>
      <c r="H1131" s="11">
        <v>1000</v>
      </c>
      <c r="I1131" s="11">
        <v>1096.0709999999999</v>
      </c>
      <c r="K1131" s="1" t="str">
        <f t="shared" si="35"/>
        <v>08</v>
      </c>
    </row>
    <row r="1132" spans="1:11" x14ac:dyDescent="0.25">
      <c r="A1132" s="11" t="s">
        <v>81</v>
      </c>
      <c r="B1132" s="11">
        <v>2015</v>
      </c>
      <c r="C1132" s="11" t="s">
        <v>10</v>
      </c>
      <c r="D1132" s="1" t="str">
        <f t="shared" si="34"/>
        <v>2015-08</v>
      </c>
      <c r="E1132" s="11" t="s">
        <v>88</v>
      </c>
      <c r="F1132" s="11" t="s">
        <v>166</v>
      </c>
      <c r="G1132" s="11" t="s">
        <v>167</v>
      </c>
      <c r="H1132" s="11">
        <v>10000</v>
      </c>
      <c r="I1132" s="11">
        <v>11159.1</v>
      </c>
      <c r="K1132" s="1" t="str">
        <f t="shared" si="35"/>
        <v>08</v>
      </c>
    </row>
    <row r="1133" spans="1:11" x14ac:dyDescent="0.25">
      <c r="A1133" s="11" t="s">
        <v>81</v>
      </c>
      <c r="B1133" s="11">
        <v>2015</v>
      </c>
      <c r="C1133" s="11" t="s">
        <v>10</v>
      </c>
      <c r="D1133" s="1" t="str">
        <f t="shared" si="34"/>
        <v>2015-08</v>
      </c>
      <c r="E1133" s="11" t="s">
        <v>88</v>
      </c>
      <c r="F1133" s="11" t="s">
        <v>168</v>
      </c>
      <c r="G1133" s="11"/>
      <c r="H1133" s="11">
        <v>10</v>
      </c>
      <c r="I1133" s="11">
        <v>11.006</v>
      </c>
      <c r="K1133" s="1" t="str">
        <f t="shared" si="35"/>
        <v>08</v>
      </c>
    </row>
    <row r="1134" spans="1:11" x14ac:dyDescent="0.25">
      <c r="A1134" s="11" t="s">
        <v>81</v>
      </c>
      <c r="B1134" s="11">
        <v>2015</v>
      </c>
      <c r="C1134" s="11" t="s">
        <v>10</v>
      </c>
      <c r="D1134" s="1" t="str">
        <f t="shared" si="34"/>
        <v>2015-08</v>
      </c>
      <c r="E1134" s="11" t="s">
        <v>88</v>
      </c>
      <c r="F1134" s="11" t="s">
        <v>169</v>
      </c>
      <c r="G1134" s="11"/>
      <c r="H1134" s="11">
        <v>9.1669999999999998</v>
      </c>
      <c r="I1134" s="11">
        <v>10.581</v>
      </c>
      <c r="K1134" s="1" t="str">
        <f t="shared" si="35"/>
        <v>08</v>
      </c>
    </row>
    <row r="1135" spans="1:11" x14ac:dyDescent="0.25">
      <c r="A1135" s="11" t="s">
        <v>81</v>
      </c>
      <c r="B1135" s="11">
        <v>2015</v>
      </c>
      <c r="C1135" s="11" t="s">
        <v>10</v>
      </c>
      <c r="D1135" s="1" t="str">
        <f t="shared" si="34"/>
        <v>2015-08</v>
      </c>
      <c r="E1135" s="11" t="s">
        <v>88</v>
      </c>
      <c r="F1135" s="11" t="s">
        <v>170</v>
      </c>
      <c r="G1135" s="11"/>
      <c r="H1135" s="11">
        <v>5</v>
      </c>
      <c r="I1135" s="11">
        <v>6.2380000000000004</v>
      </c>
      <c r="K1135" s="1" t="str">
        <f t="shared" si="35"/>
        <v>08</v>
      </c>
    </row>
    <row r="1136" spans="1:11" x14ac:dyDescent="0.25">
      <c r="A1136" s="11" t="s">
        <v>81</v>
      </c>
      <c r="B1136" s="11">
        <v>2015</v>
      </c>
      <c r="C1136" s="11" t="s">
        <v>10</v>
      </c>
      <c r="D1136" s="1" t="str">
        <f t="shared" si="34"/>
        <v>2015-08</v>
      </c>
      <c r="E1136" s="11" t="s">
        <v>89</v>
      </c>
      <c r="F1136" s="11" t="s">
        <v>161</v>
      </c>
      <c r="G1136" s="11" t="s">
        <v>162</v>
      </c>
      <c r="H1136" s="11">
        <v>2000</v>
      </c>
      <c r="I1136" s="11">
        <v>1976.6669999999999</v>
      </c>
      <c r="K1136" s="1" t="str">
        <f t="shared" si="35"/>
        <v>08</v>
      </c>
    </row>
    <row r="1137" spans="1:11" x14ac:dyDescent="0.25">
      <c r="A1137" s="11" t="s">
        <v>81</v>
      </c>
      <c r="B1137" s="11">
        <v>2015</v>
      </c>
      <c r="C1137" s="11" t="s">
        <v>10</v>
      </c>
      <c r="D1137" s="1" t="str">
        <f t="shared" si="34"/>
        <v>2015-08</v>
      </c>
      <c r="E1137" s="11" t="s">
        <v>89</v>
      </c>
      <c r="F1137" s="11" t="s">
        <v>163</v>
      </c>
      <c r="G1137" s="11" t="s">
        <v>164</v>
      </c>
      <c r="H1137" s="11">
        <v>1000</v>
      </c>
      <c r="I1137" s="11">
        <v>1153.3330000000001</v>
      </c>
      <c r="K1137" s="1" t="str">
        <f t="shared" si="35"/>
        <v>08</v>
      </c>
    </row>
    <row r="1138" spans="1:11" x14ac:dyDescent="0.25">
      <c r="A1138" s="11" t="s">
        <v>81</v>
      </c>
      <c r="B1138" s="11">
        <v>2015</v>
      </c>
      <c r="C1138" s="11" t="s">
        <v>10</v>
      </c>
      <c r="D1138" s="1" t="str">
        <f t="shared" si="34"/>
        <v>2015-08</v>
      </c>
      <c r="E1138" s="11" t="s">
        <v>89</v>
      </c>
      <c r="F1138" s="11" t="s">
        <v>165</v>
      </c>
      <c r="G1138" s="11" t="s">
        <v>164</v>
      </c>
      <c r="H1138" s="11">
        <v>1000</v>
      </c>
      <c r="I1138" s="11">
        <v>1066.8920000000001</v>
      </c>
      <c r="K1138" s="1" t="str">
        <f t="shared" si="35"/>
        <v>08</v>
      </c>
    </row>
    <row r="1139" spans="1:11" x14ac:dyDescent="0.25">
      <c r="A1139" s="11" t="s">
        <v>81</v>
      </c>
      <c r="B1139" s="11">
        <v>2015</v>
      </c>
      <c r="C1139" s="11" t="s">
        <v>10</v>
      </c>
      <c r="D1139" s="1" t="str">
        <f t="shared" si="34"/>
        <v>2015-08</v>
      </c>
      <c r="E1139" s="11" t="s">
        <v>89</v>
      </c>
      <c r="F1139" s="11" t="s">
        <v>166</v>
      </c>
      <c r="G1139" s="11" t="s">
        <v>167</v>
      </c>
      <c r="H1139" s="11">
        <v>10000</v>
      </c>
      <c r="I1139" s="11">
        <v>13016.666999999999</v>
      </c>
      <c r="K1139" s="1" t="str">
        <f t="shared" si="35"/>
        <v>08</v>
      </c>
    </row>
    <row r="1140" spans="1:11" x14ac:dyDescent="0.25">
      <c r="A1140" s="11" t="s">
        <v>81</v>
      </c>
      <c r="B1140" s="11">
        <v>2015</v>
      </c>
      <c r="C1140" s="11" t="s">
        <v>10</v>
      </c>
      <c r="D1140" s="1" t="str">
        <f t="shared" si="34"/>
        <v>2015-08</v>
      </c>
      <c r="E1140" s="11" t="s">
        <v>89</v>
      </c>
      <c r="F1140" s="11" t="s">
        <v>168</v>
      </c>
      <c r="G1140" s="11"/>
      <c r="H1140" s="11">
        <v>10</v>
      </c>
      <c r="I1140" s="11">
        <v>12.641999999999999</v>
      </c>
      <c r="K1140" s="1" t="str">
        <f t="shared" si="35"/>
        <v>08</v>
      </c>
    </row>
    <row r="1141" spans="1:11" x14ac:dyDescent="0.25">
      <c r="A1141" s="11" t="s">
        <v>81</v>
      </c>
      <c r="B1141" s="11">
        <v>2015</v>
      </c>
      <c r="C1141" s="11" t="s">
        <v>10</v>
      </c>
      <c r="D1141" s="1" t="str">
        <f t="shared" si="34"/>
        <v>2015-08</v>
      </c>
      <c r="E1141" s="11" t="s">
        <v>89</v>
      </c>
      <c r="F1141" s="11" t="s">
        <v>169</v>
      </c>
      <c r="G1141" s="11"/>
      <c r="H1141" s="11">
        <v>10</v>
      </c>
      <c r="I1141" s="11">
        <v>12.074999999999999</v>
      </c>
      <c r="K1141" s="1" t="str">
        <f t="shared" si="35"/>
        <v>08</v>
      </c>
    </row>
    <row r="1142" spans="1:11" x14ac:dyDescent="0.25">
      <c r="A1142" s="11" t="s">
        <v>81</v>
      </c>
      <c r="B1142" s="11">
        <v>2015</v>
      </c>
      <c r="C1142" s="11" t="s">
        <v>10</v>
      </c>
      <c r="D1142" s="1" t="str">
        <f t="shared" si="34"/>
        <v>2015-08</v>
      </c>
      <c r="E1142" s="11" t="s">
        <v>89</v>
      </c>
      <c r="F1142" s="11" t="s">
        <v>170</v>
      </c>
      <c r="G1142" s="11"/>
      <c r="H1142" s="11">
        <v>6</v>
      </c>
      <c r="I1142" s="11">
        <v>6.9950000000000001</v>
      </c>
      <c r="K1142" s="1" t="str">
        <f t="shared" si="35"/>
        <v>08</v>
      </c>
    </row>
    <row r="1143" spans="1:11" x14ac:dyDescent="0.25">
      <c r="A1143" s="11" t="s">
        <v>91</v>
      </c>
      <c r="B1143" s="11">
        <v>2015</v>
      </c>
      <c r="C1143" s="11" t="s">
        <v>11</v>
      </c>
      <c r="D1143" s="1" t="str">
        <f t="shared" si="34"/>
        <v>2015-09</v>
      </c>
      <c r="E1143" s="11" t="s">
        <v>91</v>
      </c>
      <c r="F1143" s="11" t="s">
        <v>161</v>
      </c>
      <c r="G1143" s="11" t="s">
        <v>162</v>
      </c>
      <c r="H1143" s="11">
        <v>5000</v>
      </c>
      <c r="I1143" s="11">
        <v>4659.4449999999997</v>
      </c>
      <c r="K1143" s="1" t="str">
        <f t="shared" si="35"/>
        <v>09</v>
      </c>
    </row>
    <row r="1144" spans="1:11" x14ac:dyDescent="0.25">
      <c r="A1144" s="11" t="s">
        <v>91</v>
      </c>
      <c r="B1144" s="11">
        <v>2015</v>
      </c>
      <c r="C1144" s="11" t="s">
        <v>11</v>
      </c>
      <c r="D1144" s="1" t="str">
        <f t="shared" si="34"/>
        <v>2015-09</v>
      </c>
      <c r="E1144" s="11" t="s">
        <v>91</v>
      </c>
      <c r="F1144" s="11" t="s">
        <v>163</v>
      </c>
      <c r="G1144" s="11" t="s">
        <v>164</v>
      </c>
      <c r="H1144" s="11">
        <v>5000</v>
      </c>
      <c r="I1144" s="11">
        <v>5252.8310000000001</v>
      </c>
      <c r="K1144" s="1" t="str">
        <f t="shared" si="35"/>
        <v>09</v>
      </c>
    </row>
    <row r="1145" spans="1:11" x14ac:dyDescent="0.25">
      <c r="A1145" s="11" t="s">
        <v>91</v>
      </c>
      <c r="B1145" s="11">
        <v>2015</v>
      </c>
      <c r="C1145" s="11" t="s">
        <v>11</v>
      </c>
      <c r="D1145" s="1" t="str">
        <f t="shared" si="34"/>
        <v>2015-09</v>
      </c>
      <c r="E1145" s="11" t="s">
        <v>91</v>
      </c>
      <c r="F1145" s="11" t="s">
        <v>165</v>
      </c>
      <c r="G1145" s="11" t="s">
        <v>164</v>
      </c>
      <c r="H1145" s="11">
        <v>4500</v>
      </c>
      <c r="I1145" s="11">
        <v>4307.9279999999999</v>
      </c>
      <c r="K1145" s="1" t="str">
        <f t="shared" si="35"/>
        <v>09</v>
      </c>
    </row>
    <row r="1146" spans="1:11" x14ac:dyDescent="0.25">
      <c r="A1146" s="11" t="s">
        <v>91</v>
      </c>
      <c r="B1146" s="11">
        <v>2015</v>
      </c>
      <c r="C1146" s="11" t="s">
        <v>11</v>
      </c>
      <c r="D1146" s="1" t="str">
        <f t="shared" si="34"/>
        <v>2015-09</v>
      </c>
      <c r="E1146" s="11" t="s">
        <v>91</v>
      </c>
      <c r="F1146" s="11" t="s">
        <v>166</v>
      </c>
      <c r="G1146" s="11" t="s">
        <v>167</v>
      </c>
      <c r="H1146" s="11">
        <v>20000</v>
      </c>
      <c r="I1146" s="11">
        <v>23685.188999999998</v>
      </c>
      <c r="K1146" s="1" t="str">
        <f t="shared" si="35"/>
        <v>09</v>
      </c>
    </row>
    <row r="1147" spans="1:11" x14ac:dyDescent="0.25">
      <c r="A1147" s="11" t="s">
        <v>91</v>
      </c>
      <c r="B1147" s="11">
        <v>2015</v>
      </c>
      <c r="C1147" s="11" t="s">
        <v>11</v>
      </c>
      <c r="D1147" s="1" t="str">
        <f t="shared" si="34"/>
        <v>2015-09</v>
      </c>
      <c r="E1147" s="11" t="s">
        <v>91</v>
      </c>
      <c r="F1147" s="11" t="s">
        <v>168</v>
      </c>
      <c r="G1147" s="11"/>
      <c r="H1147" s="11">
        <v>5</v>
      </c>
      <c r="I1147" s="11">
        <v>5.6559999999999997</v>
      </c>
      <c r="K1147" s="1" t="str">
        <f t="shared" si="35"/>
        <v>09</v>
      </c>
    </row>
    <row r="1148" spans="1:11" x14ac:dyDescent="0.25">
      <c r="A1148" s="11" t="s">
        <v>91</v>
      </c>
      <c r="B1148" s="11">
        <v>2015</v>
      </c>
      <c r="C1148" s="11" t="s">
        <v>11</v>
      </c>
      <c r="D1148" s="1" t="str">
        <f t="shared" si="34"/>
        <v>2015-09</v>
      </c>
      <c r="E1148" s="11" t="s">
        <v>91</v>
      </c>
      <c r="F1148" s="11" t="s">
        <v>169</v>
      </c>
      <c r="G1148" s="11"/>
      <c r="H1148" s="11">
        <v>4.1669999999999998</v>
      </c>
      <c r="I1148" s="11">
        <v>4.6609999999999996</v>
      </c>
      <c r="K1148" s="1" t="str">
        <f t="shared" si="35"/>
        <v>09</v>
      </c>
    </row>
    <row r="1149" spans="1:11" x14ac:dyDescent="0.25">
      <c r="A1149" s="11" t="s">
        <v>91</v>
      </c>
      <c r="B1149" s="11">
        <v>2015</v>
      </c>
      <c r="C1149" s="11" t="s">
        <v>11</v>
      </c>
      <c r="D1149" s="1" t="str">
        <f t="shared" si="34"/>
        <v>2015-09</v>
      </c>
      <c r="E1149" s="11" t="s">
        <v>91</v>
      </c>
      <c r="F1149" s="11" t="s">
        <v>170</v>
      </c>
      <c r="G1149" s="11"/>
      <c r="H1149" s="11">
        <v>5</v>
      </c>
      <c r="I1149" s="11">
        <v>6.3970000000000002</v>
      </c>
      <c r="K1149" s="1" t="str">
        <f t="shared" si="35"/>
        <v>09</v>
      </c>
    </row>
    <row r="1150" spans="1:11" x14ac:dyDescent="0.25">
      <c r="A1150" s="11" t="s">
        <v>91</v>
      </c>
      <c r="B1150" s="11">
        <v>2015</v>
      </c>
      <c r="C1150" s="11" t="s">
        <v>11</v>
      </c>
      <c r="D1150" s="1" t="str">
        <f t="shared" si="34"/>
        <v>2015-09</v>
      </c>
      <c r="E1150" s="11" t="s">
        <v>92</v>
      </c>
      <c r="F1150" s="11" t="s">
        <v>161</v>
      </c>
      <c r="G1150" s="11" t="s">
        <v>162</v>
      </c>
      <c r="H1150" s="11">
        <v>5000</v>
      </c>
      <c r="I1150" s="11">
        <v>4691.201</v>
      </c>
      <c r="K1150" s="1" t="str">
        <f t="shared" si="35"/>
        <v>09</v>
      </c>
    </row>
    <row r="1151" spans="1:11" x14ac:dyDescent="0.25">
      <c r="A1151" s="11" t="s">
        <v>91</v>
      </c>
      <c r="B1151" s="11">
        <v>2015</v>
      </c>
      <c r="C1151" s="11" t="s">
        <v>11</v>
      </c>
      <c r="D1151" s="1" t="str">
        <f t="shared" si="34"/>
        <v>2015-09</v>
      </c>
      <c r="E1151" s="11" t="s">
        <v>92</v>
      </c>
      <c r="F1151" s="11" t="s">
        <v>163</v>
      </c>
      <c r="G1151" s="11" t="s">
        <v>164</v>
      </c>
      <c r="H1151" s="11">
        <v>5000</v>
      </c>
      <c r="I1151" s="11">
        <v>5158.9449999999997</v>
      </c>
      <c r="K1151" s="1" t="str">
        <f t="shared" si="35"/>
        <v>09</v>
      </c>
    </row>
    <row r="1152" spans="1:11" x14ac:dyDescent="0.25">
      <c r="A1152" s="11" t="s">
        <v>91</v>
      </c>
      <c r="B1152" s="11">
        <v>2015</v>
      </c>
      <c r="C1152" s="11" t="s">
        <v>11</v>
      </c>
      <c r="D1152" s="1" t="str">
        <f t="shared" si="34"/>
        <v>2015-09</v>
      </c>
      <c r="E1152" s="11" t="s">
        <v>92</v>
      </c>
      <c r="F1152" s="11" t="s">
        <v>165</v>
      </c>
      <c r="G1152" s="11" t="s">
        <v>164</v>
      </c>
      <c r="H1152" s="11">
        <v>4000</v>
      </c>
      <c r="I1152" s="11">
        <v>4185.7389999999996</v>
      </c>
      <c r="K1152" s="1" t="str">
        <f t="shared" si="35"/>
        <v>09</v>
      </c>
    </row>
    <row r="1153" spans="1:11" x14ac:dyDescent="0.25">
      <c r="A1153" s="11" t="s">
        <v>91</v>
      </c>
      <c r="B1153" s="11">
        <v>2015</v>
      </c>
      <c r="C1153" s="11" t="s">
        <v>11</v>
      </c>
      <c r="D1153" s="1" t="str">
        <f t="shared" si="34"/>
        <v>2015-09</v>
      </c>
      <c r="E1153" s="11" t="s">
        <v>92</v>
      </c>
      <c r="F1153" s="11" t="s">
        <v>166</v>
      </c>
      <c r="G1153" s="11" t="s">
        <v>167</v>
      </c>
      <c r="H1153" s="11">
        <v>25000</v>
      </c>
      <c r="I1153" s="11">
        <v>26144.916000000001</v>
      </c>
      <c r="K1153" s="1" t="str">
        <f t="shared" si="35"/>
        <v>09</v>
      </c>
    </row>
    <row r="1154" spans="1:11" x14ac:dyDescent="0.25">
      <c r="A1154" s="11" t="s">
        <v>91</v>
      </c>
      <c r="B1154" s="11">
        <v>2015</v>
      </c>
      <c r="C1154" s="11" t="s">
        <v>11</v>
      </c>
      <c r="D1154" s="1" t="str">
        <f t="shared" si="34"/>
        <v>2015-09</v>
      </c>
      <c r="E1154" s="11" t="s">
        <v>92</v>
      </c>
      <c r="F1154" s="11" t="s">
        <v>168</v>
      </c>
      <c r="G1154" s="11"/>
      <c r="H1154" s="11">
        <v>6.25</v>
      </c>
      <c r="I1154" s="11">
        <v>6.4219999999999997</v>
      </c>
      <c r="K1154" s="1" t="str">
        <f t="shared" si="35"/>
        <v>09</v>
      </c>
    </row>
    <row r="1155" spans="1:11" x14ac:dyDescent="0.25">
      <c r="A1155" s="11" t="s">
        <v>91</v>
      </c>
      <c r="B1155" s="11">
        <v>2015</v>
      </c>
      <c r="C1155" s="11" t="s">
        <v>11</v>
      </c>
      <c r="D1155" s="1" t="str">
        <f t="shared" ref="D1155:D1218" si="36">CONCATENATE(B1155,"-",K1155)</f>
        <v>2015-09</v>
      </c>
      <c r="E1155" s="11" t="s">
        <v>92</v>
      </c>
      <c r="F1155" s="11" t="s">
        <v>169</v>
      </c>
      <c r="G1155" s="11"/>
      <c r="H1155" s="11">
        <v>5</v>
      </c>
      <c r="I1155" s="11">
        <v>5.2619999999999996</v>
      </c>
      <c r="K1155" s="1" t="str">
        <f t="shared" ref="K1155:K1218" si="37">VLOOKUP(C1155,$L$2:$M$13,2,FALSE)</f>
        <v>09</v>
      </c>
    </row>
    <row r="1156" spans="1:11" x14ac:dyDescent="0.25">
      <c r="A1156" s="11" t="s">
        <v>91</v>
      </c>
      <c r="B1156" s="11">
        <v>2015</v>
      </c>
      <c r="C1156" s="11" t="s">
        <v>11</v>
      </c>
      <c r="D1156" s="1" t="str">
        <f t="shared" si="36"/>
        <v>2015-09</v>
      </c>
      <c r="E1156" s="11" t="s">
        <v>92</v>
      </c>
      <c r="F1156" s="11" t="s">
        <v>170</v>
      </c>
      <c r="G1156" s="11"/>
      <c r="H1156" s="11">
        <v>5</v>
      </c>
      <c r="I1156" s="11">
        <v>7.2539999999999996</v>
      </c>
      <c r="K1156" s="1" t="str">
        <f t="shared" si="37"/>
        <v>09</v>
      </c>
    </row>
    <row r="1157" spans="1:11" x14ac:dyDescent="0.25">
      <c r="A1157" s="11" t="s">
        <v>91</v>
      </c>
      <c r="B1157" s="11">
        <v>2015</v>
      </c>
      <c r="C1157" s="11" t="s">
        <v>11</v>
      </c>
      <c r="D1157" s="1" t="str">
        <f t="shared" si="36"/>
        <v>2015-09</v>
      </c>
      <c r="E1157" s="11" t="s">
        <v>93</v>
      </c>
      <c r="F1157" s="11" t="s">
        <v>161</v>
      </c>
      <c r="G1157" s="11" t="s">
        <v>162</v>
      </c>
      <c r="H1157" s="11">
        <v>5000</v>
      </c>
      <c r="I1157" s="11">
        <v>4691.9409999999998</v>
      </c>
      <c r="K1157" s="1" t="str">
        <f t="shared" si="37"/>
        <v>09</v>
      </c>
    </row>
    <row r="1158" spans="1:11" x14ac:dyDescent="0.25">
      <c r="A1158" s="11" t="s">
        <v>91</v>
      </c>
      <c r="B1158" s="11">
        <v>2015</v>
      </c>
      <c r="C1158" s="11" t="s">
        <v>11</v>
      </c>
      <c r="D1158" s="1" t="str">
        <f t="shared" si="36"/>
        <v>2015-09</v>
      </c>
      <c r="E1158" s="11" t="s">
        <v>93</v>
      </c>
      <c r="F1158" s="11" t="s">
        <v>163</v>
      </c>
      <c r="G1158" s="11" t="s">
        <v>164</v>
      </c>
      <c r="H1158" s="11">
        <v>5000</v>
      </c>
      <c r="I1158" s="11">
        <v>5208.1819999999998</v>
      </c>
      <c r="K1158" s="1" t="str">
        <f t="shared" si="37"/>
        <v>09</v>
      </c>
    </row>
    <row r="1159" spans="1:11" x14ac:dyDescent="0.25">
      <c r="A1159" s="11" t="s">
        <v>91</v>
      </c>
      <c r="B1159" s="11">
        <v>2015</v>
      </c>
      <c r="C1159" s="11" t="s">
        <v>11</v>
      </c>
      <c r="D1159" s="1" t="str">
        <f t="shared" si="36"/>
        <v>2015-09</v>
      </c>
      <c r="E1159" s="11" t="s">
        <v>93</v>
      </c>
      <c r="F1159" s="11" t="s">
        <v>165</v>
      </c>
      <c r="G1159" s="11" t="s">
        <v>164</v>
      </c>
      <c r="H1159" s="11">
        <v>4000</v>
      </c>
      <c r="I1159" s="11">
        <v>4211.4319999999998</v>
      </c>
      <c r="K1159" s="1" t="str">
        <f t="shared" si="37"/>
        <v>09</v>
      </c>
    </row>
    <row r="1160" spans="1:11" x14ac:dyDescent="0.25">
      <c r="A1160" s="11" t="s">
        <v>91</v>
      </c>
      <c r="B1160" s="11">
        <v>2015</v>
      </c>
      <c r="C1160" s="11" t="s">
        <v>11</v>
      </c>
      <c r="D1160" s="1" t="str">
        <f t="shared" si="36"/>
        <v>2015-09</v>
      </c>
      <c r="E1160" s="11" t="s">
        <v>93</v>
      </c>
      <c r="F1160" s="11" t="s">
        <v>166</v>
      </c>
      <c r="G1160" s="11" t="s">
        <v>167</v>
      </c>
      <c r="H1160" s="11">
        <v>25000</v>
      </c>
      <c r="I1160" s="11">
        <v>23340.36</v>
      </c>
      <c r="K1160" s="1" t="str">
        <f t="shared" si="37"/>
        <v>09</v>
      </c>
    </row>
    <row r="1161" spans="1:11" x14ac:dyDescent="0.25">
      <c r="A1161" s="11" t="s">
        <v>91</v>
      </c>
      <c r="B1161" s="11">
        <v>2015</v>
      </c>
      <c r="C1161" s="11" t="s">
        <v>11</v>
      </c>
      <c r="D1161" s="1" t="str">
        <f t="shared" si="36"/>
        <v>2015-09</v>
      </c>
      <c r="E1161" s="11" t="s">
        <v>93</v>
      </c>
      <c r="F1161" s="11" t="s">
        <v>168</v>
      </c>
      <c r="G1161" s="11"/>
      <c r="H1161" s="11">
        <v>5.556</v>
      </c>
      <c r="I1161" s="11">
        <v>5.6440000000000001</v>
      </c>
      <c r="K1161" s="1" t="str">
        <f t="shared" si="37"/>
        <v>09</v>
      </c>
    </row>
    <row r="1162" spans="1:11" x14ac:dyDescent="0.25">
      <c r="A1162" s="11" t="s">
        <v>91</v>
      </c>
      <c r="B1162" s="11">
        <v>2015</v>
      </c>
      <c r="C1162" s="11" t="s">
        <v>11</v>
      </c>
      <c r="D1162" s="1" t="str">
        <f t="shared" si="36"/>
        <v>2015-09</v>
      </c>
      <c r="E1162" s="11" t="s">
        <v>93</v>
      </c>
      <c r="F1162" s="11" t="s">
        <v>169</v>
      </c>
      <c r="G1162" s="11"/>
      <c r="H1162" s="11">
        <v>4.2859999999999996</v>
      </c>
      <c r="I1162" s="11">
        <v>4.6269999999999998</v>
      </c>
      <c r="K1162" s="1" t="str">
        <f t="shared" si="37"/>
        <v>09</v>
      </c>
    </row>
    <row r="1163" spans="1:11" x14ac:dyDescent="0.25">
      <c r="A1163" s="11" t="s">
        <v>91</v>
      </c>
      <c r="B1163" s="11">
        <v>2015</v>
      </c>
      <c r="C1163" s="11" t="s">
        <v>11</v>
      </c>
      <c r="D1163" s="1" t="str">
        <f t="shared" si="36"/>
        <v>2015-09</v>
      </c>
      <c r="E1163" s="11" t="s">
        <v>93</v>
      </c>
      <c r="F1163" s="11" t="s">
        <v>170</v>
      </c>
      <c r="G1163" s="11"/>
      <c r="H1163" s="11">
        <v>5</v>
      </c>
      <c r="I1163" s="11">
        <v>6.0190000000000001</v>
      </c>
      <c r="K1163" s="1" t="str">
        <f t="shared" si="37"/>
        <v>09</v>
      </c>
    </row>
    <row r="1164" spans="1:11" x14ac:dyDescent="0.25">
      <c r="A1164" s="11" t="s">
        <v>91</v>
      </c>
      <c r="B1164" s="11">
        <v>2015</v>
      </c>
      <c r="C1164" s="11" t="s">
        <v>11</v>
      </c>
      <c r="D1164" s="1" t="str">
        <f t="shared" si="36"/>
        <v>2015-09</v>
      </c>
      <c r="E1164" s="11" t="s">
        <v>94</v>
      </c>
      <c r="F1164" s="11" t="s">
        <v>161</v>
      </c>
      <c r="G1164" s="11" t="s">
        <v>162</v>
      </c>
      <c r="H1164" s="11">
        <v>5000</v>
      </c>
      <c r="I1164" s="11">
        <v>4878.2309999999998</v>
      </c>
      <c r="K1164" s="1" t="str">
        <f t="shared" si="37"/>
        <v>09</v>
      </c>
    </row>
    <row r="1165" spans="1:11" x14ac:dyDescent="0.25">
      <c r="A1165" s="11" t="s">
        <v>91</v>
      </c>
      <c r="B1165" s="11">
        <v>2015</v>
      </c>
      <c r="C1165" s="11" t="s">
        <v>11</v>
      </c>
      <c r="D1165" s="1" t="str">
        <f t="shared" si="36"/>
        <v>2015-09</v>
      </c>
      <c r="E1165" s="11" t="s">
        <v>94</v>
      </c>
      <c r="F1165" s="11" t="s">
        <v>163</v>
      </c>
      <c r="G1165" s="11" t="s">
        <v>164</v>
      </c>
      <c r="H1165" s="11">
        <v>5500</v>
      </c>
      <c r="I1165" s="11">
        <v>5442.808</v>
      </c>
      <c r="K1165" s="1" t="str">
        <f t="shared" si="37"/>
        <v>09</v>
      </c>
    </row>
    <row r="1166" spans="1:11" x14ac:dyDescent="0.25">
      <c r="A1166" s="11" t="s">
        <v>91</v>
      </c>
      <c r="B1166" s="11">
        <v>2015</v>
      </c>
      <c r="C1166" s="11" t="s">
        <v>11</v>
      </c>
      <c r="D1166" s="1" t="str">
        <f t="shared" si="36"/>
        <v>2015-09</v>
      </c>
      <c r="E1166" s="11" t="s">
        <v>94</v>
      </c>
      <c r="F1166" s="11" t="s">
        <v>165</v>
      </c>
      <c r="G1166" s="11" t="s">
        <v>164</v>
      </c>
      <c r="H1166" s="11">
        <v>4500</v>
      </c>
      <c r="I1166" s="11">
        <v>4267.5680000000002</v>
      </c>
      <c r="K1166" s="1" t="str">
        <f t="shared" si="37"/>
        <v>09</v>
      </c>
    </row>
    <row r="1167" spans="1:11" x14ac:dyDescent="0.25">
      <c r="A1167" s="11" t="s">
        <v>91</v>
      </c>
      <c r="B1167" s="11">
        <v>2015</v>
      </c>
      <c r="C1167" s="11" t="s">
        <v>11</v>
      </c>
      <c r="D1167" s="1" t="str">
        <f t="shared" si="36"/>
        <v>2015-09</v>
      </c>
      <c r="E1167" s="11" t="s">
        <v>94</v>
      </c>
      <c r="F1167" s="11" t="s">
        <v>166</v>
      </c>
      <c r="G1167" s="11" t="s">
        <v>167</v>
      </c>
      <c r="H1167" s="11">
        <v>20000</v>
      </c>
      <c r="I1167" s="11">
        <v>24427.972000000002</v>
      </c>
      <c r="K1167" s="1" t="str">
        <f t="shared" si="37"/>
        <v>09</v>
      </c>
    </row>
    <row r="1168" spans="1:11" x14ac:dyDescent="0.25">
      <c r="A1168" s="11" t="s">
        <v>91</v>
      </c>
      <c r="B1168" s="11">
        <v>2015</v>
      </c>
      <c r="C1168" s="11" t="s">
        <v>11</v>
      </c>
      <c r="D1168" s="1" t="str">
        <f t="shared" si="36"/>
        <v>2015-09</v>
      </c>
      <c r="E1168" s="11" t="s">
        <v>94</v>
      </c>
      <c r="F1168" s="11" t="s">
        <v>168</v>
      </c>
      <c r="G1168" s="11"/>
      <c r="H1168" s="11">
        <v>5.3940000000000001</v>
      </c>
      <c r="I1168" s="11">
        <v>5.718</v>
      </c>
      <c r="K1168" s="1" t="str">
        <f t="shared" si="37"/>
        <v>09</v>
      </c>
    </row>
    <row r="1169" spans="1:11" x14ac:dyDescent="0.25">
      <c r="A1169" s="11" t="s">
        <v>91</v>
      </c>
      <c r="B1169" s="11">
        <v>2015</v>
      </c>
      <c r="C1169" s="11" t="s">
        <v>11</v>
      </c>
      <c r="D1169" s="1" t="str">
        <f t="shared" si="36"/>
        <v>2015-09</v>
      </c>
      <c r="E1169" s="11" t="s">
        <v>94</v>
      </c>
      <c r="F1169" s="11" t="s">
        <v>169</v>
      </c>
      <c r="G1169" s="11"/>
      <c r="H1169" s="11">
        <v>4.1669999999999998</v>
      </c>
      <c r="I1169" s="11">
        <v>4.5970000000000004</v>
      </c>
      <c r="K1169" s="1" t="str">
        <f t="shared" si="37"/>
        <v>09</v>
      </c>
    </row>
    <row r="1170" spans="1:11" x14ac:dyDescent="0.25">
      <c r="A1170" s="11" t="s">
        <v>91</v>
      </c>
      <c r="B1170" s="11">
        <v>2015</v>
      </c>
      <c r="C1170" s="11" t="s">
        <v>11</v>
      </c>
      <c r="D1170" s="1" t="str">
        <f t="shared" si="36"/>
        <v>2015-09</v>
      </c>
      <c r="E1170" s="11" t="s">
        <v>94</v>
      </c>
      <c r="F1170" s="11" t="s">
        <v>170</v>
      </c>
      <c r="G1170" s="11"/>
      <c r="H1170" s="11">
        <v>5</v>
      </c>
      <c r="I1170" s="11">
        <v>5.99</v>
      </c>
      <c r="K1170" s="1" t="str">
        <f t="shared" si="37"/>
        <v>09</v>
      </c>
    </row>
    <row r="1171" spans="1:11" x14ac:dyDescent="0.25">
      <c r="A1171" s="11" t="s">
        <v>91</v>
      </c>
      <c r="B1171" s="11">
        <v>2015</v>
      </c>
      <c r="C1171" s="11" t="s">
        <v>11</v>
      </c>
      <c r="D1171" s="1" t="str">
        <f t="shared" si="36"/>
        <v>2015-09</v>
      </c>
      <c r="E1171" s="11" t="s">
        <v>95</v>
      </c>
      <c r="F1171" s="11" t="s">
        <v>161</v>
      </c>
      <c r="G1171" s="11" t="s">
        <v>162</v>
      </c>
      <c r="H1171" s="11">
        <v>4500</v>
      </c>
      <c r="I1171" s="11">
        <v>4573.1009999999997</v>
      </c>
      <c r="K1171" s="1" t="str">
        <f t="shared" si="37"/>
        <v>09</v>
      </c>
    </row>
    <row r="1172" spans="1:11" x14ac:dyDescent="0.25">
      <c r="A1172" s="11" t="s">
        <v>91</v>
      </c>
      <c r="B1172" s="11">
        <v>2015</v>
      </c>
      <c r="C1172" s="11" t="s">
        <v>11</v>
      </c>
      <c r="D1172" s="1" t="str">
        <f t="shared" si="36"/>
        <v>2015-09</v>
      </c>
      <c r="E1172" s="11" t="s">
        <v>95</v>
      </c>
      <c r="F1172" s="11" t="s">
        <v>163</v>
      </c>
      <c r="G1172" s="11" t="s">
        <v>164</v>
      </c>
      <c r="H1172" s="11">
        <v>5000</v>
      </c>
      <c r="I1172" s="11">
        <v>5114.4650000000001</v>
      </c>
      <c r="K1172" s="1" t="str">
        <f t="shared" si="37"/>
        <v>09</v>
      </c>
    </row>
    <row r="1173" spans="1:11" x14ac:dyDescent="0.25">
      <c r="A1173" s="11" t="s">
        <v>91</v>
      </c>
      <c r="B1173" s="11">
        <v>2015</v>
      </c>
      <c r="C1173" s="11" t="s">
        <v>11</v>
      </c>
      <c r="D1173" s="1" t="str">
        <f t="shared" si="36"/>
        <v>2015-09</v>
      </c>
      <c r="E1173" s="11" t="s">
        <v>95</v>
      </c>
      <c r="F1173" s="11" t="s">
        <v>165</v>
      </c>
      <c r="G1173" s="11" t="s">
        <v>164</v>
      </c>
      <c r="H1173" s="11">
        <v>4500</v>
      </c>
      <c r="I1173" s="11">
        <v>4511.3919999999998</v>
      </c>
      <c r="K1173" s="1" t="str">
        <f t="shared" si="37"/>
        <v>09</v>
      </c>
    </row>
    <row r="1174" spans="1:11" x14ac:dyDescent="0.25">
      <c r="A1174" s="11" t="s">
        <v>91</v>
      </c>
      <c r="B1174" s="11">
        <v>2015</v>
      </c>
      <c r="C1174" s="11" t="s">
        <v>11</v>
      </c>
      <c r="D1174" s="1" t="str">
        <f t="shared" si="36"/>
        <v>2015-09</v>
      </c>
      <c r="E1174" s="11" t="s">
        <v>95</v>
      </c>
      <c r="F1174" s="11" t="s">
        <v>166</v>
      </c>
      <c r="G1174" s="11" t="s">
        <v>167</v>
      </c>
      <c r="H1174" s="11">
        <v>20000</v>
      </c>
      <c r="I1174" s="11">
        <v>20006.579000000002</v>
      </c>
      <c r="K1174" s="1" t="str">
        <f t="shared" si="37"/>
        <v>09</v>
      </c>
    </row>
    <row r="1175" spans="1:11" x14ac:dyDescent="0.25">
      <c r="A1175" s="11" t="s">
        <v>91</v>
      </c>
      <c r="B1175" s="11">
        <v>2015</v>
      </c>
      <c r="C1175" s="11" t="s">
        <v>11</v>
      </c>
      <c r="D1175" s="1" t="str">
        <f t="shared" si="36"/>
        <v>2015-09</v>
      </c>
      <c r="E1175" s="11" t="s">
        <v>95</v>
      </c>
      <c r="F1175" s="11" t="s">
        <v>168</v>
      </c>
      <c r="G1175" s="11"/>
      <c r="H1175" s="11">
        <v>4</v>
      </c>
      <c r="I1175" s="11">
        <v>4.5609999999999999</v>
      </c>
      <c r="K1175" s="1" t="str">
        <f t="shared" si="37"/>
        <v>09</v>
      </c>
    </row>
    <row r="1176" spans="1:11" x14ac:dyDescent="0.25">
      <c r="A1176" s="11" t="s">
        <v>91</v>
      </c>
      <c r="B1176" s="11">
        <v>2015</v>
      </c>
      <c r="C1176" s="11" t="s">
        <v>11</v>
      </c>
      <c r="D1176" s="1" t="str">
        <f t="shared" si="36"/>
        <v>2015-09</v>
      </c>
      <c r="E1176" s="11" t="s">
        <v>95</v>
      </c>
      <c r="F1176" s="11" t="s">
        <v>169</v>
      </c>
      <c r="G1176" s="11"/>
      <c r="H1176" s="11">
        <v>3.3330000000000002</v>
      </c>
      <c r="I1176" s="11">
        <v>4.0410000000000004</v>
      </c>
      <c r="K1176" s="1" t="str">
        <f t="shared" si="37"/>
        <v>09</v>
      </c>
    </row>
    <row r="1177" spans="1:11" x14ac:dyDescent="0.25">
      <c r="A1177" s="11" t="s">
        <v>91</v>
      </c>
      <c r="B1177" s="11">
        <v>2015</v>
      </c>
      <c r="C1177" s="11" t="s">
        <v>11</v>
      </c>
      <c r="D1177" s="1" t="str">
        <f t="shared" si="36"/>
        <v>2015-09</v>
      </c>
      <c r="E1177" s="11" t="s">
        <v>95</v>
      </c>
      <c r="F1177" s="11" t="s">
        <v>170</v>
      </c>
      <c r="G1177" s="11"/>
      <c r="H1177" s="11">
        <v>4</v>
      </c>
      <c r="I1177" s="11">
        <v>5.3819999999999997</v>
      </c>
      <c r="K1177" s="1" t="str">
        <f t="shared" si="37"/>
        <v>09</v>
      </c>
    </row>
    <row r="1178" spans="1:11" x14ac:dyDescent="0.25">
      <c r="A1178" s="11" t="s">
        <v>91</v>
      </c>
      <c r="B1178" s="11">
        <v>2015</v>
      </c>
      <c r="C1178" s="11" t="s">
        <v>11</v>
      </c>
      <c r="D1178" s="1" t="str">
        <f t="shared" si="36"/>
        <v>2015-09</v>
      </c>
      <c r="E1178" s="11" t="s">
        <v>96</v>
      </c>
      <c r="F1178" s="11" t="s">
        <v>161</v>
      </c>
      <c r="G1178" s="11" t="s">
        <v>162</v>
      </c>
      <c r="H1178" s="11">
        <v>5000</v>
      </c>
      <c r="I1178" s="11">
        <v>4532.0450000000001</v>
      </c>
      <c r="K1178" s="1" t="str">
        <f t="shared" si="37"/>
        <v>09</v>
      </c>
    </row>
    <row r="1179" spans="1:11" x14ac:dyDescent="0.25">
      <c r="A1179" s="11" t="s">
        <v>91</v>
      </c>
      <c r="B1179" s="11">
        <v>2015</v>
      </c>
      <c r="C1179" s="11" t="s">
        <v>11</v>
      </c>
      <c r="D1179" s="1" t="str">
        <f t="shared" si="36"/>
        <v>2015-09</v>
      </c>
      <c r="E1179" s="11" t="s">
        <v>96</v>
      </c>
      <c r="F1179" s="11" t="s">
        <v>163</v>
      </c>
      <c r="G1179" s="11" t="s">
        <v>164</v>
      </c>
      <c r="H1179" s="11">
        <v>5000</v>
      </c>
      <c r="I1179" s="11">
        <v>5313.0630000000001</v>
      </c>
      <c r="K1179" s="1" t="str">
        <f t="shared" si="37"/>
        <v>09</v>
      </c>
    </row>
    <row r="1180" spans="1:11" x14ac:dyDescent="0.25">
      <c r="A1180" s="11" t="s">
        <v>91</v>
      </c>
      <c r="B1180" s="11">
        <v>2015</v>
      </c>
      <c r="C1180" s="11" t="s">
        <v>11</v>
      </c>
      <c r="D1180" s="1" t="str">
        <f t="shared" si="36"/>
        <v>2015-09</v>
      </c>
      <c r="E1180" s="11" t="s">
        <v>96</v>
      </c>
      <c r="F1180" s="11" t="s">
        <v>165</v>
      </c>
      <c r="G1180" s="11" t="s">
        <v>164</v>
      </c>
      <c r="H1180" s="11">
        <v>4500</v>
      </c>
      <c r="I1180" s="11">
        <v>4372.7479999999996</v>
      </c>
      <c r="K1180" s="1" t="str">
        <f t="shared" si="37"/>
        <v>09</v>
      </c>
    </row>
    <row r="1181" spans="1:11" x14ac:dyDescent="0.25">
      <c r="A1181" s="11" t="s">
        <v>91</v>
      </c>
      <c r="B1181" s="11">
        <v>2015</v>
      </c>
      <c r="C1181" s="11" t="s">
        <v>11</v>
      </c>
      <c r="D1181" s="1" t="str">
        <f t="shared" si="36"/>
        <v>2015-09</v>
      </c>
      <c r="E1181" s="11" t="s">
        <v>96</v>
      </c>
      <c r="F1181" s="11" t="s">
        <v>166</v>
      </c>
      <c r="G1181" s="11" t="s">
        <v>167</v>
      </c>
      <c r="H1181" s="11">
        <v>20000</v>
      </c>
      <c r="I1181" s="11">
        <v>24246.575000000001</v>
      </c>
      <c r="K1181" s="1" t="str">
        <f t="shared" si="37"/>
        <v>09</v>
      </c>
    </row>
    <row r="1182" spans="1:11" x14ac:dyDescent="0.25">
      <c r="A1182" s="11" t="s">
        <v>91</v>
      </c>
      <c r="B1182" s="11">
        <v>2015</v>
      </c>
      <c r="C1182" s="11" t="s">
        <v>11</v>
      </c>
      <c r="D1182" s="1" t="str">
        <f t="shared" si="36"/>
        <v>2015-09</v>
      </c>
      <c r="E1182" s="11" t="s">
        <v>96</v>
      </c>
      <c r="F1182" s="11" t="s">
        <v>168</v>
      </c>
      <c r="G1182" s="11"/>
      <c r="H1182" s="11">
        <v>5</v>
      </c>
      <c r="I1182" s="11">
        <v>5.8150000000000004</v>
      </c>
      <c r="K1182" s="1" t="str">
        <f t="shared" si="37"/>
        <v>09</v>
      </c>
    </row>
    <row r="1183" spans="1:11" x14ac:dyDescent="0.25">
      <c r="A1183" s="11" t="s">
        <v>91</v>
      </c>
      <c r="B1183" s="11">
        <v>2015</v>
      </c>
      <c r="C1183" s="11" t="s">
        <v>11</v>
      </c>
      <c r="D1183" s="1" t="str">
        <f t="shared" si="36"/>
        <v>2015-09</v>
      </c>
      <c r="E1183" s="11" t="s">
        <v>96</v>
      </c>
      <c r="F1183" s="11" t="s">
        <v>169</v>
      </c>
      <c r="G1183" s="11"/>
      <c r="H1183" s="11">
        <v>4.1669999999999998</v>
      </c>
      <c r="I1183" s="11">
        <v>4.74</v>
      </c>
      <c r="K1183" s="1" t="str">
        <f t="shared" si="37"/>
        <v>09</v>
      </c>
    </row>
    <row r="1184" spans="1:11" x14ac:dyDescent="0.25">
      <c r="A1184" s="11" t="s">
        <v>91</v>
      </c>
      <c r="B1184" s="11">
        <v>2015</v>
      </c>
      <c r="C1184" s="11" t="s">
        <v>11</v>
      </c>
      <c r="D1184" s="1" t="str">
        <f t="shared" si="36"/>
        <v>2015-09</v>
      </c>
      <c r="E1184" s="11" t="s">
        <v>96</v>
      </c>
      <c r="F1184" s="11" t="s">
        <v>170</v>
      </c>
      <c r="G1184" s="11"/>
      <c r="H1184" s="11">
        <v>5</v>
      </c>
      <c r="I1184" s="11">
        <v>7.0670000000000002</v>
      </c>
      <c r="K1184" s="1" t="str">
        <f t="shared" si="37"/>
        <v>09</v>
      </c>
    </row>
    <row r="1185" spans="1:11" x14ac:dyDescent="0.25">
      <c r="A1185" s="11" t="s">
        <v>71</v>
      </c>
      <c r="B1185" s="11">
        <v>2015</v>
      </c>
      <c r="C1185" s="11" t="s">
        <v>11</v>
      </c>
      <c r="D1185" s="1" t="str">
        <f t="shared" si="36"/>
        <v>2015-09</v>
      </c>
      <c r="E1185" s="11" t="s">
        <v>71</v>
      </c>
      <c r="F1185" s="11" t="s">
        <v>161</v>
      </c>
      <c r="G1185" s="11" t="s">
        <v>162</v>
      </c>
      <c r="H1185" s="11">
        <v>25</v>
      </c>
      <c r="I1185" s="11">
        <v>26.114999999999998</v>
      </c>
      <c r="K1185" s="1" t="str">
        <f t="shared" si="37"/>
        <v>09</v>
      </c>
    </row>
    <row r="1186" spans="1:11" x14ac:dyDescent="0.25">
      <c r="A1186" s="11" t="s">
        <v>71</v>
      </c>
      <c r="B1186" s="11">
        <v>2015</v>
      </c>
      <c r="C1186" s="11" t="s">
        <v>11</v>
      </c>
      <c r="D1186" s="1" t="str">
        <f t="shared" si="36"/>
        <v>2015-09</v>
      </c>
      <c r="E1186" s="11" t="s">
        <v>71</v>
      </c>
      <c r="F1186" s="11" t="s">
        <v>163</v>
      </c>
      <c r="G1186" s="11" t="s">
        <v>164</v>
      </c>
      <c r="H1186" s="11">
        <v>25</v>
      </c>
      <c r="I1186" s="11">
        <v>27.622</v>
      </c>
      <c r="K1186" s="1" t="str">
        <f t="shared" si="37"/>
        <v>09</v>
      </c>
    </row>
    <row r="1187" spans="1:11" x14ac:dyDescent="0.25">
      <c r="A1187" s="11" t="s">
        <v>71</v>
      </c>
      <c r="B1187" s="11">
        <v>2015</v>
      </c>
      <c r="C1187" s="11" t="s">
        <v>11</v>
      </c>
      <c r="D1187" s="1" t="str">
        <f t="shared" si="36"/>
        <v>2015-09</v>
      </c>
      <c r="E1187" s="11" t="s">
        <v>71</v>
      </c>
      <c r="F1187" s="11" t="s">
        <v>165</v>
      </c>
      <c r="G1187" s="11" t="s">
        <v>164</v>
      </c>
      <c r="H1187" s="11">
        <v>25</v>
      </c>
      <c r="I1187" s="11">
        <v>26.81</v>
      </c>
      <c r="K1187" s="1" t="str">
        <f t="shared" si="37"/>
        <v>09</v>
      </c>
    </row>
    <row r="1188" spans="1:11" x14ac:dyDescent="0.25">
      <c r="A1188" s="11" t="s">
        <v>71</v>
      </c>
      <c r="B1188" s="11">
        <v>2015</v>
      </c>
      <c r="C1188" s="11" t="s">
        <v>11</v>
      </c>
      <c r="D1188" s="1" t="str">
        <f t="shared" si="36"/>
        <v>2015-09</v>
      </c>
      <c r="E1188" s="11" t="s">
        <v>71</v>
      </c>
      <c r="F1188" s="11" t="s">
        <v>166</v>
      </c>
      <c r="G1188" s="11" t="s">
        <v>167</v>
      </c>
      <c r="H1188" s="11">
        <v>200</v>
      </c>
      <c r="I1188" s="11">
        <v>228.99799999999999</v>
      </c>
      <c r="K1188" s="1" t="str">
        <f t="shared" si="37"/>
        <v>09</v>
      </c>
    </row>
    <row r="1189" spans="1:11" x14ac:dyDescent="0.25">
      <c r="A1189" s="11" t="s">
        <v>71</v>
      </c>
      <c r="B1189" s="11">
        <v>2015</v>
      </c>
      <c r="C1189" s="11" t="s">
        <v>11</v>
      </c>
      <c r="D1189" s="1" t="str">
        <f t="shared" si="36"/>
        <v>2015-09</v>
      </c>
      <c r="E1189" s="11" t="s">
        <v>71</v>
      </c>
      <c r="F1189" s="11" t="s">
        <v>168</v>
      </c>
      <c r="G1189" s="11"/>
      <c r="H1189" s="11">
        <v>8</v>
      </c>
      <c r="I1189" s="11">
        <v>8.8160000000000007</v>
      </c>
      <c r="K1189" s="1" t="str">
        <f t="shared" si="37"/>
        <v>09</v>
      </c>
    </row>
    <row r="1190" spans="1:11" x14ac:dyDescent="0.25">
      <c r="A1190" s="11" t="s">
        <v>71</v>
      </c>
      <c r="B1190" s="11">
        <v>2015</v>
      </c>
      <c r="C1190" s="11" t="s">
        <v>11</v>
      </c>
      <c r="D1190" s="1" t="str">
        <f t="shared" si="36"/>
        <v>2015-09</v>
      </c>
      <c r="E1190" s="11" t="s">
        <v>71</v>
      </c>
      <c r="F1190" s="11" t="s">
        <v>169</v>
      </c>
      <c r="G1190" s="11"/>
      <c r="H1190" s="11">
        <v>8</v>
      </c>
      <c r="I1190" s="11">
        <v>8.8640000000000008</v>
      </c>
      <c r="K1190" s="1" t="str">
        <f t="shared" si="37"/>
        <v>09</v>
      </c>
    </row>
    <row r="1191" spans="1:11" x14ac:dyDescent="0.25">
      <c r="A1191" s="11" t="s">
        <v>71</v>
      </c>
      <c r="B1191" s="11">
        <v>2015</v>
      </c>
      <c r="C1191" s="11" t="s">
        <v>11</v>
      </c>
      <c r="D1191" s="1" t="str">
        <f t="shared" si="36"/>
        <v>2015-09</v>
      </c>
      <c r="E1191" s="11" t="s">
        <v>71</v>
      </c>
      <c r="F1191" s="11" t="s">
        <v>170</v>
      </c>
      <c r="G1191" s="11"/>
      <c r="H1191" s="11">
        <v>8.3330000000000002</v>
      </c>
      <c r="I1191" s="11">
        <v>9.5510000000000002</v>
      </c>
      <c r="K1191" s="1" t="str">
        <f t="shared" si="37"/>
        <v>09</v>
      </c>
    </row>
    <row r="1192" spans="1:11" x14ac:dyDescent="0.25">
      <c r="A1192" s="11" t="s">
        <v>71</v>
      </c>
      <c r="B1192" s="11">
        <v>2015</v>
      </c>
      <c r="C1192" s="11" t="s">
        <v>11</v>
      </c>
      <c r="D1192" s="1" t="str">
        <f t="shared" si="36"/>
        <v>2015-09</v>
      </c>
      <c r="E1192" s="11" t="s">
        <v>72</v>
      </c>
      <c r="F1192" s="11" t="s">
        <v>161</v>
      </c>
      <c r="G1192" s="11" t="s">
        <v>162</v>
      </c>
      <c r="H1192" s="11">
        <v>20</v>
      </c>
      <c r="I1192" s="11">
        <v>24.4</v>
      </c>
      <c r="K1192" s="1" t="str">
        <f t="shared" si="37"/>
        <v>09</v>
      </c>
    </row>
    <row r="1193" spans="1:11" x14ac:dyDescent="0.25">
      <c r="A1193" s="11" t="s">
        <v>71</v>
      </c>
      <c r="B1193" s="11">
        <v>2015</v>
      </c>
      <c r="C1193" s="11" t="s">
        <v>11</v>
      </c>
      <c r="D1193" s="1" t="str">
        <f t="shared" si="36"/>
        <v>2015-09</v>
      </c>
      <c r="E1193" s="11" t="s">
        <v>72</v>
      </c>
      <c r="F1193" s="11" t="s">
        <v>163</v>
      </c>
      <c r="G1193" s="11" t="s">
        <v>164</v>
      </c>
      <c r="H1193" s="11">
        <v>25</v>
      </c>
      <c r="I1193" s="11">
        <v>26.4</v>
      </c>
      <c r="K1193" s="1" t="str">
        <f t="shared" si="37"/>
        <v>09</v>
      </c>
    </row>
    <row r="1194" spans="1:11" x14ac:dyDescent="0.25">
      <c r="A1194" s="11" t="s">
        <v>71</v>
      </c>
      <c r="B1194" s="11">
        <v>2015</v>
      </c>
      <c r="C1194" s="11" t="s">
        <v>11</v>
      </c>
      <c r="D1194" s="1" t="str">
        <f t="shared" si="36"/>
        <v>2015-09</v>
      </c>
      <c r="E1194" s="11" t="s">
        <v>72</v>
      </c>
      <c r="F1194" s="11" t="s">
        <v>165</v>
      </c>
      <c r="G1194" s="11" t="s">
        <v>164</v>
      </c>
      <c r="H1194" s="11">
        <v>25</v>
      </c>
      <c r="I1194" s="11">
        <v>26.85</v>
      </c>
      <c r="K1194" s="1" t="str">
        <f t="shared" si="37"/>
        <v>09</v>
      </c>
    </row>
    <row r="1195" spans="1:11" x14ac:dyDescent="0.25">
      <c r="A1195" s="11" t="s">
        <v>71</v>
      </c>
      <c r="B1195" s="11">
        <v>2015</v>
      </c>
      <c r="C1195" s="11" t="s">
        <v>11</v>
      </c>
      <c r="D1195" s="1" t="str">
        <f t="shared" si="36"/>
        <v>2015-09</v>
      </c>
      <c r="E1195" s="11" t="s">
        <v>72</v>
      </c>
      <c r="F1195" s="11" t="s">
        <v>166</v>
      </c>
      <c r="G1195" s="11" t="s">
        <v>167</v>
      </c>
      <c r="H1195" s="11">
        <v>200</v>
      </c>
      <c r="I1195" s="11">
        <v>223.04</v>
      </c>
      <c r="K1195" s="1" t="str">
        <f t="shared" si="37"/>
        <v>09</v>
      </c>
    </row>
    <row r="1196" spans="1:11" x14ac:dyDescent="0.25">
      <c r="A1196" s="11" t="s">
        <v>71</v>
      </c>
      <c r="B1196" s="11">
        <v>2015</v>
      </c>
      <c r="C1196" s="11" t="s">
        <v>11</v>
      </c>
      <c r="D1196" s="1" t="str">
        <f t="shared" si="36"/>
        <v>2015-09</v>
      </c>
      <c r="E1196" s="11" t="s">
        <v>72</v>
      </c>
      <c r="F1196" s="11" t="s">
        <v>168</v>
      </c>
      <c r="G1196" s="11"/>
      <c r="H1196" s="11">
        <v>8</v>
      </c>
      <c r="I1196" s="11">
        <v>8.4700000000000006</v>
      </c>
      <c r="K1196" s="1" t="str">
        <f t="shared" si="37"/>
        <v>09</v>
      </c>
    </row>
    <row r="1197" spans="1:11" x14ac:dyDescent="0.25">
      <c r="A1197" s="11" t="s">
        <v>71</v>
      </c>
      <c r="B1197" s="11">
        <v>2015</v>
      </c>
      <c r="C1197" s="11" t="s">
        <v>11</v>
      </c>
      <c r="D1197" s="1" t="str">
        <f t="shared" si="36"/>
        <v>2015-09</v>
      </c>
      <c r="E1197" s="11" t="s">
        <v>72</v>
      </c>
      <c r="F1197" s="11" t="s">
        <v>169</v>
      </c>
      <c r="G1197" s="11"/>
      <c r="H1197" s="11">
        <v>8</v>
      </c>
      <c r="I1197" s="11">
        <v>8.9239999999999995</v>
      </c>
      <c r="K1197" s="1" t="str">
        <f t="shared" si="37"/>
        <v>09</v>
      </c>
    </row>
    <row r="1198" spans="1:11" x14ac:dyDescent="0.25">
      <c r="A1198" s="11" t="s">
        <v>71</v>
      </c>
      <c r="B1198" s="11">
        <v>2015</v>
      </c>
      <c r="C1198" s="11" t="s">
        <v>11</v>
      </c>
      <c r="D1198" s="1" t="str">
        <f t="shared" si="36"/>
        <v>2015-09</v>
      </c>
      <c r="E1198" s="11" t="s">
        <v>72</v>
      </c>
      <c r="F1198" s="11" t="s">
        <v>170</v>
      </c>
      <c r="G1198" s="11"/>
      <c r="H1198" s="11">
        <v>10</v>
      </c>
      <c r="I1198" s="11">
        <v>10.125</v>
      </c>
      <c r="K1198" s="1" t="str">
        <f t="shared" si="37"/>
        <v>09</v>
      </c>
    </row>
    <row r="1199" spans="1:11" x14ac:dyDescent="0.25">
      <c r="A1199" s="11" t="s">
        <v>71</v>
      </c>
      <c r="B1199" s="11">
        <v>2015</v>
      </c>
      <c r="C1199" s="11" t="s">
        <v>11</v>
      </c>
      <c r="D1199" s="1" t="str">
        <f t="shared" si="36"/>
        <v>2015-09</v>
      </c>
      <c r="E1199" s="11" t="s">
        <v>73</v>
      </c>
      <c r="F1199" s="11" t="s">
        <v>161</v>
      </c>
      <c r="G1199" s="11" t="s">
        <v>162</v>
      </c>
      <c r="H1199" s="11">
        <v>20</v>
      </c>
      <c r="I1199" s="11">
        <v>23.45</v>
      </c>
      <c r="K1199" s="1" t="str">
        <f t="shared" si="37"/>
        <v>09</v>
      </c>
    </row>
    <row r="1200" spans="1:11" x14ac:dyDescent="0.25">
      <c r="A1200" s="11" t="s">
        <v>71</v>
      </c>
      <c r="B1200" s="11">
        <v>2015</v>
      </c>
      <c r="C1200" s="11" t="s">
        <v>11</v>
      </c>
      <c r="D1200" s="1" t="str">
        <f t="shared" si="36"/>
        <v>2015-09</v>
      </c>
      <c r="E1200" s="11" t="s">
        <v>73</v>
      </c>
      <c r="F1200" s="11" t="s">
        <v>163</v>
      </c>
      <c r="G1200" s="11" t="s">
        <v>164</v>
      </c>
      <c r="H1200" s="11">
        <v>25</v>
      </c>
      <c r="I1200" s="11">
        <v>27.45</v>
      </c>
      <c r="K1200" s="1" t="str">
        <f t="shared" si="37"/>
        <v>09</v>
      </c>
    </row>
    <row r="1201" spans="1:11" x14ac:dyDescent="0.25">
      <c r="A1201" s="11" t="s">
        <v>71</v>
      </c>
      <c r="B1201" s="11">
        <v>2015</v>
      </c>
      <c r="C1201" s="11" t="s">
        <v>11</v>
      </c>
      <c r="D1201" s="1" t="str">
        <f t="shared" si="36"/>
        <v>2015-09</v>
      </c>
      <c r="E1201" s="11" t="s">
        <v>73</v>
      </c>
      <c r="F1201" s="11" t="s">
        <v>165</v>
      </c>
      <c r="G1201" s="11" t="s">
        <v>164</v>
      </c>
      <c r="H1201" s="11">
        <v>25</v>
      </c>
      <c r="I1201" s="11">
        <v>26</v>
      </c>
      <c r="K1201" s="1" t="str">
        <f t="shared" si="37"/>
        <v>09</v>
      </c>
    </row>
    <row r="1202" spans="1:11" x14ac:dyDescent="0.25">
      <c r="A1202" s="11" t="s">
        <v>71</v>
      </c>
      <c r="B1202" s="11">
        <v>2015</v>
      </c>
      <c r="C1202" s="11" t="s">
        <v>11</v>
      </c>
      <c r="D1202" s="1" t="str">
        <f t="shared" si="36"/>
        <v>2015-09</v>
      </c>
      <c r="E1202" s="11" t="s">
        <v>73</v>
      </c>
      <c r="F1202" s="11" t="s">
        <v>166</v>
      </c>
      <c r="G1202" s="11" t="s">
        <v>167</v>
      </c>
      <c r="H1202" s="11">
        <v>250</v>
      </c>
      <c r="I1202" s="11">
        <v>240.2</v>
      </c>
      <c r="K1202" s="1" t="str">
        <f t="shared" si="37"/>
        <v>09</v>
      </c>
    </row>
    <row r="1203" spans="1:11" x14ac:dyDescent="0.25">
      <c r="A1203" s="11" t="s">
        <v>71</v>
      </c>
      <c r="B1203" s="11">
        <v>2015</v>
      </c>
      <c r="C1203" s="11" t="s">
        <v>11</v>
      </c>
      <c r="D1203" s="1" t="str">
        <f t="shared" si="36"/>
        <v>2015-09</v>
      </c>
      <c r="E1203" s="11" t="s">
        <v>73</v>
      </c>
      <c r="F1203" s="11" t="s">
        <v>168</v>
      </c>
      <c r="G1203" s="11"/>
      <c r="H1203" s="11">
        <v>8.4169999999999998</v>
      </c>
      <c r="I1203" s="11">
        <v>9.3919999999999995</v>
      </c>
      <c r="K1203" s="1" t="str">
        <f t="shared" si="37"/>
        <v>09</v>
      </c>
    </row>
    <row r="1204" spans="1:11" x14ac:dyDescent="0.25">
      <c r="A1204" s="11" t="s">
        <v>71</v>
      </c>
      <c r="B1204" s="11">
        <v>2015</v>
      </c>
      <c r="C1204" s="11" t="s">
        <v>11</v>
      </c>
      <c r="D1204" s="1" t="str">
        <f t="shared" si="36"/>
        <v>2015-09</v>
      </c>
      <c r="E1204" s="11" t="s">
        <v>73</v>
      </c>
      <c r="F1204" s="11" t="s">
        <v>169</v>
      </c>
      <c r="G1204" s="11"/>
      <c r="H1204" s="11">
        <v>8</v>
      </c>
      <c r="I1204" s="11">
        <v>9.43</v>
      </c>
      <c r="K1204" s="1" t="str">
        <f t="shared" si="37"/>
        <v>09</v>
      </c>
    </row>
    <row r="1205" spans="1:11" x14ac:dyDescent="0.25">
      <c r="A1205" s="11" t="s">
        <v>71</v>
      </c>
      <c r="B1205" s="11">
        <v>2015</v>
      </c>
      <c r="C1205" s="11" t="s">
        <v>11</v>
      </c>
      <c r="D1205" s="1" t="str">
        <f t="shared" si="36"/>
        <v>2015-09</v>
      </c>
      <c r="E1205" s="11" t="s">
        <v>73</v>
      </c>
      <c r="F1205" s="11" t="s">
        <v>170</v>
      </c>
      <c r="G1205" s="11"/>
      <c r="H1205" s="11">
        <v>10</v>
      </c>
      <c r="I1205" s="11">
        <v>11.257999999999999</v>
      </c>
      <c r="K1205" s="1" t="str">
        <f t="shared" si="37"/>
        <v>09</v>
      </c>
    </row>
    <row r="1206" spans="1:11" x14ac:dyDescent="0.25">
      <c r="A1206" s="11" t="s">
        <v>71</v>
      </c>
      <c r="B1206" s="11">
        <v>2015</v>
      </c>
      <c r="C1206" s="11" t="s">
        <v>11</v>
      </c>
      <c r="D1206" s="1" t="str">
        <f t="shared" si="36"/>
        <v>2015-09</v>
      </c>
      <c r="E1206" s="11" t="s">
        <v>75</v>
      </c>
      <c r="F1206" s="11" t="s">
        <v>161</v>
      </c>
      <c r="G1206" s="11" t="s">
        <v>162</v>
      </c>
      <c r="H1206" s="11">
        <v>25</v>
      </c>
      <c r="I1206" s="11">
        <v>28.074999999999999</v>
      </c>
      <c r="K1206" s="1" t="str">
        <f t="shared" si="37"/>
        <v>09</v>
      </c>
    </row>
    <row r="1207" spans="1:11" x14ac:dyDescent="0.25">
      <c r="A1207" s="11" t="s">
        <v>71</v>
      </c>
      <c r="B1207" s="11">
        <v>2015</v>
      </c>
      <c r="C1207" s="11" t="s">
        <v>11</v>
      </c>
      <c r="D1207" s="1" t="str">
        <f t="shared" si="36"/>
        <v>2015-09</v>
      </c>
      <c r="E1207" s="11" t="s">
        <v>75</v>
      </c>
      <c r="F1207" s="11" t="s">
        <v>163</v>
      </c>
      <c r="G1207" s="11" t="s">
        <v>164</v>
      </c>
      <c r="H1207" s="11">
        <v>25</v>
      </c>
      <c r="I1207" s="11">
        <v>26.867000000000001</v>
      </c>
      <c r="K1207" s="1" t="str">
        <f t="shared" si="37"/>
        <v>09</v>
      </c>
    </row>
    <row r="1208" spans="1:11" x14ac:dyDescent="0.25">
      <c r="A1208" s="11" t="s">
        <v>71</v>
      </c>
      <c r="B1208" s="11">
        <v>2015</v>
      </c>
      <c r="C1208" s="11" t="s">
        <v>11</v>
      </c>
      <c r="D1208" s="1" t="str">
        <f t="shared" si="36"/>
        <v>2015-09</v>
      </c>
      <c r="E1208" s="11" t="s">
        <v>75</v>
      </c>
      <c r="F1208" s="11" t="s">
        <v>165</v>
      </c>
      <c r="G1208" s="11" t="s">
        <v>164</v>
      </c>
      <c r="H1208" s="11">
        <v>25</v>
      </c>
      <c r="I1208" s="11">
        <v>27.81</v>
      </c>
      <c r="K1208" s="1" t="str">
        <f t="shared" si="37"/>
        <v>09</v>
      </c>
    </row>
    <row r="1209" spans="1:11" x14ac:dyDescent="0.25">
      <c r="A1209" s="11" t="s">
        <v>71</v>
      </c>
      <c r="B1209" s="11">
        <v>2015</v>
      </c>
      <c r="C1209" s="11" t="s">
        <v>11</v>
      </c>
      <c r="D1209" s="1" t="str">
        <f t="shared" si="36"/>
        <v>2015-09</v>
      </c>
      <c r="E1209" s="11" t="s">
        <v>75</v>
      </c>
      <c r="F1209" s="11" t="s">
        <v>166</v>
      </c>
      <c r="G1209" s="11" t="s">
        <v>167</v>
      </c>
      <c r="H1209" s="11">
        <v>200</v>
      </c>
      <c r="I1209" s="11">
        <v>200.4</v>
      </c>
      <c r="K1209" s="1" t="str">
        <f t="shared" si="37"/>
        <v>09</v>
      </c>
    </row>
    <row r="1210" spans="1:11" x14ac:dyDescent="0.25">
      <c r="A1210" s="11" t="s">
        <v>71</v>
      </c>
      <c r="B1210" s="11">
        <v>2015</v>
      </c>
      <c r="C1210" s="11" t="s">
        <v>11</v>
      </c>
      <c r="D1210" s="1" t="str">
        <f t="shared" si="36"/>
        <v>2015-09</v>
      </c>
      <c r="E1210" s="11" t="s">
        <v>75</v>
      </c>
      <c r="F1210" s="11" t="s">
        <v>168</v>
      </c>
      <c r="G1210" s="11"/>
      <c r="H1210" s="11">
        <v>6.6669999999999998</v>
      </c>
      <c r="I1210" s="11">
        <v>7.8159999999999998</v>
      </c>
      <c r="K1210" s="1" t="str">
        <f t="shared" si="37"/>
        <v>09</v>
      </c>
    </row>
    <row r="1211" spans="1:11" x14ac:dyDescent="0.25">
      <c r="A1211" s="11" t="s">
        <v>71</v>
      </c>
      <c r="B1211" s="11">
        <v>2015</v>
      </c>
      <c r="C1211" s="11" t="s">
        <v>11</v>
      </c>
      <c r="D1211" s="1" t="str">
        <f t="shared" si="36"/>
        <v>2015-09</v>
      </c>
      <c r="E1211" s="11" t="s">
        <v>75</v>
      </c>
      <c r="F1211" s="11" t="s">
        <v>169</v>
      </c>
      <c r="G1211" s="11"/>
      <c r="H1211" s="11">
        <v>7.5</v>
      </c>
      <c r="I1211" s="11">
        <v>7.9930000000000003</v>
      </c>
      <c r="K1211" s="1" t="str">
        <f t="shared" si="37"/>
        <v>09</v>
      </c>
    </row>
    <row r="1212" spans="1:11" x14ac:dyDescent="0.25">
      <c r="A1212" s="11" t="s">
        <v>71</v>
      </c>
      <c r="B1212" s="11">
        <v>2015</v>
      </c>
      <c r="C1212" s="11" t="s">
        <v>11</v>
      </c>
      <c r="D1212" s="1" t="str">
        <f t="shared" si="36"/>
        <v>2015-09</v>
      </c>
      <c r="E1212" s="11" t="s">
        <v>75</v>
      </c>
      <c r="F1212" s="11" t="s">
        <v>170</v>
      </c>
      <c r="G1212" s="11"/>
      <c r="H1212" s="11">
        <v>6.6669999999999998</v>
      </c>
      <c r="I1212" s="11">
        <v>8.0559999999999992</v>
      </c>
      <c r="K1212" s="1" t="str">
        <f t="shared" si="37"/>
        <v>09</v>
      </c>
    </row>
    <row r="1213" spans="1:11" x14ac:dyDescent="0.25">
      <c r="A1213" s="11" t="s">
        <v>71</v>
      </c>
      <c r="B1213" s="11">
        <v>2015</v>
      </c>
      <c r="C1213" s="11" t="s">
        <v>11</v>
      </c>
      <c r="D1213" s="1" t="str">
        <f t="shared" si="36"/>
        <v>2015-09</v>
      </c>
      <c r="E1213" s="11" t="s">
        <v>76</v>
      </c>
      <c r="F1213" s="11" t="s">
        <v>161</v>
      </c>
      <c r="G1213" s="11" t="s">
        <v>162</v>
      </c>
      <c r="H1213" s="11">
        <v>20</v>
      </c>
      <c r="I1213" s="11">
        <v>23.1</v>
      </c>
      <c r="K1213" s="1" t="str">
        <f t="shared" si="37"/>
        <v>09</v>
      </c>
    </row>
    <row r="1214" spans="1:11" x14ac:dyDescent="0.25">
      <c r="A1214" s="11" t="s">
        <v>71</v>
      </c>
      <c r="B1214" s="11">
        <v>2015</v>
      </c>
      <c r="C1214" s="11" t="s">
        <v>11</v>
      </c>
      <c r="D1214" s="1" t="str">
        <f t="shared" si="36"/>
        <v>2015-09</v>
      </c>
      <c r="E1214" s="11" t="s">
        <v>76</v>
      </c>
      <c r="F1214" s="11" t="s">
        <v>163</v>
      </c>
      <c r="G1214" s="11" t="s">
        <v>164</v>
      </c>
      <c r="H1214" s="11">
        <v>25</v>
      </c>
      <c r="I1214" s="11">
        <v>26.216999999999999</v>
      </c>
      <c r="K1214" s="1" t="str">
        <f t="shared" si="37"/>
        <v>09</v>
      </c>
    </row>
    <row r="1215" spans="1:11" x14ac:dyDescent="0.25">
      <c r="A1215" s="11" t="s">
        <v>71</v>
      </c>
      <c r="B1215" s="11">
        <v>2015</v>
      </c>
      <c r="C1215" s="11" t="s">
        <v>11</v>
      </c>
      <c r="D1215" s="1" t="str">
        <f t="shared" si="36"/>
        <v>2015-09</v>
      </c>
      <c r="E1215" s="11" t="s">
        <v>76</v>
      </c>
      <c r="F1215" s="11" t="s">
        <v>165</v>
      </c>
      <c r="G1215" s="11" t="s">
        <v>164</v>
      </c>
      <c r="H1215" s="11">
        <v>25</v>
      </c>
      <c r="I1215" s="11">
        <v>24.7</v>
      </c>
      <c r="K1215" s="1" t="str">
        <f t="shared" si="37"/>
        <v>09</v>
      </c>
    </row>
    <row r="1216" spans="1:11" x14ac:dyDescent="0.25">
      <c r="A1216" s="11" t="s">
        <v>71</v>
      </c>
      <c r="B1216" s="11">
        <v>2015</v>
      </c>
      <c r="C1216" s="11" t="s">
        <v>11</v>
      </c>
      <c r="D1216" s="1" t="str">
        <f t="shared" si="36"/>
        <v>2015-09</v>
      </c>
      <c r="E1216" s="11" t="s">
        <v>76</v>
      </c>
      <c r="F1216" s="11" t="s">
        <v>166</v>
      </c>
      <c r="G1216" s="11" t="s">
        <v>167</v>
      </c>
      <c r="H1216" s="11">
        <v>235</v>
      </c>
      <c r="I1216" s="11">
        <v>224.55</v>
      </c>
      <c r="K1216" s="1" t="str">
        <f t="shared" si="37"/>
        <v>09</v>
      </c>
    </row>
    <row r="1217" spans="1:11" x14ac:dyDescent="0.25">
      <c r="A1217" s="11" t="s">
        <v>71</v>
      </c>
      <c r="B1217" s="11">
        <v>2015</v>
      </c>
      <c r="C1217" s="11" t="s">
        <v>11</v>
      </c>
      <c r="D1217" s="1" t="str">
        <f t="shared" si="36"/>
        <v>2015-09</v>
      </c>
      <c r="E1217" s="11" t="s">
        <v>76</v>
      </c>
      <c r="F1217" s="11" t="s">
        <v>168</v>
      </c>
      <c r="G1217" s="11"/>
      <c r="H1217" s="11">
        <v>8.7750000000000004</v>
      </c>
      <c r="I1217" s="11">
        <v>9.2370000000000001</v>
      </c>
      <c r="K1217" s="1" t="str">
        <f t="shared" si="37"/>
        <v>09</v>
      </c>
    </row>
    <row r="1218" spans="1:11" x14ac:dyDescent="0.25">
      <c r="A1218" s="11" t="s">
        <v>71</v>
      </c>
      <c r="B1218" s="11">
        <v>2015</v>
      </c>
      <c r="C1218" s="11" t="s">
        <v>11</v>
      </c>
      <c r="D1218" s="1" t="str">
        <f t="shared" si="36"/>
        <v>2015-09</v>
      </c>
      <c r="E1218" s="11" t="s">
        <v>76</v>
      </c>
      <c r="F1218" s="11" t="s">
        <v>169</v>
      </c>
      <c r="G1218" s="11"/>
      <c r="H1218" s="11">
        <v>8.3330000000000002</v>
      </c>
      <c r="I1218" s="11">
        <v>9.2479999999999993</v>
      </c>
      <c r="K1218" s="1" t="str">
        <f t="shared" si="37"/>
        <v>09</v>
      </c>
    </row>
    <row r="1219" spans="1:11" x14ac:dyDescent="0.25">
      <c r="A1219" s="11" t="s">
        <v>71</v>
      </c>
      <c r="B1219" s="11">
        <v>2015</v>
      </c>
      <c r="C1219" s="11" t="s">
        <v>11</v>
      </c>
      <c r="D1219" s="1" t="str">
        <f t="shared" ref="D1219:D1282" si="38">CONCATENATE(B1219,"-",K1219)</f>
        <v>2015-09</v>
      </c>
      <c r="E1219" s="11" t="s">
        <v>76</v>
      </c>
      <c r="F1219" s="11" t="s">
        <v>170</v>
      </c>
      <c r="G1219" s="11"/>
      <c r="H1219" s="11">
        <v>10</v>
      </c>
      <c r="I1219" s="11">
        <v>10.561999999999999</v>
      </c>
      <c r="K1219" s="1" t="str">
        <f t="shared" ref="K1219:K1282" si="39">VLOOKUP(C1219,$L$2:$M$13,2,FALSE)</f>
        <v>09</v>
      </c>
    </row>
    <row r="1220" spans="1:11" x14ac:dyDescent="0.25">
      <c r="A1220" s="11" t="s">
        <v>71</v>
      </c>
      <c r="B1220" s="11">
        <v>2015</v>
      </c>
      <c r="C1220" s="11" t="s">
        <v>11</v>
      </c>
      <c r="D1220" s="1" t="str">
        <f t="shared" si="38"/>
        <v>2015-09</v>
      </c>
      <c r="E1220" s="11" t="s">
        <v>77</v>
      </c>
      <c r="F1220" s="11" t="s">
        <v>161</v>
      </c>
      <c r="G1220" s="11" t="s">
        <v>162</v>
      </c>
      <c r="H1220" s="11">
        <v>25</v>
      </c>
      <c r="I1220" s="11">
        <v>26.908000000000001</v>
      </c>
      <c r="K1220" s="1" t="str">
        <f t="shared" si="39"/>
        <v>09</v>
      </c>
    </row>
    <row r="1221" spans="1:11" x14ac:dyDescent="0.25">
      <c r="A1221" s="11" t="s">
        <v>71</v>
      </c>
      <c r="B1221" s="11">
        <v>2015</v>
      </c>
      <c r="C1221" s="11" t="s">
        <v>11</v>
      </c>
      <c r="D1221" s="1" t="str">
        <f t="shared" si="38"/>
        <v>2015-09</v>
      </c>
      <c r="E1221" s="11" t="s">
        <v>77</v>
      </c>
      <c r="F1221" s="11" t="s">
        <v>163</v>
      </c>
      <c r="G1221" s="11" t="s">
        <v>164</v>
      </c>
      <c r="H1221" s="11">
        <v>25</v>
      </c>
      <c r="I1221" s="11">
        <v>28.22</v>
      </c>
      <c r="K1221" s="1" t="str">
        <f t="shared" si="39"/>
        <v>09</v>
      </c>
    </row>
    <row r="1222" spans="1:11" x14ac:dyDescent="0.25">
      <c r="A1222" s="11" t="s">
        <v>71</v>
      </c>
      <c r="B1222" s="11">
        <v>2015</v>
      </c>
      <c r="C1222" s="11" t="s">
        <v>11</v>
      </c>
      <c r="D1222" s="1" t="str">
        <f t="shared" si="38"/>
        <v>2015-09</v>
      </c>
      <c r="E1222" s="11" t="s">
        <v>77</v>
      </c>
      <c r="F1222" s="11" t="s">
        <v>165</v>
      </c>
      <c r="G1222" s="11" t="s">
        <v>164</v>
      </c>
      <c r="H1222" s="11">
        <v>25</v>
      </c>
      <c r="I1222" s="11">
        <v>26.071000000000002</v>
      </c>
      <c r="K1222" s="1" t="str">
        <f t="shared" si="39"/>
        <v>09</v>
      </c>
    </row>
    <row r="1223" spans="1:11" x14ac:dyDescent="0.25">
      <c r="A1223" s="11" t="s">
        <v>71</v>
      </c>
      <c r="B1223" s="11">
        <v>2015</v>
      </c>
      <c r="C1223" s="11" t="s">
        <v>11</v>
      </c>
      <c r="D1223" s="1" t="str">
        <f t="shared" si="38"/>
        <v>2015-09</v>
      </c>
      <c r="E1223" s="11" t="s">
        <v>77</v>
      </c>
      <c r="F1223" s="11" t="s">
        <v>166</v>
      </c>
      <c r="G1223" s="11" t="s">
        <v>167</v>
      </c>
      <c r="H1223" s="11">
        <v>250</v>
      </c>
      <c r="I1223" s="11">
        <v>232.90199999999999</v>
      </c>
      <c r="K1223" s="1" t="str">
        <f t="shared" si="39"/>
        <v>09</v>
      </c>
    </row>
    <row r="1224" spans="1:11" x14ac:dyDescent="0.25">
      <c r="A1224" s="11" t="s">
        <v>71</v>
      </c>
      <c r="B1224" s="11">
        <v>2015</v>
      </c>
      <c r="C1224" s="11" t="s">
        <v>11</v>
      </c>
      <c r="D1224" s="1" t="str">
        <f t="shared" si="38"/>
        <v>2015-09</v>
      </c>
      <c r="E1224" s="11" t="s">
        <v>77</v>
      </c>
      <c r="F1224" s="11" t="s">
        <v>168</v>
      </c>
      <c r="G1224" s="11"/>
      <c r="H1224" s="11">
        <v>8.3330000000000002</v>
      </c>
      <c r="I1224" s="11">
        <v>9.1289999999999996</v>
      </c>
      <c r="K1224" s="1" t="str">
        <f t="shared" si="39"/>
        <v>09</v>
      </c>
    </row>
    <row r="1225" spans="1:11" x14ac:dyDescent="0.25">
      <c r="A1225" s="11" t="s">
        <v>71</v>
      </c>
      <c r="B1225" s="11">
        <v>2015</v>
      </c>
      <c r="C1225" s="11" t="s">
        <v>11</v>
      </c>
      <c r="D1225" s="1" t="str">
        <f t="shared" si="38"/>
        <v>2015-09</v>
      </c>
      <c r="E1225" s="11" t="s">
        <v>77</v>
      </c>
      <c r="F1225" s="11" t="s">
        <v>169</v>
      </c>
      <c r="G1225" s="11"/>
      <c r="H1225" s="11">
        <v>8.3330000000000002</v>
      </c>
      <c r="I1225" s="11">
        <v>8.8940000000000001</v>
      </c>
      <c r="K1225" s="1" t="str">
        <f t="shared" si="39"/>
        <v>09</v>
      </c>
    </row>
    <row r="1226" spans="1:11" x14ac:dyDescent="0.25">
      <c r="A1226" s="11" t="s">
        <v>71</v>
      </c>
      <c r="B1226" s="11">
        <v>2015</v>
      </c>
      <c r="C1226" s="11" t="s">
        <v>11</v>
      </c>
      <c r="D1226" s="1" t="str">
        <f t="shared" si="38"/>
        <v>2015-09</v>
      </c>
      <c r="E1226" s="11" t="s">
        <v>77</v>
      </c>
      <c r="F1226" s="11" t="s">
        <v>170</v>
      </c>
      <c r="G1226" s="11"/>
      <c r="H1226" s="11">
        <v>8.3330000000000002</v>
      </c>
      <c r="I1226" s="11">
        <v>9.298</v>
      </c>
      <c r="K1226" s="1" t="str">
        <f t="shared" si="39"/>
        <v>09</v>
      </c>
    </row>
    <row r="1227" spans="1:11" x14ac:dyDescent="0.25">
      <c r="A1227" s="11" t="s">
        <v>71</v>
      </c>
      <c r="B1227" s="11">
        <v>2015</v>
      </c>
      <c r="C1227" s="11" t="s">
        <v>11</v>
      </c>
      <c r="D1227" s="1" t="str">
        <f t="shared" si="38"/>
        <v>2015-09</v>
      </c>
      <c r="E1227" s="11" t="s">
        <v>78</v>
      </c>
      <c r="F1227" s="11" t="s">
        <v>161</v>
      </c>
      <c r="G1227" s="11" t="s">
        <v>162</v>
      </c>
      <c r="H1227" s="11">
        <v>20</v>
      </c>
      <c r="I1227" s="11">
        <v>23.917000000000002</v>
      </c>
      <c r="K1227" s="1" t="str">
        <f t="shared" si="39"/>
        <v>09</v>
      </c>
    </row>
    <row r="1228" spans="1:11" x14ac:dyDescent="0.25">
      <c r="A1228" s="11" t="s">
        <v>71</v>
      </c>
      <c r="B1228" s="11">
        <v>2015</v>
      </c>
      <c r="C1228" s="11" t="s">
        <v>11</v>
      </c>
      <c r="D1228" s="1" t="str">
        <f t="shared" si="38"/>
        <v>2015-09</v>
      </c>
      <c r="E1228" s="11" t="s">
        <v>78</v>
      </c>
      <c r="F1228" s="11" t="s">
        <v>163</v>
      </c>
      <c r="G1228" s="11" t="s">
        <v>164</v>
      </c>
      <c r="H1228" s="11">
        <v>25</v>
      </c>
      <c r="I1228" s="11">
        <v>25.945</v>
      </c>
      <c r="K1228" s="1" t="str">
        <f t="shared" si="39"/>
        <v>09</v>
      </c>
    </row>
    <row r="1229" spans="1:11" x14ac:dyDescent="0.25">
      <c r="A1229" s="11" t="s">
        <v>71</v>
      </c>
      <c r="B1229" s="11">
        <v>2015</v>
      </c>
      <c r="C1229" s="11" t="s">
        <v>11</v>
      </c>
      <c r="D1229" s="1" t="str">
        <f t="shared" si="38"/>
        <v>2015-09</v>
      </c>
      <c r="E1229" s="11" t="s">
        <v>78</v>
      </c>
      <c r="F1229" s="11" t="s">
        <v>165</v>
      </c>
      <c r="G1229" s="11" t="s">
        <v>164</v>
      </c>
      <c r="H1229" s="11">
        <v>25</v>
      </c>
      <c r="I1229" s="11">
        <v>26.439</v>
      </c>
      <c r="K1229" s="1" t="str">
        <f t="shared" si="39"/>
        <v>09</v>
      </c>
    </row>
    <row r="1230" spans="1:11" x14ac:dyDescent="0.25">
      <c r="A1230" s="11" t="s">
        <v>71</v>
      </c>
      <c r="B1230" s="11">
        <v>2015</v>
      </c>
      <c r="C1230" s="11" t="s">
        <v>11</v>
      </c>
      <c r="D1230" s="1" t="str">
        <f t="shared" si="38"/>
        <v>2015-09</v>
      </c>
      <c r="E1230" s="11" t="s">
        <v>78</v>
      </c>
      <c r="F1230" s="11" t="s">
        <v>166</v>
      </c>
      <c r="G1230" s="11" t="s">
        <v>167</v>
      </c>
      <c r="H1230" s="11">
        <v>175</v>
      </c>
      <c r="I1230" s="11">
        <v>205.637</v>
      </c>
      <c r="K1230" s="1" t="str">
        <f t="shared" si="39"/>
        <v>09</v>
      </c>
    </row>
    <row r="1231" spans="1:11" x14ac:dyDescent="0.25">
      <c r="A1231" s="11" t="s">
        <v>71</v>
      </c>
      <c r="B1231" s="11">
        <v>2015</v>
      </c>
      <c r="C1231" s="11" t="s">
        <v>11</v>
      </c>
      <c r="D1231" s="1" t="str">
        <f t="shared" si="38"/>
        <v>2015-09</v>
      </c>
      <c r="E1231" s="11" t="s">
        <v>78</v>
      </c>
      <c r="F1231" s="11" t="s">
        <v>168</v>
      </c>
      <c r="G1231" s="11"/>
      <c r="H1231" s="11">
        <v>6.6669999999999998</v>
      </c>
      <c r="I1231" s="11">
        <v>8.07</v>
      </c>
      <c r="K1231" s="1" t="str">
        <f t="shared" si="39"/>
        <v>09</v>
      </c>
    </row>
    <row r="1232" spans="1:11" x14ac:dyDescent="0.25">
      <c r="A1232" s="11" t="s">
        <v>71</v>
      </c>
      <c r="B1232" s="11">
        <v>2015</v>
      </c>
      <c r="C1232" s="11" t="s">
        <v>11</v>
      </c>
      <c r="D1232" s="1" t="str">
        <f t="shared" si="38"/>
        <v>2015-09</v>
      </c>
      <c r="E1232" s="11" t="s">
        <v>78</v>
      </c>
      <c r="F1232" s="11" t="s">
        <v>169</v>
      </c>
      <c r="G1232" s="11"/>
      <c r="H1232" s="11">
        <v>7.5</v>
      </c>
      <c r="I1232" s="11">
        <v>8.1950000000000003</v>
      </c>
      <c r="K1232" s="1" t="str">
        <f t="shared" si="39"/>
        <v>09</v>
      </c>
    </row>
    <row r="1233" spans="1:11" x14ac:dyDescent="0.25">
      <c r="A1233" s="11" t="s">
        <v>71</v>
      </c>
      <c r="B1233" s="11">
        <v>2015</v>
      </c>
      <c r="C1233" s="11" t="s">
        <v>11</v>
      </c>
      <c r="D1233" s="1" t="str">
        <f t="shared" si="38"/>
        <v>2015-09</v>
      </c>
      <c r="E1233" s="11" t="s">
        <v>78</v>
      </c>
      <c r="F1233" s="11" t="s">
        <v>170</v>
      </c>
      <c r="G1233" s="11"/>
      <c r="H1233" s="11">
        <v>7.5</v>
      </c>
      <c r="I1233" s="11">
        <v>9.4719999999999995</v>
      </c>
      <c r="K1233" s="1" t="str">
        <f t="shared" si="39"/>
        <v>09</v>
      </c>
    </row>
    <row r="1234" spans="1:11" x14ac:dyDescent="0.25">
      <c r="A1234" s="11" t="s">
        <v>71</v>
      </c>
      <c r="B1234" s="11">
        <v>2015</v>
      </c>
      <c r="C1234" s="11" t="s">
        <v>11</v>
      </c>
      <c r="D1234" s="1" t="str">
        <f t="shared" si="38"/>
        <v>2015-09</v>
      </c>
      <c r="E1234" s="11" t="s">
        <v>90</v>
      </c>
      <c r="F1234" s="11" t="s">
        <v>161</v>
      </c>
      <c r="G1234" s="11" t="s">
        <v>162</v>
      </c>
      <c r="H1234" s="11">
        <v>25</v>
      </c>
      <c r="I1234" s="11">
        <v>28.75</v>
      </c>
      <c r="K1234" s="1" t="str">
        <f t="shared" si="39"/>
        <v>09</v>
      </c>
    </row>
    <row r="1235" spans="1:11" x14ac:dyDescent="0.25">
      <c r="A1235" s="11" t="s">
        <v>71</v>
      </c>
      <c r="B1235" s="11">
        <v>2015</v>
      </c>
      <c r="C1235" s="11" t="s">
        <v>11</v>
      </c>
      <c r="D1235" s="1" t="str">
        <f t="shared" si="38"/>
        <v>2015-09</v>
      </c>
      <c r="E1235" s="11" t="s">
        <v>90</v>
      </c>
      <c r="F1235" s="11" t="s">
        <v>163</v>
      </c>
      <c r="G1235" s="11" t="s">
        <v>164</v>
      </c>
      <c r="H1235" s="11">
        <v>25</v>
      </c>
      <c r="I1235" s="11">
        <v>28.611000000000001</v>
      </c>
      <c r="K1235" s="1" t="str">
        <f t="shared" si="39"/>
        <v>09</v>
      </c>
    </row>
    <row r="1236" spans="1:11" x14ac:dyDescent="0.25">
      <c r="A1236" s="11" t="s">
        <v>71</v>
      </c>
      <c r="B1236" s="11">
        <v>2015</v>
      </c>
      <c r="C1236" s="11" t="s">
        <v>11</v>
      </c>
      <c r="D1236" s="1" t="str">
        <f t="shared" si="38"/>
        <v>2015-09</v>
      </c>
      <c r="E1236" s="11" t="s">
        <v>90</v>
      </c>
      <c r="F1236" s="11" t="s">
        <v>165</v>
      </c>
      <c r="G1236" s="11" t="s">
        <v>164</v>
      </c>
      <c r="H1236" s="11">
        <v>30</v>
      </c>
      <c r="I1236" s="11">
        <v>29.643999999999998</v>
      </c>
      <c r="K1236" s="1" t="str">
        <f t="shared" si="39"/>
        <v>09</v>
      </c>
    </row>
    <row r="1237" spans="1:11" x14ac:dyDescent="0.25">
      <c r="A1237" s="11" t="s">
        <v>71</v>
      </c>
      <c r="B1237" s="11">
        <v>2015</v>
      </c>
      <c r="C1237" s="11" t="s">
        <v>11</v>
      </c>
      <c r="D1237" s="1" t="str">
        <f t="shared" si="38"/>
        <v>2015-09</v>
      </c>
      <c r="E1237" s="11" t="s">
        <v>90</v>
      </c>
      <c r="F1237" s="11" t="s">
        <v>166</v>
      </c>
      <c r="G1237" s="11" t="s">
        <v>167</v>
      </c>
      <c r="H1237" s="11">
        <v>250</v>
      </c>
      <c r="I1237" s="11">
        <v>241.7</v>
      </c>
      <c r="K1237" s="1" t="str">
        <f t="shared" si="39"/>
        <v>09</v>
      </c>
    </row>
    <row r="1238" spans="1:11" x14ac:dyDescent="0.25">
      <c r="A1238" s="11" t="s">
        <v>71</v>
      </c>
      <c r="B1238" s="11">
        <v>2015</v>
      </c>
      <c r="C1238" s="11" t="s">
        <v>11</v>
      </c>
      <c r="D1238" s="1" t="str">
        <f t="shared" si="38"/>
        <v>2015-09</v>
      </c>
      <c r="E1238" s="11" t="s">
        <v>90</v>
      </c>
      <c r="F1238" s="11" t="s">
        <v>168</v>
      </c>
      <c r="G1238" s="11"/>
      <c r="H1238" s="11">
        <v>8</v>
      </c>
      <c r="I1238" s="11">
        <v>8.4469999999999992</v>
      </c>
      <c r="K1238" s="1" t="str">
        <f t="shared" si="39"/>
        <v>09</v>
      </c>
    </row>
    <row r="1239" spans="1:11" x14ac:dyDescent="0.25">
      <c r="A1239" s="11" t="s">
        <v>71</v>
      </c>
      <c r="B1239" s="11">
        <v>2015</v>
      </c>
      <c r="C1239" s="11" t="s">
        <v>11</v>
      </c>
      <c r="D1239" s="1" t="str">
        <f t="shared" si="38"/>
        <v>2015-09</v>
      </c>
      <c r="E1239" s="11" t="s">
        <v>90</v>
      </c>
      <c r="F1239" s="11" t="s">
        <v>169</v>
      </c>
      <c r="G1239" s="11"/>
      <c r="H1239" s="11">
        <v>8.3330000000000002</v>
      </c>
      <c r="I1239" s="11">
        <v>9.1110000000000007</v>
      </c>
      <c r="K1239" s="1" t="str">
        <f t="shared" si="39"/>
        <v>09</v>
      </c>
    </row>
    <row r="1240" spans="1:11" x14ac:dyDescent="0.25">
      <c r="A1240" s="11" t="s">
        <v>71</v>
      </c>
      <c r="B1240" s="11">
        <v>2015</v>
      </c>
      <c r="C1240" s="11" t="s">
        <v>11</v>
      </c>
      <c r="D1240" s="1" t="str">
        <f t="shared" si="38"/>
        <v>2015-09</v>
      </c>
      <c r="E1240" s="11" t="s">
        <v>90</v>
      </c>
      <c r="F1240" s="11" t="s">
        <v>170</v>
      </c>
      <c r="G1240" s="11"/>
      <c r="H1240" s="11">
        <v>8</v>
      </c>
      <c r="I1240" s="11">
        <v>9.0169999999999995</v>
      </c>
      <c r="K1240" s="1" t="str">
        <f t="shared" si="39"/>
        <v>09</v>
      </c>
    </row>
    <row r="1241" spans="1:11" x14ac:dyDescent="0.25">
      <c r="A1241" s="11" t="s">
        <v>71</v>
      </c>
      <c r="B1241" s="11">
        <v>2015</v>
      </c>
      <c r="C1241" s="11" t="s">
        <v>11</v>
      </c>
      <c r="D1241" s="1" t="str">
        <f t="shared" si="38"/>
        <v>2015-09</v>
      </c>
      <c r="E1241" s="11" t="s">
        <v>80</v>
      </c>
      <c r="F1241" s="11" t="s">
        <v>161</v>
      </c>
      <c r="G1241" s="11" t="s">
        <v>162</v>
      </c>
      <c r="H1241" s="11">
        <v>25</v>
      </c>
      <c r="I1241" s="11">
        <v>25.792000000000002</v>
      </c>
      <c r="K1241" s="1" t="str">
        <f t="shared" si="39"/>
        <v>09</v>
      </c>
    </row>
    <row r="1242" spans="1:11" x14ac:dyDescent="0.25">
      <c r="A1242" s="11" t="s">
        <v>71</v>
      </c>
      <c r="B1242" s="11">
        <v>2015</v>
      </c>
      <c r="C1242" s="11" t="s">
        <v>11</v>
      </c>
      <c r="D1242" s="1" t="str">
        <f t="shared" si="38"/>
        <v>2015-09</v>
      </c>
      <c r="E1242" s="11" t="s">
        <v>80</v>
      </c>
      <c r="F1242" s="11" t="s">
        <v>163</v>
      </c>
      <c r="G1242" s="11" t="s">
        <v>164</v>
      </c>
      <c r="H1242" s="11">
        <v>30</v>
      </c>
      <c r="I1242" s="11">
        <v>29.33</v>
      </c>
      <c r="K1242" s="1" t="str">
        <f t="shared" si="39"/>
        <v>09</v>
      </c>
    </row>
    <row r="1243" spans="1:11" x14ac:dyDescent="0.25">
      <c r="A1243" s="11" t="s">
        <v>71</v>
      </c>
      <c r="B1243" s="11">
        <v>2015</v>
      </c>
      <c r="C1243" s="11" t="s">
        <v>11</v>
      </c>
      <c r="D1243" s="1" t="str">
        <f t="shared" si="38"/>
        <v>2015-09</v>
      </c>
      <c r="E1243" s="11" t="s">
        <v>80</v>
      </c>
      <c r="F1243" s="11" t="s">
        <v>165</v>
      </c>
      <c r="G1243" s="11" t="s">
        <v>164</v>
      </c>
      <c r="H1243" s="11">
        <v>25</v>
      </c>
      <c r="I1243" s="11">
        <v>25.934000000000001</v>
      </c>
      <c r="K1243" s="1" t="str">
        <f t="shared" si="39"/>
        <v>09</v>
      </c>
    </row>
    <row r="1244" spans="1:11" x14ac:dyDescent="0.25">
      <c r="A1244" s="11" t="s">
        <v>71</v>
      </c>
      <c r="B1244" s="11">
        <v>2015</v>
      </c>
      <c r="C1244" s="11" t="s">
        <v>11</v>
      </c>
      <c r="D1244" s="1" t="str">
        <f t="shared" si="38"/>
        <v>2015-09</v>
      </c>
      <c r="E1244" s="11" t="s">
        <v>80</v>
      </c>
      <c r="F1244" s="11" t="s">
        <v>166</v>
      </c>
      <c r="G1244" s="11" t="s">
        <v>167</v>
      </c>
      <c r="H1244" s="11">
        <v>250</v>
      </c>
      <c r="I1244" s="11">
        <v>255.03800000000001</v>
      </c>
      <c r="K1244" s="1" t="str">
        <f t="shared" si="39"/>
        <v>09</v>
      </c>
    </row>
    <row r="1245" spans="1:11" x14ac:dyDescent="0.25">
      <c r="A1245" s="11" t="s">
        <v>71</v>
      </c>
      <c r="B1245" s="11">
        <v>2015</v>
      </c>
      <c r="C1245" s="11" t="s">
        <v>11</v>
      </c>
      <c r="D1245" s="1" t="str">
        <f t="shared" si="38"/>
        <v>2015-09</v>
      </c>
      <c r="E1245" s="11" t="s">
        <v>80</v>
      </c>
      <c r="F1245" s="11" t="s">
        <v>168</v>
      </c>
      <c r="G1245" s="11"/>
      <c r="H1245" s="11">
        <v>8.3330000000000002</v>
      </c>
      <c r="I1245" s="11">
        <v>10.095000000000001</v>
      </c>
      <c r="K1245" s="1" t="str">
        <f t="shared" si="39"/>
        <v>09</v>
      </c>
    </row>
    <row r="1246" spans="1:11" x14ac:dyDescent="0.25">
      <c r="A1246" s="11" t="s">
        <v>71</v>
      </c>
      <c r="B1246" s="11">
        <v>2015</v>
      </c>
      <c r="C1246" s="11" t="s">
        <v>11</v>
      </c>
      <c r="D1246" s="1" t="str">
        <f t="shared" si="38"/>
        <v>2015-09</v>
      </c>
      <c r="E1246" s="11" t="s">
        <v>80</v>
      </c>
      <c r="F1246" s="11" t="s">
        <v>169</v>
      </c>
      <c r="G1246" s="11"/>
      <c r="H1246" s="11">
        <v>8</v>
      </c>
      <c r="I1246" s="11">
        <v>9.3879999999999999</v>
      </c>
      <c r="K1246" s="1" t="str">
        <f t="shared" si="39"/>
        <v>09</v>
      </c>
    </row>
    <row r="1247" spans="1:11" x14ac:dyDescent="0.25">
      <c r="A1247" s="11" t="s">
        <v>71</v>
      </c>
      <c r="B1247" s="11">
        <v>2015</v>
      </c>
      <c r="C1247" s="11" t="s">
        <v>11</v>
      </c>
      <c r="D1247" s="1" t="str">
        <f t="shared" si="38"/>
        <v>2015-09</v>
      </c>
      <c r="E1247" s="11" t="s">
        <v>80</v>
      </c>
      <c r="F1247" s="11" t="s">
        <v>170</v>
      </c>
      <c r="G1247" s="11"/>
      <c r="H1247" s="11">
        <v>9.6669999999999998</v>
      </c>
      <c r="I1247" s="11">
        <v>10.401999999999999</v>
      </c>
      <c r="K1247" s="1" t="str">
        <f t="shared" si="39"/>
        <v>09</v>
      </c>
    </row>
    <row r="1248" spans="1:11" x14ac:dyDescent="0.25">
      <c r="A1248" s="11" t="s">
        <v>81</v>
      </c>
      <c r="B1248" s="11">
        <v>2015</v>
      </c>
      <c r="C1248" s="11" t="s">
        <v>11</v>
      </c>
      <c r="D1248" s="1" t="str">
        <f t="shared" si="38"/>
        <v>2015-09</v>
      </c>
      <c r="E1248" s="11" t="s">
        <v>81</v>
      </c>
      <c r="F1248" s="11" t="s">
        <v>161</v>
      </c>
      <c r="G1248" s="11" t="s">
        <v>162</v>
      </c>
      <c r="H1248" s="11">
        <v>2000</v>
      </c>
      <c r="I1248" s="11">
        <v>1776.309</v>
      </c>
      <c r="K1248" s="1" t="str">
        <f t="shared" si="39"/>
        <v>09</v>
      </c>
    </row>
    <row r="1249" spans="1:11" x14ac:dyDescent="0.25">
      <c r="A1249" s="11" t="s">
        <v>81</v>
      </c>
      <c r="B1249" s="11">
        <v>2015</v>
      </c>
      <c r="C1249" s="11" t="s">
        <v>11</v>
      </c>
      <c r="D1249" s="1" t="str">
        <f t="shared" si="38"/>
        <v>2015-09</v>
      </c>
      <c r="E1249" s="11" t="s">
        <v>81</v>
      </c>
      <c r="F1249" s="11" t="s">
        <v>163</v>
      </c>
      <c r="G1249" s="11" t="s">
        <v>164</v>
      </c>
      <c r="H1249" s="11">
        <v>1000</v>
      </c>
      <c r="I1249" s="11">
        <v>1022.563</v>
      </c>
      <c r="K1249" s="1" t="str">
        <f t="shared" si="39"/>
        <v>09</v>
      </c>
    </row>
    <row r="1250" spans="1:11" x14ac:dyDescent="0.25">
      <c r="A1250" s="11" t="s">
        <v>81</v>
      </c>
      <c r="B1250" s="11">
        <v>2015</v>
      </c>
      <c r="C1250" s="11" t="s">
        <v>11</v>
      </c>
      <c r="D1250" s="1" t="str">
        <f t="shared" si="38"/>
        <v>2015-09</v>
      </c>
      <c r="E1250" s="11" t="s">
        <v>81</v>
      </c>
      <c r="F1250" s="11" t="s">
        <v>165</v>
      </c>
      <c r="G1250" s="11" t="s">
        <v>164</v>
      </c>
      <c r="H1250" s="11">
        <v>1000</v>
      </c>
      <c r="I1250" s="11">
        <v>1054.1120000000001</v>
      </c>
      <c r="K1250" s="1" t="str">
        <f t="shared" si="39"/>
        <v>09</v>
      </c>
    </row>
    <row r="1251" spans="1:11" x14ac:dyDescent="0.25">
      <c r="A1251" s="11" t="s">
        <v>81</v>
      </c>
      <c r="B1251" s="11">
        <v>2015</v>
      </c>
      <c r="C1251" s="11" t="s">
        <v>11</v>
      </c>
      <c r="D1251" s="1" t="str">
        <f t="shared" si="38"/>
        <v>2015-09</v>
      </c>
      <c r="E1251" s="11" t="s">
        <v>81</v>
      </c>
      <c r="F1251" s="11" t="s">
        <v>166</v>
      </c>
      <c r="G1251" s="11" t="s">
        <v>167</v>
      </c>
      <c r="H1251" s="11">
        <v>10000</v>
      </c>
      <c r="I1251" s="11">
        <v>11013.233</v>
      </c>
      <c r="K1251" s="1" t="str">
        <f t="shared" si="39"/>
        <v>09</v>
      </c>
    </row>
    <row r="1252" spans="1:11" x14ac:dyDescent="0.25">
      <c r="A1252" s="11" t="s">
        <v>81</v>
      </c>
      <c r="B1252" s="11">
        <v>2015</v>
      </c>
      <c r="C1252" s="11" t="s">
        <v>11</v>
      </c>
      <c r="D1252" s="1" t="str">
        <f t="shared" si="38"/>
        <v>2015-09</v>
      </c>
      <c r="E1252" s="11" t="s">
        <v>81</v>
      </c>
      <c r="F1252" s="11" t="s">
        <v>168</v>
      </c>
      <c r="G1252" s="11"/>
      <c r="H1252" s="11">
        <v>10</v>
      </c>
      <c r="I1252" s="11">
        <v>10.959</v>
      </c>
      <c r="K1252" s="1" t="str">
        <f t="shared" si="39"/>
        <v>09</v>
      </c>
    </row>
    <row r="1253" spans="1:11" x14ac:dyDescent="0.25">
      <c r="A1253" s="11" t="s">
        <v>81</v>
      </c>
      <c r="B1253" s="11">
        <v>2015</v>
      </c>
      <c r="C1253" s="11" t="s">
        <v>11</v>
      </c>
      <c r="D1253" s="1" t="str">
        <f t="shared" si="38"/>
        <v>2015-09</v>
      </c>
      <c r="E1253" s="11" t="s">
        <v>81</v>
      </c>
      <c r="F1253" s="11" t="s">
        <v>169</v>
      </c>
      <c r="G1253" s="11"/>
      <c r="H1253" s="11">
        <v>10</v>
      </c>
      <c r="I1253" s="11">
        <v>11.244</v>
      </c>
      <c r="K1253" s="1" t="str">
        <f t="shared" si="39"/>
        <v>09</v>
      </c>
    </row>
    <row r="1254" spans="1:11" x14ac:dyDescent="0.25">
      <c r="A1254" s="11" t="s">
        <v>81</v>
      </c>
      <c r="B1254" s="11">
        <v>2015</v>
      </c>
      <c r="C1254" s="11" t="s">
        <v>11</v>
      </c>
      <c r="D1254" s="1" t="str">
        <f t="shared" si="38"/>
        <v>2015-09</v>
      </c>
      <c r="E1254" s="11" t="s">
        <v>81</v>
      </c>
      <c r="F1254" s="11" t="s">
        <v>170</v>
      </c>
      <c r="G1254" s="11"/>
      <c r="H1254" s="11">
        <v>5.3330000000000002</v>
      </c>
      <c r="I1254" s="11">
        <v>6.609</v>
      </c>
      <c r="K1254" s="1" t="str">
        <f t="shared" si="39"/>
        <v>09</v>
      </c>
    </row>
    <row r="1255" spans="1:11" x14ac:dyDescent="0.25">
      <c r="A1255" s="11" t="s">
        <v>81</v>
      </c>
      <c r="B1255" s="11">
        <v>2015</v>
      </c>
      <c r="C1255" s="11" t="s">
        <v>11</v>
      </c>
      <c r="D1255" s="1" t="str">
        <f t="shared" si="38"/>
        <v>2015-09</v>
      </c>
      <c r="E1255" s="11" t="s">
        <v>82</v>
      </c>
      <c r="F1255" s="11" t="s">
        <v>161</v>
      </c>
      <c r="G1255" s="11" t="s">
        <v>162</v>
      </c>
      <c r="H1255" s="11">
        <v>1800</v>
      </c>
      <c r="I1255" s="11">
        <v>1688.76</v>
      </c>
      <c r="K1255" s="1" t="str">
        <f t="shared" si="39"/>
        <v>09</v>
      </c>
    </row>
    <row r="1256" spans="1:11" x14ac:dyDescent="0.25">
      <c r="A1256" s="11" t="s">
        <v>81</v>
      </c>
      <c r="B1256" s="11">
        <v>2015</v>
      </c>
      <c r="C1256" s="11" t="s">
        <v>11</v>
      </c>
      <c r="D1256" s="1" t="str">
        <f t="shared" si="38"/>
        <v>2015-09</v>
      </c>
      <c r="E1256" s="11" t="s">
        <v>82</v>
      </c>
      <c r="F1256" s="11" t="s">
        <v>163</v>
      </c>
      <c r="G1256" s="11" t="s">
        <v>164</v>
      </c>
      <c r="H1256" s="11">
        <v>1000</v>
      </c>
      <c r="I1256" s="11">
        <v>1031.538</v>
      </c>
      <c r="K1256" s="1" t="str">
        <f t="shared" si="39"/>
        <v>09</v>
      </c>
    </row>
    <row r="1257" spans="1:11" x14ac:dyDescent="0.25">
      <c r="A1257" s="11" t="s">
        <v>81</v>
      </c>
      <c r="B1257" s="11">
        <v>2015</v>
      </c>
      <c r="C1257" s="11" t="s">
        <v>11</v>
      </c>
      <c r="D1257" s="1" t="str">
        <f t="shared" si="38"/>
        <v>2015-09</v>
      </c>
      <c r="E1257" s="11" t="s">
        <v>82</v>
      </c>
      <c r="F1257" s="11" t="s">
        <v>165</v>
      </c>
      <c r="G1257" s="11" t="s">
        <v>164</v>
      </c>
      <c r="H1257" s="11">
        <v>1000</v>
      </c>
      <c r="I1257" s="11">
        <v>1061.24</v>
      </c>
      <c r="K1257" s="1" t="str">
        <f t="shared" si="39"/>
        <v>09</v>
      </c>
    </row>
    <row r="1258" spans="1:11" x14ac:dyDescent="0.25">
      <c r="A1258" s="11" t="s">
        <v>81</v>
      </c>
      <c r="B1258" s="11">
        <v>2015</v>
      </c>
      <c r="C1258" s="11" t="s">
        <v>11</v>
      </c>
      <c r="D1258" s="1" t="str">
        <f t="shared" si="38"/>
        <v>2015-09</v>
      </c>
      <c r="E1258" s="11" t="s">
        <v>82</v>
      </c>
      <c r="F1258" s="11" t="s">
        <v>166</v>
      </c>
      <c r="G1258" s="11" t="s">
        <v>167</v>
      </c>
      <c r="H1258" s="11">
        <v>10000</v>
      </c>
      <c r="I1258" s="11">
        <v>11269.231</v>
      </c>
      <c r="K1258" s="1" t="str">
        <f t="shared" si="39"/>
        <v>09</v>
      </c>
    </row>
    <row r="1259" spans="1:11" x14ac:dyDescent="0.25">
      <c r="A1259" s="11" t="s">
        <v>81</v>
      </c>
      <c r="B1259" s="11">
        <v>2015</v>
      </c>
      <c r="C1259" s="11" t="s">
        <v>11</v>
      </c>
      <c r="D1259" s="1" t="str">
        <f t="shared" si="38"/>
        <v>2015-09</v>
      </c>
      <c r="E1259" s="11" t="s">
        <v>82</v>
      </c>
      <c r="F1259" s="11" t="s">
        <v>168</v>
      </c>
      <c r="G1259" s="11"/>
      <c r="H1259" s="11">
        <v>10</v>
      </c>
      <c r="I1259" s="11">
        <v>11.218999999999999</v>
      </c>
      <c r="K1259" s="1" t="str">
        <f t="shared" si="39"/>
        <v>09</v>
      </c>
    </row>
    <row r="1260" spans="1:11" x14ac:dyDescent="0.25">
      <c r="A1260" s="11" t="s">
        <v>81</v>
      </c>
      <c r="B1260" s="11">
        <v>2015</v>
      </c>
      <c r="C1260" s="11" t="s">
        <v>11</v>
      </c>
      <c r="D1260" s="1" t="str">
        <f t="shared" si="38"/>
        <v>2015-09</v>
      </c>
      <c r="E1260" s="11" t="s">
        <v>82</v>
      </c>
      <c r="F1260" s="11" t="s">
        <v>169</v>
      </c>
      <c r="G1260" s="11"/>
      <c r="H1260" s="11">
        <v>10</v>
      </c>
      <c r="I1260" s="11">
        <v>11.708</v>
      </c>
      <c r="K1260" s="1" t="str">
        <f t="shared" si="39"/>
        <v>09</v>
      </c>
    </row>
    <row r="1261" spans="1:11" x14ac:dyDescent="0.25">
      <c r="A1261" s="11" t="s">
        <v>81</v>
      </c>
      <c r="B1261" s="11">
        <v>2015</v>
      </c>
      <c r="C1261" s="11" t="s">
        <v>11</v>
      </c>
      <c r="D1261" s="1" t="str">
        <f t="shared" si="38"/>
        <v>2015-09</v>
      </c>
      <c r="E1261" s="11" t="s">
        <v>82</v>
      </c>
      <c r="F1261" s="11" t="s">
        <v>170</v>
      </c>
      <c r="G1261" s="11"/>
      <c r="H1261" s="11">
        <v>5.8819999999999997</v>
      </c>
      <c r="I1261" s="11">
        <v>7.1429999999999998</v>
      </c>
      <c r="K1261" s="1" t="str">
        <f t="shared" si="39"/>
        <v>09</v>
      </c>
    </row>
    <row r="1262" spans="1:11" x14ac:dyDescent="0.25">
      <c r="A1262" s="11" t="s">
        <v>81</v>
      </c>
      <c r="B1262" s="11">
        <v>2015</v>
      </c>
      <c r="C1262" s="11" t="s">
        <v>11</v>
      </c>
      <c r="D1262" s="1" t="str">
        <f t="shared" si="38"/>
        <v>2015-09</v>
      </c>
      <c r="E1262" s="11" t="s">
        <v>83</v>
      </c>
      <c r="F1262" s="11" t="s">
        <v>161</v>
      </c>
      <c r="G1262" s="11" t="s">
        <v>162</v>
      </c>
      <c r="H1262" s="11">
        <v>2000</v>
      </c>
      <c r="I1262" s="11">
        <v>1802.318</v>
      </c>
      <c r="K1262" s="1" t="str">
        <f t="shared" si="39"/>
        <v>09</v>
      </c>
    </row>
    <row r="1263" spans="1:11" x14ac:dyDescent="0.25">
      <c r="A1263" s="11" t="s">
        <v>81</v>
      </c>
      <c r="B1263" s="11">
        <v>2015</v>
      </c>
      <c r="C1263" s="11" t="s">
        <v>11</v>
      </c>
      <c r="D1263" s="1" t="str">
        <f t="shared" si="38"/>
        <v>2015-09</v>
      </c>
      <c r="E1263" s="11" t="s">
        <v>83</v>
      </c>
      <c r="F1263" s="11" t="s">
        <v>163</v>
      </c>
      <c r="G1263" s="11" t="s">
        <v>164</v>
      </c>
      <c r="H1263" s="11">
        <v>1000</v>
      </c>
      <c r="I1263" s="11">
        <v>994.20600000000002</v>
      </c>
      <c r="K1263" s="1" t="str">
        <f t="shared" si="39"/>
        <v>09</v>
      </c>
    </row>
    <row r="1264" spans="1:11" x14ac:dyDescent="0.25">
      <c r="A1264" s="11" t="s">
        <v>81</v>
      </c>
      <c r="B1264" s="11">
        <v>2015</v>
      </c>
      <c r="C1264" s="11" t="s">
        <v>11</v>
      </c>
      <c r="D1264" s="1" t="str">
        <f t="shared" si="38"/>
        <v>2015-09</v>
      </c>
      <c r="E1264" s="11" t="s">
        <v>83</v>
      </c>
      <c r="F1264" s="11" t="s">
        <v>165</v>
      </c>
      <c r="G1264" s="11" t="s">
        <v>164</v>
      </c>
      <c r="H1264" s="11">
        <v>1000</v>
      </c>
      <c r="I1264" s="11">
        <v>1052.011</v>
      </c>
      <c r="K1264" s="1" t="str">
        <f t="shared" si="39"/>
        <v>09</v>
      </c>
    </row>
    <row r="1265" spans="1:11" x14ac:dyDescent="0.25">
      <c r="A1265" s="11" t="s">
        <v>81</v>
      </c>
      <c r="B1265" s="11">
        <v>2015</v>
      </c>
      <c r="C1265" s="11" t="s">
        <v>11</v>
      </c>
      <c r="D1265" s="1" t="str">
        <f t="shared" si="38"/>
        <v>2015-09</v>
      </c>
      <c r="E1265" s="11" t="s">
        <v>83</v>
      </c>
      <c r="F1265" s="11" t="s">
        <v>166</v>
      </c>
      <c r="G1265" s="11" t="s">
        <v>167</v>
      </c>
      <c r="H1265" s="11">
        <v>10000</v>
      </c>
      <c r="I1265" s="11">
        <v>11169.331</v>
      </c>
      <c r="K1265" s="1" t="str">
        <f t="shared" si="39"/>
        <v>09</v>
      </c>
    </row>
    <row r="1266" spans="1:11" x14ac:dyDescent="0.25">
      <c r="A1266" s="11" t="s">
        <v>81</v>
      </c>
      <c r="B1266" s="11">
        <v>2015</v>
      </c>
      <c r="C1266" s="11" t="s">
        <v>11</v>
      </c>
      <c r="D1266" s="1" t="str">
        <f t="shared" si="38"/>
        <v>2015-09</v>
      </c>
      <c r="E1266" s="11" t="s">
        <v>83</v>
      </c>
      <c r="F1266" s="11" t="s">
        <v>168</v>
      </c>
      <c r="G1266" s="11"/>
      <c r="H1266" s="11">
        <v>10</v>
      </c>
      <c r="I1266" s="11">
        <v>10.99</v>
      </c>
      <c r="K1266" s="1" t="str">
        <f t="shared" si="39"/>
        <v>09</v>
      </c>
    </row>
    <row r="1267" spans="1:11" x14ac:dyDescent="0.25">
      <c r="A1267" s="11" t="s">
        <v>81</v>
      </c>
      <c r="B1267" s="11">
        <v>2015</v>
      </c>
      <c r="C1267" s="11" t="s">
        <v>11</v>
      </c>
      <c r="D1267" s="1" t="str">
        <f t="shared" si="38"/>
        <v>2015-09</v>
      </c>
      <c r="E1267" s="11" t="s">
        <v>83</v>
      </c>
      <c r="F1267" s="11" t="s">
        <v>169</v>
      </c>
      <c r="G1267" s="11"/>
      <c r="H1267" s="11">
        <v>10</v>
      </c>
      <c r="I1267" s="11">
        <v>11.625</v>
      </c>
      <c r="K1267" s="1" t="str">
        <f t="shared" si="39"/>
        <v>09</v>
      </c>
    </row>
    <row r="1268" spans="1:11" x14ac:dyDescent="0.25">
      <c r="A1268" s="11" t="s">
        <v>81</v>
      </c>
      <c r="B1268" s="11">
        <v>2015</v>
      </c>
      <c r="C1268" s="11" t="s">
        <v>11</v>
      </c>
      <c r="D1268" s="1" t="str">
        <f t="shared" si="38"/>
        <v>2015-09</v>
      </c>
      <c r="E1268" s="11" t="s">
        <v>83</v>
      </c>
      <c r="F1268" s="11" t="s">
        <v>170</v>
      </c>
      <c r="G1268" s="11"/>
      <c r="H1268" s="11">
        <v>5</v>
      </c>
      <c r="I1268" s="11">
        <v>6.6269999999999998</v>
      </c>
      <c r="K1268" s="1" t="str">
        <f t="shared" si="39"/>
        <v>09</v>
      </c>
    </row>
    <row r="1269" spans="1:11" x14ac:dyDescent="0.25">
      <c r="A1269" s="11" t="s">
        <v>81</v>
      </c>
      <c r="B1269" s="11">
        <v>2015</v>
      </c>
      <c r="C1269" s="11" t="s">
        <v>11</v>
      </c>
      <c r="D1269" s="1" t="str">
        <f t="shared" si="38"/>
        <v>2015-09</v>
      </c>
      <c r="E1269" s="11" t="s">
        <v>84</v>
      </c>
      <c r="F1269" s="11" t="s">
        <v>161</v>
      </c>
      <c r="G1269" s="11" t="s">
        <v>162</v>
      </c>
      <c r="H1269" s="11">
        <v>2000</v>
      </c>
      <c r="I1269" s="11">
        <v>1732.2460000000001</v>
      </c>
      <c r="K1269" s="1" t="str">
        <f t="shared" si="39"/>
        <v>09</v>
      </c>
    </row>
    <row r="1270" spans="1:11" x14ac:dyDescent="0.25">
      <c r="A1270" s="11" t="s">
        <v>81</v>
      </c>
      <c r="B1270" s="11">
        <v>2015</v>
      </c>
      <c r="C1270" s="11" t="s">
        <v>11</v>
      </c>
      <c r="D1270" s="1" t="str">
        <f t="shared" si="38"/>
        <v>2015-09</v>
      </c>
      <c r="E1270" s="11" t="s">
        <v>84</v>
      </c>
      <c r="F1270" s="11" t="s">
        <v>163</v>
      </c>
      <c r="G1270" s="11" t="s">
        <v>164</v>
      </c>
      <c r="H1270" s="11">
        <v>1000</v>
      </c>
      <c r="I1270" s="11">
        <v>1078.058</v>
      </c>
      <c r="K1270" s="1" t="str">
        <f t="shared" si="39"/>
        <v>09</v>
      </c>
    </row>
    <row r="1271" spans="1:11" x14ac:dyDescent="0.25">
      <c r="A1271" s="11" t="s">
        <v>81</v>
      </c>
      <c r="B1271" s="11">
        <v>2015</v>
      </c>
      <c r="C1271" s="11" t="s">
        <v>11</v>
      </c>
      <c r="D1271" s="1" t="str">
        <f t="shared" si="38"/>
        <v>2015-09</v>
      </c>
      <c r="E1271" s="11" t="s">
        <v>84</v>
      </c>
      <c r="F1271" s="11" t="s">
        <v>165</v>
      </c>
      <c r="G1271" s="11" t="s">
        <v>164</v>
      </c>
      <c r="H1271" s="11">
        <v>1000</v>
      </c>
      <c r="I1271" s="11">
        <v>1064.029</v>
      </c>
      <c r="K1271" s="1" t="str">
        <f t="shared" si="39"/>
        <v>09</v>
      </c>
    </row>
    <row r="1272" spans="1:11" x14ac:dyDescent="0.25">
      <c r="A1272" s="11" t="s">
        <v>81</v>
      </c>
      <c r="B1272" s="11">
        <v>2015</v>
      </c>
      <c r="C1272" s="11" t="s">
        <v>11</v>
      </c>
      <c r="D1272" s="1" t="str">
        <f t="shared" si="38"/>
        <v>2015-09</v>
      </c>
      <c r="E1272" s="11" t="s">
        <v>84</v>
      </c>
      <c r="F1272" s="11" t="s">
        <v>166</v>
      </c>
      <c r="G1272" s="11" t="s">
        <v>167</v>
      </c>
      <c r="H1272" s="11">
        <v>10000</v>
      </c>
      <c r="I1272" s="11">
        <v>9800</v>
      </c>
      <c r="K1272" s="1" t="str">
        <f t="shared" si="39"/>
        <v>09</v>
      </c>
    </row>
    <row r="1273" spans="1:11" x14ac:dyDescent="0.25">
      <c r="A1273" s="11" t="s">
        <v>81</v>
      </c>
      <c r="B1273" s="11">
        <v>2015</v>
      </c>
      <c r="C1273" s="11" t="s">
        <v>11</v>
      </c>
      <c r="D1273" s="1" t="str">
        <f t="shared" si="38"/>
        <v>2015-09</v>
      </c>
      <c r="E1273" s="11" t="s">
        <v>84</v>
      </c>
      <c r="F1273" s="11" t="s">
        <v>168</v>
      </c>
      <c r="G1273" s="11"/>
      <c r="H1273" s="11">
        <v>10</v>
      </c>
      <c r="I1273" s="11">
        <v>9.5939999999999994</v>
      </c>
      <c r="K1273" s="1" t="str">
        <f t="shared" si="39"/>
        <v>09</v>
      </c>
    </row>
    <row r="1274" spans="1:11" x14ac:dyDescent="0.25">
      <c r="A1274" s="11" t="s">
        <v>81</v>
      </c>
      <c r="B1274" s="11">
        <v>2015</v>
      </c>
      <c r="C1274" s="11" t="s">
        <v>11</v>
      </c>
      <c r="D1274" s="1" t="str">
        <f t="shared" si="38"/>
        <v>2015-09</v>
      </c>
      <c r="E1274" s="11" t="s">
        <v>84</v>
      </c>
      <c r="F1274" s="11" t="s">
        <v>169</v>
      </c>
      <c r="G1274" s="11"/>
      <c r="H1274" s="11">
        <v>10</v>
      </c>
      <c r="I1274" s="11">
        <v>9.4390000000000001</v>
      </c>
      <c r="K1274" s="1" t="str">
        <f t="shared" si="39"/>
        <v>09</v>
      </c>
    </row>
    <row r="1275" spans="1:11" x14ac:dyDescent="0.25">
      <c r="A1275" s="11" t="s">
        <v>81</v>
      </c>
      <c r="B1275" s="11">
        <v>2015</v>
      </c>
      <c r="C1275" s="11" t="s">
        <v>11</v>
      </c>
      <c r="D1275" s="1" t="str">
        <f t="shared" si="38"/>
        <v>2015-09</v>
      </c>
      <c r="E1275" s="11" t="s">
        <v>84</v>
      </c>
      <c r="F1275" s="11" t="s">
        <v>170</v>
      </c>
      <c r="G1275" s="11"/>
      <c r="H1275" s="11">
        <v>5</v>
      </c>
      <c r="I1275" s="11">
        <v>6.0110000000000001</v>
      </c>
      <c r="K1275" s="1" t="str">
        <f t="shared" si="39"/>
        <v>09</v>
      </c>
    </row>
    <row r="1276" spans="1:11" x14ac:dyDescent="0.25">
      <c r="A1276" s="11" t="s">
        <v>81</v>
      </c>
      <c r="B1276" s="11">
        <v>2015</v>
      </c>
      <c r="C1276" s="11" t="s">
        <v>11</v>
      </c>
      <c r="D1276" s="1" t="str">
        <f t="shared" si="38"/>
        <v>2015-09</v>
      </c>
      <c r="E1276" s="11" t="s">
        <v>85</v>
      </c>
      <c r="F1276" s="11" t="s">
        <v>161</v>
      </c>
      <c r="G1276" s="11" t="s">
        <v>162</v>
      </c>
      <c r="H1276" s="11">
        <v>1600</v>
      </c>
      <c r="I1276" s="11">
        <v>1631.944</v>
      </c>
      <c r="K1276" s="1" t="str">
        <f t="shared" si="39"/>
        <v>09</v>
      </c>
    </row>
    <row r="1277" spans="1:11" x14ac:dyDescent="0.25">
      <c r="A1277" s="11" t="s">
        <v>81</v>
      </c>
      <c r="B1277" s="11">
        <v>2015</v>
      </c>
      <c r="C1277" s="11" t="s">
        <v>11</v>
      </c>
      <c r="D1277" s="1" t="str">
        <f t="shared" si="38"/>
        <v>2015-09</v>
      </c>
      <c r="E1277" s="11" t="s">
        <v>85</v>
      </c>
      <c r="F1277" s="11" t="s">
        <v>163</v>
      </c>
      <c r="G1277" s="11" t="s">
        <v>164</v>
      </c>
      <c r="H1277" s="11">
        <v>1000</v>
      </c>
      <c r="I1277" s="11">
        <v>948.18200000000002</v>
      </c>
      <c r="K1277" s="1" t="str">
        <f t="shared" si="39"/>
        <v>09</v>
      </c>
    </row>
    <row r="1278" spans="1:11" x14ac:dyDescent="0.25">
      <c r="A1278" s="11" t="s">
        <v>81</v>
      </c>
      <c r="B1278" s="11">
        <v>2015</v>
      </c>
      <c r="C1278" s="11" t="s">
        <v>11</v>
      </c>
      <c r="D1278" s="1" t="str">
        <f t="shared" si="38"/>
        <v>2015-09</v>
      </c>
      <c r="E1278" s="11" t="s">
        <v>85</v>
      </c>
      <c r="F1278" s="11" t="s">
        <v>165</v>
      </c>
      <c r="G1278" s="11" t="s">
        <v>164</v>
      </c>
      <c r="H1278" s="11">
        <v>1000</v>
      </c>
      <c r="I1278" s="11">
        <v>1053.211</v>
      </c>
      <c r="K1278" s="1" t="str">
        <f t="shared" si="39"/>
        <v>09</v>
      </c>
    </row>
    <row r="1279" spans="1:11" x14ac:dyDescent="0.25">
      <c r="A1279" s="11" t="s">
        <v>81</v>
      </c>
      <c r="B1279" s="11">
        <v>2015</v>
      </c>
      <c r="C1279" s="11" t="s">
        <v>11</v>
      </c>
      <c r="D1279" s="1" t="str">
        <f t="shared" si="38"/>
        <v>2015-09</v>
      </c>
      <c r="E1279" s="11" t="s">
        <v>85</v>
      </c>
      <c r="F1279" s="11" t="s">
        <v>166</v>
      </c>
      <c r="G1279" s="11" t="s">
        <v>167</v>
      </c>
      <c r="H1279" s="11">
        <v>10000</v>
      </c>
      <c r="I1279" s="11">
        <v>9954.5450000000001</v>
      </c>
      <c r="K1279" s="1" t="str">
        <f t="shared" si="39"/>
        <v>09</v>
      </c>
    </row>
    <row r="1280" spans="1:11" x14ac:dyDescent="0.25">
      <c r="A1280" s="11" t="s">
        <v>81</v>
      </c>
      <c r="B1280" s="11">
        <v>2015</v>
      </c>
      <c r="C1280" s="11" t="s">
        <v>11</v>
      </c>
      <c r="D1280" s="1" t="str">
        <f t="shared" si="38"/>
        <v>2015-09</v>
      </c>
      <c r="E1280" s="11" t="s">
        <v>85</v>
      </c>
      <c r="F1280" s="11" t="s">
        <v>168</v>
      </c>
      <c r="G1280" s="11"/>
      <c r="H1280" s="11">
        <v>10</v>
      </c>
      <c r="I1280" s="11">
        <v>10.090999999999999</v>
      </c>
      <c r="K1280" s="1" t="str">
        <f t="shared" si="39"/>
        <v>09</v>
      </c>
    </row>
    <row r="1281" spans="1:11" x14ac:dyDescent="0.25">
      <c r="A1281" s="11" t="s">
        <v>81</v>
      </c>
      <c r="B1281" s="11">
        <v>2015</v>
      </c>
      <c r="C1281" s="11" t="s">
        <v>11</v>
      </c>
      <c r="D1281" s="1" t="str">
        <f t="shared" si="38"/>
        <v>2015-09</v>
      </c>
      <c r="E1281" s="11" t="s">
        <v>85</v>
      </c>
      <c r="F1281" s="11" t="s">
        <v>169</v>
      </c>
      <c r="G1281" s="11"/>
      <c r="H1281" s="11">
        <v>10</v>
      </c>
      <c r="I1281" s="11">
        <v>11.068</v>
      </c>
      <c r="K1281" s="1" t="str">
        <f t="shared" si="39"/>
        <v>09</v>
      </c>
    </row>
    <row r="1282" spans="1:11" x14ac:dyDescent="0.25">
      <c r="A1282" s="11" t="s">
        <v>81</v>
      </c>
      <c r="B1282" s="11">
        <v>2015</v>
      </c>
      <c r="C1282" s="11" t="s">
        <v>11</v>
      </c>
      <c r="D1282" s="1" t="str">
        <f t="shared" si="38"/>
        <v>2015-09</v>
      </c>
      <c r="E1282" s="11" t="s">
        <v>85</v>
      </c>
      <c r="F1282" s="11" t="s">
        <v>170</v>
      </c>
      <c r="G1282" s="11"/>
      <c r="H1282" s="11">
        <v>5.3860000000000001</v>
      </c>
      <c r="I1282" s="11">
        <v>6.4489999999999998</v>
      </c>
      <c r="K1282" s="1" t="str">
        <f t="shared" si="39"/>
        <v>09</v>
      </c>
    </row>
    <row r="1283" spans="1:11" x14ac:dyDescent="0.25">
      <c r="A1283" s="11" t="s">
        <v>81</v>
      </c>
      <c r="B1283" s="11">
        <v>2015</v>
      </c>
      <c r="C1283" s="11" t="s">
        <v>11</v>
      </c>
      <c r="D1283" s="1" t="str">
        <f t="shared" ref="D1283:D1346" si="40">CONCATENATE(B1283,"-",K1283)</f>
        <v>2015-09</v>
      </c>
      <c r="E1283" s="11" t="s">
        <v>86</v>
      </c>
      <c r="F1283" s="11" t="s">
        <v>161</v>
      </c>
      <c r="G1283" s="11" t="s">
        <v>162</v>
      </c>
      <c r="H1283" s="11">
        <v>2000</v>
      </c>
      <c r="I1283" s="11">
        <v>1804.31</v>
      </c>
      <c r="K1283" s="1" t="str">
        <f t="shared" ref="K1283:K1346" si="41">VLOOKUP(C1283,$L$2:$M$13,2,FALSE)</f>
        <v>09</v>
      </c>
    </row>
    <row r="1284" spans="1:11" x14ac:dyDescent="0.25">
      <c r="A1284" s="11" t="s">
        <v>81</v>
      </c>
      <c r="B1284" s="11">
        <v>2015</v>
      </c>
      <c r="C1284" s="11" t="s">
        <v>11</v>
      </c>
      <c r="D1284" s="1" t="str">
        <f t="shared" si="40"/>
        <v>2015-09</v>
      </c>
      <c r="E1284" s="11" t="s">
        <v>86</v>
      </c>
      <c r="F1284" s="11" t="s">
        <v>163</v>
      </c>
      <c r="G1284" s="11" t="s">
        <v>164</v>
      </c>
      <c r="H1284" s="11">
        <v>1000</v>
      </c>
      <c r="I1284" s="11">
        <v>977.52099999999996</v>
      </c>
      <c r="K1284" s="1" t="str">
        <f t="shared" si="41"/>
        <v>09</v>
      </c>
    </row>
    <row r="1285" spans="1:11" x14ac:dyDescent="0.25">
      <c r="A1285" s="11" t="s">
        <v>81</v>
      </c>
      <c r="B1285" s="11">
        <v>2015</v>
      </c>
      <c r="C1285" s="11" t="s">
        <v>11</v>
      </c>
      <c r="D1285" s="1" t="str">
        <f t="shared" si="40"/>
        <v>2015-09</v>
      </c>
      <c r="E1285" s="11" t="s">
        <v>86</v>
      </c>
      <c r="F1285" s="11" t="s">
        <v>165</v>
      </c>
      <c r="G1285" s="11" t="s">
        <v>164</v>
      </c>
      <c r="H1285" s="11">
        <v>1000</v>
      </c>
      <c r="I1285" s="11">
        <v>1037.931</v>
      </c>
      <c r="K1285" s="1" t="str">
        <f t="shared" si="41"/>
        <v>09</v>
      </c>
    </row>
    <row r="1286" spans="1:11" x14ac:dyDescent="0.25">
      <c r="A1286" s="11" t="s">
        <v>81</v>
      </c>
      <c r="B1286" s="11">
        <v>2015</v>
      </c>
      <c r="C1286" s="11" t="s">
        <v>11</v>
      </c>
      <c r="D1286" s="1" t="str">
        <f t="shared" si="40"/>
        <v>2015-09</v>
      </c>
      <c r="E1286" s="11" t="s">
        <v>86</v>
      </c>
      <c r="F1286" s="11" t="s">
        <v>166</v>
      </c>
      <c r="G1286" s="11" t="s">
        <v>167</v>
      </c>
      <c r="H1286" s="11">
        <v>10000</v>
      </c>
      <c r="I1286" s="11">
        <v>10556.581</v>
      </c>
      <c r="K1286" s="1" t="str">
        <f t="shared" si="41"/>
        <v>09</v>
      </c>
    </row>
    <row r="1287" spans="1:11" x14ac:dyDescent="0.25">
      <c r="A1287" s="11" t="s">
        <v>81</v>
      </c>
      <c r="B1287" s="11">
        <v>2015</v>
      </c>
      <c r="C1287" s="11" t="s">
        <v>11</v>
      </c>
      <c r="D1287" s="1" t="str">
        <f t="shared" si="40"/>
        <v>2015-09</v>
      </c>
      <c r="E1287" s="11" t="s">
        <v>86</v>
      </c>
      <c r="F1287" s="11" t="s">
        <v>168</v>
      </c>
      <c r="G1287" s="11"/>
      <c r="H1287" s="11">
        <v>10</v>
      </c>
      <c r="I1287" s="11">
        <v>10.776999999999999</v>
      </c>
      <c r="K1287" s="1" t="str">
        <f t="shared" si="41"/>
        <v>09</v>
      </c>
    </row>
    <row r="1288" spans="1:11" x14ac:dyDescent="0.25">
      <c r="A1288" s="11" t="s">
        <v>81</v>
      </c>
      <c r="B1288" s="11">
        <v>2015</v>
      </c>
      <c r="C1288" s="11" t="s">
        <v>11</v>
      </c>
      <c r="D1288" s="1" t="str">
        <f t="shared" si="40"/>
        <v>2015-09</v>
      </c>
      <c r="E1288" s="11" t="s">
        <v>86</v>
      </c>
      <c r="F1288" s="11" t="s">
        <v>169</v>
      </c>
      <c r="G1288" s="11"/>
      <c r="H1288" s="11">
        <v>10</v>
      </c>
      <c r="I1288" s="11">
        <v>11.329000000000001</v>
      </c>
      <c r="K1288" s="1" t="str">
        <f t="shared" si="41"/>
        <v>09</v>
      </c>
    </row>
    <row r="1289" spans="1:11" x14ac:dyDescent="0.25">
      <c r="A1289" s="11" t="s">
        <v>81</v>
      </c>
      <c r="B1289" s="11">
        <v>2015</v>
      </c>
      <c r="C1289" s="11" t="s">
        <v>11</v>
      </c>
      <c r="D1289" s="1" t="str">
        <f t="shared" si="40"/>
        <v>2015-09</v>
      </c>
      <c r="E1289" s="11" t="s">
        <v>86</v>
      </c>
      <c r="F1289" s="11" t="s">
        <v>170</v>
      </c>
      <c r="G1289" s="11"/>
      <c r="H1289" s="11">
        <v>5</v>
      </c>
      <c r="I1289" s="11">
        <v>6.2370000000000001</v>
      </c>
      <c r="K1289" s="1" t="str">
        <f t="shared" si="41"/>
        <v>09</v>
      </c>
    </row>
    <row r="1290" spans="1:11" x14ac:dyDescent="0.25">
      <c r="A1290" s="11" t="s">
        <v>81</v>
      </c>
      <c r="B1290" s="11">
        <v>2015</v>
      </c>
      <c r="C1290" s="11" t="s">
        <v>11</v>
      </c>
      <c r="D1290" s="1" t="str">
        <f t="shared" si="40"/>
        <v>2015-09</v>
      </c>
      <c r="E1290" s="11" t="s">
        <v>87</v>
      </c>
      <c r="F1290" s="11" t="s">
        <v>161</v>
      </c>
      <c r="G1290" s="11" t="s">
        <v>162</v>
      </c>
      <c r="H1290" s="11">
        <v>1800</v>
      </c>
      <c r="I1290" s="11">
        <v>1707.019</v>
      </c>
      <c r="K1290" s="1" t="str">
        <f t="shared" si="41"/>
        <v>09</v>
      </c>
    </row>
    <row r="1291" spans="1:11" x14ac:dyDescent="0.25">
      <c r="A1291" s="11" t="s">
        <v>81</v>
      </c>
      <c r="B1291" s="11">
        <v>2015</v>
      </c>
      <c r="C1291" s="11" t="s">
        <v>11</v>
      </c>
      <c r="D1291" s="1" t="str">
        <f t="shared" si="40"/>
        <v>2015-09</v>
      </c>
      <c r="E1291" s="11" t="s">
        <v>87</v>
      </c>
      <c r="F1291" s="11" t="s">
        <v>163</v>
      </c>
      <c r="G1291" s="11" t="s">
        <v>164</v>
      </c>
      <c r="H1291" s="11">
        <v>1000</v>
      </c>
      <c r="I1291" s="11">
        <v>990</v>
      </c>
      <c r="K1291" s="1" t="str">
        <f t="shared" si="41"/>
        <v>09</v>
      </c>
    </row>
    <row r="1292" spans="1:11" x14ac:dyDescent="0.25">
      <c r="A1292" s="11" t="s">
        <v>81</v>
      </c>
      <c r="B1292" s="11">
        <v>2015</v>
      </c>
      <c r="C1292" s="11" t="s">
        <v>11</v>
      </c>
      <c r="D1292" s="1" t="str">
        <f t="shared" si="40"/>
        <v>2015-09</v>
      </c>
      <c r="E1292" s="11" t="s">
        <v>87</v>
      </c>
      <c r="F1292" s="11" t="s">
        <v>165</v>
      </c>
      <c r="G1292" s="11" t="s">
        <v>164</v>
      </c>
      <c r="H1292" s="11">
        <v>900</v>
      </c>
      <c r="I1292" s="11">
        <v>965</v>
      </c>
      <c r="K1292" s="1" t="str">
        <f t="shared" si="41"/>
        <v>09</v>
      </c>
    </row>
    <row r="1293" spans="1:11" x14ac:dyDescent="0.25">
      <c r="A1293" s="11" t="s">
        <v>81</v>
      </c>
      <c r="B1293" s="11">
        <v>2015</v>
      </c>
      <c r="C1293" s="11" t="s">
        <v>11</v>
      </c>
      <c r="D1293" s="1" t="str">
        <f t="shared" si="40"/>
        <v>2015-09</v>
      </c>
      <c r="E1293" s="11" t="s">
        <v>87</v>
      </c>
      <c r="F1293" s="11" t="s">
        <v>166</v>
      </c>
      <c r="G1293" s="11" t="s">
        <v>167</v>
      </c>
      <c r="H1293" s="11">
        <v>10000</v>
      </c>
      <c r="I1293" s="11">
        <v>10272.799999999999</v>
      </c>
      <c r="K1293" s="1" t="str">
        <f t="shared" si="41"/>
        <v>09</v>
      </c>
    </row>
    <row r="1294" spans="1:11" x14ac:dyDescent="0.25">
      <c r="A1294" s="11" t="s">
        <v>81</v>
      </c>
      <c r="B1294" s="11">
        <v>2015</v>
      </c>
      <c r="C1294" s="11" t="s">
        <v>11</v>
      </c>
      <c r="D1294" s="1" t="str">
        <f t="shared" si="40"/>
        <v>2015-09</v>
      </c>
      <c r="E1294" s="11" t="s">
        <v>87</v>
      </c>
      <c r="F1294" s="11" t="s">
        <v>168</v>
      </c>
      <c r="G1294" s="11"/>
      <c r="H1294" s="11">
        <v>10</v>
      </c>
      <c r="I1294" s="11">
        <v>11.068</v>
      </c>
      <c r="K1294" s="1" t="str">
        <f t="shared" si="41"/>
        <v>09</v>
      </c>
    </row>
    <row r="1295" spans="1:11" x14ac:dyDescent="0.25">
      <c r="A1295" s="11" t="s">
        <v>81</v>
      </c>
      <c r="B1295" s="11">
        <v>2015</v>
      </c>
      <c r="C1295" s="11" t="s">
        <v>11</v>
      </c>
      <c r="D1295" s="1" t="str">
        <f t="shared" si="40"/>
        <v>2015-09</v>
      </c>
      <c r="E1295" s="11" t="s">
        <v>87</v>
      </c>
      <c r="F1295" s="11" t="s">
        <v>169</v>
      </c>
      <c r="G1295" s="11"/>
      <c r="H1295" s="11">
        <v>10</v>
      </c>
      <c r="I1295" s="11">
        <v>10.771000000000001</v>
      </c>
      <c r="K1295" s="1" t="str">
        <f t="shared" si="41"/>
        <v>09</v>
      </c>
    </row>
    <row r="1296" spans="1:11" x14ac:dyDescent="0.25">
      <c r="A1296" s="11" t="s">
        <v>81</v>
      </c>
      <c r="B1296" s="11">
        <v>2015</v>
      </c>
      <c r="C1296" s="11" t="s">
        <v>11</v>
      </c>
      <c r="D1296" s="1" t="str">
        <f t="shared" si="40"/>
        <v>2015-09</v>
      </c>
      <c r="E1296" s="11" t="s">
        <v>87</v>
      </c>
      <c r="F1296" s="11" t="s">
        <v>170</v>
      </c>
      <c r="G1296" s="11"/>
      <c r="H1296" s="11">
        <v>5.556</v>
      </c>
      <c r="I1296" s="11">
        <v>6.5670000000000002</v>
      </c>
      <c r="K1296" s="1" t="str">
        <f t="shared" si="41"/>
        <v>09</v>
      </c>
    </row>
    <row r="1297" spans="1:11" x14ac:dyDescent="0.25">
      <c r="A1297" s="11" t="s">
        <v>81</v>
      </c>
      <c r="B1297" s="11">
        <v>2015</v>
      </c>
      <c r="C1297" s="11" t="s">
        <v>11</v>
      </c>
      <c r="D1297" s="1" t="str">
        <f t="shared" si="40"/>
        <v>2015-09</v>
      </c>
      <c r="E1297" s="11" t="s">
        <v>88</v>
      </c>
      <c r="F1297" s="11" t="s">
        <v>161</v>
      </c>
      <c r="G1297" s="11" t="s">
        <v>162</v>
      </c>
      <c r="H1297" s="11">
        <v>2000</v>
      </c>
      <c r="I1297" s="11">
        <v>1893.182</v>
      </c>
      <c r="K1297" s="1" t="str">
        <f t="shared" si="41"/>
        <v>09</v>
      </c>
    </row>
    <row r="1298" spans="1:11" x14ac:dyDescent="0.25">
      <c r="A1298" s="11" t="s">
        <v>81</v>
      </c>
      <c r="B1298" s="11">
        <v>2015</v>
      </c>
      <c r="C1298" s="11" t="s">
        <v>11</v>
      </c>
      <c r="D1298" s="1" t="str">
        <f t="shared" si="40"/>
        <v>2015-09</v>
      </c>
      <c r="E1298" s="11" t="s">
        <v>88</v>
      </c>
      <c r="F1298" s="11" t="s">
        <v>163</v>
      </c>
      <c r="G1298" s="11" t="s">
        <v>164</v>
      </c>
      <c r="H1298" s="11">
        <v>1000</v>
      </c>
      <c r="I1298" s="11">
        <v>1109.0909999999999</v>
      </c>
      <c r="K1298" s="1" t="str">
        <f t="shared" si="41"/>
        <v>09</v>
      </c>
    </row>
    <row r="1299" spans="1:11" x14ac:dyDescent="0.25">
      <c r="A1299" s="11" t="s">
        <v>81</v>
      </c>
      <c r="B1299" s="11">
        <v>2015</v>
      </c>
      <c r="C1299" s="11" t="s">
        <v>11</v>
      </c>
      <c r="D1299" s="1" t="str">
        <f t="shared" si="40"/>
        <v>2015-09</v>
      </c>
      <c r="E1299" s="11" t="s">
        <v>88</v>
      </c>
      <c r="F1299" s="11" t="s">
        <v>165</v>
      </c>
      <c r="G1299" s="11" t="s">
        <v>164</v>
      </c>
      <c r="H1299" s="11">
        <v>1000</v>
      </c>
      <c r="I1299" s="11">
        <v>1065.741</v>
      </c>
      <c r="K1299" s="1" t="str">
        <f t="shared" si="41"/>
        <v>09</v>
      </c>
    </row>
    <row r="1300" spans="1:11" x14ac:dyDescent="0.25">
      <c r="A1300" s="11" t="s">
        <v>81</v>
      </c>
      <c r="B1300" s="11">
        <v>2015</v>
      </c>
      <c r="C1300" s="11" t="s">
        <v>11</v>
      </c>
      <c r="D1300" s="1" t="str">
        <f t="shared" si="40"/>
        <v>2015-09</v>
      </c>
      <c r="E1300" s="11" t="s">
        <v>88</v>
      </c>
      <c r="F1300" s="11" t="s">
        <v>166</v>
      </c>
      <c r="G1300" s="11" t="s">
        <v>167</v>
      </c>
      <c r="H1300" s="11">
        <v>10000</v>
      </c>
      <c r="I1300" s="11">
        <v>11345.155000000001</v>
      </c>
      <c r="K1300" s="1" t="str">
        <f t="shared" si="41"/>
        <v>09</v>
      </c>
    </row>
    <row r="1301" spans="1:11" x14ac:dyDescent="0.25">
      <c r="A1301" s="11" t="s">
        <v>81</v>
      </c>
      <c r="B1301" s="11">
        <v>2015</v>
      </c>
      <c r="C1301" s="11" t="s">
        <v>11</v>
      </c>
      <c r="D1301" s="1" t="str">
        <f t="shared" si="40"/>
        <v>2015-09</v>
      </c>
      <c r="E1301" s="11" t="s">
        <v>88</v>
      </c>
      <c r="F1301" s="11" t="s">
        <v>168</v>
      </c>
      <c r="G1301" s="11"/>
      <c r="H1301" s="11">
        <v>10</v>
      </c>
      <c r="I1301" s="11">
        <v>11.183999999999999</v>
      </c>
      <c r="K1301" s="1" t="str">
        <f t="shared" si="41"/>
        <v>09</v>
      </c>
    </row>
    <row r="1302" spans="1:11" x14ac:dyDescent="0.25">
      <c r="A1302" s="11" t="s">
        <v>81</v>
      </c>
      <c r="B1302" s="11">
        <v>2015</v>
      </c>
      <c r="C1302" s="11" t="s">
        <v>11</v>
      </c>
      <c r="D1302" s="1" t="str">
        <f t="shared" si="40"/>
        <v>2015-09</v>
      </c>
      <c r="E1302" s="11" t="s">
        <v>88</v>
      </c>
      <c r="F1302" s="11" t="s">
        <v>169</v>
      </c>
      <c r="G1302" s="11"/>
      <c r="H1302" s="11">
        <v>10</v>
      </c>
      <c r="I1302" s="11">
        <v>10.706</v>
      </c>
      <c r="K1302" s="1" t="str">
        <f t="shared" si="41"/>
        <v>09</v>
      </c>
    </row>
    <row r="1303" spans="1:11" x14ac:dyDescent="0.25">
      <c r="A1303" s="11" t="s">
        <v>81</v>
      </c>
      <c r="B1303" s="11">
        <v>2015</v>
      </c>
      <c r="C1303" s="11" t="s">
        <v>11</v>
      </c>
      <c r="D1303" s="1" t="str">
        <f t="shared" si="40"/>
        <v>2015-09</v>
      </c>
      <c r="E1303" s="11" t="s">
        <v>88</v>
      </c>
      <c r="F1303" s="11" t="s">
        <v>170</v>
      </c>
      <c r="G1303" s="11"/>
      <c r="H1303" s="11">
        <v>5.556</v>
      </c>
      <c r="I1303" s="11">
        <v>6.22</v>
      </c>
      <c r="K1303" s="1" t="str">
        <f t="shared" si="41"/>
        <v>09</v>
      </c>
    </row>
    <row r="1304" spans="1:11" x14ac:dyDescent="0.25">
      <c r="A1304" s="11" t="s">
        <v>81</v>
      </c>
      <c r="B1304" s="11">
        <v>2015</v>
      </c>
      <c r="C1304" s="11" t="s">
        <v>11</v>
      </c>
      <c r="D1304" s="1" t="str">
        <f t="shared" si="40"/>
        <v>2015-09</v>
      </c>
      <c r="E1304" s="11" t="s">
        <v>89</v>
      </c>
      <c r="F1304" s="11" t="s">
        <v>161</v>
      </c>
      <c r="G1304" s="11" t="s">
        <v>162</v>
      </c>
      <c r="H1304" s="11">
        <v>2000</v>
      </c>
      <c r="I1304" s="11">
        <v>1923.3330000000001</v>
      </c>
      <c r="K1304" s="1" t="str">
        <f t="shared" si="41"/>
        <v>09</v>
      </c>
    </row>
    <row r="1305" spans="1:11" x14ac:dyDescent="0.25">
      <c r="A1305" s="11" t="s">
        <v>81</v>
      </c>
      <c r="B1305" s="11">
        <v>2015</v>
      </c>
      <c r="C1305" s="11" t="s">
        <v>11</v>
      </c>
      <c r="D1305" s="1" t="str">
        <f t="shared" si="40"/>
        <v>2015-09</v>
      </c>
      <c r="E1305" s="11" t="s">
        <v>89</v>
      </c>
      <c r="F1305" s="11" t="s">
        <v>163</v>
      </c>
      <c r="G1305" s="11" t="s">
        <v>164</v>
      </c>
      <c r="H1305" s="11">
        <v>1000</v>
      </c>
      <c r="I1305" s="11">
        <v>1104.6669999999999</v>
      </c>
      <c r="K1305" s="1" t="str">
        <f t="shared" si="41"/>
        <v>09</v>
      </c>
    </row>
    <row r="1306" spans="1:11" x14ac:dyDescent="0.25">
      <c r="A1306" s="11" t="s">
        <v>81</v>
      </c>
      <c r="B1306" s="11">
        <v>2015</v>
      </c>
      <c r="C1306" s="11" t="s">
        <v>11</v>
      </c>
      <c r="D1306" s="1" t="str">
        <f t="shared" si="40"/>
        <v>2015-09</v>
      </c>
      <c r="E1306" s="11" t="s">
        <v>89</v>
      </c>
      <c r="F1306" s="11" t="s">
        <v>165</v>
      </c>
      <c r="G1306" s="11" t="s">
        <v>164</v>
      </c>
      <c r="H1306" s="11">
        <v>1000</v>
      </c>
      <c r="I1306" s="11">
        <v>1110.3330000000001</v>
      </c>
      <c r="K1306" s="1" t="str">
        <f t="shared" si="41"/>
        <v>09</v>
      </c>
    </row>
    <row r="1307" spans="1:11" x14ac:dyDescent="0.25">
      <c r="A1307" s="11" t="s">
        <v>81</v>
      </c>
      <c r="B1307" s="11">
        <v>2015</v>
      </c>
      <c r="C1307" s="11" t="s">
        <v>11</v>
      </c>
      <c r="D1307" s="1" t="str">
        <f t="shared" si="40"/>
        <v>2015-09</v>
      </c>
      <c r="E1307" s="11" t="s">
        <v>89</v>
      </c>
      <c r="F1307" s="11" t="s">
        <v>166</v>
      </c>
      <c r="G1307" s="11" t="s">
        <v>167</v>
      </c>
      <c r="H1307" s="11">
        <v>10000</v>
      </c>
      <c r="I1307" s="11">
        <v>12966</v>
      </c>
      <c r="K1307" s="1" t="str">
        <f t="shared" si="41"/>
        <v>09</v>
      </c>
    </row>
    <row r="1308" spans="1:11" x14ac:dyDescent="0.25">
      <c r="A1308" s="11" t="s">
        <v>81</v>
      </c>
      <c r="B1308" s="11">
        <v>2015</v>
      </c>
      <c r="C1308" s="11" t="s">
        <v>11</v>
      </c>
      <c r="D1308" s="1" t="str">
        <f t="shared" si="40"/>
        <v>2015-09</v>
      </c>
      <c r="E1308" s="11" t="s">
        <v>89</v>
      </c>
      <c r="F1308" s="11" t="s">
        <v>168</v>
      </c>
      <c r="G1308" s="11"/>
      <c r="H1308" s="11">
        <v>10</v>
      </c>
      <c r="I1308" s="11">
        <v>12.335000000000001</v>
      </c>
      <c r="K1308" s="1" t="str">
        <f t="shared" si="41"/>
        <v>09</v>
      </c>
    </row>
    <row r="1309" spans="1:11" x14ac:dyDescent="0.25">
      <c r="A1309" s="11" t="s">
        <v>81</v>
      </c>
      <c r="B1309" s="11">
        <v>2015</v>
      </c>
      <c r="C1309" s="11" t="s">
        <v>11</v>
      </c>
      <c r="D1309" s="1" t="str">
        <f t="shared" si="40"/>
        <v>2015-09</v>
      </c>
      <c r="E1309" s="11" t="s">
        <v>89</v>
      </c>
      <c r="F1309" s="11" t="s">
        <v>169</v>
      </c>
      <c r="G1309" s="11"/>
      <c r="H1309" s="11">
        <v>10</v>
      </c>
      <c r="I1309" s="11">
        <v>12.172000000000001</v>
      </c>
      <c r="K1309" s="1" t="str">
        <f t="shared" si="41"/>
        <v>09</v>
      </c>
    </row>
    <row r="1310" spans="1:11" x14ac:dyDescent="0.25">
      <c r="A1310" s="11" t="s">
        <v>81</v>
      </c>
      <c r="B1310" s="11">
        <v>2015</v>
      </c>
      <c r="C1310" s="11" t="s">
        <v>11</v>
      </c>
      <c r="D1310" s="1" t="str">
        <f t="shared" si="40"/>
        <v>2015-09</v>
      </c>
      <c r="E1310" s="11" t="s">
        <v>89</v>
      </c>
      <c r="F1310" s="11" t="s">
        <v>170</v>
      </c>
      <c r="G1310" s="11"/>
      <c r="H1310" s="11">
        <v>6</v>
      </c>
      <c r="I1310" s="11">
        <v>7.165</v>
      </c>
      <c r="K1310" s="1" t="str">
        <f t="shared" si="41"/>
        <v>09</v>
      </c>
    </row>
    <row r="1311" spans="1:11" x14ac:dyDescent="0.25">
      <c r="A1311" s="11" t="s">
        <v>91</v>
      </c>
      <c r="B1311" s="11">
        <v>2015</v>
      </c>
      <c r="C1311" s="11" t="s">
        <v>12</v>
      </c>
      <c r="D1311" s="1" t="str">
        <f t="shared" si="40"/>
        <v>2015-10</v>
      </c>
      <c r="E1311" s="11" t="s">
        <v>91</v>
      </c>
      <c r="F1311" s="11" t="s">
        <v>161</v>
      </c>
      <c r="G1311" s="11" t="s">
        <v>162</v>
      </c>
      <c r="H1311" s="11">
        <v>5000</v>
      </c>
      <c r="I1311" s="11">
        <v>4748.8</v>
      </c>
      <c r="K1311" s="1">
        <f t="shared" si="41"/>
        <v>10</v>
      </c>
    </row>
    <row r="1312" spans="1:11" x14ac:dyDescent="0.25">
      <c r="A1312" s="11" t="s">
        <v>91</v>
      </c>
      <c r="B1312" s="11">
        <v>2015</v>
      </c>
      <c r="C1312" s="11" t="s">
        <v>12</v>
      </c>
      <c r="D1312" s="1" t="str">
        <f t="shared" si="40"/>
        <v>2015-10</v>
      </c>
      <c r="E1312" s="11" t="s">
        <v>91</v>
      </c>
      <c r="F1312" s="11" t="s">
        <v>163</v>
      </c>
      <c r="G1312" s="11" t="s">
        <v>164</v>
      </c>
      <c r="H1312" s="11">
        <v>5000</v>
      </c>
      <c r="I1312" s="11">
        <v>5187.1509999999998</v>
      </c>
      <c r="K1312" s="1">
        <f t="shared" si="41"/>
        <v>10</v>
      </c>
    </row>
    <row r="1313" spans="1:11" x14ac:dyDescent="0.25">
      <c r="A1313" s="11" t="s">
        <v>91</v>
      </c>
      <c r="B1313" s="11">
        <v>2015</v>
      </c>
      <c r="C1313" s="11" t="s">
        <v>12</v>
      </c>
      <c r="D1313" s="1" t="str">
        <f t="shared" si="40"/>
        <v>2015-10</v>
      </c>
      <c r="E1313" s="11" t="s">
        <v>91</v>
      </c>
      <c r="F1313" s="11" t="s">
        <v>165</v>
      </c>
      <c r="G1313" s="11" t="s">
        <v>164</v>
      </c>
      <c r="H1313" s="11">
        <v>4500</v>
      </c>
      <c r="I1313" s="11">
        <v>4334.616</v>
      </c>
      <c r="K1313" s="1">
        <f t="shared" si="41"/>
        <v>10</v>
      </c>
    </row>
    <row r="1314" spans="1:11" x14ac:dyDescent="0.25">
      <c r="A1314" s="11" t="s">
        <v>91</v>
      </c>
      <c r="B1314" s="11">
        <v>2015</v>
      </c>
      <c r="C1314" s="11" t="s">
        <v>12</v>
      </c>
      <c r="D1314" s="1" t="str">
        <f t="shared" si="40"/>
        <v>2015-10</v>
      </c>
      <c r="E1314" s="11" t="s">
        <v>91</v>
      </c>
      <c r="F1314" s="11" t="s">
        <v>166</v>
      </c>
      <c r="G1314" s="11" t="s">
        <v>167</v>
      </c>
      <c r="H1314" s="11">
        <v>20501.494999999999</v>
      </c>
      <c r="I1314" s="11">
        <v>23106.724999999999</v>
      </c>
      <c r="K1314" s="1">
        <f t="shared" si="41"/>
        <v>10</v>
      </c>
    </row>
    <row r="1315" spans="1:11" x14ac:dyDescent="0.25">
      <c r="A1315" s="11" t="s">
        <v>91</v>
      </c>
      <c r="B1315" s="11">
        <v>2015</v>
      </c>
      <c r="C1315" s="11" t="s">
        <v>12</v>
      </c>
      <c r="D1315" s="1" t="str">
        <f t="shared" si="40"/>
        <v>2015-10</v>
      </c>
      <c r="E1315" s="11" t="s">
        <v>91</v>
      </c>
      <c r="F1315" s="11" t="s">
        <v>168</v>
      </c>
      <c r="G1315" s="11"/>
      <c r="H1315" s="11">
        <v>5</v>
      </c>
      <c r="I1315" s="11">
        <v>5.508</v>
      </c>
      <c r="K1315" s="1">
        <f t="shared" si="41"/>
        <v>10</v>
      </c>
    </row>
    <row r="1316" spans="1:11" x14ac:dyDescent="0.25">
      <c r="A1316" s="11" t="s">
        <v>91</v>
      </c>
      <c r="B1316" s="11">
        <v>2015</v>
      </c>
      <c r="C1316" s="11" t="s">
        <v>12</v>
      </c>
      <c r="D1316" s="1" t="str">
        <f t="shared" si="40"/>
        <v>2015-10</v>
      </c>
      <c r="E1316" s="11" t="s">
        <v>91</v>
      </c>
      <c r="F1316" s="11" t="s">
        <v>169</v>
      </c>
      <c r="G1316" s="11"/>
      <c r="H1316" s="11">
        <v>4.1669999999999998</v>
      </c>
      <c r="I1316" s="11">
        <v>4.5730000000000004</v>
      </c>
      <c r="K1316" s="1">
        <f t="shared" si="41"/>
        <v>10</v>
      </c>
    </row>
    <row r="1317" spans="1:11" x14ac:dyDescent="0.25">
      <c r="A1317" s="11" t="s">
        <v>91</v>
      </c>
      <c r="B1317" s="11">
        <v>2015</v>
      </c>
      <c r="C1317" s="11" t="s">
        <v>12</v>
      </c>
      <c r="D1317" s="1" t="str">
        <f t="shared" si="40"/>
        <v>2015-10</v>
      </c>
      <c r="E1317" s="11" t="s">
        <v>91</v>
      </c>
      <c r="F1317" s="11" t="s">
        <v>170</v>
      </c>
      <c r="G1317" s="11"/>
      <c r="H1317" s="11">
        <v>5</v>
      </c>
      <c r="I1317" s="11">
        <v>5.9509999999999996</v>
      </c>
      <c r="K1317" s="1">
        <f t="shared" si="41"/>
        <v>10</v>
      </c>
    </row>
    <row r="1318" spans="1:11" x14ac:dyDescent="0.25">
      <c r="A1318" s="11" t="s">
        <v>91</v>
      </c>
      <c r="B1318" s="11">
        <v>2015</v>
      </c>
      <c r="C1318" s="11" t="s">
        <v>12</v>
      </c>
      <c r="D1318" s="1" t="str">
        <f t="shared" si="40"/>
        <v>2015-10</v>
      </c>
      <c r="E1318" s="11" t="s">
        <v>97</v>
      </c>
      <c r="F1318" s="11" t="s">
        <v>161</v>
      </c>
      <c r="G1318" s="11" t="s">
        <v>162</v>
      </c>
      <c r="H1318" s="11">
        <v>4500</v>
      </c>
      <c r="I1318" s="11">
        <v>4583.1629999999996</v>
      </c>
      <c r="K1318" s="1">
        <f t="shared" si="41"/>
        <v>10</v>
      </c>
    </row>
    <row r="1319" spans="1:11" x14ac:dyDescent="0.25">
      <c r="A1319" s="11" t="s">
        <v>91</v>
      </c>
      <c r="B1319" s="11">
        <v>2015</v>
      </c>
      <c r="C1319" s="11" t="s">
        <v>12</v>
      </c>
      <c r="D1319" s="1" t="str">
        <f t="shared" si="40"/>
        <v>2015-10</v>
      </c>
      <c r="E1319" s="11" t="s">
        <v>97</v>
      </c>
      <c r="F1319" s="11" t="s">
        <v>163</v>
      </c>
      <c r="G1319" s="11" t="s">
        <v>164</v>
      </c>
      <c r="H1319" s="11">
        <v>5000</v>
      </c>
      <c r="I1319" s="11">
        <v>5087.8789999999999</v>
      </c>
      <c r="K1319" s="1">
        <f t="shared" si="41"/>
        <v>10</v>
      </c>
    </row>
    <row r="1320" spans="1:11" x14ac:dyDescent="0.25">
      <c r="A1320" s="11" t="s">
        <v>91</v>
      </c>
      <c r="B1320" s="11">
        <v>2015</v>
      </c>
      <c r="C1320" s="11" t="s">
        <v>12</v>
      </c>
      <c r="D1320" s="1" t="str">
        <f t="shared" si="40"/>
        <v>2015-10</v>
      </c>
      <c r="E1320" s="11" t="s">
        <v>97</v>
      </c>
      <c r="F1320" s="11" t="s">
        <v>165</v>
      </c>
      <c r="G1320" s="11" t="s">
        <v>164</v>
      </c>
      <c r="H1320" s="11">
        <v>4500</v>
      </c>
      <c r="I1320" s="11">
        <v>4388.8890000000001</v>
      </c>
      <c r="K1320" s="1">
        <f t="shared" si="41"/>
        <v>10</v>
      </c>
    </row>
    <row r="1321" spans="1:11" x14ac:dyDescent="0.25">
      <c r="A1321" s="11" t="s">
        <v>91</v>
      </c>
      <c r="B1321" s="11">
        <v>2015</v>
      </c>
      <c r="C1321" s="11" t="s">
        <v>12</v>
      </c>
      <c r="D1321" s="1" t="str">
        <f t="shared" si="40"/>
        <v>2015-10</v>
      </c>
      <c r="E1321" s="11" t="s">
        <v>97</v>
      </c>
      <c r="F1321" s="11" t="s">
        <v>166</v>
      </c>
      <c r="G1321" s="11" t="s">
        <v>167</v>
      </c>
      <c r="H1321" s="11">
        <v>25000</v>
      </c>
      <c r="I1321" s="11">
        <v>22855.67</v>
      </c>
      <c r="K1321" s="1">
        <f t="shared" si="41"/>
        <v>10</v>
      </c>
    </row>
    <row r="1322" spans="1:11" x14ac:dyDescent="0.25">
      <c r="A1322" s="11" t="s">
        <v>91</v>
      </c>
      <c r="B1322" s="11">
        <v>2015</v>
      </c>
      <c r="C1322" s="11" t="s">
        <v>12</v>
      </c>
      <c r="D1322" s="1" t="str">
        <f t="shared" si="40"/>
        <v>2015-10</v>
      </c>
      <c r="E1322" s="11" t="s">
        <v>97</v>
      </c>
      <c r="F1322" s="11" t="s">
        <v>168</v>
      </c>
      <c r="G1322" s="11"/>
      <c r="H1322" s="11">
        <v>5</v>
      </c>
      <c r="I1322" s="11">
        <v>5.258</v>
      </c>
      <c r="K1322" s="1">
        <f t="shared" si="41"/>
        <v>10</v>
      </c>
    </row>
    <row r="1323" spans="1:11" x14ac:dyDescent="0.25">
      <c r="A1323" s="11" t="s">
        <v>91</v>
      </c>
      <c r="B1323" s="11">
        <v>2015</v>
      </c>
      <c r="C1323" s="11" t="s">
        <v>12</v>
      </c>
      <c r="D1323" s="1" t="str">
        <f t="shared" si="40"/>
        <v>2015-10</v>
      </c>
      <c r="E1323" s="11" t="s">
        <v>97</v>
      </c>
      <c r="F1323" s="11" t="s">
        <v>169</v>
      </c>
      <c r="G1323" s="11"/>
      <c r="H1323" s="11">
        <v>4.1669999999999998</v>
      </c>
      <c r="I1323" s="11">
        <v>4.62</v>
      </c>
      <c r="K1323" s="1">
        <f t="shared" si="41"/>
        <v>10</v>
      </c>
    </row>
    <row r="1324" spans="1:11" x14ac:dyDescent="0.25">
      <c r="A1324" s="11" t="s">
        <v>91</v>
      </c>
      <c r="B1324" s="11">
        <v>2015</v>
      </c>
      <c r="C1324" s="11" t="s">
        <v>12</v>
      </c>
      <c r="D1324" s="1" t="str">
        <f t="shared" si="40"/>
        <v>2015-10</v>
      </c>
      <c r="E1324" s="11" t="s">
        <v>97</v>
      </c>
      <c r="F1324" s="11" t="s">
        <v>170</v>
      </c>
      <c r="G1324" s="11"/>
      <c r="H1324" s="11">
        <v>5</v>
      </c>
      <c r="I1324" s="11">
        <v>6.5049999999999999</v>
      </c>
      <c r="K1324" s="1">
        <f t="shared" si="41"/>
        <v>10</v>
      </c>
    </row>
    <row r="1325" spans="1:11" x14ac:dyDescent="0.25">
      <c r="A1325" s="11" t="s">
        <v>91</v>
      </c>
      <c r="B1325" s="11">
        <v>2015</v>
      </c>
      <c r="C1325" s="11" t="s">
        <v>12</v>
      </c>
      <c r="D1325" s="1" t="str">
        <f t="shared" si="40"/>
        <v>2015-10</v>
      </c>
      <c r="E1325" s="11" t="s">
        <v>92</v>
      </c>
      <c r="F1325" s="11" t="s">
        <v>161</v>
      </c>
      <c r="G1325" s="11" t="s">
        <v>162</v>
      </c>
      <c r="H1325" s="11">
        <v>5000</v>
      </c>
      <c r="I1325" s="11">
        <v>4569.6719999999996</v>
      </c>
      <c r="K1325" s="1">
        <f t="shared" si="41"/>
        <v>10</v>
      </c>
    </row>
    <row r="1326" spans="1:11" x14ac:dyDescent="0.25">
      <c r="A1326" s="11" t="s">
        <v>91</v>
      </c>
      <c r="B1326" s="11">
        <v>2015</v>
      </c>
      <c r="C1326" s="11" t="s">
        <v>12</v>
      </c>
      <c r="D1326" s="1" t="str">
        <f t="shared" si="40"/>
        <v>2015-10</v>
      </c>
      <c r="E1326" s="11" t="s">
        <v>92</v>
      </c>
      <c r="F1326" s="11" t="s">
        <v>163</v>
      </c>
      <c r="G1326" s="11" t="s">
        <v>164</v>
      </c>
      <c r="H1326" s="11">
        <v>5000</v>
      </c>
      <c r="I1326" s="11">
        <v>5171.6000000000004</v>
      </c>
      <c r="K1326" s="1">
        <f t="shared" si="41"/>
        <v>10</v>
      </c>
    </row>
    <row r="1327" spans="1:11" x14ac:dyDescent="0.25">
      <c r="A1327" s="11" t="s">
        <v>91</v>
      </c>
      <c r="B1327" s="11">
        <v>2015</v>
      </c>
      <c r="C1327" s="11" t="s">
        <v>12</v>
      </c>
      <c r="D1327" s="1" t="str">
        <f t="shared" si="40"/>
        <v>2015-10</v>
      </c>
      <c r="E1327" s="11" t="s">
        <v>92</v>
      </c>
      <c r="F1327" s="11" t="s">
        <v>165</v>
      </c>
      <c r="G1327" s="11" t="s">
        <v>164</v>
      </c>
      <c r="H1327" s="11">
        <v>4000</v>
      </c>
      <c r="I1327" s="11">
        <v>4232.3999999999996</v>
      </c>
      <c r="K1327" s="1">
        <f t="shared" si="41"/>
        <v>10</v>
      </c>
    </row>
    <row r="1328" spans="1:11" x14ac:dyDescent="0.25">
      <c r="A1328" s="11" t="s">
        <v>91</v>
      </c>
      <c r="B1328" s="11">
        <v>2015</v>
      </c>
      <c r="C1328" s="11" t="s">
        <v>12</v>
      </c>
      <c r="D1328" s="1" t="str">
        <f t="shared" si="40"/>
        <v>2015-10</v>
      </c>
      <c r="E1328" s="11" t="s">
        <v>92</v>
      </c>
      <c r="F1328" s="11" t="s">
        <v>166</v>
      </c>
      <c r="G1328" s="11" t="s">
        <v>167</v>
      </c>
      <c r="H1328" s="11">
        <v>25000</v>
      </c>
      <c r="I1328" s="11">
        <v>25504.132000000001</v>
      </c>
      <c r="K1328" s="1">
        <f t="shared" si="41"/>
        <v>10</v>
      </c>
    </row>
    <row r="1329" spans="1:11" x14ac:dyDescent="0.25">
      <c r="A1329" s="11" t="s">
        <v>91</v>
      </c>
      <c r="B1329" s="11">
        <v>2015</v>
      </c>
      <c r="C1329" s="11" t="s">
        <v>12</v>
      </c>
      <c r="D1329" s="1" t="str">
        <f t="shared" si="40"/>
        <v>2015-10</v>
      </c>
      <c r="E1329" s="11" t="s">
        <v>92</v>
      </c>
      <c r="F1329" s="11" t="s">
        <v>168</v>
      </c>
      <c r="G1329" s="11"/>
      <c r="H1329" s="11">
        <v>6.25</v>
      </c>
      <c r="I1329" s="11">
        <v>6.23</v>
      </c>
      <c r="K1329" s="1">
        <f t="shared" si="41"/>
        <v>10</v>
      </c>
    </row>
    <row r="1330" spans="1:11" x14ac:dyDescent="0.25">
      <c r="A1330" s="11" t="s">
        <v>91</v>
      </c>
      <c r="B1330" s="11">
        <v>2015</v>
      </c>
      <c r="C1330" s="11" t="s">
        <v>12</v>
      </c>
      <c r="D1330" s="1" t="str">
        <f t="shared" si="40"/>
        <v>2015-10</v>
      </c>
      <c r="E1330" s="11" t="s">
        <v>92</v>
      </c>
      <c r="F1330" s="11" t="s">
        <v>169</v>
      </c>
      <c r="G1330" s="11"/>
      <c r="H1330" s="11">
        <v>5</v>
      </c>
      <c r="I1330" s="11">
        <v>5.085</v>
      </c>
      <c r="K1330" s="1">
        <f t="shared" si="41"/>
        <v>10</v>
      </c>
    </row>
    <row r="1331" spans="1:11" x14ac:dyDescent="0.25">
      <c r="A1331" s="11" t="s">
        <v>91</v>
      </c>
      <c r="B1331" s="11">
        <v>2015</v>
      </c>
      <c r="C1331" s="11" t="s">
        <v>12</v>
      </c>
      <c r="D1331" s="1" t="str">
        <f t="shared" si="40"/>
        <v>2015-10</v>
      </c>
      <c r="E1331" s="11" t="s">
        <v>92</v>
      </c>
      <c r="F1331" s="11" t="s">
        <v>170</v>
      </c>
      <c r="G1331" s="11"/>
      <c r="H1331" s="11">
        <v>5.42</v>
      </c>
      <c r="I1331" s="11">
        <v>7.3010000000000002</v>
      </c>
      <c r="K1331" s="1">
        <f t="shared" si="41"/>
        <v>10</v>
      </c>
    </row>
    <row r="1332" spans="1:11" x14ac:dyDescent="0.25">
      <c r="A1332" s="11" t="s">
        <v>91</v>
      </c>
      <c r="B1332" s="11">
        <v>2015</v>
      </c>
      <c r="C1332" s="11" t="s">
        <v>12</v>
      </c>
      <c r="D1332" s="1" t="str">
        <f t="shared" si="40"/>
        <v>2015-10</v>
      </c>
      <c r="E1332" s="11" t="s">
        <v>98</v>
      </c>
      <c r="F1332" s="11" t="s">
        <v>161</v>
      </c>
      <c r="G1332" s="11" t="s">
        <v>162</v>
      </c>
      <c r="H1332" s="11">
        <v>5000</v>
      </c>
      <c r="I1332" s="11">
        <v>4934</v>
      </c>
      <c r="K1332" s="1">
        <f t="shared" si="41"/>
        <v>10</v>
      </c>
    </row>
    <row r="1333" spans="1:11" x14ac:dyDescent="0.25">
      <c r="A1333" s="11" t="s">
        <v>91</v>
      </c>
      <c r="B1333" s="11">
        <v>2015</v>
      </c>
      <c r="C1333" s="11" t="s">
        <v>12</v>
      </c>
      <c r="D1333" s="1" t="str">
        <f t="shared" si="40"/>
        <v>2015-10</v>
      </c>
      <c r="E1333" s="11" t="s">
        <v>98</v>
      </c>
      <c r="F1333" s="11" t="s">
        <v>163</v>
      </c>
      <c r="G1333" s="11" t="s">
        <v>164</v>
      </c>
      <c r="H1333" s="11">
        <v>5000</v>
      </c>
      <c r="I1333" s="11">
        <v>5211.616</v>
      </c>
      <c r="K1333" s="1">
        <f t="shared" si="41"/>
        <v>10</v>
      </c>
    </row>
    <row r="1334" spans="1:11" x14ac:dyDescent="0.25">
      <c r="A1334" s="11" t="s">
        <v>91</v>
      </c>
      <c r="B1334" s="11">
        <v>2015</v>
      </c>
      <c r="C1334" s="11" t="s">
        <v>12</v>
      </c>
      <c r="D1334" s="1" t="str">
        <f t="shared" si="40"/>
        <v>2015-10</v>
      </c>
      <c r="E1334" s="11" t="s">
        <v>98</v>
      </c>
      <c r="F1334" s="11" t="s">
        <v>165</v>
      </c>
      <c r="G1334" s="11" t="s">
        <v>164</v>
      </c>
      <c r="H1334" s="11">
        <v>5000</v>
      </c>
      <c r="I1334" s="11">
        <v>4560</v>
      </c>
      <c r="K1334" s="1">
        <f t="shared" si="41"/>
        <v>10</v>
      </c>
    </row>
    <row r="1335" spans="1:11" x14ac:dyDescent="0.25">
      <c r="A1335" s="11" t="s">
        <v>91</v>
      </c>
      <c r="B1335" s="11">
        <v>2015</v>
      </c>
      <c r="C1335" s="11" t="s">
        <v>12</v>
      </c>
      <c r="D1335" s="1" t="str">
        <f t="shared" si="40"/>
        <v>2015-10</v>
      </c>
      <c r="E1335" s="11" t="s">
        <v>98</v>
      </c>
      <c r="F1335" s="11" t="s">
        <v>166</v>
      </c>
      <c r="G1335" s="11" t="s">
        <v>167</v>
      </c>
      <c r="H1335" s="11">
        <v>20000</v>
      </c>
      <c r="I1335" s="11">
        <v>21540</v>
      </c>
      <c r="K1335" s="1">
        <f t="shared" si="41"/>
        <v>10</v>
      </c>
    </row>
    <row r="1336" spans="1:11" x14ac:dyDescent="0.25">
      <c r="A1336" s="11" t="s">
        <v>91</v>
      </c>
      <c r="B1336" s="11">
        <v>2015</v>
      </c>
      <c r="C1336" s="11" t="s">
        <v>12</v>
      </c>
      <c r="D1336" s="1" t="str">
        <f t="shared" si="40"/>
        <v>2015-10</v>
      </c>
      <c r="E1336" s="11" t="s">
        <v>98</v>
      </c>
      <c r="F1336" s="11" t="s">
        <v>168</v>
      </c>
      <c r="G1336" s="11"/>
      <c r="H1336" s="11">
        <v>4.2859999999999996</v>
      </c>
      <c r="I1336" s="11">
        <v>4.8630000000000004</v>
      </c>
      <c r="K1336" s="1">
        <f t="shared" si="41"/>
        <v>10</v>
      </c>
    </row>
    <row r="1337" spans="1:11" x14ac:dyDescent="0.25">
      <c r="A1337" s="11" t="s">
        <v>91</v>
      </c>
      <c r="B1337" s="11">
        <v>2015</v>
      </c>
      <c r="C1337" s="11" t="s">
        <v>12</v>
      </c>
      <c r="D1337" s="1" t="str">
        <f t="shared" si="40"/>
        <v>2015-10</v>
      </c>
      <c r="E1337" s="11" t="s">
        <v>98</v>
      </c>
      <c r="F1337" s="11" t="s">
        <v>169</v>
      </c>
      <c r="G1337" s="11"/>
      <c r="H1337" s="11">
        <v>3.75</v>
      </c>
      <c r="I1337" s="11">
        <v>4.242</v>
      </c>
      <c r="K1337" s="1">
        <f t="shared" si="41"/>
        <v>10</v>
      </c>
    </row>
    <row r="1338" spans="1:11" x14ac:dyDescent="0.25">
      <c r="A1338" s="11" t="s">
        <v>91</v>
      </c>
      <c r="B1338" s="11">
        <v>2015</v>
      </c>
      <c r="C1338" s="11" t="s">
        <v>12</v>
      </c>
      <c r="D1338" s="1" t="str">
        <f t="shared" si="40"/>
        <v>2015-10</v>
      </c>
      <c r="E1338" s="11" t="s">
        <v>98</v>
      </c>
      <c r="F1338" s="11" t="s">
        <v>170</v>
      </c>
      <c r="G1338" s="11"/>
      <c r="H1338" s="11">
        <v>4</v>
      </c>
      <c r="I1338" s="11">
        <v>5.0590000000000002</v>
      </c>
      <c r="K1338" s="1">
        <f t="shared" si="41"/>
        <v>10</v>
      </c>
    </row>
    <row r="1339" spans="1:11" x14ac:dyDescent="0.25">
      <c r="A1339" s="11" t="s">
        <v>91</v>
      </c>
      <c r="B1339" s="11">
        <v>2015</v>
      </c>
      <c r="C1339" s="11" t="s">
        <v>12</v>
      </c>
      <c r="D1339" s="1" t="str">
        <f t="shared" si="40"/>
        <v>2015-10</v>
      </c>
      <c r="E1339" s="11" t="s">
        <v>99</v>
      </c>
      <c r="F1339" s="11" t="s">
        <v>161</v>
      </c>
      <c r="G1339" s="11" t="s">
        <v>162</v>
      </c>
      <c r="H1339" s="11">
        <v>5000</v>
      </c>
      <c r="I1339" s="11">
        <v>5022.7979999999998</v>
      </c>
      <c r="K1339" s="1">
        <f t="shared" si="41"/>
        <v>10</v>
      </c>
    </row>
    <row r="1340" spans="1:11" x14ac:dyDescent="0.25">
      <c r="A1340" s="11" t="s">
        <v>91</v>
      </c>
      <c r="B1340" s="11">
        <v>2015</v>
      </c>
      <c r="C1340" s="11" t="s">
        <v>12</v>
      </c>
      <c r="D1340" s="1" t="str">
        <f t="shared" si="40"/>
        <v>2015-10</v>
      </c>
      <c r="E1340" s="11" t="s">
        <v>99</v>
      </c>
      <c r="F1340" s="11" t="s">
        <v>163</v>
      </c>
      <c r="G1340" s="11" t="s">
        <v>164</v>
      </c>
      <c r="H1340" s="11">
        <v>5000</v>
      </c>
      <c r="I1340" s="11">
        <v>5312.308</v>
      </c>
      <c r="K1340" s="1">
        <f t="shared" si="41"/>
        <v>10</v>
      </c>
    </row>
    <row r="1341" spans="1:11" x14ac:dyDescent="0.25">
      <c r="A1341" s="11" t="s">
        <v>91</v>
      </c>
      <c r="B1341" s="11">
        <v>2015</v>
      </c>
      <c r="C1341" s="11" t="s">
        <v>12</v>
      </c>
      <c r="D1341" s="1" t="str">
        <f t="shared" si="40"/>
        <v>2015-10</v>
      </c>
      <c r="E1341" s="11" t="s">
        <v>99</v>
      </c>
      <c r="F1341" s="11" t="s">
        <v>165</v>
      </c>
      <c r="G1341" s="11" t="s">
        <v>164</v>
      </c>
      <c r="H1341" s="11">
        <v>4500</v>
      </c>
      <c r="I1341" s="11">
        <v>4278.3509999999997</v>
      </c>
      <c r="K1341" s="1">
        <f t="shared" si="41"/>
        <v>10</v>
      </c>
    </row>
    <row r="1342" spans="1:11" x14ac:dyDescent="0.25">
      <c r="A1342" s="11" t="s">
        <v>91</v>
      </c>
      <c r="B1342" s="11">
        <v>2015</v>
      </c>
      <c r="C1342" s="11" t="s">
        <v>12</v>
      </c>
      <c r="D1342" s="1" t="str">
        <f t="shared" si="40"/>
        <v>2015-10</v>
      </c>
      <c r="E1342" s="11" t="s">
        <v>99</v>
      </c>
      <c r="F1342" s="11" t="s">
        <v>166</v>
      </c>
      <c r="G1342" s="11" t="s">
        <v>167</v>
      </c>
      <c r="H1342" s="11">
        <v>25000</v>
      </c>
      <c r="I1342" s="11">
        <v>25474.392</v>
      </c>
      <c r="K1342" s="1">
        <f t="shared" si="41"/>
        <v>10</v>
      </c>
    </row>
    <row r="1343" spans="1:11" x14ac:dyDescent="0.25">
      <c r="A1343" s="11" t="s">
        <v>91</v>
      </c>
      <c r="B1343" s="11">
        <v>2015</v>
      </c>
      <c r="C1343" s="11" t="s">
        <v>12</v>
      </c>
      <c r="D1343" s="1" t="str">
        <f t="shared" si="40"/>
        <v>2015-10</v>
      </c>
      <c r="E1343" s="11" t="s">
        <v>99</v>
      </c>
      <c r="F1343" s="11" t="s">
        <v>168</v>
      </c>
      <c r="G1343" s="11"/>
      <c r="H1343" s="11">
        <v>6</v>
      </c>
      <c r="I1343" s="11">
        <v>6.173</v>
      </c>
      <c r="K1343" s="1">
        <f t="shared" si="41"/>
        <v>10</v>
      </c>
    </row>
    <row r="1344" spans="1:11" x14ac:dyDescent="0.25">
      <c r="A1344" s="11" t="s">
        <v>91</v>
      </c>
      <c r="B1344" s="11">
        <v>2015</v>
      </c>
      <c r="C1344" s="11" t="s">
        <v>12</v>
      </c>
      <c r="D1344" s="1" t="str">
        <f t="shared" si="40"/>
        <v>2015-10</v>
      </c>
      <c r="E1344" s="11" t="s">
        <v>99</v>
      </c>
      <c r="F1344" s="11" t="s">
        <v>169</v>
      </c>
      <c r="G1344" s="11"/>
      <c r="H1344" s="11">
        <v>4.6150000000000002</v>
      </c>
      <c r="I1344" s="11">
        <v>4.9539999999999997</v>
      </c>
      <c r="K1344" s="1">
        <f t="shared" si="41"/>
        <v>10</v>
      </c>
    </row>
    <row r="1345" spans="1:11" x14ac:dyDescent="0.25">
      <c r="A1345" s="11" t="s">
        <v>91</v>
      </c>
      <c r="B1345" s="11">
        <v>2015</v>
      </c>
      <c r="C1345" s="11" t="s">
        <v>12</v>
      </c>
      <c r="D1345" s="1" t="str">
        <f t="shared" si="40"/>
        <v>2015-10</v>
      </c>
      <c r="E1345" s="11" t="s">
        <v>99</v>
      </c>
      <c r="F1345" s="11" t="s">
        <v>170</v>
      </c>
      <c r="G1345" s="11"/>
      <c r="H1345" s="11">
        <v>5</v>
      </c>
      <c r="I1345" s="11">
        <v>5.9039999999999999</v>
      </c>
      <c r="K1345" s="1">
        <f t="shared" si="41"/>
        <v>10</v>
      </c>
    </row>
    <row r="1346" spans="1:11" x14ac:dyDescent="0.25">
      <c r="A1346" s="11" t="s">
        <v>91</v>
      </c>
      <c r="B1346" s="11">
        <v>2015</v>
      </c>
      <c r="C1346" s="11" t="s">
        <v>12</v>
      </c>
      <c r="D1346" s="1" t="str">
        <f t="shared" si="40"/>
        <v>2015-10</v>
      </c>
      <c r="E1346" s="11" t="s">
        <v>100</v>
      </c>
      <c r="F1346" s="11" t="s">
        <v>161</v>
      </c>
      <c r="G1346" s="11" t="s">
        <v>162</v>
      </c>
      <c r="H1346" s="11">
        <v>5000</v>
      </c>
      <c r="I1346" s="11">
        <v>4611.4579999999996</v>
      </c>
      <c r="K1346" s="1">
        <f t="shared" si="41"/>
        <v>10</v>
      </c>
    </row>
    <row r="1347" spans="1:11" x14ac:dyDescent="0.25">
      <c r="A1347" s="11" t="s">
        <v>91</v>
      </c>
      <c r="B1347" s="11">
        <v>2015</v>
      </c>
      <c r="C1347" s="11" t="s">
        <v>12</v>
      </c>
      <c r="D1347" s="1" t="str">
        <f t="shared" ref="D1347:D1410" si="42">CONCATENATE(B1347,"-",K1347)</f>
        <v>2015-10</v>
      </c>
      <c r="E1347" s="11" t="s">
        <v>100</v>
      </c>
      <c r="F1347" s="11" t="s">
        <v>163</v>
      </c>
      <c r="G1347" s="11" t="s">
        <v>164</v>
      </c>
      <c r="H1347" s="11">
        <v>5000</v>
      </c>
      <c r="I1347" s="11">
        <v>5215</v>
      </c>
      <c r="K1347" s="1">
        <f t="shared" ref="K1347:K1410" si="43">VLOOKUP(C1347,$L$2:$M$13,2,FALSE)</f>
        <v>10</v>
      </c>
    </row>
    <row r="1348" spans="1:11" x14ac:dyDescent="0.25">
      <c r="A1348" s="11" t="s">
        <v>91</v>
      </c>
      <c r="B1348" s="11">
        <v>2015</v>
      </c>
      <c r="C1348" s="11" t="s">
        <v>12</v>
      </c>
      <c r="D1348" s="1" t="str">
        <f t="shared" si="42"/>
        <v>2015-10</v>
      </c>
      <c r="E1348" s="11" t="s">
        <v>100</v>
      </c>
      <c r="F1348" s="11" t="s">
        <v>165</v>
      </c>
      <c r="G1348" s="11" t="s">
        <v>164</v>
      </c>
      <c r="H1348" s="11">
        <v>4250</v>
      </c>
      <c r="I1348" s="11">
        <v>4209</v>
      </c>
      <c r="K1348" s="1">
        <f t="shared" si="43"/>
        <v>10</v>
      </c>
    </row>
    <row r="1349" spans="1:11" x14ac:dyDescent="0.25">
      <c r="A1349" s="11" t="s">
        <v>91</v>
      </c>
      <c r="B1349" s="11">
        <v>2015</v>
      </c>
      <c r="C1349" s="11" t="s">
        <v>12</v>
      </c>
      <c r="D1349" s="1" t="str">
        <f t="shared" si="42"/>
        <v>2015-10</v>
      </c>
      <c r="E1349" s="11" t="s">
        <v>100</v>
      </c>
      <c r="F1349" s="11" t="s">
        <v>166</v>
      </c>
      <c r="G1349" s="11" t="s">
        <v>167</v>
      </c>
      <c r="H1349" s="11">
        <v>25000</v>
      </c>
      <c r="I1349" s="11">
        <v>23550.505000000001</v>
      </c>
      <c r="K1349" s="1">
        <f t="shared" si="43"/>
        <v>10</v>
      </c>
    </row>
    <row r="1350" spans="1:11" x14ac:dyDescent="0.25">
      <c r="A1350" s="11" t="s">
        <v>91</v>
      </c>
      <c r="B1350" s="11">
        <v>2015</v>
      </c>
      <c r="C1350" s="11" t="s">
        <v>12</v>
      </c>
      <c r="D1350" s="1" t="str">
        <f t="shared" si="42"/>
        <v>2015-10</v>
      </c>
      <c r="E1350" s="11" t="s">
        <v>100</v>
      </c>
      <c r="F1350" s="11" t="s">
        <v>168</v>
      </c>
      <c r="G1350" s="11"/>
      <c r="H1350" s="11">
        <v>5.556</v>
      </c>
      <c r="I1350" s="11">
        <v>5.766</v>
      </c>
      <c r="K1350" s="1">
        <f t="shared" si="43"/>
        <v>10</v>
      </c>
    </row>
    <row r="1351" spans="1:11" x14ac:dyDescent="0.25">
      <c r="A1351" s="11" t="s">
        <v>91</v>
      </c>
      <c r="B1351" s="11">
        <v>2015</v>
      </c>
      <c r="C1351" s="11" t="s">
        <v>12</v>
      </c>
      <c r="D1351" s="1" t="str">
        <f t="shared" si="42"/>
        <v>2015-10</v>
      </c>
      <c r="E1351" s="11" t="s">
        <v>100</v>
      </c>
      <c r="F1351" s="11" t="s">
        <v>169</v>
      </c>
      <c r="G1351" s="11"/>
      <c r="H1351" s="11">
        <v>4.5449999999999999</v>
      </c>
      <c r="I1351" s="11">
        <v>4.62</v>
      </c>
      <c r="K1351" s="1">
        <f t="shared" si="43"/>
        <v>10</v>
      </c>
    </row>
    <row r="1352" spans="1:11" x14ac:dyDescent="0.25">
      <c r="A1352" s="11" t="s">
        <v>91</v>
      </c>
      <c r="B1352" s="11">
        <v>2015</v>
      </c>
      <c r="C1352" s="11" t="s">
        <v>12</v>
      </c>
      <c r="D1352" s="1" t="str">
        <f t="shared" si="42"/>
        <v>2015-10</v>
      </c>
      <c r="E1352" s="11" t="s">
        <v>100</v>
      </c>
      <c r="F1352" s="11" t="s">
        <v>170</v>
      </c>
      <c r="G1352" s="11"/>
      <c r="H1352" s="11">
        <v>5</v>
      </c>
      <c r="I1352" s="11">
        <v>6.8780000000000001</v>
      </c>
      <c r="K1352" s="1">
        <f t="shared" si="43"/>
        <v>10</v>
      </c>
    </row>
    <row r="1353" spans="1:11" x14ac:dyDescent="0.25">
      <c r="A1353" s="11" t="s">
        <v>91</v>
      </c>
      <c r="B1353" s="11">
        <v>2015</v>
      </c>
      <c r="C1353" s="11" t="s">
        <v>12</v>
      </c>
      <c r="D1353" s="1" t="str">
        <f t="shared" si="42"/>
        <v>2015-10</v>
      </c>
      <c r="E1353" s="11" t="s">
        <v>101</v>
      </c>
      <c r="F1353" s="11" t="s">
        <v>161</v>
      </c>
      <c r="G1353" s="11" t="s">
        <v>162</v>
      </c>
      <c r="H1353" s="11">
        <v>5000</v>
      </c>
      <c r="I1353" s="11">
        <v>4649.0720000000001</v>
      </c>
      <c r="K1353" s="1">
        <f t="shared" si="43"/>
        <v>10</v>
      </c>
    </row>
    <row r="1354" spans="1:11" x14ac:dyDescent="0.25">
      <c r="A1354" s="11" t="s">
        <v>91</v>
      </c>
      <c r="B1354" s="11">
        <v>2015</v>
      </c>
      <c r="C1354" s="11" t="s">
        <v>12</v>
      </c>
      <c r="D1354" s="1" t="str">
        <f t="shared" si="42"/>
        <v>2015-10</v>
      </c>
      <c r="E1354" s="11" t="s">
        <v>101</v>
      </c>
      <c r="F1354" s="11" t="s">
        <v>163</v>
      </c>
      <c r="G1354" s="11" t="s">
        <v>164</v>
      </c>
      <c r="H1354" s="11">
        <v>5500</v>
      </c>
      <c r="I1354" s="11">
        <v>5460.1009999999997</v>
      </c>
      <c r="K1354" s="1">
        <f t="shared" si="43"/>
        <v>10</v>
      </c>
    </row>
    <row r="1355" spans="1:11" x14ac:dyDescent="0.25">
      <c r="A1355" s="11" t="s">
        <v>91</v>
      </c>
      <c r="B1355" s="11">
        <v>2015</v>
      </c>
      <c r="C1355" s="11" t="s">
        <v>12</v>
      </c>
      <c r="D1355" s="1" t="str">
        <f t="shared" si="42"/>
        <v>2015-10</v>
      </c>
      <c r="E1355" s="11" t="s">
        <v>101</v>
      </c>
      <c r="F1355" s="11" t="s">
        <v>165</v>
      </c>
      <c r="G1355" s="11" t="s">
        <v>164</v>
      </c>
      <c r="H1355" s="11">
        <v>4500</v>
      </c>
      <c r="I1355" s="11">
        <v>4391</v>
      </c>
      <c r="K1355" s="1">
        <f t="shared" si="43"/>
        <v>10</v>
      </c>
    </row>
    <row r="1356" spans="1:11" x14ac:dyDescent="0.25">
      <c r="A1356" s="11" t="s">
        <v>91</v>
      </c>
      <c r="B1356" s="11">
        <v>2015</v>
      </c>
      <c r="C1356" s="11" t="s">
        <v>12</v>
      </c>
      <c r="D1356" s="1" t="str">
        <f t="shared" si="42"/>
        <v>2015-10</v>
      </c>
      <c r="E1356" s="11" t="s">
        <v>101</v>
      </c>
      <c r="F1356" s="11" t="s">
        <v>166</v>
      </c>
      <c r="G1356" s="11" t="s">
        <v>167</v>
      </c>
      <c r="H1356" s="11">
        <v>20000</v>
      </c>
      <c r="I1356" s="11">
        <v>20750</v>
      </c>
      <c r="K1356" s="1">
        <f t="shared" si="43"/>
        <v>10</v>
      </c>
    </row>
    <row r="1357" spans="1:11" x14ac:dyDescent="0.25">
      <c r="A1357" s="11" t="s">
        <v>91</v>
      </c>
      <c r="B1357" s="11">
        <v>2015</v>
      </c>
      <c r="C1357" s="11" t="s">
        <v>12</v>
      </c>
      <c r="D1357" s="1" t="str">
        <f t="shared" si="42"/>
        <v>2015-10</v>
      </c>
      <c r="E1357" s="11" t="s">
        <v>101</v>
      </c>
      <c r="F1357" s="11" t="s">
        <v>168</v>
      </c>
      <c r="G1357" s="11"/>
      <c r="H1357" s="11">
        <v>4.2859999999999996</v>
      </c>
      <c r="I1357" s="11">
        <v>4.9509999999999996</v>
      </c>
      <c r="K1357" s="1">
        <f t="shared" si="43"/>
        <v>10</v>
      </c>
    </row>
    <row r="1358" spans="1:11" x14ac:dyDescent="0.25">
      <c r="A1358" s="11" t="s">
        <v>91</v>
      </c>
      <c r="B1358" s="11">
        <v>2015</v>
      </c>
      <c r="C1358" s="11" t="s">
        <v>12</v>
      </c>
      <c r="D1358" s="1" t="str">
        <f t="shared" si="42"/>
        <v>2015-10</v>
      </c>
      <c r="E1358" s="11" t="s">
        <v>101</v>
      </c>
      <c r="F1358" s="11" t="s">
        <v>169</v>
      </c>
      <c r="G1358" s="11"/>
      <c r="H1358" s="11">
        <v>3.3330000000000002</v>
      </c>
      <c r="I1358" s="11">
        <v>3.9470000000000001</v>
      </c>
      <c r="K1358" s="1">
        <f t="shared" si="43"/>
        <v>10</v>
      </c>
    </row>
    <row r="1359" spans="1:11" x14ac:dyDescent="0.25">
      <c r="A1359" s="11" t="s">
        <v>91</v>
      </c>
      <c r="B1359" s="11">
        <v>2015</v>
      </c>
      <c r="C1359" s="11" t="s">
        <v>12</v>
      </c>
      <c r="D1359" s="1" t="str">
        <f t="shared" si="42"/>
        <v>2015-10</v>
      </c>
      <c r="E1359" s="11" t="s">
        <v>101</v>
      </c>
      <c r="F1359" s="11" t="s">
        <v>170</v>
      </c>
      <c r="G1359" s="11"/>
      <c r="H1359" s="11">
        <v>4.3650000000000002</v>
      </c>
      <c r="I1359" s="11">
        <v>5.2590000000000003</v>
      </c>
      <c r="K1359" s="1">
        <f t="shared" si="43"/>
        <v>10</v>
      </c>
    </row>
    <row r="1360" spans="1:11" x14ac:dyDescent="0.25">
      <c r="A1360" s="11" t="s">
        <v>91</v>
      </c>
      <c r="B1360" s="11">
        <v>2015</v>
      </c>
      <c r="C1360" s="11" t="s">
        <v>12</v>
      </c>
      <c r="D1360" s="1" t="str">
        <f t="shared" si="42"/>
        <v>2015-10</v>
      </c>
      <c r="E1360" s="11" t="s">
        <v>102</v>
      </c>
      <c r="F1360" s="11" t="s">
        <v>161</v>
      </c>
      <c r="G1360" s="11" t="s">
        <v>162</v>
      </c>
      <c r="H1360" s="11">
        <v>5000</v>
      </c>
      <c r="I1360" s="11">
        <v>4725</v>
      </c>
      <c r="K1360" s="1">
        <f t="shared" si="43"/>
        <v>10</v>
      </c>
    </row>
    <row r="1361" spans="1:11" x14ac:dyDescent="0.25">
      <c r="A1361" s="11" t="s">
        <v>91</v>
      </c>
      <c r="B1361" s="11">
        <v>2015</v>
      </c>
      <c r="C1361" s="11" t="s">
        <v>12</v>
      </c>
      <c r="D1361" s="1" t="str">
        <f t="shared" si="42"/>
        <v>2015-10</v>
      </c>
      <c r="E1361" s="11" t="s">
        <v>102</v>
      </c>
      <c r="F1361" s="11" t="s">
        <v>163</v>
      </c>
      <c r="G1361" s="11" t="s">
        <v>164</v>
      </c>
      <c r="H1361" s="11">
        <v>5000</v>
      </c>
      <c r="I1361" s="11">
        <v>5267.7420000000002</v>
      </c>
      <c r="K1361" s="1">
        <f t="shared" si="43"/>
        <v>10</v>
      </c>
    </row>
    <row r="1362" spans="1:11" x14ac:dyDescent="0.25">
      <c r="A1362" s="11" t="s">
        <v>91</v>
      </c>
      <c r="B1362" s="11">
        <v>2015</v>
      </c>
      <c r="C1362" s="11" t="s">
        <v>12</v>
      </c>
      <c r="D1362" s="1" t="str">
        <f t="shared" si="42"/>
        <v>2015-10</v>
      </c>
      <c r="E1362" s="11" t="s">
        <v>102</v>
      </c>
      <c r="F1362" s="11" t="s">
        <v>165</v>
      </c>
      <c r="G1362" s="11" t="s">
        <v>164</v>
      </c>
      <c r="H1362" s="11">
        <v>4325</v>
      </c>
      <c r="I1362" s="11">
        <v>4217.5</v>
      </c>
      <c r="K1362" s="1">
        <f t="shared" si="43"/>
        <v>10</v>
      </c>
    </row>
    <row r="1363" spans="1:11" x14ac:dyDescent="0.25">
      <c r="A1363" s="11" t="s">
        <v>91</v>
      </c>
      <c r="B1363" s="11">
        <v>2015</v>
      </c>
      <c r="C1363" s="11" t="s">
        <v>12</v>
      </c>
      <c r="D1363" s="1" t="str">
        <f t="shared" si="42"/>
        <v>2015-10</v>
      </c>
      <c r="E1363" s="11" t="s">
        <v>102</v>
      </c>
      <c r="F1363" s="11" t="s">
        <v>166</v>
      </c>
      <c r="G1363" s="11" t="s">
        <v>167</v>
      </c>
      <c r="H1363" s="11">
        <v>20000</v>
      </c>
      <c r="I1363" s="11">
        <v>23021.505000000001</v>
      </c>
      <c r="K1363" s="1">
        <f t="shared" si="43"/>
        <v>10</v>
      </c>
    </row>
    <row r="1364" spans="1:11" x14ac:dyDescent="0.25">
      <c r="A1364" s="11" t="s">
        <v>91</v>
      </c>
      <c r="B1364" s="11">
        <v>2015</v>
      </c>
      <c r="C1364" s="11" t="s">
        <v>12</v>
      </c>
      <c r="D1364" s="1" t="str">
        <f t="shared" si="42"/>
        <v>2015-10</v>
      </c>
      <c r="E1364" s="11" t="s">
        <v>102</v>
      </c>
      <c r="F1364" s="11" t="s">
        <v>168</v>
      </c>
      <c r="G1364" s="11"/>
      <c r="H1364" s="11">
        <v>5</v>
      </c>
      <c r="I1364" s="11">
        <v>5.641</v>
      </c>
      <c r="K1364" s="1">
        <f t="shared" si="43"/>
        <v>10</v>
      </c>
    </row>
    <row r="1365" spans="1:11" x14ac:dyDescent="0.25">
      <c r="A1365" s="11" t="s">
        <v>91</v>
      </c>
      <c r="B1365" s="11">
        <v>2015</v>
      </c>
      <c r="C1365" s="11" t="s">
        <v>12</v>
      </c>
      <c r="D1365" s="1" t="str">
        <f t="shared" si="42"/>
        <v>2015-10</v>
      </c>
      <c r="E1365" s="11" t="s">
        <v>102</v>
      </c>
      <c r="F1365" s="11" t="s">
        <v>169</v>
      </c>
      <c r="G1365" s="11"/>
      <c r="H1365" s="11">
        <v>4</v>
      </c>
      <c r="I1365" s="11">
        <v>4.4279999999999999</v>
      </c>
      <c r="K1365" s="1">
        <f t="shared" si="43"/>
        <v>10</v>
      </c>
    </row>
    <row r="1366" spans="1:11" x14ac:dyDescent="0.25">
      <c r="A1366" s="11" t="s">
        <v>91</v>
      </c>
      <c r="B1366" s="11">
        <v>2015</v>
      </c>
      <c r="C1366" s="11" t="s">
        <v>12</v>
      </c>
      <c r="D1366" s="1" t="str">
        <f t="shared" si="42"/>
        <v>2015-10</v>
      </c>
      <c r="E1366" s="11" t="s">
        <v>102</v>
      </c>
      <c r="F1366" s="11" t="s">
        <v>170</v>
      </c>
      <c r="G1366" s="11"/>
      <c r="H1366" s="11">
        <v>5</v>
      </c>
      <c r="I1366" s="11">
        <v>5.7469999999999999</v>
      </c>
      <c r="K1366" s="1">
        <f t="shared" si="43"/>
        <v>10</v>
      </c>
    </row>
    <row r="1367" spans="1:11" x14ac:dyDescent="0.25">
      <c r="A1367" s="11" t="s">
        <v>91</v>
      </c>
      <c r="B1367" s="11">
        <v>2015</v>
      </c>
      <c r="C1367" s="11" t="s">
        <v>12</v>
      </c>
      <c r="D1367" s="1" t="str">
        <f t="shared" si="42"/>
        <v>2015-10</v>
      </c>
      <c r="E1367" s="11" t="s">
        <v>95</v>
      </c>
      <c r="F1367" s="11" t="s">
        <v>161</v>
      </c>
      <c r="G1367" s="11" t="s">
        <v>162</v>
      </c>
      <c r="H1367" s="11">
        <v>4500</v>
      </c>
      <c r="I1367" s="11">
        <v>4802.8459999999995</v>
      </c>
      <c r="K1367" s="1">
        <f t="shared" si="43"/>
        <v>10</v>
      </c>
    </row>
    <row r="1368" spans="1:11" x14ac:dyDescent="0.25">
      <c r="A1368" s="11" t="s">
        <v>91</v>
      </c>
      <c r="B1368" s="11">
        <v>2015</v>
      </c>
      <c r="C1368" s="11" t="s">
        <v>12</v>
      </c>
      <c r="D1368" s="1" t="str">
        <f t="shared" si="42"/>
        <v>2015-10</v>
      </c>
      <c r="E1368" s="11" t="s">
        <v>95</v>
      </c>
      <c r="F1368" s="11" t="s">
        <v>163</v>
      </c>
      <c r="G1368" s="11" t="s">
        <v>164</v>
      </c>
      <c r="H1368" s="11">
        <v>5000</v>
      </c>
      <c r="I1368" s="11">
        <v>4879.0320000000002</v>
      </c>
      <c r="K1368" s="1">
        <f t="shared" si="43"/>
        <v>10</v>
      </c>
    </row>
    <row r="1369" spans="1:11" x14ac:dyDescent="0.25">
      <c r="A1369" s="11" t="s">
        <v>91</v>
      </c>
      <c r="B1369" s="11">
        <v>2015</v>
      </c>
      <c r="C1369" s="11" t="s">
        <v>12</v>
      </c>
      <c r="D1369" s="1" t="str">
        <f t="shared" si="42"/>
        <v>2015-10</v>
      </c>
      <c r="E1369" s="11" t="s">
        <v>95</v>
      </c>
      <c r="F1369" s="11" t="s">
        <v>165</v>
      </c>
      <c r="G1369" s="11" t="s">
        <v>164</v>
      </c>
      <c r="H1369" s="11">
        <v>4500</v>
      </c>
      <c r="I1369" s="11">
        <v>4476.8</v>
      </c>
      <c r="K1369" s="1">
        <f t="shared" si="43"/>
        <v>10</v>
      </c>
    </row>
    <row r="1370" spans="1:11" x14ac:dyDescent="0.25">
      <c r="A1370" s="11" t="s">
        <v>91</v>
      </c>
      <c r="B1370" s="11">
        <v>2015</v>
      </c>
      <c r="C1370" s="11" t="s">
        <v>12</v>
      </c>
      <c r="D1370" s="1" t="str">
        <f t="shared" si="42"/>
        <v>2015-10</v>
      </c>
      <c r="E1370" s="11" t="s">
        <v>95</v>
      </c>
      <c r="F1370" s="11" t="s">
        <v>166</v>
      </c>
      <c r="G1370" s="11" t="s">
        <v>167</v>
      </c>
      <c r="H1370" s="11">
        <v>15000</v>
      </c>
      <c r="I1370" s="11">
        <v>19959.349999999999</v>
      </c>
      <c r="K1370" s="1">
        <f t="shared" si="43"/>
        <v>10</v>
      </c>
    </row>
    <row r="1371" spans="1:11" x14ac:dyDescent="0.25">
      <c r="A1371" s="11" t="s">
        <v>91</v>
      </c>
      <c r="B1371" s="11">
        <v>2015</v>
      </c>
      <c r="C1371" s="11" t="s">
        <v>12</v>
      </c>
      <c r="D1371" s="1" t="str">
        <f t="shared" si="42"/>
        <v>2015-10</v>
      </c>
      <c r="E1371" s="11" t="s">
        <v>95</v>
      </c>
      <c r="F1371" s="11" t="s">
        <v>168</v>
      </c>
      <c r="G1371" s="11"/>
      <c r="H1371" s="11">
        <v>4</v>
      </c>
      <c r="I1371" s="11">
        <v>4.5519999999999996</v>
      </c>
      <c r="K1371" s="1">
        <f t="shared" si="43"/>
        <v>10</v>
      </c>
    </row>
    <row r="1372" spans="1:11" x14ac:dyDescent="0.25">
      <c r="A1372" s="11" t="s">
        <v>91</v>
      </c>
      <c r="B1372" s="11">
        <v>2015</v>
      </c>
      <c r="C1372" s="11" t="s">
        <v>12</v>
      </c>
      <c r="D1372" s="1" t="str">
        <f t="shared" si="42"/>
        <v>2015-10</v>
      </c>
      <c r="E1372" s="11" t="s">
        <v>95</v>
      </c>
      <c r="F1372" s="11" t="s">
        <v>169</v>
      </c>
      <c r="G1372" s="11"/>
      <c r="H1372" s="11">
        <v>3.6360000000000001</v>
      </c>
      <c r="I1372" s="11">
        <v>4.1550000000000002</v>
      </c>
      <c r="K1372" s="1">
        <f t="shared" si="43"/>
        <v>10</v>
      </c>
    </row>
    <row r="1373" spans="1:11" x14ac:dyDescent="0.25">
      <c r="A1373" s="11" t="s">
        <v>91</v>
      </c>
      <c r="B1373" s="11">
        <v>2015</v>
      </c>
      <c r="C1373" s="11" t="s">
        <v>12</v>
      </c>
      <c r="D1373" s="1" t="str">
        <f t="shared" si="42"/>
        <v>2015-10</v>
      </c>
      <c r="E1373" s="11" t="s">
        <v>95</v>
      </c>
      <c r="F1373" s="11" t="s">
        <v>170</v>
      </c>
      <c r="G1373" s="11"/>
      <c r="H1373" s="11">
        <v>3.75</v>
      </c>
      <c r="I1373" s="11">
        <v>4.4359999999999999</v>
      </c>
      <c r="K1373" s="1">
        <f t="shared" si="43"/>
        <v>10</v>
      </c>
    </row>
    <row r="1374" spans="1:11" x14ac:dyDescent="0.25">
      <c r="A1374" s="11" t="s">
        <v>71</v>
      </c>
      <c r="B1374" s="11">
        <v>2015</v>
      </c>
      <c r="C1374" s="11" t="s">
        <v>12</v>
      </c>
      <c r="D1374" s="1" t="str">
        <f t="shared" si="42"/>
        <v>2015-10</v>
      </c>
      <c r="E1374" s="11" t="s">
        <v>71</v>
      </c>
      <c r="F1374" s="11" t="s">
        <v>161</v>
      </c>
      <c r="G1374" s="11" t="s">
        <v>162</v>
      </c>
      <c r="H1374" s="11">
        <v>25</v>
      </c>
      <c r="I1374" s="11">
        <v>26.535</v>
      </c>
      <c r="K1374" s="1">
        <f t="shared" si="43"/>
        <v>10</v>
      </c>
    </row>
    <row r="1375" spans="1:11" x14ac:dyDescent="0.25">
      <c r="A1375" s="11" t="s">
        <v>71</v>
      </c>
      <c r="B1375" s="11">
        <v>2015</v>
      </c>
      <c r="C1375" s="11" t="s">
        <v>12</v>
      </c>
      <c r="D1375" s="1" t="str">
        <f t="shared" si="42"/>
        <v>2015-10</v>
      </c>
      <c r="E1375" s="11" t="s">
        <v>71</v>
      </c>
      <c r="F1375" s="11" t="s">
        <v>163</v>
      </c>
      <c r="G1375" s="11" t="s">
        <v>164</v>
      </c>
      <c r="H1375" s="11">
        <v>25</v>
      </c>
      <c r="I1375" s="11">
        <v>27.105</v>
      </c>
      <c r="K1375" s="1">
        <f t="shared" si="43"/>
        <v>10</v>
      </c>
    </row>
    <row r="1376" spans="1:11" x14ac:dyDescent="0.25">
      <c r="A1376" s="11" t="s">
        <v>71</v>
      </c>
      <c r="B1376" s="11">
        <v>2015</v>
      </c>
      <c r="C1376" s="11" t="s">
        <v>12</v>
      </c>
      <c r="D1376" s="1" t="str">
        <f t="shared" si="42"/>
        <v>2015-10</v>
      </c>
      <c r="E1376" s="11" t="s">
        <v>71</v>
      </c>
      <c r="F1376" s="11" t="s">
        <v>165</v>
      </c>
      <c r="G1376" s="11" t="s">
        <v>164</v>
      </c>
      <c r="H1376" s="11">
        <v>25</v>
      </c>
      <c r="I1376" s="11">
        <v>26.81</v>
      </c>
      <c r="K1376" s="1">
        <f t="shared" si="43"/>
        <v>10</v>
      </c>
    </row>
    <row r="1377" spans="1:11" x14ac:dyDescent="0.25">
      <c r="A1377" s="11" t="s">
        <v>71</v>
      </c>
      <c r="B1377" s="11">
        <v>2015</v>
      </c>
      <c r="C1377" s="11" t="s">
        <v>12</v>
      </c>
      <c r="D1377" s="1" t="str">
        <f t="shared" si="42"/>
        <v>2015-10</v>
      </c>
      <c r="E1377" s="11" t="s">
        <v>71</v>
      </c>
      <c r="F1377" s="11" t="s">
        <v>166</v>
      </c>
      <c r="G1377" s="11" t="s">
        <v>167</v>
      </c>
      <c r="H1377" s="11">
        <v>200</v>
      </c>
      <c r="I1377" s="11">
        <v>231.67699999999999</v>
      </c>
      <c r="K1377" s="1">
        <f t="shared" si="43"/>
        <v>10</v>
      </c>
    </row>
    <row r="1378" spans="1:11" x14ac:dyDescent="0.25">
      <c r="A1378" s="11" t="s">
        <v>71</v>
      </c>
      <c r="B1378" s="11">
        <v>2015</v>
      </c>
      <c r="C1378" s="11" t="s">
        <v>12</v>
      </c>
      <c r="D1378" s="1" t="str">
        <f t="shared" si="42"/>
        <v>2015-10</v>
      </c>
      <c r="E1378" s="11" t="s">
        <v>71</v>
      </c>
      <c r="F1378" s="11" t="s">
        <v>168</v>
      </c>
      <c r="G1378" s="11"/>
      <c r="H1378" s="11">
        <v>8.3330000000000002</v>
      </c>
      <c r="I1378" s="11">
        <v>8.9309999999999992</v>
      </c>
      <c r="K1378" s="1">
        <f t="shared" si="43"/>
        <v>10</v>
      </c>
    </row>
    <row r="1379" spans="1:11" x14ac:dyDescent="0.25">
      <c r="A1379" s="11" t="s">
        <v>71</v>
      </c>
      <c r="B1379" s="11">
        <v>2015</v>
      </c>
      <c r="C1379" s="11" t="s">
        <v>12</v>
      </c>
      <c r="D1379" s="1" t="str">
        <f t="shared" si="42"/>
        <v>2015-10</v>
      </c>
      <c r="E1379" s="11" t="s">
        <v>71</v>
      </c>
      <c r="F1379" s="11" t="s">
        <v>169</v>
      </c>
      <c r="G1379" s="11"/>
      <c r="H1379" s="11">
        <v>8.3330000000000002</v>
      </c>
      <c r="I1379" s="11">
        <v>9.1760000000000002</v>
      </c>
      <c r="K1379" s="1">
        <f t="shared" si="43"/>
        <v>10</v>
      </c>
    </row>
    <row r="1380" spans="1:11" x14ac:dyDescent="0.25">
      <c r="A1380" s="11" t="s">
        <v>71</v>
      </c>
      <c r="B1380" s="11">
        <v>2015</v>
      </c>
      <c r="C1380" s="11" t="s">
        <v>12</v>
      </c>
      <c r="D1380" s="1" t="str">
        <f t="shared" si="42"/>
        <v>2015-10</v>
      </c>
      <c r="E1380" s="11" t="s">
        <v>71</v>
      </c>
      <c r="F1380" s="11" t="s">
        <v>170</v>
      </c>
      <c r="G1380" s="11"/>
      <c r="H1380" s="11">
        <v>8.3330000000000002</v>
      </c>
      <c r="I1380" s="11">
        <v>9.6769999999999996</v>
      </c>
      <c r="K1380" s="1">
        <f t="shared" si="43"/>
        <v>10</v>
      </c>
    </row>
    <row r="1381" spans="1:11" x14ac:dyDescent="0.25">
      <c r="A1381" s="11" t="s">
        <v>71</v>
      </c>
      <c r="B1381" s="11">
        <v>2015</v>
      </c>
      <c r="C1381" s="11" t="s">
        <v>12</v>
      </c>
      <c r="D1381" s="1" t="str">
        <f t="shared" si="42"/>
        <v>2015-10</v>
      </c>
      <c r="E1381" s="11" t="s">
        <v>72</v>
      </c>
      <c r="F1381" s="11" t="s">
        <v>161</v>
      </c>
      <c r="G1381" s="11" t="s">
        <v>162</v>
      </c>
      <c r="H1381" s="11">
        <v>25</v>
      </c>
      <c r="I1381" s="11">
        <v>25.125</v>
      </c>
      <c r="K1381" s="1">
        <f t="shared" si="43"/>
        <v>10</v>
      </c>
    </row>
    <row r="1382" spans="1:11" x14ac:dyDescent="0.25">
      <c r="A1382" s="11" t="s">
        <v>71</v>
      </c>
      <c r="B1382" s="11">
        <v>2015</v>
      </c>
      <c r="C1382" s="11" t="s">
        <v>12</v>
      </c>
      <c r="D1382" s="1" t="str">
        <f t="shared" si="42"/>
        <v>2015-10</v>
      </c>
      <c r="E1382" s="11" t="s">
        <v>72</v>
      </c>
      <c r="F1382" s="11" t="s">
        <v>163</v>
      </c>
      <c r="G1382" s="11" t="s">
        <v>164</v>
      </c>
      <c r="H1382" s="11">
        <v>25</v>
      </c>
      <c r="I1382" s="11">
        <v>25.67</v>
      </c>
      <c r="K1382" s="1">
        <f t="shared" si="43"/>
        <v>10</v>
      </c>
    </row>
    <row r="1383" spans="1:11" x14ac:dyDescent="0.25">
      <c r="A1383" s="11" t="s">
        <v>71</v>
      </c>
      <c r="B1383" s="11">
        <v>2015</v>
      </c>
      <c r="C1383" s="11" t="s">
        <v>12</v>
      </c>
      <c r="D1383" s="1" t="str">
        <f t="shared" si="42"/>
        <v>2015-10</v>
      </c>
      <c r="E1383" s="11" t="s">
        <v>72</v>
      </c>
      <c r="F1383" s="11" t="s">
        <v>165</v>
      </c>
      <c r="G1383" s="11" t="s">
        <v>164</v>
      </c>
      <c r="H1383" s="11">
        <v>25</v>
      </c>
      <c r="I1383" s="11">
        <v>26.55</v>
      </c>
      <c r="K1383" s="1">
        <f t="shared" si="43"/>
        <v>10</v>
      </c>
    </row>
    <row r="1384" spans="1:11" x14ac:dyDescent="0.25">
      <c r="A1384" s="11" t="s">
        <v>71</v>
      </c>
      <c r="B1384" s="11">
        <v>2015</v>
      </c>
      <c r="C1384" s="11" t="s">
        <v>12</v>
      </c>
      <c r="D1384" s="1" t="str">
        <f t="shared" si="42"/>
        <v>2015-10</v>
      </c>
      <c r="E1384" s="11" t="s">
        <v>72</v>
      </c>
      <c r="F1384" s="11" t="s">
        <v>166</v>
      </c>
      <c r="G1384" s="11" t="s">
        <v>167</v>
      </c>
      <c r="H1384" s="11">
        <v>175</v>
      </c>
      <c r="I1384" s="11">
        <v>204.9</v>
      </c>
      <c r="K1384" s="1">
        <f t="shared" si="43"/>
        <v>10</v>
      </c>
    </row>
    <row r="1385" spans="1:11" x14ac:dyDescent="0.25">
      <c r="A1385" s="11" t="s">
        <v>71</v>
      </c>
      <c r="B1385" s="11">
        <v>2015</v>
      </c>
      <c r="C1385" s="11" t="s">
        <v>12</v>
      </c>
      <c r="D1385" s="1" t="str">
        <f t="shared" si="42"/>
        <v>2015-10</v>
      </c>
      <c r="E1385" s="11" t="s">
        <v>72</v>
      </c>
      <c r="F1385" s="11" t="s">
        <v>168</v>
      </c>
      <c r="G1385" s="11"/>
      <c r="H1385" s="11">
        <v>6.8330000000000002</v>
      </c>
      <c r="I1385" s="11">
        <v>8.0069999999999997</v>
      </c>
      <c r="K1385" s="1">
        <f t="shared" si="43"/>
        <v>10</v>
      </c>
    </row>
    <row r="1386" spans="1:11" x14ac:dyDescent="0.25">
      <c r="A1386" s="11" t="s">
        <v>71</v>
      </c>
      <c r="B1386" s="11">
        <v>2015</v>
      </c>
      <c r="C1386" s="11" t="s">
        <v>12</v>
      </c>
      <c r="D1386" s="1" t="str">
        <f t="shared" si="42"/>
        <v>2015-10</v>
      </c>
      <c r="E1386" s="11" t="s">
        <v>72</v>
      </c>
      <c r="F1386" s="11" t="s">
        <v>169</v>
      </c>
      <c r="G1386" s="11"/>
      <c r="H1386" s="11">
        <v>7.5</v>
      </c>
      <c r="I1386" s="11">
        <v>8.4510000000000005</v>
      </c>
      <c r="K1386" s="1">
        <f t="shared" si="43"/>
        <v>10</v>
      </c>
    </row>
    <row r="1387" spans="1:11" x14ac:dyDescent="0.25">
      <c r="A1387" s="11" t="s">
        <v>71</v>
      </c>
      <c r="B1387" s="11">
        <v>2015</v>
      </c>
      <c r="C1387" s="11" t="s">
        <v>12</v>
      </c>
      <c r="D1387" s="1" t="str">
        <f t="shared" si="42"/>
        <v>2015-10</v>
      </c>
      <c r="E1387" s="11" t="s">
        <v>72</v>
      </c>
      <c r="F1387" s="11" t="s">
        <v>170</v>
      </c>
      <c r="G1387" s="11"/>
      <c r="H1387" s="11">
        <v>7.5</v>
      </c>
      <c r="I1387" s="11">
        <v>9.1660000000000004</v>
      </c>
      <c r="K1387" s="1">
        <f t="shared" si="43"/>
        <v>10</v>
      </c>
    </row>
    <row r="1388" spans="1:11" x14ac:dyDescent="0.25">
      <c r="A1388" s="11" t="s">
        <v>71</v>
      </c>
      <c r="B1388" s="11">
        <v>2015</v>
      </c>
      <c r="C1388" s="11" t="s">
        <v>12</v>
      </c>
      <c r="D1388" s="1" t="str">
        <f t="shared" si="42"/>
        <v>2015-10</v>
      </c>
      <c r="E1388" s="11" t="s">
        <v>73</v>
      </c>
      <c r="F1388" s="11" t="s">
        <v>161</v>
      </c>
      <c r="G1388" s="11" t="s">
        <v>162</v>
      </c>
      <c r="H1388" s="11">
        <v>20</v>
      </c>
      <c r="I1388" s="11">
        <v>23.655000000000001</v>
      </c>
      <c r="K1388" s="1">
        <f t="shared" si="43"/>
        <v>10</v>
      </c>
    </row>
    <row r="1389" spans="1:11" x14ac:dyDescent="0.25">
      <c r="A1389" s="11" t="s">
        <v>71</v>
      </c>
      <c r="B1389" s="11">
        <v>2015</v>
      </c>
      <c r="C1389" s="11" t="s">
        <v>12</v>
      </c>
      <c r="D1389" s="1" t="str">
        <f t="shared" si="42"/>
        <v>2015-10</v>
      </c>
      <c r="E1389" s="11" t="s">
        <v>73</v>
      </c>
      <c r="F1389" s="11" t="s">
        <v>163</v>
      </c>
      <c r="G1389" s="11" t="s">
        <v>164</v>
      </c>
      <c r="H1389" s="11">
        <v>25</v>
      </c>
      <c r="I1389" s="11">
        <v>27.05</v>
      </c>
      <c r="K1389" s="1">
        <f t="shared" si="43"/>
        <v>10</v>
      </c>
    </row>
    <row r="1390" spans="1:11" x14ac:dyDescent="0.25">
      <c r="A1390" s="11" t="s">
        <v>71</v>
      </c>
      <c r="B1390" s="11">
        <v>2015</v>
      </c>
      <c r="C1390" s="11" t="s">
        <v>12</v>
      </c>
      <c r="D1390" s="1" t="str">
        <f t="shared" si="42"/>
        <v>2015-10</v>
      </c>
      <c r="E1390" s="11" t="s">
        <v>73</v>
      </c>
      <c r="F1390" s="11" t="s">
        <v>165</v>
      </c>
      <c r="G1390" s="11" t="s">
        <v>164</v>
      </c>
      <c r="H1390" s="11">
        <v>25</v>
      </c>
      <c r="I1390" s="11">
        <v>25.65</v>
      </c>
      <c r="K1390" s="1">
        <f t="shared" si="43"/>
        <v>10</v>
      </c>
    </row>
    <row r="1391" spans="1:11" x14ac:dyDescent="0.25">
      <c r="A1391" s="11" t="s">
        <v>71</v>
      </c>
      <c r="B1391" s="11">
        <v>2015</v>
      </c>
      <c r="C1391" s="11" t="s">
        <v>12</v>
      </c>
      <c r="D1391" s="1" t="str">
        <f t="shared" si="42"/>
        <v>2015-10</v>
      </c>
      <c r="E1391" s="11" t="s">
        <v>73</v>
      </c>
      <c r="F1391" s="11" t="s">
        <v>166</v>
      </c>
      <c r="G1391" s="11" t="s">
        <v>167</v>
      </c>
      <c r="H1391" s="11">
        <v>250</v>
      </c>
      <c r="I1391" s="11">
        <v>248.55</v>
      </c>
      <c r="K1391" s="1">
        <f t="shared" si="43"/>
        <v>10</v>
      </c>
    </row>
    <row r="1392" spans="1:11" x14ac:dyDescent="0.25">
      <c r="A1392" s="11" t="s">
        <v>71</v>
      </c>
      <c r="B1392" s="11">
        <v>2015</v>
      </c>
      <c r="C1392" s="11" t="s">
        <v>12</v>
      </c>
      <c r="D1392" s="1" t="str">
        <f t="shared" si="42"/>
        <v>2015-10</v>
      </c>
      <c r="E1392" s="11" t="s">
        <v>73</v>
      </c>
      <c r="F1392" s="11" t="s">
        <v>168</v>
      </c>
      <c r="G1392" s="11"/>
      <c r="H1392" s="11">
        <v>10</v>
      </c>
      <c r="I1392" s="11">
        <v>9.8680000000000003</v>
      </c>
      <c r="K1392" s="1">
        <f t="shared" si="43"/>
        <v>10</v>
      </c>
    </row>
    <row r="1393" spans="1:11" x14ac:dyDescent="0.25">
      <c r="A1393" s="11" t="s">
        <v>71</v>
      </c>
      <c r="B1393" s="11">
        <v>2015</v>
      </c>
      <c r="C1393" s="11" t="s">
        <v>12</v>
      </c>
      <c r="D1393" s="1" t="str">
        <f t="shared" si="42"/>
        <v>2015-10</v>
      </c>
      <c r="E1393" s="11" t="s">
        <v>73</v>
      </c>
      <c r="F1393" s="11" t="s">
        <v>169</v>
      </c>
      <c r="G1393" s="11"/>
      <c r="H1393" s="11">
        <v>9.2859999999999996</v>
      </c>
      <c r="I1393" s="11">
        <v>9.6669999999999998</v>
      </c>
      <c r="K1393" s="1">
        <f t="shared" si="43"/>
        <v>10</v>
      </c>
    </row>
    <row r="1394" spans="1:11" x14ac:dyDescent="0.25">
      <c r="A1394" s="11" t="s">
        <v>71</v>
      </c>
      <c r="B1394" s="11">
        <v>2015</v>
      </c>
      <c r="C1394" s="11" t="s">
        <v>12</v>
      </c>
      <c r="D1394" s="1" t="str">
        <f t="shared" si="42"/>
        <v>2015-10</v>
      </c>
      <c r="E1394" s="11" t="s">
        <v>73</v>
      </c>
      <c r="F1394" s="11" t="s">
        <v>170</v>
      </c>
      <c r="G1394" s="11"/>
      <c r="H1394" s="11">
        <v>10</v>
      </c>
      <c r="I1394" s="11">
        <v>11.618</v>
      </c>
      <c r="K1394" s="1">
        <f t="shared" si="43"/>
        <v>10</v>
      </c>
    </row>
    <row r="1395" spans="1:11" x14ac:dyDescent="0.25">
      <c r="A1395" s="11" t="s">
        <v>71</v>
      </c>
      <c r="B1395" s="11">
        <v>2015</v>
      </c>
      <c r="C1395" s="11" t="s">
        <v>12</v>
      </c>
      <c r="D1395" s="1" t="str">
        <f t="shared" si="42"/>
        <v>2015-10</v>
      </c>
      <c r="E1395" s="11" t="s">
        <v>75</v>
      </c>
      <c r="F1395" s="11" t="s">
        <v>161</v>
      </c>
      <c r="G1395" s="11" t="s">
        <v>162</v>
      </c>
      <c r="H1395" s="11">
        <v>25</v>
      </c>
      <c r="I1395" s="11">
        <v>28.125</v>
      </c>
      <c r="K1395" s="1">
        <f t="shared" si="43"/>
        <v>10</v>
      </c>
    </row>
    <row r="1396" spans="1:11" x14ac:dyDescent="0.25">
      <c r="A1396" s="11" t="s">
        <v>71</v>
      </c>
      <c r="B1396" s="11">
        <v>2015</v>
      </c>
      <c r="C1396" s="11" t="s">
        <v>12</v>
      </c>
      <c r="D1396" s="1" t="str">
        <f t="shared" si="42"/>
        <v>2015-10</v>
      </c>
      <c r="E1396" s="11" t="s">
        <v>75</v>
      </c>
      <c r="F1396" s="11" t="s">
        <v>163</v>
      </c>
      <c r="G1396" s="11" t="s">
        <v>164</v>
      </c>
      <c r="H1396" s="11">
        <v>25</v>
      </c>
      <c r="I1396" s="11">
        <v>25.1</v>
      </c>
      <c r="K1396" s="1">
        <f t="shared" si="43"/>
        <v>10</v>
      </c>
    </row>
    <row r="1397" spans="1:11" x14ac:dyDescent="0.25">
      <c r="A1397" s="11" t="s">
        <v>71</v>
      </c>
      <c r="B1397" s="11">
        <v>2015</v>
      </c>
      <c r="C1397" s="11" t="s">
        <v>12</v>
      </c>
      <c r="D1397" s="1" t="str">
        <f t="shared" si="42"/>
        <v>2015-10</v>
      </c>
      <c r="E1397" s="11" t="s">
        <v>75</v>
      </c>
      <c r="F1397" s="11" t="s">
        <v>165</v>
      </c>
      <c r="G1397" s="11" t="s">
        <v>164</v>
      </c>
      <c r="H1397" s="11">
        <v>25</v>
      </c>
      <c r="I1397" s="11">
        <v>26.6</v>
      </c>
      <c r="K1397" s="1">
        <f t="shared" si="43"/>
        <v>10</v>
      </c>
    </row>
    <row r="1398" spans="1:11" x14ac:dyDescent="0.25">
      <c r="A1398" s="11" t="s">
        <v>71</v>
      </c>
      <c r="B1398" s="11">
        <v>2015</v>
      </c>
      <c r="C1398" s="11" t="s">
        <v>12</v>
      </c>
      <c r="D1398" s="1" t="str">
        <f t="shared" si="42"/>
        <v>2015-10</v>
      </c>
      <c r="E1398" s="11" t="s">
        <v>75</v>
      </c>
      <c r="F1398" s="11" t="s">
        <v>166</v>
      </c>
      <c r="G1398" s="11" t="s">
        <v>167</v>
      </c>
      <c r="H1398" s="11">
        <v>200</v>
      </c>
      <c r="I1398" s="11">
        <v>215.25</v>
      </c>
      <c r="K1398" s="1">
        <f t="shared" si="43"/>
        <v>10</v>
      </c>
    </row>
    <row r="1399" spans="1:11" x14ac:dyDescent="0.25">
      <c r="A1399" s="11" t="s">
        <v>71</v>
      </c>
      <c r="B1399" s="11">
        <v>2015</v>
      </c>
      <c r="C1399" s="11" t="s">
        <v>12</v>
      </c>
      <c r="D1399" s="1" t="str">
        <f t="shared" si="42"/>
        <v>2015-10</v>
      </c>
      <c r="E1399" s="11" t="s">
        <v>75</v>
      </c>
      <c r="F1399" s="11" t="s">
        <v>168</v>
      </c>
      <c r="G1399" s="11"/>
      <c r="H1399" s="11">
        <v>7.5</v>
      </c>
      <c r="I1399" s="11">
        <v>8.6050000000000004</v>
      </c>
      <c r="K1399" s="1">
        <f t="shared" si="43"/>
        <v>10</v>
      </c>
    </row>
    <row r="1400" spans="1:11" x14ac:dyDescent="0.25">
      <c r="A1400" s="11" t="s">
        <v>71</v>
      </c>
      <c r="B1400" s="11">
        <v>2015</v>
      </c>
      <c r="C1400" s="11" t="s">
        <v>12</v>
      </c>
      <c r="D1400" s="1" t="str">
        <f t="shared" si="42"/>
        <v>2015-10</v>
      </c>
      <c r="E1400" s="11" t="s">
        <v>75</v>
      </c>
      <c r="F1400" s="11" t="s">
        <v>169</v>
      </c>
      <c r="G1400" s="11"/>
      <c r="H1400" s="11">
        <v>8.1669999999999998</v>
      </c>
      <c r="I1400" s="11">
        <v>9.5380000000000003</v>
      </c>
      <c r="K1400" s="1">
        <f t="shared" si="43"/>
        <v>10</v>
      </c>
    </row>
    <row r="1401" spans="1:11" x14ac:dyDescent="0.25">
      <c r="A1401" s="11" t="s">
        <v>71</v>
      </c>
      <c r="B1401" s="11">
        <v>2015</v>
      </c>
      <c r="C1401" s="11" t="s">
        <v>12</v>
      </c>
      <c r="D1401" s="1" t="str">
        <f t="shared" si="42"/>
        <v>2015-10</v>
      </c>
      <c r="E1401" s="11" t="s">
        <v>75</v>
      </c>
      <c r="F1401" s="11" t="s">
        <v>170</v>
      </c>
      <c r="G1401" s="11"/>
      <c r="H1401" s="11">
        <v>7.5</v>
      </c>
      <c r="I1401" s="11">
        <v>8.7970000000000006</v>
      </c>
      <c r="K1401" s="1">
        <f t="shared" si="43"/>
        <v>10</v>
      </c>
    </row>
    <row r="1402" spans="1:11" x14ac:dyDescent="0.25">
      <c r="A1402" s="11" t="s">
        <v>71</v>
      </c>
      <c r="B1402" s="11">
        <v>2015</v>
      </c>
      <c r="C1402" s="11" t="s">
        <v>12</v>
      </c>
      <c r="D1402" s="1" t="str">
        <f t="shared" si="42"/>
        <v>2015-10</v>
      </c>
      <c r="E1402" s="11" t="s">
        <v>76</v>
      </c>
      <c r="F1402" s="11" t="s">
        <v>161</v>
      </c>
      <c r="G1402" s="11" t="s">
        <v>162</v>
      </c>
      <c r="H1402" s="11">
        <v>20</v>
      </c>
      <c r="I1402" s="11">
        <v>24.45</v>
      </c>
      <c r="K1402" s="1">
        <f t="shared" si="43"/>
        <v>10</v>
      </c>
    </row>
    <row r="1403" spans="1:11" x14ac:dyDescent="0.25">
      <c r="A1403" s="11" t="s">
        <v>71</v>
      </c>
      <c r="B1403" s="11">
        <v>2015</v>
      </c>
      <c r="C1403" s="11" t="s">
        <v>12</v>
      </c>
      <c r="D1403" s="1" t="str">
        <f t="shared" si="42"/>
        <v>2015-10</v>
      </c>
      <c r="E1403" s="11" t="s">
        <v>76</v>
      </c>
      <c r="F1403" s="11" t="s">
        <v>163</v>
      </c>
      <c r="G1403" s="11" t="s">
        <v>164</v>
      </c>
      <c r="H1403" s="11">
        <v>25</v>
      </c>
      <c r="I1403" s="11">
        <v>27.1</v>
      </c>
      <c r="K1403" s="1">
        <f t="shared" si="43"/>
        <v>10</v>
      </c>
    </row>
    <row r="1404" spans="1:11" x14ac:dyDescent="0.25">
      <c r="A1404" s="11" t="s">
        <v>71</v>
      </c>
      <c r="B1404" s="11">
        <v>2015</v>
      </c>
      <c r="C1404" s="11" t="s">
        <v>12</v>
      </c>
      <c r="D1404" s="1" t="str">
        <f t="shared" si="42"/>
        <v>2015-10</v>
      </c>
      <c r="E1404" s="11" t="s">
        <v>76</v>
      </c>
      <c r="F1404" s="11" t="s">
        <v>165</v>
      </c>
      <c r="G1404" s="11" t="s">
        <v>164</v>
      </c>
      <c r="H1404" s="11">
        <v>25</v>
      </c>
      <c r="I1404" s="11">
        <v>25.4</v>
      </c>
      <c r="K1404" s="1">
        <f t="shared" si="43"/>
        <v>10</v>
      </c>
    </row>
    <row r="1405" spans="1:11" x14ac:dyDescent="0.25">
      <c r="A1405" s="11" t="s">
        <v>71</v>
      </c>
      <c r="B1405" s="11">
        <v>2015</v>
      </c>
      <c r="C1405" s="11" t="s">
        <v>12</v>
      </c>
      <c r="D1405" s="1" t="str">
        <f t="shared" si="42"/>
        <v>2015-10</v>
      </c>
      <c r="E1405" s="11" t="s">
        <v>76</v>
      </c>
      <c r="F1405" s="11" t="s">
        <v>166</v>
      </c>
      <c r="G1405" s="11" t="s">
        <v>167</v>
      </c>
      <c r="H1405" s="11">
        <v>200</v>
      </c>
      <c r="I1405" s="11">
        <v>212.14</v>
      </c>
      <c r="K1405" s="1">
        <f t="shared" si="43"/>
        <v>10</v>
      </c>
    </row>
    <row r="1406" spans="1:11" x14ac:dyDescent="0.25">
      <c r="A1406" s="11" t="s">
        <v>71</v>
      </c>
      <c r="B1406" s="11">
        <v>2015</v>
      </c>
      <c r="C1406" s="11" t="s">
        <v>12</v>
      </c>
      <c r="D1406" s="1" t="str">
        <f t="shared" si="42"/>
        <v>2015-10</v>
      </c>
      <c r="E1406" s="11" t="s">
        <v>76</v>
      </c>
      <c r="F1406" s="11" t="s">
        <v>168</v>
      </c>
      <c r="G1406" s="11"/>
      <c r="H1406" s="11">
        <v>8.5419999999999998</v>
      </c>
      <c r="I1406" s="11">
        <v>8.6150000000000002</v>
      </c>
      <c r="K1406" s="1">
        <f t="shared" si="43"/>
        <v>10</v>
      </c>
    </row>
    <row r="1407" spans="1:11" x14ac:dyDescent="0.25">
      <c r="A1407" s="11" t="s">
        <v>71</v>
      </c>
      <c r="B1407" s="11">
        <v>2015</v>
      </c>
      <c r="C1407" s="11" t="s">
        <v>12</v>
      </c>
      <c r="D1407" s="1" t="str">
        <f t="shared" si="42"/>
        <v>2015-10</v>
      </c>
      <c r="E1407" s="11" t="s">
        <v>76</v>
      </c>
      <c r="F1407" s="11" t="s">
        <v>169</v>
      </c>
      <c r="G1407" s="11"/>
      <c r="H1407" s="11">
        <v>8</v>
      </c>
      <c r="I1407" s="11">
        <v>8.3160000000000007</v>
      </c>
      <c r="K1407" s="1">
        <f t="shared" si="43"/>
        <v>10</v>
      </c>
    </row>
    <row r="1408" spans="1:11" x14ac:dyDescent="0.25">
      <c r="A1408" s="11" t="s">
        <v>71</v>
      </c>
      <c r="B1408" s="11">
        <v>2015</v>
      </c>
      <c r="C1408" s="11" t="s">
        <v>12</v>
      </c>
      <c r="D1408" s="1" t="str">
        <f t="shared" si="42"/>
        <v>2015-10</v>
      </c>
      <c r="E1408" s="11" t="s">
        <v>76</v>
      </c>
      <c r="F1408" s="11" t="s">
        <v>170</v>
      </c>
      <c r="G1408" s="11"/>
      <c r="H1408" s="11">
        <v>10</v>
      </c>
      <c r="I1408" s="11">
        <v>9.7070000000000007</v>
      </c>
      <c r="K1408" s="1">
        <f t="shared" si="43"/>
        <v>10</v>
      </c>
    </row>
    <row r="1409" spans="1:11" x14ac:dyDescent="0.25">
      <c r="A1409" s="11" t="s">
        <v>71</v>
      </c>
      <c r="B1409" s="11">
        <v>2015</v>
      </c>
      <c r="C1409" s="11" t="s">
        <v>12</v>
      </c>
      <c r="D1409" s="1" t="str">
        <f t="shared" si="42"/>
        <v>2015-10</v>
      </c>
      <c r="E1409" s="11" t="s">
        <v>77</v>
      </c>
      <c r="F1409" s="11" t="s">
        <v>161</v>
      </c>
      <c r="G1409" s="11" t="s">
        <v>162</v>
      </c>
      <c r="H1409" s="11">
        <v>25</v>
      </c>
      <c r="I1409" s="11">
        <v>27.556999999999999</v>
      </c>
      <c r="K1409" s="1">
        <f t="shared" si="43"/>
        <v>10</v>
      </c>
    </row>
    <row r="1410" spans="1:11" x14ac:dyDescent="0.25">
      <c r="A1410" s="11" t="s">
        <v>71</v>
      </c>
      <c r="B1410" s="11">
        <v>2015</v>
      </c>
      <c r="C1410" s="11" t="s">
        <v>12</v>
      </c>
      <c r="D1410" s="1" t="str">
        <f t="shared" si="42"/>
        <v>2015-10</v>
      </c>
      <c r="E1410" s="11" t="s">
        <v>77</v>
      </c>
      <c r="F1410" s="11" t="s">
        <v>163</v>
      </c>
      <c r="G1410" s="11" t="s">
        <v>164</v>
      </c>
      <c r="H1410" s="11">
        <v>30</v>
      </c>
      <c r="I1410" s="11">
        <v>28.370999999999999</v>
      </c>
      <c r="K1410" s="1">
        <f t="shared" si="43"/>
        <v>10</v>
      </c>
    </row>
    <row r="1411" spans="1:11" x14ac:dyDescent="0.25">
      <c r="A1411" s="11" t="s">
        <v>71</v>
      </c>
      <c r="B1411" s="11">
        <v>2015</v>
      </c>
      <c r="C1411" s="11" t="s">
        <v>12</v>
      </c>
      <c r="D1411" s="1" t="str">
        <f t="shared" ref="D1411:D1474" si="44">CONCATENATE(B1411,"-",K1411)</f>
        <v>2015-10</v>
      </c>
      <c r="E1411" s="11" t="s">
        <v>77</v>
      </c>
      <c r="F1411" s="11" t="s">
        <v>165</v>
      </c>
      <c r="G1411" s="11" t="s">
        <v>164</v>
      </c>
      <c r="H1411" s="11">
        <v>25</v>
      </c>
      <c r="I1411" s="11">
        <v>25.986000000000001</v>
      </c>
      <c r="K1411" s="1">
        <f t="shared" ref="K1411:K1474" si="45">VLOOKUP(C1411,$L$2:$M$13,2,FALSE)</f>
        <v>10</v>
      </c>
    </row>
    <row r="1412" spans="1:11" x14ac:dyDescent="0.25">
      <c r="A1412" s="11" t="s">
        <v>71</v>
      </c>
      <c r="B1412" s="11">
        <v>2015</v>
      </c>
      <c r="C1412" s="11" t="s">
        <v>12</v>
      </c>
      <c r="D1412" s="1" t="str">
        <f t="shared" si="44"/>
        <v>2015-10</v>
      </c>
      <c r="E1412" s="11" t="s">
        <v>77</v>
      </c>
      <c r="F1412" s="11" t="s">
        <v>166</v>
      </c>
      <c r="G1412" s="11" t="s">
        <v>167</v>
      </c>
      <c r="H1412" s="11">
        <v>250</v>
      </c>
      <c r="I1412" s="11">
        <v>232.33099999999999</v>
      </c>
      <c r="K1412" s="1">
        <f t="shared" si="45"/>
        <v>10</v>
      </c>
    </row>
    <row r="1413" spans="1:11" x14ac:dyDescent="0.25">
      <c r="A1413" s="11" t="s">
        <v>71</v>
      </c>
      <c r="B1413" s="11">
        <v>2015</v>
      </c>
      <c r="C1413" s="11" t="s">
        <v>12</v>
      </c>
      <c r="D1413" s="1" t="str">
        <f t="shared" si="44"/>
        <v>2015-10</v>
      </c>
      <c r="E1413" s="11" t="s">
        <v>77</v>
      </c>
      <c r="F1413" s="11" t="s">
        <v>168</v>
      </c>
      <c r="G1413" s="11"/>
      <c r="H1413" s="11">
        <v>8.3330000000000002</v>
      </c>
      <c r="I1413" s="11">
        <v>9.1419999999999995</v>
      </c>
      <c r="K1413" s="1">
        <f t="shared" si="45"/>
        <v>10</v>
      </c>
    </row>
    <row r="1414" spans="1:11" x14ac:dyDescent="0.25">
      <c r="A1414" s="11" t="s">
        <v>71</v>
      </c>
      <c r="B1414" s="11">
        <v>2015</v>
      </c>
      <c r="C1414" s="11" t="s">
        <v>12</v>
      </c>
      <c r="D1414" s="1" t="str">
        <f t="shared" si="44"/>
        <v>2015-10</v>
      </c>
      <c r="E1414" s="11" t="s">
        <v>77</v>
      </c>
      <c r="F1414" s="11" t="s">
        <v>169</v>
      </c>
      <c r="G1414" s="11"/>
      <c r="H1414" s="11">
        <v>8</v>
      </c>
      <c r="I1414" s="11">
        <v>8.891</v>
      </c>
      <c r="K1414" s="1">
        <f t="shared" si="45"/>
        <v>10</v>
      </c>
    </row>
    <row r="1415" spans="1:11" x14ac:dyDescent="0.25">
      <c r="A1415" s="11" t="s">
        <v>71</v>
      </c>
      <c r="B1415" s="11">
        <v>2015</v>
      </c>
      <c r="C1415" s="11" t="s">
        <v>12</v>
      </c>
      <c r="D1415" s="1" t="str">
        <f t="shared" si="44"/>
        <v>2015-10</v>
      </c>
      <c r="E1415" s="11" t="s">
        <v>77</v>
      </c>
      <c r="F1415" s="11" t="s">
        <v>170</v>
      </c>
      <c r="G1415" s="11"/>
      <c r="H1415" s="11">
        <v>8.3330000000000002</v>
      </c>
      <c r="I1415" s="11">
        <v>9.2439999999999998</v>
      </c>
      <c r="K1415" s="1">
        <f t="shared" si="45"/>
        <v>10</v>
      </c>
    </row>
    <row r="1416" spans="1:11" x14ac:dyDescent="0.25">
      <c r="A1416" s="11" t="s">
        <v>71</v>
      </c>
      <c r="B1416" s="11">
        <v>2015</v>
      </c>
      <c r="C1416" s="11" t="s">
        <v>12</v>
      </c>
      <c r="D1416" s="1" t="str">
        <f t="shared" si="44"/>
        <v>2015-10</v>
      </c>
      <c r="E1416" s="11" t="s">
        <v>78</v>
      </c>
      <c r="F1416" s="11" t="s">
        <v>161</v>
      </c>
      <c r="G1416" s="11" t="s">
        <v>162</v>
      </c>
      <c r="H1416" s="11">
        <v>20</v>
      </c>
      <c r="I1416" s="11">
        <v>25.132999999999999</v>
      </c>
      <c r="K1416" s="1">
        <f t="shared" si="45"/>
        <v>10</v>
      </c>
    </row>
    <row r="1417" spans="1:11" x14ac:dyDescent="0.25">
      <c r="A1417" s="11" t="s">
        <v>71</v>
      </c>
      <c r="B1417" s="11">
        <v>2015</v>
      </c>
      <c r="C1417" s="11" t="s">
        <v>12</v>
      </c>
      <c r="D1417" s="1" t="str">
        <f t="shared" si="44"/>
        <v>2015-10</v>
      </c>
      <c r="E1417" s="11" t="s">
        <v>78</v>
      </c>
      <c r="F1417" s="11" t="s">
        <v>163</v>
      </c>
      <c r="G1417" s="11" t="s">
        <v>164</v>
      </c>
      <c r="H1417" s="11">
        <v>25</v>
      </c>
      <c r="I1417" s="11">
        <v>25.132999999999999</v>
      </c>
      <c r="K1417" s="1">
        <f t="shared" si="45"/>
        <v>10</v>
      </c>
    </row>
    <row r="1418" spans="1:11" x14ac:dyDescent="0.25">
      <c r="A1418" s="11" t="s">
        <v>71</v>
      </c>
      <c r="B1418" s="11">
        <v>2015</v>
      </c>
      <c r="C1418" s="11" t="s">
        <v>12</v>
      </c>
      <c r="D1418" s="1" t="str">
        <f t="shared" si="44"/>
        <v>2015-10</v>
      </c>
      <c r="E1418" s="11" t="s">
        <v>78</v>
      </c>
      <c r="F1418" s="11" t="s">
        <v>165</v>
      </c>
      <c r="G1418" s="11" t="s">
        <v>164</v>
      </c>
      <c r="H1418" s="11">
        <v>25</v>
      </c>
      <c r="I1418" s="11">
        <v>26.7</v>
      </c>
      <c r="K1418" s="1">
        <f t="shared" si="45"/>
        <v>10</v>
      </c>
    </row>
    <row r="1419" spans="1:11" x14ac:dyDescent="0.25">
      <c r="A1419" s="11" t="s">
        <v>71</v>
      </c>
      <c r="B1419" s="11">
        <v>2015</v>
      </c>
      <c r="C1419" s="11" t="s">
        <v>12</v>
      </c>
      <c r="D1419" s="1" t="str">
        <f t="shared" si="44"/>
        <v>2015-10</v>
      </c>
      <c r="E1419" s="11" t="s">
        <v>78</v>
      </c>
      <c r="F1419" s="11" t="s">
        <v>166</v>
      </c>
      <c r="G1419" s="11" t="s">
        <v>167</v>
      </c>
      <c r="H1419" s="11">
        <v>187.5</v>
      </c>
      <c r="I1419" s="11">
        <v>213.667</v>
      </c>
      <c r="K1419" s="1">
        <f t="shared" si="45"/>
        <v>10</v>
      </c>
    </row>
    <row r="1420" spans="1:11" x14ac:dyDescent="0.25">
      <c r="A1420" s="11" t="s">
        <v>71</v>
      </c>
      <c r="B1420" s="11">
        <v>2015</v>
      </c>
      <c r="C1420" s="11" t="s">
        <v>12</v>
      </c>
      <c r="D1420" s="1" t="str">
        <f t="shared" si="44"/>
        <v>2015-10</v>
      </c>
      <c r="E1420" s="11" t="s">
        <v>78</v>
      </c>
      <c r="F1420" s="11" t="s">
        <v>168</v>
      </c>
      <c r="G1420" s="11"/>
      <c r="H1420" s="11">
        <v>7.1429999999999998</v>
      </c>
      <c r="I1420" s="11">
        <v>8.3439999999999994</v>
      </c>
      <c r="K1420" s="1">
        <f t="shared" si="45"/>
        <v>10</v>
      </c>
    </row>
    <row r="1421" spans="1:11" x14ac:dyDescent="0.25">
      <c r="A1421" s="11" t="s">
        <v>71</v>
      </c>
      <c r="B1421" s="11">
        <v>2015</v>
      </c>
      <c r="C1421" s="11" t="s">
        <v>12</v>
      </c>
      <c r="D1421" s="1" t="str">
        <f t="shared" si="44"/>
        <v>2015-10</v>
      </c>
      <c r="E1421" s="11" t="s">
        <v>78</v>
      </c>
      <c r="F1421" s="11" t="s">
        <v>169</v>
      </c>
      <c r="G1421" s="11"/>
      <c r="H1421" s="11">
        <v>7.75</v>
      </c>
      <c r="I1421" s="11">
        <v>8.8780000000000001</v>
      </c>
      <c r="K1421" s="1">
        <f t="shared" si="45"/>
        <v>10</v>
      </c>
    </row>
    <row r="1422" spans="1:11" x14ac:dyDescent="0.25">
      <c r="A1422" s="11" t="s">
        <v>71</v>
      </c>
      <c r="B1422" s="11">
        <v>2015</v>
      </c>
      <c r="C1422" s="11" t="s">
        <v>12</v>
      </c>
      <c r="D1422" s="1" t="str">
        <f t="shared" si="44"/>
        <v>2015-10</v>
      </c>
      <c r="E1422" s="11" t="s">
        <v>78</v>
      </c>
      <c r="F1422" s="11" t="s">
        <v>170</v>
      </c>
      <c r="G1422" s="11"/>
      <c r="H1422" s="11">
        <v>7.75</v>
      </c>
      <c r="I1422" s="11">
        <v>9.5079999999999991</v>
      </c>
      <c r="K1422" s="1">
        <f t="shared" si="45"/>
        <v>10</v>
      </c>
    </row>
    <row r="1423" spans="1:11" x14ac:dyDescent="0.25">
      <c r="A1423" s="11" t="s">
        <v>71</v>
      </c>
      <c r="B1423" s="11">
        <v>2015</v>
      </c>
      <c r="C1423" s="11" t="s">
        <v>12</v>
      </c>
      <c r="D1423" s="1" t="str">
        <f t="shared" si="44"/>
        <v>2015-10</v>
      </c>
      <c r="E1423" s="11" t="s">
        <v>90</v>
      </c>
      <c r="F1423" s="11" t="s">
        <v>161</v>
      </c>
      <c r="G1423" s="11" t="s">
        <v>162</v>
      </c>
      <c r="H1423" s="11">
        <v>25</v>
      </c>
      <c r="I1423" s="11">
        <v>27.5</v>
      </c>
      <c r="K1423" s="1">
        <f t="shared" si="45"/>
        <v>10</v>
      </c>
    </row>
    <row r="1424" spans="1:11" x14ac:dyDescent="0.25">
      <c r="A1424" s="11" t="s">
        <v>71</v>
      </c>
      <c r="B1424" s="11">
        <v>2015</v>
      </c>
      <c r="C1424" s="11" t="s">
        <v>12</v>
      </c>
      <c r="D1424" s="1" t="str">
        <f t="shared" si="44"/>
        <v>2015-10</v>
      </c>
      <c r="E1424" s="11" t="s">
        <v>90</v>
      </c>
      <c r="F1424" s="11" t="s">
        <v>163</v>
      </c>
      <c r="G1424" s="11" t="s">
        <v>164</v>
      </c>
      <c r="H1424" s="11">
        <v>25</v>
      </c>
      <c r="I1424" s="11">
        <v>27.367000000000001</v>
      </c>
      <c r="K1424" s="1">
        <f t="shared" si="45"/>
        <v>10</v>
      </c>
    </row>
    <row r="1425" spans="1:11" x14ac:dyDescent="0.25">
      <c r="A1425" s="11" t="s">
        <v>71</v>
      </c>
      <c r="B1425" s="11">
        <v>2015</v>
      </c>
      <c r="C1425" s="11" t="s">
        <v>12</v>
      </c>
      <c r="D1425" s="1" t="str">
        <f t="shared" si="44"/>
        <v>2015-10</v>
      </c>
      <c r="E1425" s="11" t="s">
        <v>90</v>
      </c>
      <c r="F1425" s="11" t="s">
        <v>165</v>
      </c>
      <c r="G1425" s="11" t="s">
        <v>164</v>
      </c>
      <c r="H1425" s="11">
        <v>30</v>
      </c>
      <c r="I1425" s="11">
        <v>29.878</v>
      </c>
      <c r="K1425" s="1">
        <f t="shared" si="45"/>
        <v>10</v>
      </c>
    </row>
    <row r="1426" spans="1:11" x14ac:dyDescent="0.25">
      <c r="A1426" s="11" t="s">
        <v>71</v>
      </c>
      <c r="B1426" s="11">
        <v>2015</v>
      </c>
      <c r="C1426" s="11" t="s">
        <v>12</v>
      </c>
      <c r="D1426" s="1" t="str">
        <f t="shared" si="44"/>
        <v>2015-10</v>
      </c>
      <c r="E1426" s="11" t="s">
        <v>90</v>
      </c>
      <c r="F1426" s="11" t="s">
        <v>166</v>
      </c>
      <c r="G1426" s="11" t="s">
        <v>167</v>
      </c>
      <c r="H1426" s="11">
        <v>250</v>
      </c>
      <c r="I1426" s="11">
        <v>256.733</v>
      </c>
      <c r="K1426" s="1">
        <f t="shared" si="45"/>
        <v>10</v>
      </c>
    </row>
    <row r="1427" spans="1:11" x14ac:dyDescent="0.25">
      <c r="A1427" s="11" t="s">
        <v>71</v>
      </c>
      <c r="B1427" s="11">
        <v>2015</v>
      </c>
      <c r="C1427" s="11" t="s">
        <v>12</v>
      </c>
      <c r="D1427" s="1" t="str">
        <f t="shared" si="44"/>
        <v>2015-10</v>
      </c>
      <c r="E1427" s="11" t="s">
        <v>90</v>
      </c>
      <c r="F1427" s="11" t="s">
        <v>168</v>
      </c>
      <c r="G1427" s="11"/>
      <c r="H1427" s="11">
        <v>8.3330000000000002</v>
      </c>
      <c r="I1427" s="11">
        <v>8.8789999999999996</v>
      </c>
      <c r="K1427" s="1">
        <f t="shared" si="45"/>
        <v>10</v>
      </c>
    </row>
    <row r="1428" spans="1:11" x14ac:dyDescent="0.25">
      <c r="A1428" s="11" t="s">
        <v>71</v>
      </c>
      <c r="B1428" s="11">
        <v>2015</v>
      </c>
      <c r="C1428" s="11" t="s">
        <v>12</v>
      </c>
      <c r="D1428" s="1" t="str">
        <f t="shared" si="44"/>
        <v>2015-10</v>
      </c>
      <c r="E1428" s="11" t="s">
        <v>90</v>
      </c>
      <c r="F1428" s="11" t="s">
        <v>169</v>
      </c>
      <c r="G1428" s="11"/>
      <c r="H1428" s="11">
        <v>10</v>
      </c>
      <c r="I1428" s="11">
        <v>10.106999999999999</v>
      </c>
      <c r="K1428" s="1">
        <f t="shared" si="45"/>
        <v>10</v>
      </c>
    </row>
    <row r="1429" spans="1:11" x14ac:dyDescent="0.25">
      <c r="A1429" s="11" t="s">
        <v>71</v>
      </c>
      <c r="B1429" s="11">
        <v>2015</v>
      </c>
      <c r="C1429" s="11" t="s">
        <v>12</v>
      </c>
      <c r="D1429" s="1" t="str">
        <f t="shared" si="44"/>
        <v>2015-10</v>
      </c>
      <c r="E1429" s="11" t="s">
        <v>90</v>
      </c>
      <c r="F1429" s="11" t="s">
        <v>170</v>
      </c>
      <c r="G1429" s="11"/>
      <c r="H1429" s="11">
        <v>10</v>
      </c>
      <c r="I1429" s="11">
        <v>10.201000000000001</v>
      </c>
      <c r="K1429" s="1">
        <f t="shared" si="45"/>
        <v>10</v>
      </c>
    </row>
    <row r="1430" spans="1:11" x14ac:dyDescent="0.25">
      <c r="A1430" s="11" t="s">
        <v>71</v>
      </c>
      <c r="B1430" s="11">
        <v>2015</v>
      </c>
      <c r="C1430" s="11" t="s">
        <v>12</v>
      </c>
      <c r="D1430" s="1" t="str">
        <f t="shared" si="44"/>
        <v>2015-10</v>
      </c>
      <c r="E1430" s="11" t="s">
        <v>80</v>
      </c>
      <c r="F1430" s="11" t="s">
        <v>161</v>
      </c>
      <c r="G1430" s="11" t="s">
        <v>162</v>
      </c>
      <c r="H1430" s="11">
        <v>25</v>
      </c>
      <c r="I1430" s="11">
        <v>26.774999999999999</v>
      </c>
      <c r="K1430" s="1">
        <f t="shared" si="45"/>
        <v>10</v>
      </c>
    </row>
    <row r="1431" spans="1:11" x14ac:dyDescent="0.25">
      <c r="A1431" s="11" t="s">
        <v>71</v>
      </c>
      <c r="B1431" s="11">
        <v>2015</v>
      </c>
      <c r="C1431" s="11" t="s">
        <v>12</v>
      </c>
      <c r="D1431" s="1" t="str">
        <f t="shared" si="44"/>
        <v>2015-10</v>
      </c>
      <c r="E1431" s="11" t="s">
        <v>80</v>
      </c>
      <c r="F1431" s="11" t="s">
        <v>163</v>
      </c>
      <c r="G1431" s="11" t="s">
        <v>164</v>
      </c>
      <c r="H1431" s="11">
        <v>25</v>
      </c>
      <c r="I1431" s="11">
        <v>28.45</v>
      </c>
      <c r="K1431" s="1">
        <f t="shared" si="45"/>
        <v>10</v>
      </c>
    </row>
    <row r="1432" spans="1:11" x14ac:dyDescent="0.25">
      <c r="A1432" s="11" t="s">
        <v>71</v>
      </c>
      <c r="B1432" s="11">
        <v>2015</v>
      </c>
      <c r="C1432" s="11" t="s">
        <v>12</v>
      </c>
      <c r="D1432" s="1" t="str">
        <f t="shared" si="44"/>
        <v>2015-10</v>
      </c>
      <c r="E1432" s="11" t="s">
        <v>80</v>
      </c>
      <c r="F1432" s="11" t="s">
        <v>165</v>
      </c>
      <c r="G1432" s="11" t="s">
        <v>164</v>
      </c>
      <c r="H1432" s="11">
        <v>25</v>
      </c>
      <c r="I1432" s="11">
        <v>26.65</v>
      </c>
      <c r="K1432" s="1">
        <f t="shared" si="45"/>
        <v>10</v>
      </c>
    </row>
    <row r="1433" spans="1:11" x14ac:dyDescent="0.25">
      <c r="A1433" s="11" t="s">
        <v>71</v>
      </c>
      <c r="B1433" s="11">
        <v>2015</v>
      </c>
      <c r="C1433" s="11" t="s">
        <v>12</v>
      </c>
      <c r="D1433" s="1" t="str">
        <f t="shared" si="44"/>
        <v>2015-10</v>
      </c>
      <c r="E1433" s="11" t="s">
        <v>80</v>
      </c>
      <c r="F1433" s="11" t="s">
        <v>166</v>
      </c>
      <c r="G1433" s="11" t="s">
        <v>167</v>
      </c>
      <c r="H1433" s="11">
        <v>250</v>
      </c>
      <c r="I1433" s="11">
        <v>256.8</v>
      </c>
      <c r="K1433" s="1">
        <f t="shared" si="45"/>
        <v>10</v>
      </c>
    </row>
    <row r="1434" spans="1:11" x14ac:dyDescent="0.25">
      <c r="A1434" s="11" t="s">
        <v>71</v>
      </c>
      <c r="B1434" s="11">
        <v>2015</v>
      </c>
      <c r="C1434" s="11" t="s">
        <v>12</v>
      </c>
      <c r="D1434" s="1" t="str">
        <f t="shared" si="44"/>
        <v>2015-10</v>
      </c>
      <c r="E1434" s="11" t="s">
        <v>80</v>
      </c>
      <c r="F1434" s="11" t="s">
        <v>168</v>
      </c>
      <c r="G1434" s="11"/>
      <c r="H1434" s="11">
        <v>10</v>
      </c>
      <c r="I1434" s="11">
        <v>10.02</v>
      </c>
      <c r="K1434" s="1">
        <f t="shared" si="45"/>
        <v>10</v>
      </c>
    </row>
    <row r="1435" spans="1:11" x14ac:dyDescent="0.25">
      <c r="A1435" s="11" t="s">
        <v>71</v>
      </c>
      <c r="B1435" s="11">
        <v>2015</v>
      </c>
      <c r="C1435" s="11" t="s">
        <v>12</v>
      </c>
      <c r="D1435" s="1" t="str">
        <f t="shared" si="44"/>
        <v>2015-10</v>
      </c>
      <c r="E1435" s="11" t="s">
        <v>80</v>
      </c>
      <c r="F1435" s="11" t="s">
        <v>169</v>
      </c>
      <c r="G1435" s="11"/>
      <c r="H1435" s="11">
        <v>8.452</v>
      </c>
      <c r="I1435" s="11">
        <v>9.6820000000000004</v>
      </c>
      <c r="K1435" s="1">
        <f t="shared" si="45"/>
        <v>10</v>
      </c>
    </row>
    <row r="1436" spans="1:11" x14ac:dyDescent="0.25">
      <c r="A1436" s="11" t="s">
        <v>71</v>
      </c>
      <c r="B1436" s="11">
        <v>2015</v>
      </c>
      <c r="C1436" s="11" t="s">
        <v>12</v>
      </c>
      <c r="D1436" s="1" t="str">
        <f t="shared" si="44"/>
        <v>2015-10</v>
      </c>
      <c r="E1436" s="11" t="s">
        <v>80</v>
      </c>
      <c r="F1436" s="11" t="s">
        <v>170</v>
      </c>
      <c r="G1436" s="11"/>
      <c r="H1436" s="11">
        <v>10</v>
      </c>
      <c r="I1436" s="11">
        <v>10.513</v>
      </c>
      <c r="K1436" s="1">
        <f t="shared" si="45"/>
        <v>10</v>
      </c>
    </row>
    <row r="1437" spans="1:11" x14ac:dyDescent="0.25">
      <c r="A1437" s="11" t="s">
        <v>81</v>
      </c>
      <c r="B1437" s="11">
        <v>2015</v>
      </c>
      <c r="C1437" s="11" t="s">
        <v>12</v>
      </c>
      <c r="D1437" s="1" t="str">
        <f t="shared" si="44"/>
        <v>2015-10</v>
      </c>
      <c r="E1437" s="11" t="s">
        <v>81</v>
      </c>
      <c r="F1437" s="11" t="s">
        <v>161</v>
      </c>
      <c r="G1437" s="11" t="s">
        <v>162</v>
      </c>
      <c r="H1437" s="11">
        <v>2000</v>
      </c>
      <c r="I1437" s="11">
        <v>1801.4570000000001</v>
      </c>
      <c r="K1437" s="1">
        <f t="shared" si="45"/>
        <v>10</v>
      </c>
    </row>
    <row r="1438" spans="1:11" x14ac:dyDescent="0.25">
      <c r="A1438" s="11" t="s">
        <v>81</v>
      </c>
      <c r="B1438" s="11">
        <v>2015</v>
      </c>
      <c r="C1438" s="11" t="s">
        <v>12</v>
      </c>
      <c r="D1438" s="1" t="str">
        <f t="shared" si="44"/>
        <v>2015-10</v>
      </c>
      <c r="E1438" s="11" t="s">
        <v>81</v>
      </c>
      <c r="F1438" s="11" t="s">
        <v>163</v>
      </c>
      <c r="G1438" s="11" t="s">
        <v>164</v>
      </c>
      <c r="H1438" s="11">
        <v>1000</v>
      </c>
      <c r="I1438" s="11">
        <v>999.947</v>
      </c>
      <c r="K1438" s="1">
        <f t="shared" si="45"/>
        <v>10</v>
      </c>
    </row>
    <row r="1439" spans="1:11" x14ac:dyDescent="0.25">
      <c r="A1439" s="11" t="s">
        <v>81</v>
      </c>
      <c r="B1439" s="11">
        <v>2015</v>
      </c>
      <c r="C1439" s="11" t="s">
        <v>12</v>
      </c>
      <c r="D1439" s="1" t="str">
        <f t="shared" si="44"/>
        <v>2015-10</v>
      </c>
      <c r="E1439" s="11" t="s">
        <v>81</v>
      </c>
      <c r="F1439" s="11" t="s">
        <v>165</v>
      </c>
      <c r="G1439" s="11" t="s">
        <v>164</v>
      </c>
      <c r="H1439" s="11">
        <v>1000</v>
      </c>
      <c r="I1439" s="11">
        <v>1041.3699999999999</v>
      </c>
      <c r="K1439" s="1">
        <f t="shared" si="45"/>
        <v>10</v>
      </c>
    </row>
    <row r="1440" spans="1:11" x14ac:dyDescent="0.25">
      <c r="A1440" s="11" t="s">
        <v>81</v>
      </c>
      <c r="B1440" s="11">
        <v>2015</v>
      </c>
      <c r="C1440" s="11" t="s">
        <v>12</v>
      </c>
      <c r="D1440" s="1" t="str">
        <f t="shared" si="44"/>
        <v>2015-10</v>
      </c>
      <c r="E1440" s="11" t="s">
        <v>81</v>
      </c>
      <c r="F1440" s="11" t="s">
        <v>166</v>
      </c>
      <c r="G1440" s="11" t="s">
        <v>167</v>
      </c>
      <c r="H1440" s="11">
        <v>10000</v>
      </c>
      <c r="I1440" s="11">
        <v>10813.7</v>
      </c>
      <c r="K1440" s="1">
        <f t="shared" si="45"/>
        <v>10</v>
      </c>
    </row>
    <row r="1441" spans="1:11" x14ac:dyDescent="0.25">
      <c r="A1441" s="11" t="s">
        <v>81</v>
      </c>
      <c r="B1441" s="11">
        <v>2015</v>
      </c>
      <c r="C1441" s="11" t="s">
        <v>12</v>
      </c>
      <c r="D1441" s="1" t="str">
        <f t="shared" si="44"/>
        <v>2015-10</v>
      </c>
      <c r="E1441" s="11" t="s">
        <v>81</v>
      </c>
      <c r="F1441" s="11" t="s">
        <v>168</v>
      </c>
      <c r="G1441" s="11"/>
      <c r="H1441" s="11">
        <v>10</v>
      </c>
      <c r="I1441" s="11">
        <v>10.843</v>
      </c>
      <c r="K1441" s="1">
        <f t="shared" si="45"/>
        <v>10</v>
      </c>
    </row>
    <row r="1442" spans="1:11" x14ac:dyDescent="0.25">
      <c r="A1442" s="11" t="s">
        <v>81</v>
      </c>
      <c r="B1442" s="11">
        <v>2015</v>
      </c>
      <c r="C1442" s="11" t="s">
        <v>12</v>
      </c>
      <c r="D1442" s="1" t="str">
        <f t="shared" si="44"/>
        <v>2015-10</v>
      </c>
      <c r="E1442" s="11" t="s">
        <v>81</v>
      </c>
      <c r="F1442" s="11" t="s">
        <v>169</v>
      </c>
      <c r="G1442" s="11"/>
      <c r="H1442" s="11">
        <v>10</v>
      </c>
      <c r="I1442" s="11">
        <v>11.474</v>
      </c>
      <c r="K1442" s="1">
        <f t="shared" si="45"/>
        <v>10</v>
      </c>
    </row>
    <row r="1443" spans="1:11" x14ac:dyDescent="0.25">
      <c r="A1443" s="11" t="s">
        <v>81</v>
      </c>
      <c r="B1443" s="11">
        <v>2015</v>
      </c>
      <c r="C1443" s="11" t="s">
        <v>12</v>
      </c>
      <c r="D1443" s="1" t="str">
        <f t="shared" si="44"/>
        <v>2015-10</v>
      </c>
      <c r="E1443" s="11" t="s">
        <v>81</v>
      </c>
      <c r="F1443" s="11" t="s">
        <v>170</v>
      </c>
      <c r="G1443" s="11"/>
      <c r="H1443" s="11">
        <v>5</v>
      </c>
      <c r="I1443" s="11">
        <v>6.4889999999999999</v>
      </c>
      <c r="K1443" s="1">
        <f t="shared" si="45"/>
        <v>10</v>
      </c>
    </row>
    <row r="1444" spans="1:11" x14ac:dyDescent="0.25">
      <c r="A1444" s="11" t="s">
        <v>81</v>
      </c>
      <c r="B1444" s="11">
        <v>2015</v>
      </c>
      <c r="C1444" s="11" t="s">
        <v>12</v>
      </c>
      <c r="D1444" s="1" t="str">
        <f t="shared" si="44"/>
        <v>2015-10</v>
      </c>
      <c r="E1444" s="11" t="s">
        <v>82</v>
      </c>
      <c r="F1444" s="11" t="s">
        <v>161</v>
      </c>
      <c r="G1444" s="11" t="s">
        <v>162</v>
      </c>
      <c r="H1444" s="11">
        <v>1700</v>
      </c>
      <c r="I1444" s="11">
        <v>1675.21</v>
      </c>
      <c r="K1444" s="1">
        <f t="shared" si="45"/>
        <v>10</v>
      </c>
    </row>
    <row r="1445" spans="1:11" x14ac:dyDescent="0.25">
      <c r="A1445" s="11" t="s">
        <v>81</v>
      </c>
      <c r="B1445" s="11">
        <v>2015</v>
      </c>
      <c r="C1445" s="11" t="s">
        <v>12</v>
      </c>
      <c r="D1445" s="1" t="str">
        <f t="shared" si="44"/>
        <v>2015-10</v>
      </c>
      <c r="E1445" s="11" t="s">
        <v>82</v>
      </c>
      <c r="F1445" s="11" t="s">
        <v>163</v>
      </c>
      <c r="G1445" s="11" t="s">
        <v>164</v>
      </c>
      <c r="H1445" s="11">
        <v>1000</v>
      </c>
      <c r="I1445" s="11">
        <v>1013.333</v>
      </c>
      <c r="K1445" s="1">
        <f t="shared" si="45"/>
        <v>10</v>
      </c>
    </row>
    <row r="1446" spans="1:11" x14ac:dyDescent="0.25">
      <c r="A1446" s="11" t="s">
        <v>81</v>
      </c>
      <c r="B1446" s="11">
        <v>2015</v>
      </c>
      <c r="C1446" s="11" t="s">
        <v>12</v>
      </c>
      <c r="D1446" s="1" t="str">
        <f t="shared" si="44"/>
        <v>2015-10</v>
      </c>
      <c r="E1446" s="11" t="s">
        <v>82</v>
      </c>
      <c r="F1446" s="11" t="s">
        <v>165</v>
      </c>
      <c r="G1446" s="11" t="s">
        <v>164</v>
      </c>
      <c r="H1446" s="11">
        <v>1000</v>
      </c>
      <c r="I1446" s="11">
        <v>1065</v>
      </c>
      <c r="K1446" s="1">
        <f t="shared" si="45"/>
        <v>10</v>
      </c>
    </row>
    <row r="1447" spans="1:11" x14ac:dyDescent="0.25">
      <c r="A1447" s="11" t="s">
        <v>81</v>
      </c>
      <c r="B1447" s="11">
        <v>2015</v>
      </c>
      <c r="C1447" s="11" t="s">
        <v>12</v>
      </c>
      <c r="D1447" s="1" t="str">
        <f t="shared" si="44"/>
        <v>2015-10</v>
      </c>
      <c r="E1447" s="11" t="s">
        <v>82</v>
      </c>
      <c r="F1447" s="11" t="s">
        <v>166</v>
      </c>
      <c r="G1447" s="11" t="s">
        <v>167</v>
      </c>
      <c r="H1447" s="11">
        <v>10000</v>
      </c>
      <c r="I1447" s="11">
        <v>10250</v>
      </c>
      <c r="K1447" s="1">
        <f t="shared" si="45"/>
        <v>10</v>
      </c>
    </row>
    <row r="1448" spans="1:11" x14ac:dyDescent="0.25">
      <c r="A1448" s="11" t="s">
        <v>81</v>
      </c>
      <c r="B1448" s="11">
        <v>2015</v>
      </c>
      <c r="C1448" s="11" t="s">
        <v>12</v>
      </c>
      <c r="D1448" s="1" t="str">
        <f t="shared" si="44"/>
        <v>2015-10</v>
      </c>
      <c r="E1448" s="11" t="s">
        <v>82</v>
      </c>
      <c r="F1448" s="11" t="s">
        <v>168</v>
      </c>
      <c r="G1448" s="11"/>
      <c r="H1448" s="11">
        <v>10</v>
      </c>
      <c r="I1448" s="11">
        <v>10.246</v>
      </c>
      <c r="K1448" s="1">
        <f t="shared" si="45"/>
        <v>10</v>
      </c>
    </row>
    <row r="1449" spans="1:11" x14ac:dyDescent="0.25">
      <c r="A1449" s="11" t="s">
        <v>81</v>
      </c>
      <c r="B1449" s="11">
        <v>2015</v>
      </c>
      <c r="C1449" s="11" t="s">
        <v>12</v>
      </c>
      <c r="D1449" s="1" t="str">
        <f t="shared" si="44"/>
        <v>2015-10</v>
      </c>
      <c r="E1449" s="11" t="s">
        <v>82</v>
      </c>
      <c r="F1449" s="11" t="s">
        <v>169</v>
      </c>
      <c r="G1449" s="11"/>
      <c r="H1449" s="11">
        <v>10</v>
      </c>
      <c r="I1449" s="11">
        <v>11.013</v>
      </c>
      <c r="K1449" s="1">
        <f t="shared" si="45"/>
        <v>10</v>
      </c>
    </row>
    <row r="1450" spans="1:11" x14ac:dyDescent="0.25">
      <c r="A1450" s="11" t="s">
        <v>81</v>
      </c>
      <c r="B1450" s="11">
        <v>2015</v>
      </c>
      <c r="C1450" s="11" t="s">
        <v>12</v>
      </c>
      <c r="D1450" s="1" t="str">
        <f t="shared" si="44"/>
        <v>2015-10</v>
      </c>
      <c r="E1450" s="11" t="s">
        <v>82</v>
      </c>
      <c r="F1450" s="11" t="s">
        <v>170</v>
      </c>
      <c r="G1450" s="11"/>
      <c r="H1450" s="11">
        <v>5.556</v>
      </c>
      <c r="I1450" s="11">
        <v>6.5960000000000001</v>
      </c>
      <c r="K1450" s="1">
        <f t="shared" si="45"/>
        <v>10</v>
      </c>
    </row>
    <row r="1451" spans="1:11" x14ac:dyDescent="0.25">
      <c r="A1451" s="11" t="s">
        <v>81</v>
      </c>
      <c r="B1451" s="11">
        <v>2015</v>
      </c>
      <c r="C1451" s="11" t="s">
        <v>12</v>
      </c>
      <c r="D1451" s="1" t="str">
        <f t="shared" si="44"/>
        <v>2015-10</v>
      </c>
      <c r="E1451" s="11" t="s">
        <v>83</v>
      </c>
      <c r="F1451" s="11" t="s">
        <v>161</v>
      </c>
      <c r="G1451" s="11" t="s">
        <v>162</v>
      </c>
      <c r="H1451" s="11">
        <v>2000</v>
      </c>
      <c r="I1451" s="11">
        <v>1849.664</v>
      </c>
      <c r="K1451" s="1">
        <f t="shared" si="45"/>
        <v>10</v>
      </c>
    </row>
    <row r="1452" spans="1:11" x14ac:dyDescent="0.25">
      <c r="A1452" s="11" t="s">
        <v>81</v>
      </c>
      <c r="B1452" s="11">
        <v>2015</v>
      </c>
      <c r="C1452" s="11" t="s">
        <v>12</v>
      </c>
      <c r="D1452" s="1" t="str">
        <f t="shared" si="44"/>
        <v>2015-10</v>
      </c>
      <c r="E1452" s="11" t="s">
        <v>83</v>
      </c>
      <c r="F1452" s="11" t="s">
        <v>163</v>
      </c>
      <c r="G1452" s="11" t="s">
        <v>164</v>
      </c>
      <c r="H1452" s="11">
        <v>1000</v>
      </c>
      <c r="I1452" s="11">
        <v>943.33299999999997</v>
      </c>
      <c r="K1452" s="1">
        <f t="shared" si="45"/>
        <v>10</v>
      </c>
    </row>
    <row r="1453" spans="1:11" x14ac:dyDescent="0.25">
      <c r="A1453" s="11" t="s">
        <v>81</v>
      </c>
      <c r="B1453" s="11">
        <v>2015</v>
      </c>
      <c r="C1453" s="11" t="s">
        <v>12</v>
      </c>
      <c r="D1453" s="1" t="str">
        <f t="shared" si="44"/>
        <v>2015-10</v>
      </c>
      <c r="E1453" s="11" t="s">
        <v>83</v>
      </c>
      <c r="F1453" s="11" t="s">
        <v>165</v>
      </c>
      <c r="G1453" s="11" t="s">
        <v>164</v>
      </c>
      <c r="H1453" s="11">
        <v>1000</v>
      </c>
      <c r="I1453" s="11">
        <v>1008.667</v>
      </c>
      <c r="K1453" s="1">
        <f t="shared" si="45"/>
        <v>10</v>
      </c>
    </row>
    <row r="1454" spans="1:11" x14ac:dyDescent="0.25">
      <c r="A1454" s="11" t="s">
        <v>81</v>
      </c>
      <c r="B1454" s="11">
        <v>2015</v>
      </c>
      <c r="C1454" s="11" t="s">
        <v>12</v>
      </c>
      <c r="D1454" s="1" t="str">
        <f t="shared" si="44"/>
        <v>2015-10</v>
      </c>
      <c r="E1454" s="11" t="s">
        <v>83</v>
      </c>
      <c r="F1454" s="11" t="s">
        <v>166</v>
      </c>
      <c r="G1454" s="11" t="s">
        <v>167</v>
      </c>
      <c r="H1454" s="11">
        <v>10000</v>
      </c>
      <c r="I1454" s="11">
        <v>10026.666999999999</v>
      </c>
      <c r="K1454" s="1">
        <f t="shared" si="45"/>
        <v>10</v>
      </c>
    </row>
    <row r="1455" spans="1:11" x14ac:dyDescent="0.25">
      <c r="A1455" s="11" t="s">
        <v>81</v>
      </c>
      <c r="B1455" s="11">
        <v>2015</v>
      </c>
      <c r="C1455" s="11" t="s">
        <v>12</v>
      </c>
      <c r="D1455" s="1" t="str">
        <f t="shared" si="44"/>
        <v>2015-10</v>
      </c>
      <c r="E1455" s="11" t="s">
        <v>83</v>
      </c>
      <c r="F1455" s="11" t="s">
        <v>168</v>
      </c>
      <c r="G1455" s="11"/>
      <c r="H1455" s="11">
        <v>10</v>
      </c>
      <c r="I1455" s="11">
        <v>10.326000000000001</v>
      </c>
      <c r="K1455" s="1">
        <f t="shared" si="45"/>
        <v>10</v>
      </c>
    </row>
    <row r="1456" spans="1:11" x14ac:dyDescent="0.25">
      <c r="A1456" s="11" t="s">
        <v>81</v>
      </c>
      <c r="B1456" s="11">
        <v>2015</v>
      </c>
      <c r="C1456" s="11" t="s">
        <v>12</v>
      </c>
      <c r="D1456" s="1" t="str">
        <f t="shared" si="44"/>
        <v>2015-10</v>
      </c>
      <c r="E1456" s="11" t="s">
        <v>83</v>
      </c>
      <c r="F1456" s="11" t="s">
        <v>169</v>
      </c>
      <c r="G1456" s="11"/>
      <c r="H1456" s="11">
        <v>10</v>
      </c>
      <c r="I1456" s="11">
        <v>11.23</v>
      </c>
      <c r="K1456" s="1">
        <f t="shared" si="45"/>
        <v>10</v>
      </c>
    </row>
    <row r="1457" spans="1:11" x14ac:dyDescent="0.25">
      <c r="A1457" s="11" t="s">
        <v>81</v>
      </c>
      <c r="B1457" s="11">
        <v>2015</v>
      </c>
      <c r="C1457" s="11" t="s">
        <v>12</v>
      </c>
      <c r="D1457" s="1" t="str">
        <f t="shared" si="44"/>
        <v>2015-10</v>
      </c>
      <c r="E1457" s="11" t="s">
        <v>83</v>
      </c>
      <c r="F1457" s="11" t="s">
        <v>170</v>
      </c>
      <c r="G1457" s="11"/>
      <c r="H1457" s="11">
        <v>5</v>
      </c>
      <c r="I1457" s="11">
        <v>5.56</v>
      </c>
      <c r="K1457" s="1">
        <f t="shared" si="45"/>
        <v>10</v>
      </c>
    </row>
    <row r="1458" spans="1:11" x14ac:dyDescent="0.25">
      <c r="A1458" s="11" t="s">
        <v>81</v>
      </c>
      <c r="B1458" s="11">
        <v>2015</v>
      </c>
      <c r="C1458" s="11" t="s">
        <v>12</v>
      </c>
      <c r="D1458" s="1" t="str">
        <f t="shared" si="44"/>
        <v>2015-10</v>
      </c>
      <c r="E1458" s="11" t="s">
        <v>84</v>
      </c>
      <c r="F1458" s="11" t="s">
        <v>161</v>
      </c>
      <c r="G1458" s="11" t="s">
        <v>162</v>
      </c>
      <c r="H1458" s="11">
        <v>2000</v>
      </c>
      <c r="I1458" s="11">
        <v>1777.6980000000001</v>
      </c>
      <c r="K1458" s="1">
        <f t="shared" si="45"/>
        <v>10</v>
      </c>
    </row>
    <row r="1459" spans="1:11" x14ac:dyDescent="0.25">
      <c r="A1459" s="11" t="s">
        <v>81</v>
      </c>
      <c r="B1459" s="11">
        <v>2015</v>
      </c>
      <c r="C1459" s="11" t="s">
        <v>12</v>
      </c>
      <c r="D1459" s="1" t="str">
        <f t="shared" si="44"/>
        <v>2015-10</v>
      </c>
      <c r="E1459" s="11" t="s">
        <v>84</v>
      </c>
      <c r="F1459" s="11" t="s">
        <v>163</v>
      </c>
      <c r="G1459" s="11" t="s">
        <v>164</v>
      </c>
      <c r="H1459" s="11">
        <v>1000</v>
      </c>
      <c r="I1459" s="11">
        <v>1059.0709999999999</v>
      </c>
      <c r="K1459" s="1">
        <f t="shared" si="45"/>
        <v>10</v>
      </c>
    </row>
    <row r="1460" spans="1:11" x14ac:dyDescent="0.25">
      <c r="A1460" s="11" t="s">
        <v>81</v>
      </c>
      <c r="B1460" s="11">
        <v>2015</v>
      </c>
      <c r="C1460" s="11" t="s">
        <v>12</v>
      </c>
      <c r="D1460" s="1" t="str">
        <f t="shared" si="44"/>
        <v>2015-10</v>
      </c>
      <c r="E1460" s="11" t="s">
        <v>84</v>
      </c>
      <c r="F1460" s="11" t="s">
        <v>165</v>
      </c>
      <c r="G1460" s="11" t="s">
        <v>164</v>
      </c>
      <c r="H1460" s="11">
        <v>1000</v>
      </c>
      <c r="I1460" s="11">
        <v>1083.453</v>
      </c>
      <c r="K1460" s="1">
        <f t="shared" si="45"/>
        <v>10</v>
      </c>
    </row>
    <row r="1461" spans="1:11" x14ac:dyDescent="0.25">
      <c r="A1461" s="11" t="s">
        <v>81</v>
      </c>
      <c r="B1461" s="11">
        <v>2015</v>
      </c>
      <c r="C1461" s="11" t="s">
        <v>12</v>
      </c>
      <c r="D1461" s="1" t="str">
        <f t="shared" si="44"/>
        <v>2015-10</v>
      </c>
      <c r="E1461" s="11" t="s">
        <v>84</v>
      </c>
      <c r="F1461" s="11" t="s">
        <v>166</v>
      </c>
      <c r="G1461" s="11" t="s">
        <v>167</v>
      </c>
      <c r="H1461" s="11">
        <v>10000</v>
      </c>
      <c r="I1461" s="11">
        <v>10933.571</v>
      </c>
      <c r="K1461" s="1">
        <f t="shared" si="45"/>
        <v>10</v>
      </c>
    </row>
    <row r="1462" spans="1:11" x14ac:dyDescent="0.25">
      <c r="A1462" s="11" t="s">
        <v>81</v>
      </c>
      <c r="B1462" s="11">
        <v>2015</v>
      </c>
      <c r="C1462" s="11" t="s">
        <v>12</v>
      </c>
      <c r="D1462" s="1" t="str">
        <f t="shared" si="44"/>
        <v>2015-10</v>
      </c>
      <c r="E1462" s="11" t="s">
        <v>84</v>
      </c>
      <c r="F1462" s="11" t="s">
        <v>168</v>
      </c>
      <c r="G1462" s="11"/>
      <c r="H1462" s="11">
        <v>10</v>
      </c>
      <c r="I1462" s="11">
        <v>10.659000000000001</v>
      </c>
      <c r="K1462" s="1">
        <f t="shared" si="45"/>
        <v>10</v>
      </c>
    </row>
    <row r="1463" spans="1:11" x14ac:dyDescent="0.25">
      <c r="A1463" s="11" t="s">
        <v>81</v>
      </c>
      <c r="B1463" s="11">
        <v>2015</v>
      </c>
      <c r="C1463" s="11" t="s">
        <v>12</v>
      </c>
      <c r="D1463" s="1" t="str">
        <f t="shared" si="44"/>
        <v>2015-10</v>
      </c>
      <c r="E1463" s="11" t="s">
        <v>84</v>
      </c>
      <c r="F1463" s="11" t="s">
        <v>169</v>
      </c>
      <c r="G1463" s="11"/>
      <c r="H1463" s="11">
        <v>10</v>
      </c>
      <c r="I1463" s="11">
        <v>11.019</v>
      </c>
      <c r="K1463" s="1">
        <f t="shared" si="45"/>
        <v>10</v>
      </c>
    </row>
    <row r="1464" spans="1:11" x14ac:dyDescent="0.25">
      <c r="A1464" s="11" t="s">
        <v>81</v>
      </c>
      <c r="B1464" s="11">
        <v>2015</v>
      </c>
      <c r="C1464" s="11" t="s">
        <v>12</v>
      </c>
      <c r="D1464" s="1" t="str">
        <f t="shared" si="44"/>
        <v>2015-10</v>
      </c>
      <c r="E1464" s="11" t="s">
        <v>84</v>
      </c>
      <c r="F1464" s="11" t="s">
        <v>170</v>
      </c>
      <c r="G1464" s="11"/>
      <c r="H1464" s="11">
        <v>5.4550000000000001</v>
      </c>
      <c r="I1464" s="11">
        <v>6.758</v>
      </c>
      <c r="K1464" s="1">
        <f t="shared" si="45"/>
        <v>10</v>
      </c>
    </row>
    <row r="1465" spans="1:11" x14ac:dyDescent="0.25">
      <c r="A1465" s="11" t="s">
        <v>81</v>
      </c>
      <c r="B1465" s="11">
        <v>2015</v>
      </c>
      <c r="C1465" s="11" t="s">
        <v>12</v>
      </c>
      <c r="D1465" s="1" t="str">
        <f t="shared" si="44"/>
        <v>2015-10</v>
      </c>
      <c r="E1465" s="11" t="s">
        <v>85</v>
      </c>
      <c r="F1465" s="11" t="s">
        <v>161</v>
      </c>
      <c r="G1465" s="11" t="s">
        <v>162</v>
      </c>
      <c r="H1465" s="11">
        <v>1500</v>
      </c>
      <c r="I1465" s="11">
        <v>1672.125</v>
      </c>
      <c r="K1465" s="1">
        <f t="shared" si="45"/>
        <v>10</v>
      </c>
    </row>
    <row r="1466" spans="1:11" x14ac:dyDescent="0.25">
      <c r="A1466" s="11" t="s">
        <v>81</v>
      </c>
      <c r="B1466" s="11">
        <v>2015</v>
      </c>
      <c r="C1466" s="11" t="s">
        <v>12</v>
      </c>
      <c r="D1466" s="1" t="str">
        <f t="shared" si="44"/>
        <v>2015-10</v>
      </c>
      <c r="E1466" s="11" t="s">
        <v>85</v>
      </c>
      <c r="F1466" s="11" t="s">
        <v>163</v>
      </c>
      <c r="G1466" s="11" t="s">
        <v>164</v>
      </c>
      <c r="H1466" s="11">
        <v>900</v>
      </c>
      <c r="I1466" s="11">
        <v>920.41700000000003</v>
      </c>
      <c r="K1466" s="1">
        <f t="shared" si="45"/>
        <v>10</v>
      </c>
    </row>
    <row r="1467" spans="1:11" x14ac:dyDescent="0.25">
      <c r="A1467" s="11" t="s">
        <v>81</v>
      </c>
      <c r="B1467" s="11">
        <v>2015</v>
      </c>
      <c r="C1467" s="11" t="s">
        <v>12</v>
      </c>
      <c r="D1467" s="1" t="str">
        <f t="shared" si="44"/>
        <v>2015-10</v>
      </c>
      <c r="E1467" s="11" t="s">
        <v>85</v>
      </c>
      <c r="F1467" s="11" t="s">
        <v>165</v>
      </c>
      <c r="G1467" s="11" t="s">
        <v>164</v>
      </c>
      <c r="H1467" s="11">
        <v>1000</v>
      </c>
      <c r="I1467" s="11">
        <v>1017.917</v>
      </c>
      <c r="K1467" s="1">
        <f t="shared" si="45"/>
        <v>10</v>
      </c>
    </row>
    <row r="1468" spans="1:11" x14ac:dyDescent="0.25">
      <c r="A1468" s="11" t="s">
        <v>81</v>
      </c>
      <c r="B1468" s="11">
        <v>2015</v>
      </c>
      <c r="C1468" s="11" t="s">
        <v>12</v>
      </c>
      <c r="D1468" s="1" t="str">
        <f t="shared" si="44"/>
        <v>2015-10</v>
      </c>
      <c r="E1468" s="11" t="s">
        <v>85</v>
      </c>
      <c r="F1468" s="11" t="s">
        <v>166</v>
      </c>
      <c r="G1468" s="11" t="s">
        <v>167</v>
      </c>
      <c r="H1468" s="11">
        <v>10000</v>
      </c>
      <c r="I1468" s="11">
        <v>9958.3330000000005</v>
      </c>
      <c r="K1468" s="1">
        <f t="shared" si="45"/>
        <v>10</v>
      </c>
    </row>
    <row r="1469" spans="1:11" x14ac:dyDescent="0.25">
      <c r="A1469" s="11" t="s">
        <v>81</v>
      </c>
      <c r="B1469" s="11">
        <v>2015</v>
      </c>
      <c r="C1469" s="11" t="s">
        <v>12</v>
      </c>
      <c r="D1469" s="1" t="str">
        <f t="shared" si="44"/>
        <v>2015-10</v>
      </c>
      <c r="E1469" s="11" t="s">
        <v>85</v>
      </c>
      <c r="F1469" s="11" t="s">
        <v>168</v>
      </c>
      <c r="G1469" s="11"/>
      <c r="H1469" s="11">
        <v>10</v>
      </c>
      <c r="I1469" s="11">
        <v>10.016</v>
      </c>
      <c r="K1469" s="1">
        <f t="shared" si="45"/>
        <v>10</v>
      </c>
    </row>
    <row r="1470" spans="1:11" x14ac:dyDescent="0.25">
      <c r="A1470" s="11" t="s">
        <v>81</v>
      </c>
      <c r="B1470" s="11">
        <v>2015</v>
      </c>
      <c r="C1470" s="11" t="s">
        <v>12</v>
      </c>
      <c r="D1470" s="1" t="str">
        <f t="shared" si="44"/>
        <v>2015-10</v>
      </c>
      <c r="E1470" s="11" t="s">
        <v>85</v>
      </c>
      <c r="F1470" s="11" t="s">
        <v>169</v>
      </c>
      <c r="G1470" s="11"/>
      <c r="H1470" s="11">
        <v>10</v>
      </c>
      <c r="I1470" s="11">
        <v>11.209</v>
      </c>
      <c r="K1470" s="1">
        <f t="shared" si="45"/>
        <v>10</v>
      </c>
    </row>
    <row r="1471" spans="1:11" x14ac:dyDescent="0.25">
      <c r="A1471" s="11" t="s">
        <v>81</v>
      </c>
      <c r="B1471" s="11">
        <v>2015</v>
      </c>
      <c r="C1471" s="11" t="s">
        <v>12</v>
      </c>
      <c r="D1471" s="1" t="str">
        <f t="shared" si="44"/>
        <v>2015-10</v>
      </c>
      <c r="E1471" s="11" t="s">
        <v>85</v>
      </c>
      <c r="F1471" s="11" t="s">
        <v>170</v>
      </c>
      <c r="G1471" s="11"/>
      <c r="H1471" s="11">
        <v>5.798</v>
      </c>
      <c r="I1471" s="11">
        <v>6.673</v>
      </c>
      <c r="K1471" s="1">
        <f t="shared" si="45"/>
        <v>10</v>
      </c>
    </row>
    <row r="1472" spans="1:11" x14ac:dyDescent="0.25">
      <c r="A1472" s="11" t="s">
        <v>81</v>
      </c>
      <c r="B1472" s="11">
        <v>2015</v>
      </c>
      <c r="C1472" s="11" t="s">
        <v>12</v>
      </c>
      <c r="D1472" s="1" t="str">
        <f t="shared" si="44"/>
        <v>2015-10</v>
      </c>
      <c r="E1472" s="11" t="s">
        <v>86</v>
      </c>
      <c r="F1472" s="11" t="s">
        <v>161</v>
      </c>
      <c r="G1472" s="11" t="s">
        <v>162</v>
      </c>
      <c r="H1472" s="11">
        <v>2000</v>
      </c>
      <c r="I1472" s="11">
        <v>1826.9780000000001</v>
      </c>
      <c r="K1472" s="1">
        <f t="shared" si="45"/>
        <v>10</v>
      </c>
    </row>
    <row r="1473" spans="1:11" x14ac:dyDescent="0.25">
      <c r="A1473" s="11" t="s">
        <v>81</v>
      </c>
      <c r="B1473" s="11">
        <v>2015</v>
      </c>
      <c r="C1473" s="11" t="s">
        <v>12</v>
      </c>
      <c r="D1473" s="1" t="str">
        <f t="shared" si="44"/>
        <v>2015-10</v>
      </c>
      <c r="E1473" s="11" t="s">
        <v>86</v>
      </c>
      <c r="F1473" s="11" t="s">
        <v>163</v>
      </c>
      <c r="G1473" s="11" t="s">
        <v>164</v>
      </c>
      <c r="H1473" s="11">
        <v>1000</v>
      </c>
      <c r="I1473" s="11">
        <v>960.42100000000005</v>
      </c>
      <c r="K1473" s="1">
        <f t="shared" si="45"/>
        <v>10</v>
      </c>
    </row>
    <row r="1474" spans="1:11" x14ac:dyDescent="0.25">
      <c r="A1474" s="11" t="s">
        <v>81</v>
      </c>
      <c r="B1474" s="11">
        <v>2015</v>
      </c>
      <c r="C1474" s="11" t="s">
        <v>12</v>
      </c>
      <c r="D1474" s="1" t="str">
        <f t="shared" si="44"/>
        <v>2015-10</v>
      </c>
      <c r="E1474" s="11" t="s">
        <v>86</v>
      </c>
      <c r="F1474" s="11" t="s">
        <v>165</v>
      </c>
      <c r="G1474" s="11" t="s">
        <v>164</v>
      </c>
      <c r="H1474" s="11">
        <v>1000</v>
      </c>
      <c r="I1474" s="11">
        <v>1011.151</v>
      </c>
      <c r="K1474" s="1">
        <f t="shared" si="45"/>
        <v>10</v>
      </c>
    </row>
    <row r="1475" spans="1:11" x14ac:dyDescent="0.25">
      <c r="A1475" s="11" t="s">
        <v>81</v>
      </c>
      <c r="B1475" s="11">
        <v>2015</v>
      </c>
      <c r="C1475" s="11" t="s">
        <v>12</v>
      </c>
      <c r="D1475" s="1" t="str">
        <f t="shared" ref="D1475:D1538" si="46">CONCATENATE(B1475,"-",K1475)</f>
        <v>2015-10</v>
      </c>
      <c r="E1475" s="11" t="s">
        <v>86</v>
      </c>
      <c r="F1475" s="11" t="s">
        <v>166</v>
      </c>
      <c r="G1475" s="11" t="s">
        <v>167</v>
      </c>
      <c r="H1475" s="11">
        <v>10000</v>
      </c>
      <c r="I1475" s="11">
        <v>10911.071</v>
      </c>
      <c r="K1475" s="1">
        <f t="shared" ref="K1475:K1538" si="47">VLOOKUP(C1475,$L$2:$M$13,2,FALSE)</f>
        <v>10</v>
      </c>
    </row>
    <row r="1476" spans="1:11" x14ac:dyDescent="0.25">
      <c r="A1476" s="11" t="s">
        <v>81</v>
      </c>
      <c r="B1476" s="11">
        <v>2015</v>
      </c>
      <c r="C1476" s="11" t="s">
        <v>12</v>
      </c>
      <c r="D1476" s="1" t="str">
        <f t="shared" si="46"/>
        <v>2015-10</v>
      </c>
      <c r="E1476" s="11" t="s">
        <v>86</v>
      </c>
      <c r="F1476" s="11" t="s">
        <v>168</v>
      </c>
      <c r="G1476" s="11"/>
      <c r="H1476" s="11">
        <v>10</v>
      </c>
      <c r="I1476" s="11">
        <v>11.401999999999999</v>
      </c>
      <c r="K1476" s="1">
        <f t="shared" si="47"/>
        <v>10</v>
      </c>
    </row>
    <row r="1477" spans="1:11" x14ac:dyDescent="0.25">
      <c r="A1477" s="11" t="s">
        <v>81</v>
      </c>
      <c r="B1477" s="11">
        <v>2015</v>
      </c>
      <c r="C1477" s="11" t="s">
        <v>12</v>
      </c>
      <c r="D1477" s="1" t="str">
        <f t="shared" si="46"/>
        <v>2015-10</v>
      </c>
      <c r="E1477" s="11" t="s">
        <v>86</v>
      </c>
      <c r="F1477" s="11" t="s">
        <v>169</v>
      </c>
      <c r="G1477" s="11"/>
      <c r="H1477" s="11">
        <v>10</v>
      </c>
      <c r="I1477" s="11">
        <v>11.821</v>
      </c>
      <c r="K1477" s="1">
        <f t="shared" si="47"/>
        <v>10</v>
      </c>
    </row>
    <row r="1478" spans="1:11" x14ac:dyDescent="0.25">
      <c r="A1478" s="11" t="s">
        <v>81</v>
      </c>
      <c r="B1478" s="11">
        <v>2015</v>
      </c>
      <c r="C1478" s="11" t="s">
        <v>12</v>
      </c>
      <c r="D1478" s="1" t="str">
        <f t="shared" si="46"/>
        <v>2015-10</v>
      </c>
      <c r="E1478" s="11" t="s">
        <v>86</v>
      </c>
      <c r="F1478" s="11" t="s">
        <v>170</v>
      </c>
      <c r="G1478" s="11"/>
      <c r="H1478" s="11">
        <v>5</v>
      </c>
      <c r="I1478" s="11">
        <v>6.5330000000000004</v>
      </c>
      <c r="K1478" s="1">
        <f t="shared" si="47"/>
        <v>10</v>
      </c>
    </row>
    <row r="1479" spans="1:11" x14ac:dyDescent="0.25">
      <c r="A1479" s="11" t="s">
        <v>81</v>
      </c>
      <c r="B1479" s="11">
        <v>2015</v>
      </c>
      <c r="C1479" s="11" t="s">
        <v>12</v>
      </c>
      <c r="D1479" s="1" t="str">
        <f t="shared" si="46"/>
        <v>2015-10</v>
      </c>
      <c r="E1479" s="11" t="s">
        <v>87</v>
      </c>
      <c r="F1479" s="11" t="s">
        <v>161</v>
      </c>
      <c r="G1479" s="11" t="s">
        <v>162</v>
      </c>
      <c r="H1479" s="11">
        <v>1800</v>
      </c>
      <c r="I1479" s="11">
        <v>1709.4</v>
      </c>
      <c r="K1479" s="1">
        <f t="shared" si="47"/>
        <v>10</v>
      </c>
    </row>
    <row r="1480" spans="1:11" x14ac:dyDescent="0.25">
      <c r="A1480" s="11" t="s">
        <v>81</v>
      </c>
      <c r="B1480" s="11">
        <v>2015</v>
      </c>
      <c r="C1480" s="11" t="s">
        <v>12</v>
      </c>
      <c r="D1480" s="1" t="str">
        <f t="shared" si="46"/>
        <v>2015-10</v>
      </c>
      <c r="E1480" s="11" t="s">
        <v>87</v>
      </c>
      <c r="F1480" s="11" t="s">
        <v>163</v>
      </c>
      <c r="G1480" s="11" t="s">
        <v>164</v>
      </c>
      <c r="H1480" s="11">
        <v>1000</v>
      </c>
      <c r="I1480" s="11">
        <v>933</v>
      </c>
      <c r="K1480" s="1">
        <f t="shared" si="47"/>
        <v>10</v>
      </c>
    </row>
    <row r="1481" spans="1:11" x14ac:dyDescent="0.25">
      <c r="A1481" s="11" t="s">
        <v>81</v>
      </c>
      <c r="B1481" s="11">
        <v>2015</v>
      </c>
      <c r="C1481" s="11" t="s">
        <v>12</v>
      </c>
      <c r="D1481" s="1" t="str">
        <f t="shared" si="46"/>
        <v>2015-10</v>
      </c>
      <c r="E1481" s="11" t="s">
        <v>87</v>
      </c>
      <c r="F1481" s="11" t="s">
        <v>165</v>
      </c>
      <c r="G1481" s="11" t="s">
        <v>164</v>
      </c>
      <c r="H1481" s="11">
        <v>900</v>
      </c>
      <c r="I1481" s="11">
        <v>941.327</v>
      </c>
      <c r="K1481" s="1">
        <f t="shared" si="47"/>
        <v>10</v>
      </c>
    </row>
    <row r="1482" spans="1:11" x14ac:dyDescent="0.25">
      <c r="A1482" s="11" t="s">
        <v>81</v>
      </c>
      <c r="B1482" s="11">
        <v>2015</v>
      </c>
      <c r="C1482" s="11" t="s">
        <v>12</v>
      </c>
      <c r="D1482" s="1" t="str">
        <f t="shared" si="46"/>
        <v>2015-10</v>
      </c>
      <c r="E1482" s="11" t="s">
        <v>87</v>
      </c>
      <c r="F1482" s="11" t="s">
        <v>166</v>
      </c>
      <c r="G1482" s="11" t="s">
        <v>167</v>
      </c>
      <c r="H1482" s="11">
        <v>10000</v>
      </c>
      <c r="I1482" s="11">
        <v>10260</v>
      </c>
      <c r="K1482" s="1">
        <f t="shared" si="47"/>
        <v>10</v>
      </c>
    </row>
    <row r="1483" spans="1:11" x14ac:dyDescent="0.25">
      <c r="A1483" s="11" t="s">
        <v>81</v>
      </c>
      <c r="B1483" s="11">
        <v>2015</v>
      </c>
      <c r="C1483" s="11" t="s">
        <v>12</v>
      </c>
      <c r="D1483" s="1" t="str">
        <f t="shared" si="46"/>
        <v>2015-10</v>
      </c>
      <c r="E1483" s="11" t="s">
        <v>87</v>
      </c>
      <c r="F1483" s="11" t="s">
        <v>168</v>
      </c>
      <c r="G1483" s="11"/>
      <c r="H1483" s="11">
        <v>10</v>
      </c>
      <c r="I1483" s="11">
        <v>11.119</v>
      </c>
      <c r="K1483" s="1">
        <f t="shared" si="47"/>
        <v>10</v>
      </c>
    </row>
    <row r="1484" spans="1:11" x14ac:dyDescent="0.25">
      <c r="A1484" s="11" t="s">
        <v>81</v>
      </c>
      <c r="B1484" s="11">
        <v>2015</v>
      </c>
      <c r="C1484" s="11" t="s">
        <v>12</v>
      </c>
      <c r="D1484" s="1" t="str">
        <f t="shared" si="46"/>
        <v>2015-10</v>
      </c>
      <c r="E1484" s="11" t="s">
        <v>87</v>
      </c>
      <c r="F1484" s="11" t="s">
        <v>169</v>
      </c>
      <c r="G1484" s="11"/>
      <c r="H1484" s="11">
        <v>10</v>
      </c>
      <c r="I1484" s="11">
        <v>11.407999999999999</v>
      </c>
      <c r="K1484" s="1">
        <f t="shared" si="47"/>
        <v>10</v>
      </c>
    </row>
    <row r="1485" spans="1:11" x14ac:dyDescent="0.25">
      <c r="A1485" s="11" t="s">
        <v>81</v>
      </c>
      <c r="B1485" s="11">
        <v>2015</v>
      </c>
      <c r="C1485" s="11" t="s">
        <v>12</v>
      </c>
      <c r="D1485" s="1" t="str">
        <f t="shared" si="46"/>
        <v>2015-10</v>
      </c>
      <c r="E1485" s="11" t="s">
        <v>87</v>
      </c>
      <c r="F1485" s="11" t="s">
        <v>170</v>
      </c>
      <c r="G1485" s="11"/>
      <c r="H1485" s="11">
        <v>5</v>
      </c>
      <c r="I1485" s="11">
        <v>6.9539999999999997</v>
      </c>
      <c r="K1485" s="1">
        <f t="shared" si="47"/>
        <v>10</v>
      </c>
    </row>
    <row r="1486" spans="1:11" x14ac:dyDescent="0.25">
      <c r="A1486" s="11" t="s">
        <v>81</v>
      </c>
      <c r="B1486" s="11">
        <v>2015</v>
      </c>
      <c r="C1486" s="11" t="s">
        <v>12</v>
      </c>
      <c r="D1486" s="1" t="str">
        <f t="shared" si="46"/>
        <v>2015-10</v>
      </c>
      <c r="E1486" s="11" t="s">
        <v>88</v>
      </c>
      <c r="F1486" s="11" t="s">
        <v>161</v>
      </c>
      <c r="G1486" s="11" t="s">
        <v>162</v>
      </c>
      <c r="H1486" s="11">
        <v>2000</v>
      </c>
      <c r="I1486" s="11">
        <v>1805</v>
      </c>
      <c r="K1486" s="1">
        <f t="shared" si="47"/>
        <v>10</v>
      </c>
    </row>
    <row r="1487" spans="1:11" x14ac:dyDescent="0.25">
      <c r="A1487" s="11" t="s">
        <v>81</v>
      </c>
      <c r="B1487" s="11">
        <v>2015</v>
      </c>
      <c r="C1487" s="11" t="s">
        <v>12</v>
      </c>
      <c r="D1487" s="1" t="str">
        <f t="shared" si="46"/>
        <v>2015-10</v>
      </c>
      <c r="E1487" s="11" t="s">
        <v>88</v>
      </c>
      <c r="F1487" s="11" t="s">
        <v>163</v>
      </c>
      <c r="G1487" s="11" t="s">
        <v>164</v>
      </c>
      <c r="H1487" s="11">
        <v>1000</v>
      </c>
      <c r="I1487" s="11">
        <v>1075.5</v>
      </c>
      <c r="K1487" s="1">
        <f t="shared" si="47"/>
        <v>10</v>
      </c>
    </row>
    <row r="1488" spans="1:11" x14ac:dyDescent="0.25">
      <c r="A1488" s="11" t="s">
        <v>81</v>
      </c>
      <c r="B1488" s="11">
        <v>2015</v>
      </c>
      <c r="C1488" s="11" t="s">
        <v>12</v>
      </c>
      <c r="D1488" s="1" t="str">
        <f t="shared" si="46"/>
        <v>2015-10</v>
      </c>
      <c r="E1488" s="11" t="s">
        <v>88</v>
      </c>
      <c r="F1488" s="11" t="s">
        <v>165</v>
      </c>
      <c r="G1488" s="11" t="s">
        <v>164</v>
      </c>
      <c r="H1488" s="11">
        <v>1000</v>
      </c>
      <c r="I1488" s="11">
        <v>1079.798</v>
      </c>
      <c r="K1488" s="1">
        <f t="shared" si="47"/>
        <v>10</v>
      </c>
    </row>
    <row r="1489" spans="1:11" x14ac:dyDescent="0.25">
      <c r="A1489" s="11" t="s">
        <v>81</v>
      </c>
      <c r="B1489" s="11">
        <v>2015</v>
      </c>
      <c r="C1489" s="11" t="s">
        <v>12</v>
      </c>
      <c r="D1489" s="1" t="str">
        <f t="shared" si="46"/>
        <v>2015-10</v>
      </c>
      <c r="E1489" s="11" t="s">
        <v>88</v>
      </c>
      <c r="F1489" s="11" t="s">
        <v>166</v>
      </c>
      <c r="G1489" s="11" t="s">
        <v>167</v>
      </c>
      <c r="H1489" s="11">
        <v>10000</v>
      </c>
      <c r="I1489" s="11">
        <v>10513</v>
      </c>
      <c r="K1489" s="1">
        <f t="shared" si="47"/>
        <v>10</v>
      </c>
    </row>
    <row r="1490" spans="1:11" x14ac:dyDescent="0.25">
      <c r="A1490" s="11" t="s">
        <v>81</v>
      </c>
      <c r="B1490" s="11">
        <v>2015</v>
      </c>
      <c r="C1490" s="11" t="s">
        <v>12</v>
      </c>
      <c r="D1490" s="1" t="str">
        <f t="shared" si="46"/>
        <v>2015-10</v>
      </c>
      <c r="E1490" s="11" t="s">
        <v>88</v>
      </c>
      <c r="F1490" s="11" t="s">
        <v>168</v>
      </c>
      <c r="G1490" s="11"/>
      <c r="H1490" s="11">
        <v>10</v>
      </c>
      <c r="I1490" s="11">
        <v>10.512</v>
      </c>
      <c r="K1490" s="1">
        <f t="shared" si="47"/>
        <v>10</v>
      </c>
    </row>
    <row r="1491" spans="1:11" x14ac:dyDescent="0.25">
      <c r="A1491" s="11" t="s">
        <v>81</v>
      </c>
      <c r="B1491" s="11">
        <v>2015</v>
      </c>
      <c r="C1491" s="11" t="s">
        <v>12</v>
      </c>
      <c r="D1491" s="1" t="str">
        <f t="shared" si="46"/>
        <v>2015-10</v>
      </c>
      <c r="E1491" s="11" t="s">
        <v>88</v>
      </c>
      <c r="F1491" s="11" t="s">
        <v>169</v>
      </c>
      <c r="G1491" s="11"/>
      <c r="H1491" s="11">
        <v>10</v>
      </c>
      <c r="I1491" s="11">
        <v>10.238</v>
      </c>
      <c r="K1491" s="1">
        <f t="shared" si="47"/>
        <v>10</v>
      </c>
    </row>
    <row r="1492" spans="1:11" x14ac:dyDescent="0.25">
      <c r="A1492" s="11" t="s">
        <v>81</v>
      </c>
      <c r="B1492" s="11">
        <v>2015</v>
      </c>
      <c r="C1492" s="11" t="s">
        <v>12</v>
      </c>
      <c r="D1492" s="1" t="str">
        <f t="shared" si="46"/>
        <v>2015-10</v>
      </c>
      <c r="E1492" s="11" t="s">
        <v>88</v>
      </c>
      <c r="F1492" s="11" t="s">
        <v>170</v>
      </c>
      <c r="G1492" s="11"/>
      <c r="H1492" s="11">
        <v>5</v>
      </c>
      <c r="I1492" s="11">
        <v>6.1559999999999997</v>
      </c>
      <c r="K1492" s="1">
        <f t="shared" si="47"/>
        <v>10</v>
      </c>
    </row>
    <row r="1493" spans="1:11" x14ac:dyDescent="0.25">
      <c r="A1493" s="11" t="s">
        <v>81</v>
      </c>
      <c r="B1493" s="11">
        <v>2015</v>
      </c>
      <c r="C1493" s="11" t="s">
        <v>12</v>
      </c>
      <c r="D1493" s="1" t="str">
        <f t="shared" si="46"/>
        <v>2015-10</v>
      </c>
      <c r="E1493" s="11" t="s">
        <v>89</v>
      </c>
      <c r="F1493" s="11" t="s">
        <v>161</v>
      </c>
      <c r="G1493" s="11" t="s">
        <v>162</v>
      </c>
      <c r="H1493" s="11">
        <v>2000</v>
      </c>
      <c r="I1493" s="11">
        <v>1950.2719999999999</v>
      </c>
      <c r="K1493" s="1">
        <f t="shared" si="47"/>
        <v>10</v>
      </c>
    </row>
    <row r="1494" spans="1:11" x14ac:dyDescent="0.25">
      <c r="A1494" s="11" t="s">
        <v>81</v>
      </c>
      <c r="B1494" s="11">
        <v>2015</v>
      </c>
      <c r="C1494" s="11" t="s">
        <v>12</v>
      </c>
      <c r="D1494" s="1" t="str">
        <f t="shared" si="46"/>
        <v>2015-10</v>
      </c>
      <c r="E1494" s="11" t="s">
        <v>89</v>
      </c>
      <c r="F1494" s="11" t="s">
        <v>163</v>
      </c>
      <c r="G1494" s="11" t="s">
        <v>164</v>
      </c>
      <c r="H1494" s="11">
        <v>1000</v>
      </c>
      <c r="I1494" s="11">
        <v>1131.5999999999999</v>
      </c>
      <c r="K1494" s="1">
        <f t="shared" si="47"/>
        <v>10</v>
      </c>
    </row>
    <row r="1495" spans="1:11" x14ac:dyDescent="0.25">
      <c r="A1495" s="11" t="s">
        <v>81</v>
      </c>
      <c r="B1495" s="11">
        <v>2015</v>
      </c>
      <c r="C1495" s="11" t="s">
        <v>12</v>
      </c>
      <c r="D1495" s="1" t="str">
        <f t="shared" si="46"/>
        <v>2015-10</v>
      </c>
      <c r="E1495" s="11" t="s">
        <v>89</v>
      </c>
      <c r="F1495" s="11" t="s">
        <v>165</v>
      </c>
      <c r="G1495" s="11" t="s">
        <v>164</v>
      </c>
      <c r="H1495" s="11">
        <v>1000</v>
      </c>
      <c r="I1495" s="11">
        <v>1131</v>
      </c>
      <c r="K1495" s="1">
        <f t="shared" si="47"/>
        <v>10</v>
      </c>
    </row>
    <row r="1496" spans="1:11" x14ac:dyDescent="0.25">
      <c r="A1496" s="11" t="s">
        <v>81</v>
      </c>
      <c r="B1496" s="11">
        <v>2015</v>
      </c>
      <c r="C1496" s="11" t="s">
        <v>12</v>
      </c>
      <c r="D1496" s="1" t="str">
        <f t="shared" si="46"/>
        <v>2015-10</v>
      </c>
      <c r="E1496" s="11" t="s">
        <v>89</v>
      </c>
      <c r="F1496" s="11" t="s">
        <v>166</v>
      </c>
      <c r="G1496" s="11" t="s">
        <v>167</v>
      </c>
      <c r="H1496" s="11">
        <v>10000</v>
      </c>
      <c r="I1496" s="11">
        <v>12847.26</v>
      </c>
      <c r="K1496" s="1">
        <f t="shared" si="47"/>
        <v>10</v>
      </c>
    </row>
    <row r="1497" spans="1:11" x14ac:dyDescent="0.25">
      <c r="A1497" s="11" t="s">
        <v>81</v>
      </c>
      <c r="B1497" s="11">
        <v>2015</v>
      </c>
      <c r="C1497" s="11" t="s">
        <v>12</v>
      </c>
      <c r="D1497" s="1" t="str">
        <f t="shared" si="46"/>
        <v>2015-10</v>
      </c>
      <c r="E1497" s="11" t="s">
        <v>89</v>
      </c>
      <c r="F1497" s="11" t="s">
        <v>168</v>
      </c>
      <c r="G1497" s="11"/>
      <c r="H1497" s="11">
        <v>10</v>
      </c>
      <c r="I1497" s="11">
        <v>11.903</v>
      </c>
      <c r="K1497" s="1">
        <f t="shared" si="47"/>
        <v>10</v>
      </c>
    </row>
    <row r="1498" spans="1:11" x14ac:dyDescent="0.25">
      <c r="A1498" s="11" t="s">
        <v>81</v>
      </c>
      <c r="B1498" s="11">
        <v>2015</v>
      </c>
      <c r="C1498" s="11" t="s">
        <v>12</v>
      </c>
      <c r="D1498" s="1" t="str">
        <f t="shared" si="46"/>
        <v>2015-10</v>
      </c>
      <c r="E1498" s="11" t="s">
        <v>89</v>
      </c>
      <c r="F1498" s="11" t="s">
        <v>169</v>
      </c>
      <c r="G1498" s="11"/>
      <c r="H1498" s="11">
        <v>10</v>
      </c>
      <c r="I1498" s="11">
        <v>12.446999999999999</v>
      </c>
      <c r="K1498" s="1">
        <f t="shared" si="47"/>
        <v>10</v>
      </c>
    </row>
    <row r="1499" spans="1:11" x14ac:dyDescent="0.25">
      <c r="A1499" s="11" t="s">
        <v>81</v>
      </c>
      <c r="B1499" s="11">
        <v>2015</v>
      </c>
      <c r="C1499" s="11" t="s">
        <v>12</v>
      </c>
      <c r="D1499" s="1" t="str">
        <f t="shared" si="46"/>
        <v>2015-10</v>
      </c>
      <c r="E1499" s="11" t="s">
        <v>89</v>
      </c>
      <c r="F1499" s="11" t="s">
        <v>170</v>
      </c>
      <c r="G1499" s="11"/>
      <c r="H1499" s="11">
        <v>6.1539999999999999</v>
      </c>
      <c r="I1499" s="11">
        <v>6.976</v>
      </c>
      <c r="K1499" s="1">
        <f t="shared" si="47"/>
        <v>10</v>
      </c>
    </row>
    <row r="1500" spans="1:11" x14ac:dyDescent="0.25">
      <c r="A1500" s="11" t="s">
        <v>91</v>
      </c>
      <c r="B1500" s="11">
        <v>2015</v>
      </c>
      <c r="C1500" s="11" t="s">
        <v>13</v>
      </c>
      <c r="D1500" s="1" t="str">
        <f t="shared" si="46"/>
        <v>2015-11</v>
      </c>
      <c r="E1500" s="11" t="s">
        <v>91</v>
      </c>
      <c r="F1500" s="11" t="s">
        <v>161</v>
      </c>
      <c r="G1500" s="11" t="s">
        <v>162</v>
      </c>
      <c r="H1500" s="11">
        <v>5000</v>
      </c>
      <c r="I1500" s="11">
        <v>4681.5469999999996</v>
      </c>
      <c r="K1500" s="1">
        <f t="shared" si="47"/>
        <v>11</v>
      </c>
    </row>
    <row r="1501" spans="1:11" x14ac:dyDescent="0.25">
      <c r="A1501" s="11" t="s">
        <v>91</v>
      </c>
      <c r="B1501" s="11">
        <v>2015</v>
      </c>
      <c r="C1501" s="11" t="s">
        <v>13</v>
      </c>
      <c r="D1501" s="1" t="str">
        <f t="shared" si="46"/>
        <v>2015-11</v>
      </c>
      <c r="E1501" s="11" t="s">
        <v>91</v>
      </c>
      <c r="F1501" s="11" t="s">
        <v>163</v>
      </c>
      <c r="G1501" s="11" t="s">
        <v>164</v>
      </c>
      <c r="H1501" s="11">
        <v>5000</v>
      </c>
      <c r="I1501" s="11">
        <v>5115.9160000000002</v>
      </c>
      <c r="K1501" s="1">
        <f t="shared" si="47"/>
        <v>11</v>
      </c>
    </row>
    <row r="1502" spans="1:11" x14ac:dyDescent="0.25">
      <c r="A1502" s="11" t="s">
        <v>91</v>
      </c>
      <c r="B1502" s="11">
        <v>2015</v>
      </c>
      <c r="C1502" s="11" t="s">
        <v>13</v>
      </c>
      <c r="D1502" s="1" t="str">
        <f t="shared" si="46"/>
        <v>2015-11</v>
      </c>
      <c r="E1502" s="11" t="s">
        <v>91</v>
      </c>
      <c r="F1502" s="11" t="s">
        <v>165</v>
      </c>
      <c r="G1502" s="11" t="s">
        <v>164</v>
      </c>
      <c r="H1502" s="11">
        <v>4500</v>
      </c>
      <c r="I1502" s="11">
        <v>4316.3959999999997</v>
      </c>
      <c r="K1502" s="1">
        <f t="shared" si="47"/>
        <v>11</v>
      </c>
    </row>
    <row r="1503" spans="1:11" x14ac:dyDescent="0.25">
      <c r="A1503" s="11" t="s">
        <v>91</v>
      </c>
      <c r="B1503" s="11">
        <v>2015</v>
      </c>
      <c r="C1503" s="11" t="s">
        <v>13</v>
      </c>
      <c r="D1503" s="1" t="str">
        <f t="shared" si="46"/>
        <v>2015-11</v>
      </c>
      <c r="E1503" s="11" t="s">
        <v>91</v>
      </c>
      <c r="F1503" s="11" t="s">
        <v>166</v>
      </c>
      <c r="G1503" s="11" t="s">
        <v>167</v>
      </c>
      <c r="H1503" s="11">
        <v>25000</v>
      </c>
      <c r="I1503" s="11">
        <v>23724.386999999999</v>
      </c>
      <c r="K1503" s="1">
        <f t="shared" si="47"/>
        <v>11</v>
      </c>
    </row>
    <row r="1504" spans="1:11" x14ac:dyDescent="0.25">
      <c r="A1504" s="11" t="s">
        <v>91</v>
      </c>
      <c r="B1504" s="11">
        <v>2015</v>
      </c>
      <c r="C1504" s="11" t="s">
        <v>13</v>
      </c>
      <c r="D1504" s="1" t="str">
        <f t="shared" si="46"/>
        <v>2015-11</v>
      </c>
      <c r="E1504" s="11" t="s">
        <v>91</v>
      </c>
      <c r="F1504" s="11" t="s">
        <v>168</v>
      </c>
      <c r="G1504" s="11"/>
      <c r="H1504" s="11">
        <v>5</v>
      </c>
      <c r="I1504" s="11">
        <v>5.6790000000000003</v>
      </c>
      <c r="K1504" s="1">
        <f t="shared" si="47"/>
        <v>11</v>
      </c>
    </row>
    <row r="1505" spans="1:11" x14ac:dyDescent="0.25">
      <c r="A1505" s="11" t="s">
        <v>91</v>
      </c>
      <c r="B1505" s="11">
        <v>2015</v>
      </c>
      <c r="C1505" s="11" t="s">
        <v>13</v>
      </c>
      <c r="D1505" s="1" t="str">
        <f t="shared" si="46"/>
        <v>2015-11</v>
      </c>
      <c r="E1505" s="11" t="s">
        <v>91</v>
      </c>
      <c r="F1505" s="11" t="s">
        <v>169</v>
      </c>
      <c r="G1505" s="11"/>
      <c r="H1505" s="11">
        <v>4.444</v>
      </c>
      <c r="I1505" s="11">
        <v>4.7590000000000003</v>
      </c>
      <c r="K1505" s="1">
        <f t="shared" si="47"/>
        <v>11</v>
      </c>
    </row>
    <row r="1506" spans="1:11" x14ac:dyDescent="0.25">
      <c r="A1506" s="11" t="s">
        <v>91</v>
      </c>
      <c r="B1506" s="11">
        <v>2015</v>
      </c>
      <c r="C1506" s="11" t="s">
        <v>13</v>
      </c>
      <c r="D1506" s="1" t="str">
        <f t="shared" si="46"/>
        <v>2015-11</v>
      </c>
      <c r="E1506" s="11" t="s">
        <v>91</v>
      </c>
      <c r="F1506" s="11" t="s">
        <v>170</v>
      </c>
      <c r="G1506" s="11"/>
      <c r="H1506" s="11">
        <v>5</v>
      </c>
      <c r="I1506" s="11">
        <v>6.45</v>
      </c>
      <c r="K1506" s="1">
        <f t="shared" si="47"/>
        <v>11</v>
      </c>
    </row>
    <row r="1507" spans="1:11" x14ac:dyDescent="0.25">
      <c r="A1507" s="11" t="s">
        <v>91</v>
      </c>
      <c r="B1507" s="11">
        <v>2015</v>
      </c>
      <c r="C1507" s="11" t="s">
        <v>13</v>
      </c>
      <c r="D1507" s="1" t="str">
        <f t="shared" si="46"/>
        <v>2015-11</v>
      </c>
      <c r="E1507" s="11" t="s">
        <v>97</v>
      </c>
      <c r="F1507" s="11" t="s">
        <v>161</v>
      </c>
      <c r="G1507" s="11" t="s">
        <v>162</v>
      </c>
      <c r="H1507" s="11">
        <v>5000</v>
      </c>
      <c r="I1507" s="11">
        <v>4840.835</v>
      </c>
      <c r="K1507" s="1">
        <f t="shared" si="47"/>
        <v>11</v>
      </c>
    </row>
    <row r="1508" spans="1:11" x14ac:dyDescent="0.25">
      <c r="A1508" s="11" t="s">
        <v>91</v>
      </c>
      <c r="B1508" s="11">
        <v>2015</v>
      </c>
      <c r="C1508" s="11" t="s">
        <v>13</v>
      </c>
      <c r="D1508" s="1" t="str">
        <f t="shared" si="46"/>
        <v>2015-11</v>
      </c>
      <c r="E1508" s="11" t="s">
        <v>97</v>
      </c>
      <c r="F1508" s="11" t="s">
        <v>163</v>
      </c>
      <c r="G1508" s="11" t="s">
        <v>164</v>
      </c>
      <c r="H1508" s="11">
        <v>5000</v>
      </c>
      <c r="I1508" s="11">
        <v>5007.33</v>
      </c>
      <c r="K1508" s="1">
        <f t="shared" si="47"/>
        <v>11</v>
      </c>
    </row>
    <row r="1509" spans="1:11" x14ac:dyDescent="0.25">
      <c r="A1509" s="11" t="s">
        <v>91</v>
      </c>
      <c r="B1509" s="11">
        <v>2015</v>
      </c>
      <c r="C1509" s="11" t="s">
        <v>13</v>
      </c>
      <c r="D1509" s="1" t="str">
        <f t="shared" si="46"/>
        <v>2015-11</v>
      </c>
      <c r="E1509" s="11" t="s">
        <v>97</v>
      </c>
      <c r="F1509" s="11" t="s">
        <v>165</v>
      </c>
      <c r="G1509" s="11" t="s">
        <v>164</v>
      </c>
      <c r="H1509" s="11">
        <v>4500</v>
      </c>
      <c r="I1509" s="11">
        <v>4347.6099999999997</v>
      </c>
      <c r="K1509" s="1">
        <f t="shared" si="47"/>
        <v>11</v>
      </c>
    </row>
    <row r="1510" spans="1:11" x14ac:dyDescent="0.25">
      <c r="A1510" s="11" t="s">
        <v>91</v>
      </c>
      <c r="B1510" s="11">
        <v>2015</v>
      </c>
      <c r="C1510" s="11" t="s">
        <v>13</v>
      </c>
      <c r="D1510" s="1" t="str">
        <f t="shared" si="46"/>
        <v>2015-11</v>
      </c>
      <c r="E1510" s="11" t="s">
        <v>97</v>
      </c>
      <c r="F1510" s="11" t="s">
        <v>166</v>
      </c>
      <c r="G1510" s="11" t="s">
        <v>167</v>
      </c>
      <c r="H1510" s="11">
        <v>25000</v>
      </c>
      <c r="I1510" s="11">
        <v>24855.323</v>
      </c>
      <c r="K1510" s="1">
        <f t="shared" si="47"/>
        <v>11</v>
      </c>
    </row>
    <row r="1511" spans="1:11" x14ac:dyDescent="0.25">
      <c r="A1511" s="11" t="s">
        <v>91</v>
      </c>
      <c r="B1511" s="11">
        <v>2015</v>
      </c>
      <c r="C1511" s="11" t="s">
        <v>13</v>
      </c>
      <c r="D1511" s="1" t="str">
        <f t="shared" si="46"/>
        <v>2015-11</v>
      </c>
      <c r="E1511" s="11" t="s">
        <v>97</v>
      </c>
      <c r="F1511" s="11" t="s">
        <v>168</v>
      </c>
      <c r="G1511" s="11"/>
      <c r="H1511" s="11">
        <v>5.556</v>
      </c>
      <c r="I1511" s="11">
        <v>5.8479999999999999</v>
      </c>
      <c r="K1511" s="1">
        <f t="shared" si="47"/>
        <v>11</v>
      </c>
    </row>
    <row r="1512" spans="1:11" x14ac:dyDescent="0.25">
      <c r="A1512" s="11" t="s">
        <v>91</v>
      </c>
      <c r="B1512" s="11">
        <v>2015</v>
      </c>
      <c r="C1512" s="11" t="s">
        <v>13</v>
      </c>
      <c r="D1512" s="1" t="str">
        <f t="shared" si="46"/>
        <v>2015-11</v>
      </c>
      <c r="E1512" s="11" t="s">
        <v>97</v>
      </c>
      <c r="F1512" s="11" t="s">
        <v>169</v>
      </c>
      <c r="G1512" s="11"/>
      <c r="H1512" s="11">
        <v>5</v>
      </c>
      <c r="I1512" s="11">
        <v>5.1269999999999998</v>
      </c>
      <c r="K1512" s="1">
        <f t="shared" si="47"/>
        <v>11</v>
      </c>
    </row>
    <row r="1513" spans="1:11" x14ac:dyDescent="0.25">
      <c r="A1513" s="11" t="s">
        <v>91</v>
      </c>
      <c r="B1513" s="11">
        <v>2015</v>
      </c>
      <c r="C1513" s="11" t="s">
        <v>13</v>
      </c>
      <c r="D1513" s="1" t="str">
        <f t="shared" si="46"/>
        <v>2015-11</v>
      </c>
      <c r="E1513" s="11" t="s">
        <v>97</v>
      </c>
      <c r="F1513" s="11" t="s">
        <v>170</v>
      </c>
      <c r="G1513" s="11"/>
      <c r="H1513" s="11">
        <v>5</v>
      </c>
      <c r="I1513" s="11">
        <v>6.4340000000000002</v>
      </c>
      <c r="K1513" s="1">
        <f t="shared" si="47"/>
        <v>11</v>
      </c>
    </row>
    <row r="1514" spans="1:11" x14ac:dyDescent="0.25">
      <c r="A1514" s="11" t="s">
        <v>91</v>
      </c>
      <c r="B1514" s="11">
        <v>2015</v>
      </c>
      <c r="C1514" s="11" t="s">
        <v>13</v>
      </c>
      <c r="D1514" s="1" t="str">
        <f t="shared" si="46"/>
        <v>2015-11</v>
      </c>
      <c r="E1514" s="11" t="s">
        <v>92</v>
      </c>
      <c r="F1514" s="11" t="s">
        <v>161</v>
      </c>
      <c r="G1514" s="11" t="s">
        <v>162</v>
      </c>
      <c r="H1514" s="11">
        <v>5000</v>
      </c>
      <c r="I1514" s="11">
        <v>4547.5209999999997</v>
      </c>
      <c r="K1514" s="1">
        <f t="shared" si="47"/>
        <v>11</v>
      </c>
    </row>
    <row r="1515" spans="1:11" x14ac:dyDescent="0.25">
      <c r="A1515" s="11" t="s">
        <v>91</v>
      </c>
      <c r="B1515" s="11">
        <v>2015</v>
      </c>
      <c r="C1515" s="11" t="s">
        <v>13</v>
      </c>
      <c r="D1515" s="1" t="str">
        <f t="shared" si="46"/>
        <v>2015-11</v>
      </c>
      <c r="E1515" s="11" t="s">
        <v>92</v>
      </c>
      <c r="F1515" s="11" t="s">
        <v>163</v>
      </c>
      <c r="G1515" s="11" t="s">
        <v>164</v>
      </c>
      <c r="H1515" s="11">
        <v>5000</v>
      </c>
      <c r="I1515" s="11">
        <v>5064</v>
      </c>
      <c r="K1515" s="1">
        <f t="shared" si="47"/>
        <v>11</v>
      </c>
    </row>
    <row r="1516" spans="1:11" x14ac:dyDescent="0.25">
      <c r="A1516" s="11" t="s">
        <v>91</v>
      </c>
      <c r="B1516" s="11">
        <v>2015</v>
      </c>
      <c r="C1516" s="11" t="s">
        <v>13</v>
      </c>
      <c r="D1516" s="1" t="str">
        <f t="shared" si="46"/>
        <v>2015-11</v>
      </c>
      <c r="E1516" s="11" t="s">
        <v>92</v>
      </c>
      <c r="F1516" s="11" t="s">
        <v>165</v>
      </c>
      <c r="G1516" s="11" t="s">
        <v>164</v>
      </c>
      <c r="H1516" s="11">
        <v>4000</v>
      </c>
      <c r="I1516" s="11">
        <v>4160.8</v>
      </c>
      <c r="K1516" s="1">
        <f t="shared" si="47"/>
        <v>11</v>
      </c>
    </row>
    <row r="1517" spans="1:11" x14ac:dyDescent="0.25">
      <c r="A1517" s="11" t="s">
        <v>91</v>
      </c>
      <c r="B1517" s="11">
        <v>2015</v>
      </c>
      <c r="C1517" s="11" t="s">
        <v>13</v>
      </c>
      <c r="D1517" s="1" t="str">
        <f t="shared" si="46"/>
        <v>2015-11</v>
      </c>
      <c r="E1517" s="11" t="s">
        <v>92</v>
      </c>
      <c r="F1517" s="11" t="s">
        <v>166</v>
      </c>
      <c r="G1517" s="11" t="s">
        <v>167</v>
      </c>
      <c r="H1517" s="11">
        <v>25000</v>
      </c>
      <c r="I1517" s="11">
        <v>25951.22</v>
      </c>
      <c r="K1517" s="1">
        <f t="shared" si="47"/>
        <v>11</v>
      </c>
    </row>
    <row r="1518" spans="1:11" x14ac:dyDescent="0.25">
      <c r="A1518" s="11" t="s">
        <v>91</v>
      </c>
      <c r="B1518" s="11">
        <v>2015</v>
      </c>
      <c r="C1518" s="11" t="s">
        <v>13</v>
      </c>
      <c r="D1518" s="1" t="str">
        <f t="shared" si="46"/>
        <v>2015-11</v>
      </c>
      <c r="E1518" s="11" t="s">
        <v>92</v>
      </c>
      <c r="F1518" s="11" t="s">
        <v>168</v>
      </c>
      <c r="G1518" s="11"/>
      <c r="H1518" s="11">
        <v>6</v>
      </c>
      <c r="I1518" s="11">
        <v>6.3719999999999999</v>
      </c>
      <c r="K1518" s="1">
        <f t="shared" si="47"/>
        <v>11</v>
      </c>
    </row>
    <row r="1519" spans="1:11" x14ac:dyDescent="0.25">
      <c r="A1519" s="11" t="s">
        <v>91</v>
      </c>
      <c r="B1519" s="11">
        <v>2015</v>
      </c>
      <c r="C1519" s="11" t="s">
        <v>13</v>
      </c>
      <c r="D1519" s="1" t="str">
        <f t="shared" si="46"/>
        <v>2015-11</v>
      </c>
      <c r="E1519" s="11" t="s">
        <v>92</v>
      </c>
      <c r="F1519" s="11" t="s">
        <v>169</v>
      </c>
      <c r="G1519" s="11"/>
      <c r="H1519" s="11">
        <v>5</v>
      </c>
      <c r="I1519" s="11">
        <v>5.2569999999999997</v>
      </c>
      <c r="K1519" s="1">
        <f t="shared" si="47"/>
        <v>11</v>
      </c>
    </row>
    <row r="1520" spans="1:11" x14ac:dyDescent="0.25">
      <c r="A1520" s="11" t="s">
        <v>91</v>
      </c>
      <c r="B1520" s="11">
        <v>2015</v>
      </c>
      <c r="C1520" s="11" t="s">
        <v>13</v>
      </c>
      <c r="D1520" s="1" t="str">
        <f t="shared" si="46"/>
        <v>2015-11</v>
      </c>
      <c r="E1520" s="11" t="s">
        <v>92</v>
      </c>
      <c r="F1520" s="11" t="s">
        <v>170</v>
      </c>
      <c r="G1520" s="11"/>
      <c r="H1520" s="11">
        <v>5</v>
      </c>
      <c r="I1520" s="11">
        <v>8.3949999999999996</v>
      </c>
      <c r="K1520" s="1">
        <f t="shared" si="47"/>
        <v>11</v>
      </c>
    </row>
    <row r="1521" spans="1:11" x14ac:dyDescent="0.25">
      <c r="A1521" s="11" t="s">
        <v>91</v>
      </c>
      <c r="B1521" s="11">
        <v>2015</v>
      </c>
      <c r="C1521" s="11" t="s">
        <v>13</v>
      </c>
      <c r="D1521" s="1" t="str">
        <f t="shared" si="46"/>
        <v>2015-11</v>
      </c>
      <c r="E1521" s="11" t="s">
        <v>98</v>
      </c>
      <c r="F1521" s="11" t="s">
        <v>161</v>
      </c>
      <c r="G1521" s="11" t="s">
        <v>162</v>
      </c>
      <c r="H1521" s="11">
        <v>5000</v>
      </c>
      <c r="I1521" s="11">
        <v>4475.2529999999997</v>
      </c>
      <c r="K1521" s="1">
        <f t="shared" si="47"/>
        <v>11</v>
      </c>
    </row>
    <row r="1522" spans="1:11" x14ac:dyDescent="0.25">
      <c r="A1522" s="11" t="s">
        <v>91</v>
      </c>
      <c r="B1522" s="11">
        <v>2015</v>
      </c>
      <c r="C1522" s="11" t="s">
        <v>13</v>
      </c>
      <c r="D1522" s="1" t="str">
        <f t="shared" si="46"/>
        <v>2015-11</v>
      </c>
      <c r="E1522" s="11" t="s">
        <v>98</v>
      </c>
      <c r="F1522" s="11" t="s">
        <v>163</v>
      </c>
      <c r="G1522" s="11" t="s">
        <v>164</v>
      </c>
      <c r="H1522" s="11">
        <v>5000</v>
      </c>
      <c r="I1522" s="11">
        <v>4927</v>
      </c>
      <c r="K1522" s="1">
        <f t="shared" si="47"/>
        <v>11</v>
      </c>
    </row>
    <row r="1523" spans="1:11" x14ac:dyDescent="0.25">
      <c r="A1523" s="11" t="s">
        <v>91</v>
      </c>
      <c r="B1523" s="11">
        <v>2015</v>
      </c>
      <c r="C1523" s="11" t="s">
        <v>13</v>
      </c>
      <c r="D1523" s="1" t="str">
        <f t="shared" si="46"/>
        <v>2015-11</v>
      </c>
      <c r="E1523" s="11" t="s">
        <v>98</v>
      </c>
      <c r="F1523" s="11" t="s">
        <v>165</v>
      </c>
      <c r="G1523" s="11" t="s">
        <v>164</v>
      </c>
      <c r="H1523" s="11">
        <v>4500</v>
      </c>
      <c r="I1523" s="11">
        <v>4410</v>
      </c>
      <c r="K1523" s="1">
        <f t="shared" si="47"/>
        <v>11</v>
      </c>
    </row>
    <row r="1524" spans="1:11" x14ac:dyDescent="0.25">
      <c r="A1524" s="11" t="s">
        <v>91</v>
      </c>
      <c r="B1524" s="11">
        <v>2015</v>
      </c>
      <c r="C1524" s="11" t="s">
        <v>13</v>
      </c>
      <c r="D1524" s="1" t="str">
        <f t="shared" si="46"/>
        <v>2015-11</v>
      </c>
      <c r="E1524" s="11" t="s">
        <v>98</v>
      </c>
      <c r="F1524" s="11" t="s">
        <v>166</v>
      </c>
      <c r="G1524" s="11" t="s">
        <v>167</v>
      </c>
      <c r="H1524" s="11">
        <v>20000</v>
      </c>
      <c r="I1524" s="11">
        <v>21377.550999999999</v>
      </c>
      <c r="K1524" s="1">
        <f t="shared" si="47"/>
        <v>11</v>
      </c>
    </row>
    <row r="1525" spans="1:11" x14ac:dyDescent="0.25">
      <c r="A1525" s="11" t="s">
        <v>91</v>
      </c>
      <c r="B1525" s="11">
        <v>2015</v>
      </c>
      <c r="C1525" s="11" t="s">
        <v>13</v>
      </c>
      <c r="D1525" s="1" t="str">
        <f t="shared" si="46"/>
        <v>2015-11</v>
      </c>
      <c r="E1525" s="11" t="s">
        <v>98</v>
      </c>
      <c r="F1525" s="11" t="s">
        <v>168</v>
      </c>
      <c r="G1525" s="11"/>
      <c r="H1525" s="11">
        <v>4.3650000000000002</v>
      </c>
      <c r="I1525" s="11">
        <v>4.9569999999999999</v>
      </c>
      <c r="K1525" s="1">
        <f t="shared" si="47"/>
        <v>11</v>
      </c>
    </row>
    <row r="1526" spans="1:11" x14ac:dyDescent="0.25">
      <c r="A1526" s="11" t="s">
        <v>91</v>
      </c>
      <c r="B1526" s="11">
        <v>2015</v>
      </c>
      <c r="C1526" s="11" t="s">
        <v>13</v>
      </c>
      <c r="D1526" s="1" t="str">
        <f t="shared" si="46"/>
        <v>2015-11</v>
      </c>
      <c r="E1526" s="11" t="s">
        <v>98</v>
      </c>
      <c r="F1526" s="11" t="s">
        <v>169</v>
      </c>
      <c r="G1526" s="11"/>
      <c r="H1526" s="11">
        <v>4</v>
      </c>
      <c r="I1526" s="11">
        <v>4.41</v>
      </c>
      <c r="K1526" s="1">
        <f t="shared" si="47"/>
        <v>11</v>
      </c>
    </row>
    <row r="1527" spans="1:11" x14ac:dyDescent="0.25">
      <c r="A1527" s="11" t="s">
        <v>91</v>
      </c>
      <c r="B1527" s="11">
        <v>2015</v>
      </c>
      <c r="C1527" s="11" t="s">
        <v>13</v>
      </c>
      <c r="D1527" s="1" t="str">
        <f t="shared" si="46"/>
        <v>2015-11</v>
      </c>
      <c r="E1527" s="11" t="s">
        <v>98</v>
      </c>
      <c r="F1527" s="11" t="s">
        <v>170</v>
      </c>
      <c r="G1527" s="11"/>
      <c r="H1527" s="11">
        <v>4.5449999999999999</v>
      </c>
      <c r="I1527" s="11">
        <v>6.24</v>
      </c>
      <c r="K1527" s="1">
        <f t="shared" si="47"/>
        <v>11</v>
      </c>
    </row>
    <row r="1528" spans="1:11" x14ac:dyDescent="0.25">
      <c r="A1528" s="11" t="s">
        <v>91</v>
      </c>
      <c r="B1528" s="11">
        <v>2015</v>
      </c>
      <c r="C1528" s="11" t="s">
        <v>13</v>
      </c>
      <c r="D1528" s="1" t="str">
        <f t="shared" si="46"/>
        <v>2015-11</v>
      </c>
      <c r="E1528" s="11" t="s">
        <v>99</v>
      </c>
      <c r="F1528" s="11" t="s">
        <v>161</v>
      </c>
      <c r="G1528" s="11" t="s">
        <v>162</v>
      </c>
      <c r="H1528" s="11">
        <v>5000</v>
      </c>
      <c r="I1528" s="11">
        <v>4937.6959999999999</v>
      </c>
      <c r="K1528" s="1">
        <f t="shared" si="47"/>
        <v>11</v>
      </c>
    </row>
    <row r="1529" spans="1:11" x14ac:dyDescent="0.25">
      <c r="A1529" s="11" t="s">
        <v>91</v>
      </c>
      <c r="B1529" s="11">
        <v>2015</v>
      </c>
      <c r="C1529" s="11" t="s">
        <v>13</v>
      </c>
      <c r="D1529" s="1" t="str">
        <f t="shared" si="46"/>
        <v>2015-11</v>
      </c>
      <c r="E1529" s="11" t="s">
        <v>99</v>
      </c>
      <c r="F1529" s="11" t="s">
        <v>163</v>
      </c>
      <c r="G1529" s="11" t="s">
        <v>164</v>
      </c>
      <c r="H1529" s="11">
        <v>5000</v>
      </c>
      <c r="I1529" s="11">
        <v>5332.732</v>
      </c>
      <c r="K1529" s="1">
        <f t="shared" si="47"/>
        <v>11</v>
      </c>
    </row>
    <row r="1530" spans="1:11" x14ac:dyDescent="0.25">
      <c r="A1530" s="11" t="s">
        <v>91</v>
      </c>
      <c r="B1530" s="11">
        <v>2015</v>
      </c>
      <c r="C1530" s="11" t="s">
        <v>13</v>
      </c>
      <c r="D1530" s="1" t="str">
        <f t="shared" si="46"/>
        <v>2015-11</v>
      </c>
      <c r="E1530" s="11" t="s">
        <v>99</v>
      </c>
      <c r="F1530" s="11" t="s">
        <v>165</v>
      </c>
      <c r="G1530" s="11" t="s">
        <v>164</v>
      </c>
      <c r="H1530" s="11">
        <v>4800</v>
      </c>
      <c r="I1530" s="11">
        <v>4385.6409999999996</v>
      </c>
      <c r="K1530" s="1">
        <f t="shared" si="47"/>
        <v>11</v>
      </c>
    </row>
    <row r="1531" spans="1:11" x14ac:dyDescent="0.25">
      <c r="A1531" s="11" t="s">
        <v>91</v>
      </c>
      <c r="B1531" s="11">
        <v>2015</v>
      </c>
      <c r="C1531" s="11" t="s">
        <v>13</v>
      </c>
      <c r="D1531" s="1" t="str">
        <f t="shared" si="46"/>
        <v>2015-11</v>
      </c>
      <c r="E1531" s="11" t="s">
        <v>99</v>
      </c>
      <c r="F1531" s="11" t="s">
        <v>166</v>
      </c>
      <c r="G1531" s="11" t="s">
        <v>167</v>
      </c>
      <c r="H1531" s="11">
        <v>25000</v>
      </c>
      <c r="I1531" s="11">
        <v>25912.323</v>
      </c>
      <c r="K1531" s="1">
        <f t="shared" si="47"/>
        <v>11</v>
      </c>
    </row>
    <row r="1532" spans="1:11" x14ac:dyDescent="0.25">
      <c r="A1532" s="11" t="s">
        <v>91</v>
      </c>
      <c r="B1532" s="11">
        <v>2015</v>
      </c>
      <c r="C1532" s="11" t="s">
        <v>13</v>
      </c>
      <c r="D1532" s="1" t="str">
        <f t="shared" si="46"/>
        <v>2015-11</v>
      </c>
      <c r="E1532" s="11" t="s">
        <v>99</v>
      </c>
      <c r="F1532" s="11" t="s">
        <v>168</v>
      </c>
      <c r="G1532" s="11"/>
      <c r="H1532" s="11">
        <v>5.556</v>
      </c>
      <c r="I1532" s="11">
        <v>6.157</v>
      </c>
      <c r="K1532" s="1">
        <f t="shared" si="47"/>
        <v>11</v>
      </c>
    </row>
    <row r="1533" spans="1:11" x14ac:dyDescent="0.25">
      <c r="A1533" s="11" t="s">
        <v>91</v>
      </c>
      <c r="B1533" s="11">
        <v>2015</v>
      </c>
      <c r="C1533" s="11" t="s">
        <v>13</v>
      </c>
      <c r="D1533" s="1" t="str">
        <f t="shared" si="46"/>
        <v>2015-11</v>
      </c>
      <c r="E1533" s="11" t="s">
        <v>99</v>
      </c>
      <c r="F1533" s="11" t="s">
        <v>169</v>
      </c>
      <c r="G1533" s="11"/>
      <c r="H1533" s="11">
        <v>5</v>
      </c>
      <c r="I1533" s="11">
        <v>5</v>
      </c>
      <c r="K1533" s="1">
        <f t="shared" si="47"/>
        <v>11</v>
      </c>
    </row>
    <row r="1534" spans="1:11" x14ac:dyDescent="0.25">
      <c r="A1534" s="11" t="s">
        <v>91</v>
      </c>
      <c r="B1534" s="11">
        <v>2015</v>
      </c>
      <c r="C1534" s="11" t="s">
        <v>13</v>
      </c>
      <c r="D1534" s="1" t="str">
        <f t="shared" si="46"/>
        <v>2015-11</v>
      </c>
      <c r="E1534" s="11" t="s">
        <v>99</v>
      </c>
      <c r="F1534" s="11" t="s">
        <v>170</v>
      </c>
      <c r="G1534" s="11"/>
      <c r="H1534" s="11">
        <v>5</v>
      </c>
      <c r="I1534" s="11">
        <v>6.1269999999999998</v>
      </c>
      <c r="K1534" s="1">
        <f t="shared" si="47"/>
        <v>11</v>
      </c>
    </row>
    <row r="1535" spans="1:11" x14ac:dyDescent="0.25">
      <c r="A1535" s="11" t="s">
        <v>91</v>
      </c>
      <c r="B1535" s="11">
        <v>2015</v>
      </c>
      <c r="C1535" s="11" t="s">
        <v>13</v>
      </c>
      <c r="D1535" s="1" t="str">
        <f t="shared" si="46"/>
        <v>2015-11</v>
      </c>
      <c r="E1535" s="11" t="s">
        <v>100</v>
      </c>
      <c r="F1535" s="11" t="s">
        <v>161</v>
      </c>
      <c r="G1535" s="11" t="s">
        <v>162</v>
      </c>
      <c r="H1535" s="11">
        <v>5000</v>
      </c>
      <c r="I1535" s="11">
        <v>4687.2449999999999</v>
      </c>
      <c r="K1535" s="1">
        <f t="shared" si="47"/>
        <v>11</v>
      </c>
    </row>
    <row r="1536" spans="1:11" x14ac:dyDescent="0.25">
      <c r="A1536" s="11" t="s">
        <v>91</v>
      </c>
      <c r="B1536" s="11">
        <v>2015</v>
      </c>
      <c r="C1536" s="11" t="s">
        <v>13</v>
      </c>
      <c r="D1536" s="1" t="str">
        <f t="shared" si="46"/>
        <v>2015-11</v>
      </c>
      <c r="E1536" s="11" t="s">
        <v>100</v>
      </c>
      <c r="F1536" s="11" t="s">
        <v>163</v>
      </c>
      <c r="G1536" s="11" t="s">
        <v>164</v>
      </c>
      <c r="H1536" s="11">
        <v>5000</v>
      </c>
      <c r="I1536" s="11">
        <v>5190</v>
      </c>
      <c r="K1536" s="1">
        <f t="shared" si="47"/>
        <v>11</v>
      </c>
    </row>
    <row r="1537" spans="1:11" x14ac:dyDescent="0.25">
      <c r="A1537" s="11" t="s">
        <v>91</v>
      </c>
      <c r="B1537" s="11">
        <v>2015</v>
      </c>
      <c r="C1537" s="11" t="s">
        <v>13</v>
      </c>
      <c r="D1537" s="1" t="str">
        <f t="shared" si="46"/>
        <v>2015-11</v>
      </c>
      <c r="E1537" s="11" t="s">
        <v>100</v>
      </c>
      <c r="F1537" s="11" t="s">
        <v>165</v>
      </c>
      <c r="G1537" s="11" t="s">
        <v>164</v>
      </c>
      <c r="H1537" s="11">
        <v>4000</v>
      </c>
      <c r="I1537" s="11">
        <v>4250</v>
      </c>
      <c r="K1537" s="1">
        <f t="shared" si="47"/>
        <v>11</v>
      </c>
    </row>
    <row r="1538" spans="1:11" x14ac:dyDescent="0.25">
      <c r="A1538" s="11" t="s">
        <v>91</v>
      </c>
      <c r="B1538" s="11">
        <v>2015</v>
      </c>
      <c r="C1538" s="11" t="s">
        <v>13</v>
      </c>
      <c r="D1538" s="1" t="str">
        <f t="shared" si="46"/>
        <v>2015-11</v>
      </c>
      <c r="E1538" s="11" t="s">
        <v>100</v>
      </c>
      <c r="F1538" s="11" t="s">
        <v>166</v>
      </c>
      <c r="G1538" s="11" t="s">
        <v>167</v>
      </c>
      <c r="H1538" s="11">
        <v>25000</v>
      </c>
      <c r="I1538" s="11">
        <v>24850</v>
      </c>
      <c r="K1538" s="1">
        <f t="shared" si="47"/>
        <v>11</v>
      </c>
    </row>
    <row r="1539" spans="1:11" x14ac:dyDescent="0.25">
      <c r="A1539" s="11" t="s">
        <v>91</v>
      </c>
      <c r="B1539" s="11">
        <v>2015</v>
      </c>
      <c r="C1539" s="11" t="s">
        <v>13</v>
      </c>
      <c r="D1539" s="1" t="str">
        <f t="shared" ref="D1539:D1602" si="48">CONCATENATE(B1539,"-",K1539)</f>
        <v>2015-11</v>
      </c>
      <c r="E1539" s="11" t="s">
        <v>100</v>
      </c>
      <c r="F1539" s="11" t="s">
        <v>168</v>
      </c>
      <c r="G1539" s="11"/>
      <c r="H1539" s="11">
        <v>6.125</v>
      </c>
      <c r="I1539" s="11">
        <v>5.9669999999999996</v>
      </c>
      <c r="K1539" s="1">
        <f t="shared" ref="K1539:K1602" si="49">VLOOKUP(C1539,$L$2:$M$13,2,FALSE)</f>
        <v>11</v>
      </c>
    </row>
    <row r="1540" spans="1:11" x14ac:dyDescent="0.25">
      <c r="A1540" s="11" t="s">
        <v>91</v>
      </c>
      <c r="B1540" s="11">
        <v>2015</v>
      </c>
      <c r="C1540" s="11" t="s">
        <v>13</v>
      </c>
      <c r="D1540" s="1" t="str">
        <f t="shared" si="48"/>
        <v>2015-11</v>
      </c>
      <c r="E1540" s="11" t="s">
        <v>100</v>
      </c>
      <c r="F1540" s="11" t="s">
        <v>169</v>
      </c>
      <c r="G1540" s="11"/>
      <c r="H1540" s="11">
        <v>5</v>
      </c>
      <c r="I1540" s="11">
        <v>4.8689999999999998</v>
      </c>
      <c r="K1540" s="1">
        <f t="shared" si="49"/>
        <v>11</v>
      </c>
    </row>
    <row r="1541" spans="1:11" x14ac:dyDescent="0.25">
      <c r="A1541" s="11" t="s">
        <v>91</v>
      </c>
      <c r="B1541" s="11">
        <v>2015</v>
      </c>
      <c r="C1541" s="11" t="s">
        <v>13</v>
      </c>
      <c r="D1541" s="1" t="str">
        <f t="shared" si="48"/>
        <v>2015-11</v>
      </c>
      <c r="E1541" s="11" t="s">
        <v>100</v>
      </c>
      <c r="F1541" s="11" t="s">
        <v>170</v>
      </c>
      <c r="G1541" s="11"/>
      <c r="H1541" s="11">
        <v>5.42</v>
      </c>
      <c r="I1541" s="11">
        <v>6.8170000000000002</v>
      </c>
      <c r="K1541" s="1">
        <f t="shared" si="49"/>
        <v>11</v>
      </c>
    </row>
    <row r="1542" spans="1:11" x14ac:dyDescent="0.25">
      <c r="A1542" s="11" t="s">
        <v>91</v>
      </c>
      <c r="B1542" s="11">
        <v>2015</v>
      </c>
      <c r="C1542" s="11" t="s">
        <v>13</v>
      </c>
      <c r="D1542" s="1" t="str">
        <f t="shared" si="48"/>
        <v>2015-11</v>
      </c>
      <c r="E1542" s="11" t="s">
        <v>101</v>
      </c>
      <c r="F1542" s="11" t="s">
        <v>161</v>
      </c>
      <c r="G1542" s="11" t="s">
        <v>162</v>
      </c>
      <c r="H1542" s="11">
        <v>5000</v>
      </c>
      <c r="I1542" s="11">
        <v>4597.5</v>
      </c>
      <c r="K1542" s="1">
        <f t="shared" si="49"/>
        <v>11</v>
      </c>
    </row>
    <row r="1543" spans="1:11" x14ac:dyDescent="0.25">
      <c r="A1543" s="11" t="s">
        <v>91</v>
      </c>
      <c r="B1543" s="11">
        <v>2015</v>
      </c>
      <c r="C1543" s="11" t="s">
        <v>13</v>
      </c>
      <c r="D1543" s="1" t="str">
        <f t="shared" si="48"/>
        <v>2015-11</v>
      </c>
      <c r="E1543" s="11" t="s">
        <v>101</v>
      </c>
      <c r="F1543" s="11" t="s">
        <v>163</v>
      </c>
      <c r="G1543" s="11" t="s">
        <v>164</v>
      </c>
      <c r="H1543" s="11">
        <v>5000</v>
      </c>
      <c r="I1543" s="11">
        <v>5298.5</v>
      </c>
      <c r="K1543" s="1">
        <f t="shared" si="49"/>
        <v>11</v>
      </c>
    </row>
    <row r="1544" spans="1:11" x14ac:dyDescent="0.25">
      <c r="A1544" s="11" t="s">
        <v>91</v>
      </c>
      <c r="B1544" s="11">
        <v>2015</v>
      </c>
      <c r="C1544" s="11" t="s">
        <v>13</v>
      </c>
      <c r="D1544" s="1" t="str">
        <f t="shared" si="48"/>
        <v>2015-11</v>
      </c>
      <c r="E1544" s="11" t="s">
        <v>101</v>
      </c>
      <c r="F1544" s="11" t="s">
        <v>165</v>
      </c>
      <c r="G1544" s="11" t="s">
        <v>164</v>
      </c>
      <c r="H1544" s="11">
        <v>4500</v>
      </c>
      <c r="I1544" s="11">
        <v>4438</v>
      </c>
      <c r="K1544" s="1">
        <f t="shared" si="49"/>
        <v>11</v>
      </c>
    </row>
    <row r="1545" spans="1:11" x14ac:dyDescent="0.25">
      <c r="A1545" s="11" t="s">
        <v>91</v>
      </c>
      <c r="B1545" s="11">
        <v>2015</v>
      </c>
      <c r="C1545" s="11" t="s">
        <v>13</v>
      </c>
      <c r="D1545" s="1" t="str">
        <f t="shared" si="48"/>
        <v>2015-11</v>
      </c>
      <c r="E1545" s="11" t="s">
        <v>101</v>
      </c>
      <c r="F1545" s="11" t="s">
        <v>166</v>
      </c>
      <c r="G1545" s="11" t="s">
        <v>167</v>
      </c>
      <c r="H1545" s="11">
        <v>15000</v>
      </c>
      <c r="I1545" s="11">
        <v>20031.312999999998</v>
      </c>
      <c r="K1545" s="1">
        <f t="shared" si="49"/>
        <v>11</v>
      </c>
    </row>
    <row r="1546" spans="1:11" x14ac:dyDescent="0.25">
      <c r="A1546" s="11" t="s">
        <v>91</v>
      </c>
      <c r="B1546" s="11">
        <v>2015</v>
      </c>
      <c r="C1546" s="11" t="s">
        <v>13</v>
      </c>
      <c r="D1546" s="1" t="str">
        <f t="shared" si="48"/>
        <v>2015-11</v>
      </c>
      <c r="E1546" s="11" t="s">
        <v>101</v>
      </c>
      <c r="F1546" s="11" t="s">
        <v>168</v>
      </c>
      <c r="G1546" s="11"/>
      <c r="H1546" s="11">
        <v>3.75</v>
      </c>
      <c r="I1546" s="11">
        <v>4.843</v>
      </c>
      <c r="K1546" s="1">
        <f t="shared" si="49"/>
        <v>11</v>
      </c>
    </row>
    <row r="1547" spans="1:11" x14ac:dyDescent="0.25">
      <c r="A1547" s="11" t="s">
        <v>91</v>
      </c>
      <c r="B1547" s="11">
        <v>2015</v>
      </c>
      <c r="C1547" s="11" t="s">
        <v>13</v>
      </c>
      <c r="D1547" s="1" t="str">
        <f t="shared" si="48"/>
        <v>2015-11</v>
      </c>
      <c r="E1547" s="11" t="s">
        <v>101</v>
      </c>
      <c r="F1547" s="11" t="s">
        <v>169</v>
      </c>
      <c r="G1547" s="11"/>
      <c r="H1547" s="11">
        <v>3.3330000000000002</v>
      </c>
      <c r="I1547" s="11">
        <v>3.9220000000000002</v>
      </c>
      <c r="K1547" s="1">
        <f t="shared" si="49"/>
        <v>11</v>
      </c>
    </row>
    <row r="1548" spans="1:11" x14ac:dyDescent="0.25">
      <c r="A1548" s="11" t="s">
        <v>91</v>
      </c>
      <c r="B1548" s="11">
        <v>2015</v>
      </c>
      <c r="C1548" s="11" t="s">
        <v>13</v>
      </c>
      <c r="D1548" s="1" t="str">
        <f t="shared" si="48"/>
        <v>2015-11</v>
      </c>
      <c r="E1548" s="11" t="s">
        <v>101</v>
      </c>
      <c r="F1548" s="11" t="s">
        <v>170</v>
      </c>
      <c r="G1548" s="11"/>
      <c r="H1548" s="11">
        <v>3.75</v>
      </c>
      <c r="I1548" s="11">
        <v>5.4269999999999996</v>
      </c>
      <c r="K1548" s="1">
        <f t="shared" si="49"/>
        <v>11</v>
      </c>
    </row>
    <row r="1549" spans="1:11" x14ac:dyDescent="0.25">
      <c r="A1549" s="11" t="s">
        <v>91</v>
      </c>
      <c r="B1549" s="11">
        <v>2015</v>
      </c>
      <c r="C1549" s="11" t="s">
        <v>13</v>
      </c>
      <c r="D1549" s="1" t="str">
        <f t="shared" si="48"/>
        <v>2015-11</v>
      </c>
      <c r="E1549" s="11" t="s">
        <v>102</v>
      </c>
      <c r="F1549" s="11" t="s">
        <v>161</v>
      </c>
      <c r="G1549" s="11" t="s">
        <v>162</v>
      </c>
      <c r="H1549" s="11">
        <v>5000</v>
      </c>
      <c r="I1549" s="11">
        <v>4740.7610000000004</v>
      </c>
      <c r="K1549" s="1">
        <f t="shared" si="49"/>
        <v>11</v>
      </c>
    </row>
    <row r="1550" spans="1:11" x14ac:dyDescent="0.25">
      <c r="A1550" s="11" t="s">
        <v>91</v>
      </c>
      <c r="B1550" s="11">
        <v>2015</v>
      </c>
      <c r="C1550" s="11" t="s">
        <v>13</v>
      </c>
      <c r="D1550" s="1" t="str">
        <f t="shared" si="48"/>
        <v>2015-11</v>
      </c>
      <c r="E1550" s="11" t="s">
        <v>102</v>
      </c>
      <c r="F1550" s="11" t="s">
        <v>163</v>
      </c>
      <c r="G1550" s="11" t="s">
        <v>164</v>
      </c>
      <c r="H1550" s="11">
        <v>5000</v>
      </c>
      <c r="I1550" s="11">
        <v>5343.1790000000001</v>
      </c>
      <c r="K1550" s="1">
        <f t="shared" si="49"/>
        <v>11</v>
      </c>
    </row>
    <row r="1551" spans="1:11" x14ac:dyDescent="0.25">
      <c r="A1551" s="11" t="s">
        <v>91</v>
      </c>
      <c r="B1551" s="11">
        <v>2015</v>
      </c>
      <c r="C1551" s="11" t="s">
        <v>13</v>
      </c>
      <c r="D1551" s="1" t="str">
        <f t="shared" si="48"/>
        <v>2015-11</v>
      </c>
      <c r="E1551" s="11" t="s">
        <v>102</v>
      </c>
      <c r="F1551" s="11" t="s">
        <v>165</v>
      </c>
      <c r="G1551" s="11" t="s">
        <v>164</v>
      </c>
      <c r="H1551" s="11">
        <v>4300</v>
      </c>
      <c r="I1551" s="11">
        <v>4177.835</v>
      </c>
      <c r="K1551" s="1">
        <f t="shared" si="49"/>
        <v>11</v>
      </c>
    </row>
    <row r="1552" spans="1:11" x14ac:dyDescent="0.25">
      <c r="A1552" s="11" t="s">
        <v>91</v>
      </c>
      <c r="B1552" s="11">
        <v>2015</v>
      </c>
      <c r="C1552" s="11" t="s">
        <v>13</v>
      </c>
      <c r="D1552" s="1" t="str">
        <f t="shared" si="48"/>
        <v>2015-11</v>
      </c>
      <c r="E1552" s="11" t="s">
        <v>102</v>
      </c>
      <c r="F1552" s="11" t="s">
        <v>166</v>
      </c>
      <c r="G1552" s="11" t="s">
        <v>167</v>
      </c>
      <c r="H1552" s="11">
        <v>25000</v>
      </c>
      <c r="I1552" s="11">
        <v>25576.530999999999</v>
      </c>
      <c r="K1552" s="1">
        <f t="shared" si="49"/>
        <v>11</v>
      </c>
    </row>
    <row r="1553" spans="1:11" x14ac:dyDescent="0.25">
      <c r="A1553" s="11" t="s">
        <v>91</v>
      </c>
      <c r="B1553" s="11">
        <v>2015</v>
      </c>
      <c r="C1553" s="11" t="s">
        <v>13</v>
      </c>
      <c r="D1553" s="1" t="str">
        <f t="shared" si="48"/>
        <v>2015-11</v>
      </c>
      <c r="E1553" s="11" t="s">
        <v>102</v>
      </c>
      <c r="F1553" s="11" t="s">
        <v>168</v>
      </c>
      <c r="G1553" s="11"/>
      <c r="H1553" s="11">
        <v>5.7140000000000004</v>
      </c>
      <c r="I1553" s="11">
        <v>6.2309999999999999</v>
      </c>
      <c r="K1553" s="1">
        <f t="shared" si="49"/>
        <v>11</v>
      </c>
    </row>
    <row r="1554" spans="1:11" x14ac:dyDescent="0.25">
      <c r="A1554" s="11" t="s">
        <v>91</v>
      </c>
      <c r="B1554" s="11">
        <v>2015</v>
      </c>
      <c r="C1554" s="11" t="s">
        <v>13</v>
      </c>
      <c r="D1554" s="1" t="str">
        <f t="shared" si="48"/>
        <v>2015-11</v>
      </c>
      <c r="E1554" s="11" t="s">
        <v>102</v>
      </c>
      <c r="F1554" s="11" t="s">
        <v>169</v>
      </c>
      <c r="G1554" s="11"/>
      <c r="H1554" s="11">
        <v>4.2859999999999996</v>
      </c>
      <c r="I1554" s="11">
        <v>4.9690000000000003</v>
      </c>
      <c r="K1554" s="1">
        <f t="shared" si="49"/>
        <v>11</v>
      </c>
    </row>
    <row r="1555" spans="1:11" x14ac:dyDescent="0.25">
      <c r="A1555" s="11" t="s">
        <v>91</v>
      </c>
      <c r="B1555" s="11">
        <v>2015</v>
      </c>
      <c r="C1555" s="11" t="s">
        <v>13</v>
      </c>
      <c r="D1555" s="1" t="str">
        <f t="shared" si="48"/>
        <v>2015-11</v>
      </c>
      <c r="E1555" s="11" t="s">
        <v>102</v>
      </c>
      <c r="F1555" s="11" t="s">
        <v>170</v>
      </c>
      <c r="G1555" s="11"/>
      <c r="H1555" s="11">
        <v>5</v>
      </c>
      <c r="I1555" s="11">
        <v>6.23</v>
      </c>
      <c r="K1555" s="1">
        <f t="shared" si="49"/>
        <v>11</v>
      </c>
    </row>
    <row r="1556" spans="1:11" x14ac:dyDescent="0.25">
      <c r="A1556" s="11" t="s">
        <v>91</v>
      </c>
      <c r="B1556" s="11">
        <v>2015</v>
      </c>
      <c r="C1556" s="11" t="s">
        <v>13</v>
      </c>
      <c r="D1556" s="1" t="str">
        <f t="shared" si="48"/>
        <v>2015-11</v>
      </c>
      <c r="E1556" s="11" t="s">
        <v>95</v>
      </c>
      <c r="F1556" s="11" t="s">
        <v>161</v>
      </c>
      <c r="G1556" s="11" t="s">
        <v>162</v>
      </c>
      <c r="H1556" s="11">
        <v>4500</v>
      </c>
      <c r="I1556" s="11">
        <v>4542.3389999999999</v>
      </c>
      <c r="K1556" s="1">
        <f t="shared" si="49"/>
        <v>11</v>
      </c>
    </row>
    <row r="1557" spans="1:11" x14ac:dyDescent="0.25">
      <c r="A1557" s="11" t="s">
        <v>91</v>
      </c>
      <c r="B1557" s="11">
        <v>2015</v>
      </c>
      <c r="C1557" s="11" t="s">
        <v>13</v>
      </c>
      <c r="D1557" s="1" t="str">
        <f t="shared" si="48"/>
        <v>2015-11</v>
      </c>
      <c r="E1557" s="11" t="s">
        <v>95</v>
      </c>
      <c r="F1557" s="11" t="s">
        <v>163</v>
      </c>
      <c r="G1557" s="11" t="s">
        <v>164</v>
      </c>
      <c r="H1557" s="11">
        <v>5000</v>
      </c>
      <c r="I1557" s="11">
        <v>4808</v>
      </c>
      <c r="K1557" s="1">
        <f t="shared" si="49"/>
        <v>11</v>
      </c>
    </row>
    <row r="1558" spans="1:11" x14ac:dyDescent="0.25">
      <c r="A1558" s="11" t="s">
        <v>91</v>
      </c>
      <c r="B1558" s="11">
        <v>2015</v>
      </c>
      <c r="C1558" s="11" t="s">
        <v>13</v>
      </c>
      <c r="D1558" s="1" t="str">
        <f t="shared" si="48"/>
        <v>2015-11</v>
      </c>
      <c r="E1558" s="11" t="s">
        <v>95</v>
      </c>
      <c r="F1558" s="11" t="s">
        <v>165</v>
      </c>
      <c r="G1558" s="11" t="s">
        <v>164</v>
      </c>
      <c r="H1558" s="11">
        <v>4500</v>
      </c>
      <c r="I1558" s="11">
        <v>4366.8</v>
      </c>
      <c r="K1558" s="1">
        <f t="shared" si="49"/>
        <v>11</v>
      </c>
    </row>
    <row r="1559" spans="1:11" x14ac:dyDescent="0.25">
      <c r="A1559" s="11" t="s">
        <v>91</v>
      </c>
      <c r="B1559" s="11">
        <v>2015</v>
      </c>
      <c r="C1559" s="11" t="s">
        <v>13</v>
      </c>
      <c r="D1559" s="1" t="str">
        <f t="shared" si="48"/>
        <v>2015-11</v>
      </c>
      <c r="E1559" s="11" t="s">
        <v>95</v>
      </c>
      <c r="F1559" s="11" t="s">
        <v>166</v>
      </c>
      <c r="G1559" s="11" t="s">
        <v>167</v>
      </c>
      <c r="H1559" s="11">
        <v>15000</v>
      </c>
      <c r="I1559" s="11">
        <v>19814.516</v>
      </c>
      <c r="K1559" s="1">
        <f t="shared" si="49"/>
        <v>11</v>
      </c>
    </row>
    <row r="1560" spans="1:11" x14ac:dyDescent="0.25">
      <c r="A1560" s="11" t="s">
        <v>91</v>
      </c>
      <c r="B1560" s="11">
        <v>2015</v>
      </c>
      <c r="C1560" s="11" t="s">
        <v>13</v>
      </c>
      <c r="D1560" s="1" t="str">
        <f t="shared" si="48"/>
        <v>2015-11</v>
      </c>
      <c r="E1560" s="11" t="s">
        <v>95</v>
      </c>
      <c r="F1560" s="11" t="s">
        <v>168</v>
      </c>
      <c r="G1560" s="11"/>
      <c r="H1560" s="11">
        <v>3.75</v>
      </c>
      <c r="I1560" s="11">
        <v>4.6970000000000001</v>
      </c>
      <c r="K1560" s="1">
        <f t="shared" si="49"/>
        <v>11</v>
      </c>
    </row>
    <row r="1561" spans="1:11" x14ac:dyDescent="0.25">
      <c r="A1561" s="11" t="s">
        <v>91</v>
      </c>
      <c r="B1561" s="11">
        <v>2015</v>
      </c>
      <c r="C1561" s="11" t="s">
        <v>13</v>
      </c>
      <c r="D1561" s="1" t="str">
        <f t="shared" si="48"/>
        <v>2015-11</v>
      </c>
      <c r="E1561" s="11" t="s">
        <v>95</v>
      </c>
      <c r="F1561" s="11" t="s">
        <v>169</v>
      </c>
      <c r="G1561" s="11"/>
      <c r="H1561" s="11">
        <v>3.75</v>
      </c>
      <c r="I1561" s="11">
        <v>4.2380000000000004</v>
      </c>
      <c r="K1561" s="1">
        <f t="shared" si="49"/>
        <v>11</v>
      </c>
    </row>
    <row r="1562" spans="1:11" x14ac:dyDescent="0.25">
      <c r="A1562" s="11" t="s">
        <v>91</v>
      </c>
      <c r="B1562" s="11">
        <v>2015</v>
      </c>
      <c r="C1562" s="11" t="s">
        <v>13</v>
      </c>
      <c r="D1562" s="1" t="str">
        <f t="shared" si="48"/>
        <v>2015-11</v>
      </c>
      <c r="E1562" s="11" t="s">
        <v>95</v>
      </c>
      <c r="F1562" s="11" t="s">
        <v>170</v>
      </c>
      <c r="G1562" s="11"/>
      <c r="H1562" s="11">
        <v>4.1669999999999998</v>
      </c>
      <c r="I1562" s="11">
        <v>5.3780000000000001</v>
      </c>
      <c r="K1562" s="1">
        <f t="shared" si="49"/>
        <v>11</v>
      </c>
    </row>
    <row r="1563" spans="1:11" x14ac:dyDescent="0.25">
      <c r="A1563" s="11" t="s">
        <v>71</v>
      </c>
      <c r="B1563" s="11">
        <v>2015</v>
      </c>
      <c r="C1563" s="11" t="s">
        <v>13</v>
      </c>
      <c r="D1563" s="1" t="str">
        <f t="shared" si="48"/>
        <v>2015-11</v>
      </c>
      <c r="E1563" s="11" t="s">
        <v>71</v>
      </c>
      <c r="F1563" s="11" t="s">
        <v>161</v>
      </c>
      <c r="G1563" s="11" t="s">
        <v>162</v>
      </c>
      <c r="H1563" s="11">
        <v>25</v>
      </c>
      <c r="I1563" s="11">
        <v>27.420999999999999</v>
      </c>
      <c r="K1563" s="1">
        <f t="shared" si="49"/>
        <v>11</v>
      </c>
    </row>
    <row r="1564" spans="1:11" x14ac:dyDescent="0.25">
      <c r="A1564" s="11" t="s">
        <v>71</v>
      </c>
      <c r="B1564" s="11">
        <v>2015</v>
      </c>
      <c r="C1564" s="11" t="s">
        <v>13</v>
      </c>
      <c r="D1564" s="1" t="str">
        <f t="shared" si="48"/>
        <v>2015-11</v>
      </c>
      <c r="E1564" s="11" t="s">
        <v>71</v>
      </c>
      <c r="F1564" s="11" t="s">
        <v>163</v>
      </c>
      <c r="G1564" s="11" t="s">
        <v>164</v>
      </c>
      <c r="H1564" s="11">
        <v>25</v>
      </c>
      <c r="I1564" s="11">
        <v>26.992999999999999</v>
      </c>
      <c r="K1564" s="1">
        <f t="shared" si="49"/>
        <v>11</v>
      </c>
    </row>
    <row r="1565" spans="1:11" x14ac:dyDescent="0.25">
      <c r="A1565" s="11" t="s">
        <v>71</v>
      </c>
      <c r="B1565" s="11">
        <v>2015</v>
      </c>
      <c r="C1565" s="11" t="s">
        <v>13</v>
      </c>
      <c r="D1565" s="1" t="str">
        <f t="shared" si="48"/>
        <v>2015-11</v>
      </c>
      <c r="E1565" s="11" t="s">
        <v>71</v>
      </c>
      <c r="F1565" s="11" t="s">
        <v>165</v>
      </c>
      <c r="G1565" s="11" t="s">
        <v>164</v>
      </c>
      <c r="H1565" s="11">
        <v>25</v>
      </c>
      <c r="I1565" s="11">
        <v>26.806000000000001</v>
      </c>
      <c r="K1565" s="1">
        <f t="shared" si="49"/>
        <v>11</v>
      </c>
    </row>
    <row r="1566" spans="1:11" x14ac:dyDescent="0.25">
      <c r="A1566" s="11" t="s">
        <v>71</v>
      </c>
      <c r="B1566" s="11">
        <v>2015</v>
      </c>
      <c r="C1566" s="11" t="s">
        <v>13</v>
      </c>
      <c r="D1566" s="1" t="str">
        <f t="shared" si="48"/>
        <v>2015-11</v>
      </c>
      <c r="E1566" s="11" t="s">
        <v>71</v>
      </c>
      <c r="F1566" s="11" t="s">
        <v>166</v>
      </c>
      <c r="G1566" s="11" t="s">
        <v>167</v>
      </c>
      <c r="H1566" s="11">
        <v>200</v>
      </c>
      <c r="I1566" s="11">
        <v>231.886</v>
      </c>
      <c r="K1566" s="1">
        <f t="shared" si="49"/>
        <v>11</v>
      </c>
    </row>
    <row r="1567" spans="1:11" x14ac:dyDescent="0.25">
      <c r="A1567" s="11" t="s">
        <v>71</v>
      </c>
      <c r="B1567" s="11">
        <v>2015</v>
      </c>
      <c r="C1567" s="11" t="s">
        <v>13</v>
      </c>
      <c r="D1567" s="1" t="str">
        <f t="shared" si="48"/>
        <v>2015-11</v>
      </c>
      <c r="E1567" s="11" t="s">
        <v>71</v>
      </c>
      <c r="F1567" s="11" t="s">
        <v>168</v>
      </c>
      <c r="G1567" s="11"/>
      <c r="H1567" s="11">
        <v>8</v>
      </c>
      <c r="I1567" s="11">
        <v>8.9710000000000001</v>
      </c>
      <c r="K1567" s="1">
        <f t="shared" si="49"/>
        <v>11</v>
      </c>
    </row>
    <row r="1568" spans="1:11" x14ac:dyDescent="0.25">
      <c r="A1568" s="11" t="s">
        <v>71</v>
      </c>
      <c r="B1568" s="11">
        <v>2015</v>
      </c>
      <c r="C1568" s="11" t="s">
        <v>13</v>
      </c>
      <c r="D1568" s="1" t="str">
        <f t="shared" si="48"/>
        <v>2015-11</v>
      </c>
      <c r="E1568" s="11" t="s">
        <v>71</v>
      </c>
      <c r="F1568" s="11" t="s">
        <v>169</v>
      </c>
      <c r="G1568" s="11"/>
      <c r="H1568" s="11">
        <v>8.3330000000000002</v>
      </c>
      <c r="I1568" s="11">
        <v>9.2490000000000006</v>
      </c>
      <c r="K1568" s="1">
        <f t="shared" si="49"/>
        <v>11</v>
      </c>
    </row>
    <row r="1569" spans="1:11" x14ac:dyDescent="0.25">
      <c r="A1569" s="11" t="s">
        <v>71</v>
      </c>
      <c r="B1569" s="11">
        <v>2015</v>
      </c>
      <c r="C1569" s="11" t="s">
        <v>13</v>
      </c>
      <c r="D1569" s="1" t="str">
        <f t="shared" si="48"/>
        <v>2015-11</v>
      </c>
      <c r="E1569" s="11" t="s">
        <v>71</v>
      </c>
      <c r="F1569" s="11" t="s">
        <v>170</v>
      </c>
      <c r="G1569" s="11"/>
      <c r="H1569" s="11">
        <v>8.3330000000000002</v>
      </c>
      <c r="I1569" s="11">
        <v>9.36</v>
      </c>
      <c r="K1569" s="1">
        <f t="shared" si="49"/>
        <v>11</v>
      </c>
    </row>
    <row r="1570" spans="1:11" x14ac:dyDescent="0.25">
      <c r="A1570" s="11" t="s">
        <v>71</v>
      </c>
      <c r="B1570" s="11">
        <v>2015</v>
      </c>
      <c r="C1570" s="11" t="s">
        <v>13</v>
      </c>
      <c r="D1570" s="1" t="str">
        <f t="shared" si="48"/>
        <v>2015-11</v>
      </c>
      <c r="E1570" s="11" t="s">
        <v>72</v>
      </c>
      <c r="F1570" s="11" t="s">
        <v>161</v>
      </c>
      <c r="G1570" s="11" t="s">
        <v>162</v>
      </c>
      <c r="H1570" s="11">
        <v>25</v>
      </c>
      <c r="I1570" s="11">
        <v>27.25</v>
      </c>
      <c r="K1570" s="1">
        <f t="shared" si="49"/>
        <v>11</v>
      </c>
    </row>
    <row r="1571" spans="1:11" x14ac:dyDescent="0.25">
      <c r="A1571" s="11" t="s">
        <v>71</v>
      </c>
      <c r="B1571" s="11">
        <v>2015</v>
      </c>
      <c r="C1571" s="11" t="s">
        <v>13</v>
      </c>
      <c r="D1571" s="1" t="str">
        <f t="shared" si="48"/>
        <v>2015-11</v>
      </c>
      <c r="E1571" s="11" t="s">
        <v>72</v>
      </c>
      <c r="F1571" s="11" t="s">
        <v>163</v>
      </c>
      <c r="G1571" s="11" t="s">
        <v>164</v>
      </c>
      <c r="H1571" s="11">
        <v>25</v>
      </c>
      <c r="I1571" s="11">
        <v>25.65</v>
      </c>
      <c r="K1571" s="1">
        <f t="shared" si="49"/>
        <v>11</v>
      </c>
    </row>
    <row r="1572" spans="1:11" x14ac:dyDescent="0.25">
      <c r="A1572" s="11" t="s">
        <v>71</v>
      </c>
      <c r="B1572" s="11">
        <v>2015</v>
      </c>
      <c r="C1572" s="11" t="s">
        <v>13</v>
      </c>
      <c r="D1572" s="1" t="str">
        <f t="shared" si="48"/>
        <v>2015-11</v>
      </c>
      <c r="E1572" s="11" t="s">
        <v>72</v>
      </c>
      <c r="F1572" s="11" t="s">
        <v>165</v>
      </c>
      <c r="G1572" s="11" t="s">
        <v>164</v>
      </c>
      <c r="H1572" s="11">
        <v>25</v>
      </c>
      <c r="I1572" s="11">
        <v>26.466999999999999</v>
      </c>
      <c r="K1572" s="1">
        <f t="shared" si="49"/>
        <v>11</v>
      </c>
    </row>
    <row r="1573" spans="1:11" x14ac:dyDescent="0.25">
      <c r="A1573" s="11" t="s">
        <v>71</v>
      </c>
      <c r="B1573" s="11">
        <v>2015</v>
      </c>
      <c r="C1573" s="11" t="s">
        <v>13</v>
      </c>
      <c r="D1573" s="1" t="str">
        <f t="shared" si="48"/>
        <v>2015-11</v>
      </c>
      <c r="E1573" s="11" t="s">
        <v>72</v>
      </c>
      <c r="F1573" s="11" t="s">
        <v>166</v>
      </c>
      <c r="G1573" s="11" t="s">
        <v>167</v>
      </c>
      <c r="H1573" s="11">
        <v>187.5</v>
      </c>
      <c r="I1573" s="11">
        <v>201.65</v>
      </c>
      <c r="K1573" s="1">
        <f t="shared" si="49"/>
        <v>11</v>
      </c>
    </row>
    <row r="1574" spans="1:11" x14ac:dyDescent="0.25">
      <c r="A1574" s="11" t="s">
        <v>71</v>
      </c>
      <c r="B1574" s="11">
        <v>2015</v>
      </c>
      <c r="C1574" s="11" t="s">
        <v>13</v>
      </c>
      <c r="D1574" s="1" t="str">
        <f t="shared" si="48"/>
        <v>2015-11</v>
      </c>
      <c r="E1574" s="11" t="s">
        <v>72</v>
      </c>
      <c r="F1574" s="11" t="s">
        <v>168</v>
      </c>
      <c r="G1574" s="11"/>
      <c r="H1574" s="11">
        <v>7.5</v>
      </c>
      <c r="I1574" s="11">
        <v>7.8440000000000003</v>
      </c>
      <c r="K1574" s="1">
        <f t="shared" si="49"/>
        <v>11</v>
      </c>
    </row>
    <row r="1575" spans="1:11" x14ac:dyDescent="0.25">
      <c r="A1575" s="11" t="s">
        <v>71</v>
      </c>
      <c r="B1575" s="11">
        <v>2015</v>
      </c>
      <c r="C1575" s="11" t="s">
        <v>13</v>
      </c>
      <c r="D1575" s="1" t="str">
        <f t="shared" si="48"/>
        <v>2015-11</v>
      </c>
      <c r="E1575" s="11" t="s">
        <v>72</v>
      </c>
      <c r="F1575" s="11" t="s">
        <v>169</v>
      </c>
      <c r="G1575" s="11"/>
      <c r="H1575" s="11">
        <v>7.5</v>
      </c>
      <c r="I1575" s="11">
        <v>8.516</v>
      </c>
      <c r="K1575" s="1">
        <f t="shared" si="49"/>
        <v>11</v>
      </c>
    </row>
    <row r="1576" spans="1:11" x14ac:dyDescent="0.25">
      <c r="A1576" s="11" t="s">
        <v>71</v>
      </c>
      <c r="B1576" s="11">
        <v>2015</v>
      </c>
      <c r="C1576" s="11" t="s">
        <v>13</v>
      </c>
      <c r="D1576" s="1" t="str">
        <f t="shared" si="48"/>
        <v>2015-11</v>
      </c>
      <c r="E1576" s="11" t="s">
        <v>72</v>
      </c>
      <c r="F1576" s="11" t="s">
        <v>170</v>
      </c>
      <c r="G1576" s="11"/>
      <c r="H1576" s="11">
        <v>7.5</v>
      </c>
      <c r="I1576" s="11">
        <v>8.234</v>
      </c>
      <c r="K1576" s="1">
        <f t="shared" si="49"/>
        <v>11</v>
      </c>
    </row>
    <row r="1577" spans="1:11" x14ac:dyDescent="0.25">
      <c r="A1577" s="11" t="s">
        <v>71</v>
      </c>
      <c r="B1577" s="11">
        <v>2015</v>
      </c>
      <c r="C1577" s="11" t="s">
        <v>13</v>
      </c>
      <c r="D1577" s="1" t="str">
        <f t="shared" si="48"/>
        <v>2015-11</v>
      </c>
      <c r="E1577" s="11" t="s">
        <v>73</v>
      </c>
      <c r="F1577" s="11" t="s">
        <v>161</v>
      </c>
      <c r="G1577" s="11" t="s">
        <v>162</v>
      </c>
      <c r="H1577" s="11">
        <v>20</v>
      </c>
      <c r="I1577" s="11">
        <v>23.45</v>
      </c>
      <c r="K1577" s="1">
        <f t="shared" si="49"/>
        <v>11</v>
      </c>
    </row>
    <row r="1578" spans="1:11" x14ac:dyDescent="0.25">
      <c r="A1578" s="11" t="s">
        <v>71</v>
      </c>
      <c r="B1578" s="11">
        <v>2015</v>
      </c>
      <c r="C1578" s="11" t="s">
        <v>13</v>
      </c>
      <c r="D1578" s="1" t="str">
        <f t="shared" si="48"/>
        <v>2015-11</v>
      </c>
      <c r="E1578" s="11" t="s">
        <v>73</v>
      </c>
      <c r="F1578" s="11" t="s">
        <v>163</v>
      </c>
      <c r="G1578" s="11" t="s">
        <v>164</v>
      </c>
      <c r="H1578" s="11">
        <v>25</v>
      </c>
      <c r="I1578" s="11">
        <v>27.6</v>
      </c>
      <c r="K1578" s="1">
        <f t="shared" si="49"/>
        <v>11</v>
      </c>
    </row>
    <row r="1579" spans="1:11" x14ac:dyDescent="0.25">
      <c r="A1579" s="11" t="s">
        <v>71</v>
      </c>
      <c r="B1579" s="11">
        <v>2015</v>
      </c>
      <c r="C1579" s="11" t="s">
        <v>13</v>
      </c>
      <c r="D1579" s="1" t="str">
        <f t="shared" si="48"/>
        <v>2015-11</v>
      </c>
      <c r="E1579" s="11" t="s">
        <v>73</v>
      </c>
      <c r="F1579" s="11" t="s">
        <v>165</v>
      </c>
      <c r="G1579" s="11" t="s">
        <v>164</v>
      </c>
      <c r="H1579" s="11">
        <v>25</v>
      </c>
      <c r="I1579" s="11">
        <v>25.6</v>
      </c>
      <c r="K1579" s="1">
        <f t="shared" si="49"/>
        <v>11</v>
      </c>
    </row>
    <row r="1580" spans="1:11" x14ac:dyDescent="0.25">
      <c r="A1580" s="11" t="s">
        <v>71</v>
      </c>
      <c r="B1580" s="11">
        <v>2015</v>
      </c>
      <c r="C1580" s="11" t="s">
        <v>13</v>
      </c>
      <c r="D1580" s="1" t="str">
        <f t="shared" si="48"/>
        <v>2015-11</v>
      </c>
      <c r="E1580" s="11" t="s">
        <v>73</v>
      </c>
      <c r="F1580" s="11" t="s">
        <v>166</v>
      </c>
      <c r="G1580" s="11" t="s">
        <v>167</v>
      </c>
      <c r="H1580" s="11">
        <v>200</v>
      </c>
      <c r="I1580" s="11">
        <v>223.2</v>
      </c>
      <c r="K1580" s="1">
        <f t="shared" si="49"/>
        <v>11</v>
      </c>
    </row>
    <row r="1581" spans="1:11" x14ac:dyDescent="0.25">
      <c r="A1581" s="11" t="s">
        <v>71</v>
      </c>
      <c r="B1581" s="11">
        <v>2015</v>
      </c>
      <c r="C1581" s="11" t="s">
        <v>13</v>
      </c>
      <c r="D1581" s="1" t="str">
        <f t="shared" si="48"/>
        <v>2015-11</v>
      </c>
      <c r="E1581" s="11" t="s">
        <v>73</v>
      </c>
      <c r="F1581" s="11" t="s">
        <v>168</v>
      </c>
      <c r="G1581" s="11"/>
      <c r="H1581" s="11">
        <v>8</v>
      </c>
      <c r="I1581" s="11">
        <v>8.9</v>
      </c>
      <c r="K1581" s="1">
        <f t="shared" si="49"/>
        <v>11</v>
      </c>
    </row>
    <row r="1582" spans="1:11" x14ac:dyDescent="0.25">
      <c r="A1582" s="11" t="s">
        <v>71</v>
      </c>
      <c r="B1582" s="11">
        <v>2015</v>
      </c>
      <c r="C1582" s="11" t="s">
        <v>13</v>
      </c>
      <c r="D1582" s="1" t="str">
        <f t="shared" si="48"/>
        <v>2015-11</v>
      </c>
      <c r="E1582" s="11" t="s">
        <v>73</v>
      </c>
      <c r="F1582" s="11" t="s">
        <v>169</v>
      </c>
      <c r="G1582" s="11"/>
      <c r="H1582" s="11">
        <v>7.5</v>
      </c>
      <c r="I1582" s="11">
        <v>8.8049999999999997</v>
      </c>
      <c r="K1582" s="1">
        <f t="shared" si="49"/>
        <v>11</v>
      </c>
    </row>
    <row r="1583" spans="1:11" x14ac:dyDescent="0.25">
      <c r="A1583" s="11" t="s">
        <v>71</v>
      </c>
      <c r="B1583" s="11">
        <v>2015</v>
      </c>
      <c r="C1583" s="11" t="s">
        <v>13</v>
      </c>
      <c r="D1583" s="1" t="str">
        <f t="shared" si="48"/>
        <v>2015-11</v>
      </c>
      <c r="E1583" s="11" t="s">
        <v>73</v>
      </c>
      <c r="F1583" s="11" t="s">
        <v>170</v>
      </c>
      <c r="G1583" s="11"/>
      <c r="H1583" s="11">
        <v>10</v>
      </c>
      <c r="I1583" s="11">
        <v>10.260999999999999</v>
      </c>
      <c r="K1583" s="1">
        <f t="shared" si="49"/>
        <v>11</v>
      </c>
    </row>
    <row r="1584" spans="1:11" x14ac:dyDescent="0.25">
      <c r="A1584" s="11" t="s">
        <v>71</v>
      </c>
      <c r="B1584" s="11">
        <v>2015</v>
      </c>
      <c r="C1584" s="11" t="s">
        <v>13</v>
      </c>
      <c r="D1584" s="1" t="str">
        <f t="shared" si="48"/>
        <v>2015-11</v>
      </c>
      <c r="E1584" s="11" t="s">
        <v>75</v>
      </c>
      <c r="F1584" s="11" t="s">
        <v>161</v>
      </c>
      <c r="G1584" s="11" t="s">
        <v>162</v>
      </c>
      <c r="H1584" s="11">
        <v>30</v>
      </c>
      <c r="I1584" s="11">
        <v>30.05</v>
      </c>
      <c r="K1584" s="1">
        <f t="shared" si="49"/>
        <v>11</v>
      </c>
    </row>
    <row r="1585" spans="1:11" x14ac:dyDescent="0.25">
      <c r="A1585" s="11" t="s">
        <v>71</v>
      </c>
      <c r="B1585" s="11">
        <v>2015</v>
      </c>
      <c r="C1585" s="11" t="s">
        <v>13</v>
      </c>
      <c r="D1585" s="1" t="str">
        <f t="shared" si="48"/>
        <v>2015-11</v>
      </c>
      <c r="E1585" s="11" t="s">
        <v>75</v>
      </c>
      <c r="F1585" s="11" t="s">
        <v>163</v>
      </c>
      <c r="G1585" s="11" t="s">
        <v>164</v>
      </c>
      <c r="H1585" s="11">
        <v>25</v>
      </c>
      <c r="I1585" s="11">
        <v>25.25</v>
      </c>
      <c r="K1585" s="1">
        <f t="shared" si="49"/>
        <v>11</v>
      </c>
    </row>
    <row r="1586" spans="1:11" x14ac:dyDescent="0.25">
      <c r="A1586" s="11" t="s">
        <v>71</v>
      </c>
      <c r="B1586" s="11">
        <v>2015</v>
      </c>
      <c r="C1586" s="11" t="s">
        <v>13</v>
      </c>
      <c r="D1586" s="1" t="str">
        <f t="shared" si="48"/>
        <v>2015-11</v>
      </c>
      <c r="E1586" s="11" t="s">
        <v>75</v>
      </c>
      <c r="F1586" s="11" t="s">
        <v>165</v>
      </c>
      <c r="G1586" s="11" t="s">
        <v>164</v>
      </c>
      <c r="H1586" s="11">
        <v>25</v>
      </c>
      <c r="I1586" s="11">
        <v>26.7</v>
      </c>
      <c r="K1586" s="1">
        <f t="shared" si="49"/>
        <v>11</v>
      </c>
    </row>
    <row r="1587" spans="1:11" x14ac:dyDescent="0.25">
      <c r="A1587" s="11" t="s">
        <v>71</v>
      </c>
      <c r="B1587" s="11">
        <v>2015</v>
      </c>
      <c r="C1587" s="11" t="s">
        <v>13</v>
      </c>
      <c r="D1587" s="1" t="str">
        <f t="shared" si="48"/>
        <v>2015-11</v>
      </c>
      <c r="E1587" s="11" t="s">
        <v>75</v>
      </c>
      <c r="F1587" s="11" t="s">
        <v>166</v>
      </c>
      <c r="G1587" s="11" t="s">
        <v>167</v>
      </c>
      <c r="H1587" s="11">
        <v>200</v>
      </c>
      <c r="I1587" s="11">
        <v>215.35400000000001</v>
      </c>
      <c r="K1587" s="1">
        <f t="shared" si="49"/>
        <v>11</v>
      </c>
    </row>
    <row r="1588" spans="1:11" x14ac:dyDescent="0.25">
      <c r="A1588" s="11" t="s">
        <v>71</v>
      </c>
      <c r="B1588" s="11">
        <v>2015</v>
      </c>
      <c r="C1588" s="11" t="s">
        <v>13</v>
      </c>
      <c r="D1588" s="1" t="str">
        <f t="shared" si="48"/>
        <v>2015-11</v>
      </c>
      <c r="E1588" s="11" t="s">
        <v>75</v>
      </c>
      <c r="F1588" s="11" t="s">
        <v>168</v>
      </c>
      <c r="G1588" s="11"/>
      <c r="H1588" s="11">
        <v>7.5</v>
      </c>
      <c r="I1588" s="11">
        <v>8.7370000000000001</v>
      </c>
      <c r="K1588" s="1">
        <f t="shared" si="49"/>
        <v>11</v>
      </c>
    </row>
    <row r="1589" spans="1:11" x14ac:dyDescent="0.25">
      <c r="A1589" s="11" t="s">
        <v>71</v>
      </c>
      <c r="B1589" s="11">
        <v>2015</v>
      </c>
      <c r="C1589" s="11" t="s">
        <v>13</v>
      </c>
      <c r="D1589" s="1" t="str">
        <f t="shared" si="48"/>
        <v>2015-11</v>
      </c>
      <c r="E1589" s="11" t="s">
        <v>75</v>
      </c>
      <c r="F1589" s="11" t="s">
        <v>169</v>
      </c>
      <c r="G1589" s="11"/>
      <c r="H1589" s="11">
        <v>8</v>
      </c>
      <c r="I1589" s="11">
        <v>9.1590000000000007</v>
      </c>
      <c r="K1589" s="1">
        <f t="shared" si="49"/>
        <v>11</v>
      </c>
    </row>
    <row r="1590" spans="1:11" x14ac:dyDescent="0.25">
      <c r="A1590" s="11" t="s">
        <v>71</v>
      </c>
      <c r="B1590" s="11">
        <v>2015</v>
      </c>
      <c r="C1590" s="11" t="s">
        <v>13</v>
      </c>
      <c r="D1590" s="1" t="str">
        <f t="shared" si="48"/>
        <v>2015-11</v>
      </c>
      <c r="E1590" s="11" t="s">
        <v>75</v>
      </c>
      <c r="F1590" s="11" t="s">
        <v>170</v>
      </c>
      <c r="G1590" s="11"/>
      <c r="H1590" s="11">
        <v>6.25</v>
      </c>
      <c r="I1590" s="11">
        <v>8.2029999999999994</v>
      </c>
      <c r="K1590" s="1">
        <f t="shared" si="49"/>
        <v>11</v>
      </c>
    </row>
    <row r="1591" spans="1:11" x14ac:dyDescent="0.25">
      <c r="A1591" s="11" t="s">
        <v>71</v>
      </c>
      <c r="B1591" s="11">
        <v>2015</v>
      </c>
      <c r="C1591" s="11" t="s">
        <v>13</v>
      </c>
      <c r="D1591" s="1" t="str">
        <f t="shared" si="48"/>
        <v>2015-11</v>
      </c>
      <c r="E1591" s="11" t="s">
        <v>76</v>
      </c>
      <c r="F1591" s="11" t="s">
        <v>161</v>
      </c>
      <c r="G1591" s="11" t="s">
        <v>162</v>
      </c>
      <c r="H1591" s="11">
        <v>20</v>
      </c>
      <c r="I1591" s="11">
        <v>23.265000000000001</v>
      </c>
      <c r="K1591" s="1">
        <f t="shared" si="49"/>
        <v>11</v>
      </c>
    </row>
    <row r="1592" spans="1:11" x14ac:dyDescent="0.25">
      <c r="A1592" s="11" t="s">
        <v>71</v>
      </c>
      <c r="B1592" s="11">
        <v>2015</v>
      </c>
      <c r="C1592" s="11" t="s">
        <v>13</v>
      </c>
      <c r="D1592" s="1" t="str">
        <f t="shared" si="48"/>
        <v>2015-11</v>
      </c>
      <c r="E1592" s="11" t="s">
        <v>76</v>
      </c>
      <c r="F1592" s="11" t="s">
        <v>163</v>
      </c>
      <c r="G1592" s="11" t="s">
        <v>164</v>
      </c>
      <c r="H1592" s="11">
        <v>25</v>
      </c>
      <c r="I1592" s="11">
        <v>25.95</v>
      </c>
      <c r="K1592" s="1">
        <f t="shared" si="49"/>
        <v>11</v>
      </c>
    </row>
    <row r="1593" spans="1:11" x14ac:dyDescent="0.25">
      <c r="A1593" s="11" t="s">
        <v>71</v>
      </c>
      <c r="B1593" s="11">
        <v>2015</v>
      </c>
      <c r="C1593" s="11" t="s">
        <v>13</v>
      </c>
      <c r="D1593" s="1" t="str">
        <f t="shared" si="48"/>
        <v>2015-11</v>
      </c>
      <c r="E1593" s="11" t="s">
        <v>76</v>
      </c>
      <c r="F1593" s="11" t="s">
        <v>165</v>
      </c>
      <c r="G1593" s="11" t="s">
        <v>164</v>
      </c>
      <c r="H1593" s="11">
        <v>25</v>
      </c>
      <c r="I1593" s="11">
        <v>25.5</v>
      </c>
      <c r="K1593" s="1">
        <f t="shared" si="49"/>
        <v>11</v>
      </c>
    </row>
    <row r="1594" spans="1:11" x14ac:dyDescent="0.25">
      <c r="A1594" s="11" t="s">
        <v>71</v>
      </c>
      <c r="B1594" s="11">
        <v>2015</v>
      </c>
      <c r="C1594" s="11" t="s">
        <v>13</v>
      </c>
      <c r="D1594" s="1" t="str">
        <f t="shared" si="48"/>
        <v>2015-11</v>
      </c>
      <c r="E1594" s="11" t="s">
        <v>76</v>
      </c>
      <c r="F1594" s="11" t="s">
        <v>166</v>
      </c>
      <c r="G1594" s="11" t="s">
        <v>167</v>
      </c>
      <c r="H1594" s="11">
        <v>250</v>
      </c>
      <c r="I1594" s="11">
        <v>250.7</v>
      </c>
      <c r="K1594" s="1">
        <f t="shared" si="49"/>
        <v>11</v>
      </c>
    </row>
    <row r="1595" spans="1:11" x14ac:dyDescent="0.25">
      <c r="A1595" s="11" t="s">
        <v>71</v>
      </c>
      <c r="B1595" s="11">
        <v>2015</v>
      </c>
      <c r="C1595" s="11" t="s">
        <v>13</v>
      </c>
      <c r="D1595" s="1" t="str">
        <f t="shared" si="48"/>
        <v>2015-11</v>
      </c>
      <c r="E1595" s="11" t="s">
        <v>76</v>
      </c>
      <c r="F1595" s="11" t="s">
        <v>168</v>
      </c>
      <c r="G1595" s="11"/>
      <c r="H1595" s="11">
        <v>10</v>
      </c>
      <c r="I1595" s="11">
        <v>10.227</v>
      </c>
      <c r="K1595" s="1">
        <f t="shared" si="49"/>
        <v>11</v>
      </c>
    </row>
    <row r="1596" spans="1:11" x14ac:dyDescent="0.25">
      <c r="A1596" s="11" t="s">
        <v>71</v>
      </c>
      <c r="B1596" s="11">
        <v>2015</v>
      </c>
      <c r="C1596" s="11" t="s">
        <v>13</v>
      </c>
      <c r="D1596" s="1" t="str">
        <f t="shared" si="48"/>
        <v>2015-11</v>
      </c>
      <c r="E1596" s="11" t="s">
        <v>76</v>
      </c>
      <c r="F1596" s="11" t="s">
        <v>169</v>
      </c>
      <c r="G1596" s="11"/>
      <c r="H1596" s="11">
        <v>10</v>
      </c>
      <c r="I1596" s="11">
        <v>10.089</v>
      </c>
      <c r="K1596" s="1">
        <f t="shared" si="49"/>
        <v>11</v>
      </c>
    </row>
    <row r="1597" spans="1:11" x14ac:dyDescent="0.25">
      <c r="A1597" s="11" t="s">
        <v>71</v>
      </c>
      <c r="B1597" s="11">
        <v>2015</v>
      </c>
      <c r="C1597" s="11" t="s">
        <v>13</v>
      </c>
      <c r="D1597" s="1" t="str">
        <f t="shared" si="48"/>
        <v>2015-11</v>
      </c>
      <c r="E1597" s="11" t="s">
        <v>76</v>
      </c>
      <c r="F1597" s="11" t="s">
        <v>170</v>
      </c>
      <c r="G1597" s="11"/>
      <c r="H1597" s="11">
        <v>10</v>
      </c>
      <c r="I1597" s="11">
        <v>12.077</v>
      </c>
      <c r="K1597" s="1">
        <f t="shared" si="49"/>
        <v>11</v>
      </c>
    </row>
    <row r="1598" spans="1:11" x14ac:dyDescent="0.25">
      <c r="A1598" s="11" t="s">
        <v>71</v>
      </c>
      <c r="B1598" s="11">
        <v>2015</v>
      </c>
      <c r="C1598" s="11" t="s">
        <v>13</v>
      </c>
      <c r="D1598" s="1" t="str">
        <f t="shared" si="48"/>
        <v>2015-11</v>
      </c>
      <c r="E1598" s="11" t="s">
        <v>77</v>
      </c>
      <c r="F1598" s="11" t="s">
        <v>161</v>
      </c>
      <c r="G1598" s="11" t="s">
        <v>162</v>
      </c>
      <c r="H1598" s="11">
        <v>25</v>
      </c>
      <c r="I1598" s="11">
        <v>28.068999999999999</v>
      </c>
      <c r="K1598" s="1">
        <f t="shared" si="49"/>
        <v>11</v>
      </c>
    </row>
    <row r="1599" spans="1:11" x14ac:dyDescent="0.25">
      <c r="A1599" s="11" t="s">
        <v>71</v>
      </c>
      <c r="B1599" s="11">
        <v>2015</v>
      </c>
      <c r="C1599" s="11" t="s">
        <v>13</v>
      </c>
      <c r="D1599" s="1" t="str">
        <f t="shared" si="48"/>
        <v>2015-11</v>
      </c>
      <c r="E1599" s="11" t="s">
        <v>77</v>
      </c>
      <c r="F1599" s="11" t="s">
        <v>163</v>
      </c>
      <c r="G1599" s="11" t="s">
        <v>164</v>
      </c>
      <c r="H1599" s="11">
        <v>25</v>
      </c>
      <c r="I1599" s="11">
        <v>27.928999999999998</v>
      </c>
      <c r="K1599" s="1">
        <f t="shared" si="49"/>
        <v>11</v>
      </c>
    </row>
    <row r="1600" spans="1:11" x14ac:dyDescent="0.25">
      <c r="A1600" s="11" t="s">
        <v>71</v>
      </c>
      <c r="B1600" s="11">
        <v>2015</v>
      </c>
      <c r="C1600" s="11" t="s">
        <v>13</v>
      </c>
      <c r="D1600" s="1" t="str">
        <f t="shared" si="48"/>
        <v>2015-11</v>
      </c>
      <c r="E1600" s="11" t="s">
        <v>77</v>
      </c>
      <c r="F1600" s="11" t="s">
        <v>165</v>
      </c>
      <c r="G1600" s="11" t="s">
        <v>164</v>
      </c>
      <c r="H1600" s="11">
        <v>25</v>
      </c>
      <c r="I1600" s="11">
        <v>26.228999999999999</v>
      </c>
      <c r="K1600" s="1">
        <f t="shared" si="49"/>
        <v>11</v>
      </c>
    </row>
    <row r="1601" spans="1:11" x14ac:dyDescent="0.25">
      <c r="A1601" s="11" t="s">
        <v>71</v>
      </c>
      <c r="B1601" s="11">
        <v>2015</v>
      </c>
      <c r="C1601" s="11" t="s">
        <v>13</v>
      </c>
      <c r="D1601" s="1" t="str">
        <f t="shared" si="48"/>
        <v>2015-11</v>
      </c>
      <c r="E1601" s="11" t="s">
        <v>77</v>
      </c>
      <c r="F1601" s="11" t="s">
        <v>166</v>
      </c>
      <c r="G1601" s="11" t="s">
        <v>167</v>
      </c>
      <c r="H1601" s="11">
        <v>240</v>
      </c>
      <c r="I1601" s="11">
        <v>236.471</v>
      </c>
      <c r="K1601" s="1">
        <f t="shared" si="49"/>
        <v>11</v>
      </c>
    </row>
    <row r="1602" spans="1:11" x14ac:dyDescent="0.25">
      <c r="A1602" s="11" t="s">
        <v>71</v>
      </c>
      <c r="B1602" s="11">
        <v>2015</v>
      </c>
      <c r="C1602" s="11" t="s">
        <v>13</v>
      </c>
      <c r="D1602" s="1" t="str">
        <f t="shared" si="48"/>
        <v>2015-11</v>
      </c>
      <c r="E1602" s="11" t="s">
        <v>77</v>
      </c>
      <c r="F1602" s="11" t="s">
        <v>168</v>
      </c>
      <c r="G1602" s="11"/>
      <c r="H1602" s="11">
        <v>8.3330000000000002</v>
      </c>
      <c r="I1602" s="11">
        <v>9.25</v>
      </c>
      <c r="K1602" s="1">
        <f t="shared" si="49"/>
        <v>11</v>
      </c>
    </row>
    <row r="1603" spans="1:11" x14ac:dyDescent="0.25">
      <c r="A1603" s="11" t="s">
        <v>71</v>
      </c>
      <c r="B1603" s="11">
        <v>2015</v>
      </c>
      <c r="C1603" s="11" t="s">
        <v>13</v>
      </c>
      <c r="D1603" s="1" t="str">
        <f t="shared" ref="D1603:D1666" si="50">CONCATENATE(B1603,"-",K1603)</f>
        <v>2015-11</v>
      </c>
      <c r="E1603" s="11" t="s">
        <v>77</v>
      </c>
      <c r="F1603" s="11" t="s">
        <v>169</v>
      </c>
      <c r="G1603" s="11"/>
      <c r="H1603" s="11">
        <v>8.3330000000000002</v>
      </c>
      <c r="I1603" s="11">
        <v>9.3079999999999998</v>
      </c>
      <c r="K1603" s="1">
        <f t="shared" ref="K1603:K1666" si="51">VLOOKUP(C1603,$L$2:$M$13,2,FALSE)</f>
        <v>11</v>
      </c>
    </row>
    <row r="1604" spans="1:11" x14ac:dyDescent="0.25">
      <c r="A1604" s="11" t="s">
        <v>71</v>
      </c>
      <c r="B1604" s="11">
        <v>2015</v>
      </c>
      <c r="C1604" s="11" t="s">
        <v>13</v>
      </c>
      <c r="D1604" s="1" t="str">
        <f t="shared" si="50"/>
        <v>2015-11</v>
      </c>
      <c r="E1604" s="11" t="s">
        <v>77</v>
      </c>
      <c r="F1604" s="11" t="s">
        <v>170</v>
      </c>
      <c r="G1604" s="11"/>
      <c r="H1604" s="11">
        <v>8</v>
      </c>
      <c r="I1604" s="11">
        <v>9.3360000000000003</v>
      </c>
      <c r="K1604" s="1">
        <f t="shared" si="51"/>
        <v>11</v>
      </c>
    </row>
    <row r="1605" spans="1:11" x14ac:dyDescent="0.25">
      <c r="A1605" s="11" t="s">
        <v>71</v>
      </c>
      <c r="B1605" s="11">
        <v>2015</v>
      </c>
      <c r="C1605" s="11" t="s">
        <v>13</v>
      </c>
      <c r="D1605" s="1" t="str">
        <f t="shared" si="50"/>
        <v>2015-11</v>
      </c>
      <c r="E1605" s="11" t="s">
        <v>78</v>
      </c>
      <c r="F1605" s="11" t="s">
        <v>161</v>
      </c>
      <c r="G1605" s="11" t="s">
        <v>162</v>
      </c>
      <c r="H1605" s="11">
        <v>25</v>
      </c>
      <c r="I1605" s="11">
        <v>26.567</v>
      </c>
      <c r="K1605" s="1">
        <f t="shared" si="51"/>
        <v>11</v>
      </c>
    </row>
    <row r="1606" spans="1:11" x14ac:dyDescent="0.25">
      <c r="A1606" s="11" t="s">
        <v>71</v>
      </c>
      <c r="B1606" s="11">
        <v>2015</v>
      </c>
      <c r="C1606" s="11" t="s">
        <v>13</v>
      </c>
      <c r="D1606" s="1" t="str">
        <f t="shared" si="50"/>
        <v>2015-11</v>
      </c>
      <c r="E1606" s="11" t="s">
        <v>78</v>
      </c>
      <c r="F1606" s="11" t="s">
        <v>163</v>
      </c>
      <c r="G1606" s="11" t="s">
        <v>164</v>
      </c>
      <c r="H1606" s="11">
        <v>25</v>
      </c>
      <c r="I1606" s="11">
        <v>25</v>
      </c>
      <c r="K1606" s="1">
        <f t="shared" si="51"/>
        <v>11</v>
      </c>
    </row>
    <row r="1607" spans="1:11" x14ac:dyDescent="0.25">
      <c r="A1607" s="11" t="s">
        <v>71</v>
      </c>
      <c r="B1607" s="11">
        <v>2015</v>
      </c>
      <c r="C1607" s="11" t="s">
        <v>13</v>
      </c>
      <c r="D1607" s="1" t="str">
        <f t="shared" si="50"/>
        <v>2015-11</v>
      </c>
      <c r="E1607" s="11" t="s">
        <v>78</v>
      </c>
      <c r="F1607" s="11" t="s">
        <v>165</v>
      </c>
      <c r="G1607" s="11" t="s">
        <v>164</v>
      </c>
      <c r="H1607" s="11">
        <v>25</v>
      </c>
      <c r="I1607" s="11">
        <v>26.3</v>
      </c>
      <c r="K1607" s="1">
        <f t="shared" si="51"/>
        <v>11</v>
      </c>
    </row>
    <row r="1608" spans="1:11" x14ac:dyDescent="0.25">
      <c r="A1608" s="11" t="s">
        <v>71</v>
      </c>
      <c r="B1608" s="11">
        <v>2015</v>
      </c>
      <c r="C1608" s="11" t="s">
        <v>13</v>
      </c>
      <c r="D1608" s="1" t="str">
        <f t="shared" si="50"/>
        <v>2015-11</v>
      </c>
      <c r="E1608" s="11" t="s">
        <v>78</v>
      </c>
      <c r="F1608" s="11" t="s">
        <v>166</v>
      </c>
      <c r="G1608" s="11" t="s">
        <v>167</v>
      </c>
      <c r="H1608" s="11">
        <v>200</v>
      </c>
      <c r="I1608" s="11">
        <v>211.96700000000001</v>
      </c>
      <c r="K1608" s="1">
        <f t="shared" si="51"/>
        <v>11</v>
      </c>
    </row>
    <row r="1609" spans="1:11" x14ac:dyDescent="0.25">
      <c r="A1609" s="11" t="s">
        <v>71</v>
      </c>
      <c r="B1609" s="11">
        <v>2015</v>
      </c>
      <c r="C1609" s="11" t="s">
        <v>13</v>
      </c>
      <c r="D1609" s="1" t="str">
        <f t="shared" si="50"/>
        <v>2015-11</v>
      </c>
      <c r="E1609" s="11" t="s">
        <v>78</v>
      </c>
      <c r="F1609" s="11" t="s">
        <v>168</v>
      </c>
      <c r="G1609" s="11"/>
      <c r="H1609" s="11">
        <v>6.6669999999999998</v>
      </c>
      <c r="I1609" s="11">
        <v>8.2460000000000004</v>
      </c>
      <c r="K1609" s="1">
        <f t="shared" si="51"/>
        <v>11</v>
      </c>
    </row>
    <row r="1610" spans="1:11" x14ac:dyDescent="0.25">
      <c r="A1610" s="11" t="s">
        <v>71</v>
      </c>
      <c r="B1610" s="11">
        <v>2015</v>
      </c>
      <c r="C1610" s="11" t="s">
        <v>13</v>
      </c>
      <c r="D1610" s="1" t="str">
        <f t="shared" si="50"/>
        <v>2015-11</v>
      </c>
      <c r="E1610" s="11" t="s">
        <v>78</v>
      </c>
      <c r="F1610" s="11" t="s">
        <v>169</v>
      </c>
      <c r="G1610" s="11"/>
      <c r="H1610" s="11">
        <v>7.5</v>
      </c>
      <c r="I1610" s="11">
        <v>8.9079999999999995</v>
      </c>
      <c r="K1610" s="1">
        <f t="shared" si="51"/>
        <v>11</v>
      </c>
    </row>
    <row r="1611" spans="1:11" x14ac:dyDescent="0.25">
      <c r="A1611" s="11" t="s">
        <v>71</v>
      </c>
      <c r="B1611" s="11">
        <v>2015</v>
      </c>
      <c r="C1611" s="11" t="s">
        <v>13</v>
      </c>
      <c r="D1611" s="1" t="str">
        <f t="shared" si="50"/>
        <v>2015-11</v>
      </c>
      <c r="E1611" s="11" t="s">
        <v>78</v>
      </c>
      <c r="F1611" s="11" t="s">
        <v>170</v>
      </c>
      <c r="G1611" s="11"/>
      <c r="H1611" s="11">
        <v>7.5</v>
      </c>
      <c r="I1611" s="11">
        <v>8.91</v>
      </c>
      <c r="K1611" s="1">
        <f t="shared" si="51"/>
        <v>11</v>
      </c>
    </row>
    <row r="1612" spans="1:11" x14ac:dyDescent="0.25">
      <c r="A1612" s="11" t="s">
        <v>71</v>
      </c>
      <c r="B1612" s="11">
        <v>2015</v>
      </c>
      <c r="C1612" s="11" t="s">
        <v>13</v>
      </c>
      <c r="D1612" s="1" t="str">
        <f t="shared" si="50"/>
        <v>2015-11</v>
      </c>
      <c r="E1612" s="11" t="s">
        <v>90</v>
      </c>
      <c r="F1612" s="11" t="s">
        <v>161</v>
      </c>
      <c r="G1612" s="11" t="s">
        <v>162</v>
      </c>
      <c r="H1612" s="11">
        <v>25</v>
      </c>
      <c r="I1612" s="11">
        <v>29.25</v>
      </c>
      <c r="K1612" s="1">
        <f t="shared" si="51"/>
        <v>11</v>
      </c>
    </row>
    <row r="1613" spans="1:11" x14ac:dyDescent="0.25">
      <c r="A1613" s="11" t="s">
        <v>71</v>
      </c>
      <c r="B1613" s="11">
        <v>2015</v>
      </c>
      <c r="C1613" s="11" t="s">
        <v>13</v>
      </c>
      <c r="D1613" s="1" t="str">
        <f t="shared" si="50"/>
        <v>2015-11</v>
      </c>
      <c r="E1613" s="11" t="s">
        <v>90</v>
      </c>
      <c r="F1613" s="11" t="s">
        <v>163</v>
      </c>
      <c r="G1613" s="11" t="s">
        <v>164</v>
      </c>
      <c r="H1613" s="11">
        <v>25</v>
      </c>
      <c r="I1613" s="11">
        <v>28.210999999999999</v>
      </c>
      <c r="K1613" s="1">
        <f t="shared" si="51"/>
        <v>11</v>
      </c>
    </row>
    <row r="1614" spans="1:11" x14ac:dyDescent="0.25">
      <c r="A1614" s="11" t="s">
        <v>71</v>
      </c>
      <c r="B1614" s="11">
        <v>2015</v>
      </c>
      <c r="C1614" s="11" t="s">
        <v>13</v>
      </c>
      <c r="D1614" s="1" t="str">
        <f t="shared" si="50"/>
        <v>2015-11</v>
      </c>
      <c r="E1614" s="11" t="s">
        <v>90</v>
      </c>
      <c r="F1614" s="11" t="s">
        <v>165</v>
      </c>
      <c r="G1614" s="11" t="s">
        <v>164</v>
      </c>
      <c r="H1614" s="11">
        <v>30</v>
      </c>
      <c r="I1614" s="11">
        <v>29.521999999999998</v>
      </c>
      <c r="K1614" s="1">
        <f t="shared" si="51"/>
        <v>11</v>
      </c>
    </row>
    <row r="1615" spans="1:11" x14ac:dyDescent="0.25">
      <c r="A1615" s="11" t="s">
        <v>71</v>
      </c>
      <c r="B1615" s="11">
        <v>2015</v>
      </c>
      <c r="C1615" s="11" t="s">
        <v>13</v>
      </c>
      <c r="D1615" s="1" t="str">
        <f t="shared" si="50"/>
        <v>2015-11</v>
      </c>
      <c r="E1615" s="11" t="s">
        <v>90</v>
      </c>
      <c r="F1615" s="11" t="s">
        <v>166</v>
      </c>
      <c r="G1615" s="11" t="s">
        <v>167</v>
      </c>
      <c r="H1615" s="11">
        <v>250</v>
      </c>
      <c r="I1615" s="11">
        <v>253.36699999999999</v>
      </c>
      <c r="K1615" s="1">
        <f t="shared" si="51"/>
        <v>11</v>
      </c>
    </row>
    <row r="1616" spans="1:11" x14ac:dyDescent="0.25">
      <c r="A1616" s="11" t="s">
        <v>71</v>
      </c>
      <c r="B1616" s="11">
        <v>2015</v>
      </c>
      <c r="C1616" s="11" t="s">
        <v>13</v>
      </c>
      <c r="D1616" s="1" t="str">
        <f t="shared" si="50"/>
        <v>2015-11</v>
      </c>
      <c r="E1616" s="11" t="s">
        <v>90</v>
      </c>
      <c r="F1616" s="11" t="s">
        <v>168</v>
      </c>
      <c r="G1616" s="11"/>
      <c r="H1616" s="11">
        <v>8.3330000000000002</v>
      </c>
      <c r="I1616" s="11">
        <v>8.99</v>
      </c>
      <c r="K1616" s="1">
        <f t="shared" si="51"/>
        <v>11</v>
      </c>
    </row>
    <row r="1617" spans="1:11" x14ac:dyDescent="0.25">
      <c r="A1617" s="11" t="s">
        <v>71</v>
      </c>
      <c r="B1617" s="11">
        <v>2015</v>
      </c>
      <c r="C1617" s="11" t="s">
        <v>13</v>
      </c>
      <c r="D1617" s="1" t="str">
        <f t="shared" si="50"/>
        <v>2015-11</v>
      </c>
      <c r="E1617" s="11" t="s">
        <v>90</v>
      </c>
      <c r="F1617" s="11" t="s">
        <v>169</v>
      </c>
      <c r="G1617" s="11"/>
      <c r="H1617" s="11">
        <v>9.2940000000000005</v>
      </c>
      <c r="I1617" s="11">
        <v>9.5549999999999997</v>
      </c>
      <c r="K1617" s="1">
        <f t="shared" si="51"/>
        <v>11</v>
      </c>
    </row>
    <row r="1618" spans="1:11" x14ac:dyDescent="0.25">
      <c r="A1618" s="11" t="s">
        <v>71</v>
      </c>
      <c r="B1618" s="11">
        <v>2015</v>
      </c>
      <c r="C1618" s="11" t="s">
        <v>13</v>
      </c>
      <c r="D1618" s="1" t="str">
        <f t="shared" si="50"/>
        <v>2015-11</v>
      </c>
      <c r="E1618" s="11" t="s">
        <v>90</v>
      </c>
      <c r="F1618" s="11" t="s">
        <v>170</v>
      </c>
      <c r="G1618" s="11"/>
      <c r="H1618" s="11">
        <v>8.3330000000000002</v>
      </c>
      <c r="I1618" s="11">
        <v>9.282</v>
      </c>
      <c r="K1618" s="1">
        <f t="shared" si="51"/>
        <v>11</v>
      </c>
    </row>
    <row r="1619" spans="1:11" x14ac:dyDescent="0.25">
      <c r="A1619" s="11" t="s">
        <v>71</v>
      </c>
      <c r="B1619" s="11">
        <v>2015</v>
      </c>
      <c r="C1619" s="11" t="s">
        <v>13</v>
      </c>
      <c r="D1619" s="1" t="str">
        <f t="shared" si="50"/>
        <v>2015-11</v>
      </c>
      <c r="E1619" s="11" t="s">
        <v>80</v>
      </c>
      <c r="F1619" s="11" t="s">
        <v>161</v>
      </c>
      <c r="G1619" s="11" t="s">
        <v>162</v>
      </c>
      <c r="H1619" s="11">
        <v>25</v>
      </c>
      <c r="I1619" s="11">
        <v>26.5</v>
      </c>
      <c r="K1619" s="1">
        <f t="shared" si="51"/>
        <v>11</v>
      </c>
    </row>
    <row r="1620" spans="1:11" x14ac:dyDescent="0.25">
      <c r="A1620" s="11" t="s">
        <v>71</v>
      </c>
      <c r="B1620" s="11">
        <v>2015</v>
      </c>
      <c r="C1620" s="11" t="s">
        <v>13</v>
      </c>
      <c r="D1620" s="1" t="str">
        <f t="shared" si="50"/>
        <v>2015-11</v>
      </c>
      <c r="E1620" s="11" t="s">
        <v>80</v>
      </c>
      <c r="F1620" s="11" t="s">
        <v>163</v>
      </c>
      <c r="G1620" s="11" t="s">
        <v>164</v>
      </c>
      <c r="H1620" s="11">
        <v>25</v>
      </c>
      <c r="I1620" s="11">
        <v>27.7</v>
      </c>
      <c r="K1620" s="1">
        <f t="shared" si="51"/>
        <v>11</v>
      </c>
    </row>
    <row r="1621" spans="1:11" x14ac:dyDescent="0.25">
      <c r="A1621" s="11" t="s">
        <v>71</v>
      </c>
      <c r="B1621" s="11">
        <v>2015</v>
      </c>
      <c r="C1621" s="11" t="s">
        <v>13</v>
      </c>
      <c r="D1621" s="1" t="str">
        <f t="shared" si="50"/>
        <v>2015-11</v>
      </c>
      <c r="E1621" s="11" t="s">
        <v>80</v>
      </c>
      <c r="F1621" s="11" t="s">
        <v>165</v>
      </c>
      <c r="G1621" s="11" t="s">
        <v>164</v>
      </c>
      <c r="H1621" s="11">
        <v>25</v>
      </c>
      <c r="I1621" s="11">
        <v>26.95</v>
      </c>
      <c r="K1621" s="1">
        <f t="shared" si="51"/>
        <v>11</v>
      </c>
    </row>
    <row r="1622" spans="1:11" x14ac:dyDescent="0.25">
      <c r="A1622" s="11" t="s">
        <v>71</v>
      </c>
      <c r="B1622" s="11">
        <v>2015</v>
      </c>
      <c r="C1622" s="11" t="s">
        <v>13</v>
      </c>
      <c r="D1622" s="1" t="str">
        <f t="shared" si="50"/>
        <v>2015-11</v>
      </c>
      <c r="E1622" s="11" t="s">
        <v>80</v>
      </c>
      <c r="F1622" s="11" t="s">
        <v>166</v>
      </c>
      <c r="G1622" s="11" t="s">
        <v>167</v>
      </c>
      <c r="H1622" s="11">
        <v>250</v>
      </c>
      <c r="I1622" s="11">
        <v>247.8</v>
      </c>
      <c r="K1622" s="1">
        <f t="shared" si="51"/>
        <v>11</v>
      </c>
    </row>
    <row r="1623" spans="1:11" x14ac:dyDescent="0.25">
      <c r="A1623" s="11" t="s">
        <v>71</v>
      </c>
      <c r="B1623" s="11">
        <v>2015</v>
      </c>
      <c r="C1623" s="11" t="s">
        <v>13</v>
      </c>
      <c r="D1623" s="1" t="str">
        <f t="shared" si="50"/>
        <v>2015-11</v>
      </c>
      <c r="E1623" s="11" t="s">
        <v>80</v>
      </c>
      <c r="F1623" s="11" t="s">
        <v>168</v>
      </c>
      <c r="G1623" s="11"/>
      <c r="H1623" s="11">
        <v>10</v>
      </c>
      <c r="I1623" s="11">
        <v>9.6679999999999993</v>
      </c>
      <c r="K1623" s="1">
        <f t="shared" si="51"/>
        <v>11</v>
      </c>
    </row>
    <row r="1624" spans="1:11" x14ac:dyDescent="0.25">
      <c r="A1624" s="11" t="s">
        <v>71</v>
      </c>
      <c r="B1624" s="11">
        <v>2015</v>
      </c>
      <c r="C1624" s="11" t="s">
        <v>13</v>
      </c>
      <c r="D1624" s="1" t="str">
        <f t="shared" si="50"/>
        <v>2015-11</v>
      </c>
      <c r="E1624" s="11" t="s">
        <v>80</v>
      </c>
      <c r="F1624" s="11" t="s">
        <v>169</v>
      </c>
      <c r="G1624" s="11"/>
      <c r="H1624" s="11">
        <v>10</v>
      </c>
      <c r="I1624" s="11">
        <v>9.625</v>
      </c>
      <c r="K1624" s="1">
        <f t="shared" si="51"/>
        <v>11</v>
      </c>
    </row>
    <row r="1625" spans="1:11" x14ac:dyDescent="0.25">
      <c r="A1625" s="11" t="s">
        <v>71</v>
      </c>
      <c r="B1625" s="11">
        <v>2015</v>
      </c>
      <c r="C1625" s="11" t="s">
        <v>13</v>
      </c>
      <c r="D1625" s="1" t="str">
        <f t="shared" si="50"/>
        <v>2015-11</v>
      </c>
      <c r="E1625" s="11" t="s">
        <v>80</v>
      </c>
      <c r="F1625" s="11" t="s">
        <v>170</v>
      </c>
      <c r="G1625" s="11"/>
      <c r="H1625" s="11">
        <v>10</v>
      </c>
      <c r="I1625" s="11">
        <v>10.054</v>
      </c>
      <c r="K1625" s="1">
        <f t="shared" si="51"/>
        <v>11</v>
      </c>
    </row>
    <row r="1626" spans="1:11" x14ac:dyDescent="0.25">
      <c r="A1626" s="11" t="s">
        <v>81</v>
      </c>
      <c r="B1626" s="11">
        <v>2015</v>
      </c>
      <c r="C1626" s="11" t="s">
        <v>13</v>
      </c>
      <c r="D1626" s="1" t="str">
        <f t="shared" si="50"/>
        <v>2015-11</v>
      </c>
      <c r="E1626" s="11" t="s">
        <v>81</v>
      </c>
      <c r="F1626" s="11" t="s">
        <v>161</v>
      </c>
      <c r="G1626" s="11" t="s">
        <v>162</v>
      </c>
      <c r="H1626" s="11">
        <v>2000</v>
      </c>
      <c r="I1626" s="11">
        <v>1792.029</v>
      </c>
      <c r="K1626" s="1">
        <f t="shared" si="51"/>
        <v>11</v>
      </c>
    </row>
    <row r="1627" spans="1:11" x14ac:dyDescent="0.25">
      <c r="A1627" s="11" t="s">
        <v>81</v>
      </c>
      <c r="B1627" s="11">
        <v>2015</v>
      </c>
      <c r="C1627" s="11" t="s">
        <v>13</v>
      </c>
      <c r="D1627" s="1" t="str">
        <f t="shared" si="50"/>
        <v>2015-11</v>
      </c>
      <c r="E1627" s="11" t="s">
        <v>81</v>
      </c>
      <c r="F1627" s="11" t="s">
        <v>163</v>
      </c>
      <c r="G1627" s="11" t="s">
        <v>164</v>
      </c>
      <c r="H1627" s="11">
        <v>1000</v>
      </c>
      <c r="I1627" s="11">
        <v>979.79300000000001</v>
      </c>
      <c r="K1627" s="1">
        <f t="shared" si="51"/>
        <v>11</v>
      </c>
    </row>
    <row r="1628" spans="1:11" x14ac:dyDescent="0.25">
      <c r="A1628" s="11" t="s">
        <v>81</v>
      </c>
      <c r="B1628" s="11">
        <v>2015</v>
      </c>
      <c r="C1628" s="11" t="s">
        <v>13</v>
      </c>
      <c r="D1628" s="1" t="str">
        <f t="shared" si="50"/>
        <v>2015-11</v>
      </c>
      <c r="E1628" s="11" t="s">
        <v>81</v>
      </c>
      <c r="F1628" s="11" t="s">
        <v>165</v>
      </c>
      <c r="G1628" s="11" t="s">
        <v>164</v>
      </c>
      <c r="H1628" s="11">
        <v>1000</v>
      </c>
      <c r="I1628" s="11">
        <v>1046.46</v>
      </c>
      <c r="K1628" s="1">
        <f t="shared" si="51"/>
        <v>11</v>
      </c>
    </row>
    <row r="1629" spans="1:11" x14ac:dyDescent="0.25">
      <c r="A1629" s="11" t="s">
        <v>81</v>
      </c>
      <c r="B1629" s="11">
        <v>2015</v>
      </c>
      <c r="C1629" s="11" t="s">
        <v>13</v>
      </c>
      <c r="D1629" s="1" t="str">
        <f t="shared" si="50"/>
        <v>2015-11</v>
      </c>
      <c r="E1629" s="11" t="s">
        <v>81</v>
      </c>
      <c r="F1629" s="11" t="s">
        <v>166</v>
      </c>
      <c r="G1629" s="11" t="s">
        <v>167</v>
      </c>
      <c r="H1629" s="11">
        <v>10000</v>
      </c>
      <c r="I1629" s="11">
        <v>11225.708000000001</v>
      </c>
      <c r="K1629" s="1">
        <f t="shared" si="51"/>
        <v>11</v>
      </c>
    </row>
    <row r="1630" spans="1:11" x14ac:dyDescent="0.25">
      <c r="A1630" s="11" t="s">
        <v>81</v>
      </c>
      <c r="B1630" s="11">
        <v>2015</v>
      </c>
      <c r="C1630" s="11" t="s">
        <v>13</v>
      </c>
      <c r="D1630" s="1" t="str">
        <f t="shared" si="50"/>
        <v>2015-11</v>
      </c>
      <c r="E1630" s="11" t="s">
        <v>81</v>
      </c>
      <c r="F1630" s="11" t="s">
        <v>168</v>
      </c>
      <c r="G1630" s="11"/>
      <c r="H1630" s="11">
        <v>10</v>
      </c>
      <c r="I1630" s="11">
        <v>11.266</v>
      </c>
      <c r="K1630" s="1">
        <f t="shared" si="51"/>
        <v>11</v>
      </c>
    </row>
    <row r="1631" spans="1:11" x14ac:dyDescent="0.25">
      <c r="A1631" s="11" t="s">
        <v>81</v>
      </c>
      <c r="B1631" s="11">
        <v>2015</v>
      </c>
      <c r="C1631" s="11" t="s">
        <v>13</v>
      </c>
      <c r="D1631" s="1" t="str">
        <f t="shared" si="50"/>
        <v>2015-11</v>
      </c>
      <c r="E1631" s="11" t="s">
        <v>81</v>
      </c>
      <c r="F1631" s="11" t="s">
        <v>169</v>
      </c>
      <c r="G1631" s="11"/>
      <c r="H1631" s="11">
        <v>10</v>
      </c>
      <c r="I1631" s="11">
        <v>12.254</v>
      </c>
      <c r="K1631" s="1">
        <f t="shared" si="51"/>
        <v>11</v>
      </c>
    </row>
    <row r="1632" spans="1:11" x14ac:dyDescent="0.25">
      <c r="A1632" s="11" t="s">
        <v>81</v>
      </c>
      <c r="B1632" s="11">
        <v>2015</v>
      </c>
      <c r="C1632" s="11" t="s">
        <v>13</v>
      </c>
      <c r="D1632" s="1" t="str">
        <f t="shared" si="50"/>
        <v>2015-11</v>
      </c>
      <c r="E1632" s="11" t="s">
        <v>81</v>
      </c>
      <c r="F1632" s="11" t="s">
        <v>170</v>
      </c>
      <c r="G1632" s="11"/>
      <c r="H1632" s="11">
        <v>5.556</v>
      </c>
      <c r="I1632" s="11">
        <v>6.7350000000000003</v>
      </c>
      <c r="K1632" s="1">
        <f t="shared" si="51"/>
        <v>11</v>
      </c>
    </row>
    <row r="1633" spans="1:11" x14ac:dyDescent="0.25">
      <c r="A1633" s="11" t="s">
        <v>81</v>
      </c>
      <c r="B1633" s="11">
        <v>2015</v>
      </c>
      <c r="C1633" s="11" t="s">
        <v>13</v>
      </c>
      <c r="D1633" s="1" t="str">
        <f t="shared" si="50"/>
        <v>2015-11</v>
      </c>
      <c r="E1633" s="11" t="s">
        <v>82</v>
      </c>
      <c r="F1633" s="11" t="s">
        <v>161</v>
      </c>
      <c r="G1633" s="11" t="s">
        <v>162</v>
      </c>
      <c r="H1633" s="11">
        <v>1800</v>
      </c>
      <c r="I1633" s="11">
        <v>1685.7139999999999</v>
      </c>
      <c r="K1633" s="1">
        <f t="shared" si="51"/>
        <v>11</v>
      </c>
    </row>
    <row r="1634" spans="1:11" x14ac:dyDescent="0.25">
      <c r="A1634" s="11" t="s">
        <v>81</v>
      </c>
      <c r="B1634" s="11">
        <v>2015</v>
      </c>
      <c r="C1634" s="11" t="s">
        <v>13</v>
      </c>
      <c r="D1634" s="1" t="str">
        <f t="shared" si="50"/>
        <v>2015-11</v>
      </c>
      <c r="E1634" s="11" t="s">
        <v>82</v>
      </c>
      <c r="F1634" s="11" t="s">
        <v>163</v>
      </c>
      <c r="G1634" s="11" t="s">
        <v>164</v>
      </c>
      <c r="H1634" s="11">
        <v>900</v>
      </c>
      <c r="I1634" s="11">
        <v>967.15800000000002</v>
      </c>
      <c r="K1634" s="1">
        <f t="shared" si="51"/>
        <v>11</v>
      </c>
    </row>
    <row r="1635" spans="1:11" x14ac:dyDescent="0.25">
      <c r="A1635" s="11" t="s">
        <v>81</v>
      </c>
      <c r="B1635" s="11">
        <v>2015</v>
      </c>
      <c r="C1635" s="11" t="s">
        <v>13</v>
      </c>
      <c r="D1635" s="1" t="str">
        <f t="shared" si="50"/>
        <v>2015-11</v>
      </c>
      <c r="E1635" s="11" t="s">
        <v>82</v>
      </c>
      <c r="F1635" s="11" t="s">
        <v>165</v>
      </c>
      <c r="G1635" s="11" t="s">
        <v>164</v>
      </c>
      <c r="H1635" s="11">
        <v>1000</v>
      </c>
      <c r="I1635" s="11">
        <v>1101.6949999999999</v>
      </c>
      <c r="K1635" s="1">
        <f t="shared" si="51"/>
        <v>11</v>
      </c>
    </row>
    <row r="1636" spans="1:11" x14ac:dyDescent="0.25">
      <c r="A1636" s="11" t="s">
        <v>81</v>
      </c>
      <c r="B1636" s="11">
        <v>2015</v>
      </c>
      <c r="C1636" s="11" t="s">
        <v>13</v>
      </c>
      <c r="D1636" s="1" t="str">
        <f t="shared" si="50"/>
        <v>2015-11</v>
      </c>
      <c r="E1636" s="11" t="s">
        <v>82</v>
      </c>
      <c r="F1636" s="11" t="s">
        <v>166</v>
      </c>
      <c r="G1636" s="11" t="s">
        <v>167</v>
      </c>
      <c r="H1636" s="11">
        <v>10000</v>
      </c>
      <c r="I1636" s="11">
        <v>10863.333000000001</v>
      </c>
      <c r="K1636" s="1">
        <f t="shared" si="51"/>
        <v>11</v>
      </c>
    </row>
    <row r="1637" spans="1:11" x14ac:dyDescent="0.25">
      <c r="A1637" s="11" t="s">
        <v>81</v>
      </c>
      <c r="B1637" s="11">
        <v>2015</v>
      </c>
      <c r="C1637" s="11" t="s">
        <v>13</v>
      </c>
      <c r="D1637" s="1" t="str">
        <f t="shared" si="50"/>
        <v>2015-11</v>
      </c>
      <c r="E1637" s="11" t="s">
        <v>82</v>
      </c>
      <c r="F1637" s="11" t="s">
        <v>168</v>
      </c>
      <c r="G1637" s="11"/>
      <c r="H1637" s="11">
        <v>10</v>
      </c>
      <c r="I1637" s="11">
        <v>10.776</v>
      </c>
      <c r="K1637" s="1">
        <f t="shared" si="51"/>
        <v>11</v>
      </c>
    </row>
    <row r="1638" spans="1:11" x14ac:dyDescent="0.25">
      <c r="A1638" s="11" t="s">
        <v>81</v>
      </c>
      <c r="B1638" s="11">
        <v>2015</v>
      </c>
      <c r="C1638" s="11" t="s">
        <v>13</v>
      </c>
      <c r="D1638" s="1" t="str">
        <f t="shared" si="50"/>
        <v>2015-11</v>
      </c>
      <c r="E1638" s="11" t="s">
        <v>82</v>
      </c>
      <c r="F1638" s="11" t="s">
        <v>169</v>
      </c>
      <c r="G1638" s="11"/>
      <c r="H1638" s="11">
        <v>10.208</v>
      </c>
      <c r="I1638" s="11">
        <v>12.545999999999999</v>
      </c>
      <c r="K1638" s="1">
        <f t="shared" si="51"/>
        <v>11</v>
      </c>
    </row>
    <row r="1639" spans="1:11" x14ac:dyDescent="0.25">
      <c r="A1639" s="11" t="s">
        <v>81</v>
      </c>
      <c r="B1639" s="11">
        <v>2015</v>
      </c>
      <c r="C1639" s="11" t="s">
        <v>13</v>
      </c>
      <c r="D1639" s="1" t="str">
        <f t="shared" si="50"/>
        <v>2015-11</v>
      </c>
      <c r="E1639" s="11" t="s">
        <v>82</v>
      </c>
      <c r="F1639" s="11" t="s">
        <v>170</v>
      </c>
      <c r="G1639" s="11"/>
      <c r="H1639" s="11">
        <v>5.8819999999999997</v>
      </c>
      <c r="I1639" s="11">
        <v>6.9589999999999996</v>
      </c>
      <c r="K1639" s="1">
        <f t="shared" si="51"/>
        <v>11</v>
      </c>
    </row>
    <row r="1640" spans="1:11" x14ac:dyDescent="0.25">
      <c r="A1640" s="11" t="s">
        <v>81</v>
      </c>
      <c r="B1640" s="11">
        <v>2015</v>
      </c>
      <c r="C1640" s="11" t="s">
        <v>13</v>
      </c>
      <c r="D1640" s="1" t="str">
        <f t="shared" si="50"/>
        <v>2015-11</v>
      </c>
      <c r="E1640" s="11" t="s">
        <v>83</v>
      </c>
      <c r="F1640" s="11" t="s">
        <v>161</v>
      </c>
      <c r="G1640" s="11" t="s">
        <v>162</v>
      </c>
      <c r="H1640" s="11">
        <v>2000</v>
      </c>
      <c r="I1640" s="11">
        <v>1821.3330000000001</v>
      </c>
      <c r="K1640" s="1">
        <f t="shared" si="51"/>
        <v>11</v>
      </c>
    </row>
    <row r="1641" spans="1:11" x14ac:dyDescent="0.25">
      <c r="A1641" s="11" t="s">
        <v>81</v>
      </c>
      <c r="B1641" s="11">
        <v>2015</v>
      </c>
      <c r="C1641" s="11" t="s">
        <v>13</v>
      </c>
      <c r="D1641" s="1" t="str">
        <f t="shared" si="50"/>
        <v>2015-11</v>
      </c>
      <c r="E1641" s="11" t="s">
        <v>83</v>
      </c>
      <c r="F1641" s="11" t="s">
        <v>163</v>
      </c>
      <c r="G1641" s="11" t="s">
        <v>164</v>
      </c>
      <c r="H1641" s="11">
        <v>900</v>
      </c>
      <c r="I1641" s="11">
        <v>929.33299999999997</v>
      </c>
      <c r="K1641" s="1">
        <f t="shared" si="51"/>
        <v>11</v>
      </c>
    </row>
    <row r="1642" spans="1:11" x14ac:dyDescent="0.25">
      <c r="A1642" s="11" t="s">
        <v>81</v>
      </c>
      <c r="B1642" s="11">
        <v>2015</v>
      </c>
      <c r="C1642" s="11" t="s">
        <v>13</v>
      </c>
      <c r="D1642" s="1" t="str">
        <f t="shared" si="50"/>
        <v>2015-11</v>
      </c>
      <c r="E1642" s="11" t="s">
        <v>83</v>
      </c>
      <c r="F1642" s="11" t="s">
        <v>165</v>
      </c>
      <c r="G1642" s="11" t="s">
        <v>164</v>
      </c>
      <c r="H1642" s="11">
        <v>1000</v>
      </c>
      <c r="I1642" s="11">
        <v>1029.1949999999999</v>
      </c>
      <c r="K1642" s="1">
        <f t="shared" si="51"/>
        <v>11</v>
      </c>
    </row>
    <row r="1643" spans="1:11" x14ac:dyDescent="0.25">
      <c r="A1643" s="11" t="s">
        <v>81</v>
      </c>
      <c r="B1643" s="11">
        <v>2015</v>
      </c>
      <c r="C1643" s="11" t="s">
        <v>13</v>
      </c>
      <c r="D1643" s="1" t="str">
        <f t="shared" si="50"/>
        <v>2015-11</v>
      </c>
      <c r="E1643" s="11" t="s">
        <v>83</v>
      </c>
      <c r="F1643" s="11" t="s">
        <v>166</v>
      </c>
      <c r="G1643" s="11" t="s">
        <v>167</v>
      </c>
      <c r="H1643" s="11">
        <v>10000</v>
      </c>
      <c r="I1643" s="11">
        <v>10958.666999999999</v>
      </c>
      <c r="K1643" s="1">
        <f t="shared" si="51"/>
        <v>11</v>
      </c>
    </row>
    <row r="1644" spans="1:11" x14ac:dyDescent="0.25">
      <c r="A1644" s="11" t="s">
        <v>81</v>
      </c>
      <c r="B1644" s="11">
        <v>2015</v>
      </c>
      <c r="C1644" s="11" t="s">
        <v>13</v>
      </c>
      <c r="D1644" s="1" t="str">
        <f t="shared" si="50"/>
        <v>2015-11</v>
      </c>
      <c r="E1644" s="11" t="s">
        <v>83</v>
      </c>
      <c r="F1644" s="11" t="s">
        <v>168</v>
      </c>
      <c r="G1644" s="11"/>
      <c r="H1644" s="11">
        <v>10</v>
      </c>
      <c r="I1644" s="11">
        <v>11.131</v>
      </c>
      <c r="K1644" s="1">
        <f t="shared" si="51"/>
        <v>11</v>
      </c>
    </row>
    <row r="1645" spans="1:11" x14ac:dyDescent="0.25">
      <c r="A1645" s="11" t="s">
        <v>81</v>
      </c>
      <c r="B1645" s="11">
        <v>2015</v>
      </c>
      <c r="C1645" s="11" t="s">
        <v>13</v>
      </c>
      <c r="D1645" s="1" t="str">
        <f t="shared" si="50"/>
        <v>2015-11</v>
      </c>
      <c r="E1645" s="11" t="s">
        <v>83</v>
      </c>
      <c r="F1645" s="11" t="s">
        <v>169</v>
      </c>
      <c r="G1645" s="11"/>
      <c r="H1645" s="11">
        <v>11.429</v>
      </c>
      <c r="I1645" s="11">
        <v>12.323</v>
      </c>
      <c r="K1645" s="1">
        <f t="shared" si="51"/>
        <v>11</v>
      </c>
    </row>
    <row r="1646" spans="1:11" x14ac:dyDescent="0.25">
      <c r="A1646" s="11" t="s">
        <v>81</v>
      </c>
      <c r="B1646" s="11">
        <v>2015</v>
      </c>
      <c r="C1646" s="11" t="s">
        <v>13</v>
      </c>
      <c r="D1646" s="1" t="str">
        <f t="shared" si="50"/>
        <v>2015-11</v>
      </c>
      <c r="E1646" s="11" t="s">
        <v>83</v>
      </c>
      <c r="F1646" s="11" t="s">
        <v>170</v>
      </c>
      <c r="G1646" s="11"/>
      <c r="H1646" s="11">
        <v>5</v>
      </c>
      <c r="I1646" s="11">
        <v>6.4980000000000002</v>
      </c>
      <c r="K1646" s="1">
        <f t="shared" si="51"/>
        <v>11</v>
      </c>
    </row>
    <row r="1647" spans="1:11" x14ac:dyDescent="0.25">
      <c r="A1647" s="11" t="s">
        <v>81</v>
      </c>
      <c r="B1647" s="11">
        <v>2015</v>
      </c>
      <c r="C1647" s="11" t="s">
        <v>13</v>
      </c>
      <c r="D1647" s="1" t="str">
        <f t="shared" si="50"/>
        <v>2015-11</v>
      </c>
      <c r="E1647" s="11" t="s">
        <v>84</v>
      </c>
      <c r="F1647" s="11" t="s">
        <v>161</v>
      </c>
      <c r="G1647" s="11" t="s">
        <v>162</v>
      </c>
      <c r="H1647" s="11">
        <v>2000</v>
      </c>
      <c r="I1647" s="11">
        <v>1763.2139999999999</v>
      </c>
      <c r="K1647" s="1">
        <f t="shared" si="51"/>
        <v>11</v>
      </c>
    </row>
    <row r="1648" spans="1:11" x14ac:dyDescent="0.25">
      <c r="A1648" s="11" t="s">
        <v>81</v>
      </c>
      <c r="B1648" s="11">
        <v>2015</v>
      </c>
      <c r="C1648" s="11" t="s">
        <v>13</v>
      </c>
      <c r="D1648" s="1" t="str">
        <f t="shared" si="50"/>
        <v>2015-11</v>
      </c>
      <c r="E1648" s="11" t="s">
        <v>84</v>
      </c>
      <c r="F1648" s="11" t="s">
        <v>163</v>
      </c>
      <c r="G1648" s="11" t="s">
        <v>164</v>
      </c>
      <c r="H1648" s="11">
        <v>1000</v>
      </c>
      <c r="I1648" s="11">
        <v>972.21400000000006</v>
      </c>
      <c r="K1648" s="1">
        <f t="shared" si="51"/>
        <v>11</v>
      </c>
    </row>
    <row r="1649" spans="1:11" x14ac:dyDescent="0.25">
      <c r="A1649" s="11" t="s">
        <v>81</v>
      </c>
      <c r="B1649" s="11">
        <v>2015</v>
      </c>
      <c r="C1649" s="11" t="s">
        <v>13</v>
      </c>
      <c r="D1649" s="1" t="str">
        <f t="shared" si="50"/>
        <v>2015-11</v>
      </c>
      <c r="E1649" s="11" t="s">
        <v>84</v>
      </c>
      <c r="F1649" s="11" t="s">
        <v>165</v>
      </c>
      <c r="G1649" s="11" t="s">
        <v>164</v>
      </c>
      <c r="H1649" s="11">
        <v>1000</v>
      </c>
      <c r="I1649" s="11">
        <v>1095.3810000000001</v>
      </c>
      <c r="K1649" s="1">
        <f t="shared" si="51"/>
        <v>11</v>
      </c>
    </row>
    <row r="1650" spans="1:11" x14ac:dyDescent="0.25">
      <c r="A1650" s="11" t="s">
        <v>81</v>
      </c>
      <c r="B1650" s="11">
        <v>2015</v>
      </c>
      <c r="C1650" s="11" t="s">
        <v>13</v>
      </c>
      <c r="D1650" s="1" t="str">
        <f t="shared" si="50"/>
        <v>2015-11</v>
      </c>
      <c r="E1650" s="11" t="s">
        <v>84</v>
      </c>
      <c r="F1650" s="11" t="s">
        <v>166</v>
      </c>
      <c r="G1650" s="11" t="s">
        <v>167</v>
      </c>
      <c r="H1650" s="11">
        <v>10000</v>
      </c>
      <c r="I1650" s="11">
        <v>11231.143</v>
      </c>
      <c r="K1650" s="1">
        <f t="shared" si="51"/>
        <v>11</v>
      </c>
    </row>
    <row r="1651" spans="1:11" x14ac:dyDescent="0.25">
      <c r="A1651" s="11" t="s">
        <v>81</v>
      </c>
      <c r="B1651" s="11">
        <v>2015</v>
      </c>
      <c r="C1651" s="11" t="s">
        <v>13</v>
      </c>
      <c r="D1651" s="1" t="str">
        <f t="shared" si="50"/>
        <v>2015-11</v>
      </c>
      <c r="E1651" s="11" t="s">
        <v>84</v>
      </c>
      <c r="F1651" s="11" t="s">
        <v>168</v>
      </c>
      <c r="G1651" s="11"/>
      <c r="H1651" s="11">
        <v>10</v>
      </c>
      <c r="I1651" s="11">
        <v>10.648999999999999</v>
      </c>
      <c r="K1651" s="1">
        <f t="shared" si="51"/>
        <v>11</v>
      </c>
    </row>
    <row r="1652" spans="1:11" x14ac:dyDescent="0.25">
      <c r="A1652" s="11" t="s">
        <v>81</v>
      </c>
      <c r="B1652" s="11">
        <v>2015</v>
      </c>
      <c r="C1652" s="11" t="s">
        <v>13</v>
      </c>
      <c r="D1652" s="1" t="str">
        <f t="shared" si="50"/>
        <v>2015-11</v>
      </c>
      <c r="E1652" s="11" t="s">
        <v>84</v>
      </c>
      <c r="F1652" s="11" t="s">
        <v>169</v>
      </c>
      <c r="G1652" s="11"/>
      <c r="H1652" s="11">
        <v>10.913</v>
      </c>
      <c r="I1652" s="11">
        <v>12.82</v>
      </c>
      <c r="K1652" s="1">
        <f t="shared" si="51"/>
        <v>11</v>
      </c>
    </row>
    <row r="1653" spans="1:11" x14ac:dyDescent="0.25">
      <c r="A1653" s="11" t="s">
        <v>81</v>
      </c>
      <c r="B1653" s="11">
        <v>2015</v>
      </c>
      <c r="C1653" s="11" t="s">
        <v>13</v>
      </c>
      <c r="D1653" s="1" t="str">
        <f t="shared" si="50"/>
        <v>2015-11</v>
      </c>
      <c r="E1653" s="11" t="s">
        <v>84</v>
      </c>
      <c r="F1653" s="11" t="s">
        <v>170</v>
      </c>
      <c r="G1653" s="11"/>
      <c r="H1653" s="11">
        <v>5.774</v>
      </c>
      <c r="I1653" s="11">
        <v>6.9640000000000004</v>
      </c>
      <c r="K1653" s="1">
        <f t="shared" si="51"/>
        <v>11</v>
      </c>
    </row>
    <row r="1654" spans="1:11" x14ac:dyDescent="0.25">
      <c r="A1654" s="11" t="s">
        <v>81</v>
      </c>
      <c r="B1654" s="11">
        <v>2015</v>
      </c>
      <c r="C1654" s="11" t="s">
        <v>13</v>
      </c>
      <c r="D1654" s="1" t="str">
        <f t="shared" si="50"/>
        <v>2015-11</v>
      </c>
      <c r="E1654" s="11" t="s">
        <v>85</v>
      </c>
      <c r="F1654" s="11" t="s">
        <v>161</v>
      </c>
      <c r="G1654" s="11" t="s">
        <v>162</v>
      </c>
      <c r="H1654" s="11">
        <v>1500</v>
      </c>
      <c r="I1654" s="11">
        <v>1610</v>
      </c>
      <c r="K1654" s="1">
        <f t="shared" si="51"/>
        <v>11</v>
      </c>
    </row>
    <row r="1655" spans="1:11" x14ac:dyDescent="0.25">
      <c r="A1655" s="11" t="s">
        <v>81</v>
      </c>
      <c r="B1655" s="11">
        <v>2015</v>
      </c>
      <c r="C1655" s="11" t="s">
        <v>13</v>
      </c>
      <c r="D1655" s="1" t="str">
        <f t="shared" si="50"/>
        <v>2015-11</v>
      </c>
      <c r="E1655" s="11" t="s">
        <v>85</v>
      </c>
      <c r="F1655" s="11" t="s">
        <v>163</v>
      </c>
      <c r="G1655" s="11" t="s">
        <v>164</v>
      </c>
      <c r="H1655" s="11">
        <v>900</v>
      </c>
      <c r="I1655" s="11">
        <v>889.58299999999997</v>
      </c>
      <c r="K1655" s="1">
        <f t="shared" si="51"/>
        <v>11</v>
      </c>
    </row>
    <row r="1656" spans="1:11" x14ac:dyDescent="0.25">
      <c r="A1656" s="11" t="s">
        <v>81</v>
      </c>
      <c r="B1656" s="11">
        <v>2015</v>
      </c>
      <c r="C1656" s="11" t="s">
        <v>13</v>
      </c>
      <c r="D1656" s="1" t="str">
        <f t="shared" si="50"/>
        <v>2015-11</v>
      </c>
      <c r="E1656" s="11" t="s">
        <v>85</v>
      </c>
      <c r="F1656" s="11" t="s">
        <v>165</v>
      </c>
      <c r="G1656" s="11" t="s">
        <v>164</v>
      </c>
      <c r="H1656" s="11">
        <v>1000</v>
      </c>
      <c r="I1656" s="11">
        <v>1013.866</v>
      </c>
      <c r="K1656" s="1">
        <f t="shared" si="51"/>
        <v>11</v>
      </c>
    </row>
    <row r="1657" spans="1:11" x14ac:dyDescent="0.25">
      <c r="A1657" s="11" t="s">
        <v>81</v>
      </c>
      <c r="B1657" s="11">
        <v>2015</v>
      </c>
      <c r="C1657" s="11" t="s">
        <v>13</v>
      </c>
      <c r="D1657" s="1" t="str">
        <f t="shared" si="50"/>
        <v>2015-11</v>
      </c>
      <c r="E1657" s="11" t="s">
        <v>85</v>
      </c>
      <c r="F1657" s="11" t="s">
        <v>166</v>
      </c>
      <c r="G1657" s="11" t="s">
        <v>167</v>
      </c>
      <c r="H1657" s="11">
        <v>10000</v>
      </c>
      <c r="I1657" s="11">
        <v>10397.5</v>
      </c>
      <c r="K1657" s="1">
        <f t="shared" si="51"/>
        <v>11</v>
      </c>
    </row>
    <row r="1658" spans="1:11" x14ac:dyDescent="0.25">
      <c r="A1658" s="11" t="s">
        <v>81</v>
      </c>
      <c r="B1658" s="11">
        <v>2015</v>
      </c>
      <c r="C1658" s="11" t="s">
        <v>13</v>
      </c>
      <c r="D1658" s="1" t="str">
        <f t="shared" si="50"/>
        <v>2015-11</v>
      </c>
      <c r="E1658" s="11" t="s">
        <v>85</v>
      </c>
      <c r="F1658" s="11" t="s">
        <v>168</v>
      </c>
      <c r="G1658" s="11"/>
      <c r="H1658" s="11">
        <v>10</v>
      </c>
      <c r="I1658" s="11">
        <v>10.507999999999999</v>
      </c>
      <c r="K1658" s="1">
        <f t="shared" si="51"/>
        <v>11</v>
      </c>
    </row>
    <row r="1659" spans="1:11" x14ac:dyDescent="0.25">
      <c r="A1659" s="11" t="s">
        <v>81</v>
      </c>
      <c r="B1659" s="11">
        <v>2015</v>
      </c>
      <c r="C1659" s="11" t="s">
        <v>13</v>
      </c>
      <c r="D1659" s="1" t="str">
        <f t="shared" si="50"/>
        <v>2015-11</v>
      </c>
      <c r="E1659" s="11" t="s">
        <v>85</v>
      </c>
      <c r="F1659" s="11" t="s">
        <v>169</v>
      </c>
      <c r="G1659" s="11"/>
      <c r="H1659" s="11">
        <v>10</v>
      </c>
      <c r="I1659" s="11">
        <v>11.928000000000001</v>
      </c>
      <c r="K1659" s="1">
        <f t="shared" si="51"/>
        <v>11</v>
      </c>
    </row>
    <row r="1660" spans="1:11" x14ac:dyDescent="0.25">
      <c r="A1660" s="11" t="s">
        <v>81</v>
      </c>
      <c r="B1660" s="11">
        <v>2015</v>
      </c>
      <c r="C1660" s="11" t="s">
        <v>13</v>
      </c>
      <c r="D1660" s="1" t="str">
        <f t="shared" si="50"/>
        <v>2015-11</v>
      </c>
      <c r="E1660" s="11" t="s">
        <v>85</v>
      </c>
      <c r="F1660" s="11" t="s">
        <v>170</v>
      </c>
      <c r="G1660" s="11"/>
      <c r="H1660" s="11">
        <v>6.077</v>
      </c>
      <c r="I1660" s="11">
        <v>7.0640000000000001</v>
      </c>
      <c r="K1660" s="1">
        <f t="shared" si="51"/>
        <v>11</v>
      </c>
    </row>
    <row r="1661" spans="1:11" x14ac:dyDescent="0.25">
      <c r="A1661" s="11" t="s">
        <v>81</v>
      </c>
      <c r="B1661" s="11">
        <v>2015</v>
      </c>
      <c r="C1661" s="11" t="s">
        <v>13</v>
      </c>
      <c r="D1661" s="1" t="str">
        <f t="shared" si="50"/>
        <v>2015-11</v>
      </c>
      <c r="E1661" s="11" t="s">
        <v>86</v>
      </c>
      <c r="F1661" s="11" t="s">
        <v>161</v>
      </c>
      <c r="G1661" s="11" t="s">
        <v>162</v>
      </c>
      <c r="H1661" s="11">
        <v>2000</v>
      </c>
      <c r="I1661" s="11">
        <v>1880.6569999999999</v>
      </c>
      <c r="K1661" s="1">
        <f t="shared" si="51"/>
        <v>11</v>
      </c>
    </row>
    <row r="1662" spans="1:11" x14ac:dyDescent="0.25">
      <c r="A1662" s="11" t="s">
        <v>81</v>
      </c>
      <c r="B1662" s="11">
        <v>2015</v>
      </c>
      <c r="C1662" s="11" t="s">
        <v>13</v>
      </c>
      <c r="D1662" s="1" t="str">
        <f t="shared" si="50"/>
        <v>2015-11</v>
      </c>
      <c r="E1662" s="11" t="s">
        <v>86</v>
      </c>
      <c r="F1662" s="11" t="s">
        <v>163</v>
      </c>
      <c r="G1662" s="11" t="s">
        <v>164</v>
      </c>
      <c r="H1662" s="11">
        <v>900</v>
      </c>
      <c r="I1662" s="11">
        <v>936.14300000000003</v>
      </c>
      <c r="K1662" s="1">
        <f t="shared" si="51"/>
        <v>11</v>
      </c>
    </row>
    <row r="1663" spans="1:11" x14ac:dyDescent="0.25">
      <c r="A1663" s="11" t="s">
        <v>81</v>
      </c>
      <c r="B1663" s="11">
        <v>2015</v>
      </c>
      <c r="C1663" s="11" t="s">
        <v>13</v>
      </c>
      <c r="D1663" s="1" t="str">
        <f t="shared" si="50"/>
        <v>2015-11</v>
      </c>
      <c r="E1663" s="11" t="s">
        <v>86</v>
      </c>
      <c r="F1663" s="11" t="s">
        <v>165</v>
      </c>
      <c r="G1663" s="11" t="s">
        <v>164</v>
      </c>
      <c r="H1663" s="11">
        <v>1000</v>
      </c>
      <c r="I1663" s="11">
        <v>1014.388</v>
      </c>
      <c r="K1663" s="1">
        <f t="shared" si="51"/>
        <v>11</v>
      </c>
    </row>
    <row r="1664" spans="1:11" x14ac:dyDescent="0.25">
      <c r="A1664" s="11" t="s">
        <v>81</v>
      </c>
      <c r="B1664" s="11">
        <v>2015</v>
      </c>
      <c r="C1664" s="11" t="s">
        <v>13</v>
      </c>
      <c r="D1664" s="1" t="str">
        <f t="shared" si="50"/>
        <v>2015-11</v>
      </c>
      <c r="E1664" s="11" t="s">
        <v>86</v>
      </c>
      <c r="F1664" s="11" t="s">
        <v>166</v>
      </c>
      <c r="G1664" s="11" t="s">
        <v>167</v>
      </c>
      <c r="H1664" s="11">
        <v>10000</v>
      </c>
      <c r="I1664" s="11">
        <v>10578.286</v>
      </c>
      <c r="K1664" s="1">
        <f t="shared" si="51"/>
        <v>11</v>
      </c>
    </row>
    <row r="1665" spans="1:11" x14ac:dyDescent="0.25">
      <c r="A1665" s="11" t="s">
        <v>81</v>
      </c>
      <c r="B1665" s="11">
        <v>2015</v>
      </c>
      <c r="C1665" s="11" t="s">
        <v>13</v>
      </c>
      <c r="D1665" s="1" t="str">
        <f t="shared" si="50"/>
        <v>2015-11</v>
      </c>
      <c r="E1665" s="11" t="s">
        <v>86</v>
      </c>
      <c r="F1665" s="11" t="s">
        <v>168</v>
      </c>
      <c r="G1665" s="11"/>
      <c r="H1665" s="11">
        <v>10</v>
      </c>
      <c r="I1665" s="11">
        <v>11.256</v>
      </c>
      <c r="K1665" s="1">
        <f t="shared" si="51"/>
        <v>11</v>
      </c>
    </row>
    <row r="1666" spans="1:11" x14ac:dyDescent="0.25">
      <c r="A1666" s="11" t="s">
        <v>81</v>
      </c>
      <c r="B1666" s="11">
        <v>2015</v>
      </c>
      <c r="C1666" s="11" t="s">
        <v>13</v>
      </c>
      <c r="D1666" s="1" t="str">
        <f t="shared" si="50"/>
        <v>2015-11</v>
      </c>
      <c r="E1666" s="11" t="s">
        <v>86</v>
      </c>
      <c r="F1666" s="11" t="s">
        <v>169</v>
      </c>
      <c r="G1666" s="11"/>
      <c r="H1666" s="11">
        <v>10</v>
      </c>
      <c r="I1666" s="11">
        <v>12.335000000000001</v>
      </c>
      <c r="K1666" s="1">
        <f t="shared" si="51"/>
        <v>11</v>
      </c>
    </row>
    <row r="1667" spans="1:11" x14ac:dyDescent="0.25">
      <c r="A1667" s="11" t="s">
        <v>81</v>
      </c>
      <c r="B1667" s="11">
        <v>2015</v>
      </c>
      <c r="C1667" s="11" t="s">
        <v>13</v>
      </c>
      <c r="D1667" s="1" t="str">
        <f t="shared" ref="D1667:D1730" si="52">CONCATENATE(B1667,"-",K1667)</f>
        <v>2015-11</v>
      </c>
      <c r="E1667" s="11" t="s">
        <v>86</v>
      </c>
      <c r="F1667" s="11" t="s">
        <v>170</v>
      </c>
      <c r="G1667" s="11"/>
      <c r="H1667" s="11">
        <v>5</v>
      </c>
      <c r="I1667" s="11">
        <v>5.952</v>
      </c>
      <c r="K1667" s="1">
        <f t="shared" ref="K1667:K1730" si="53">VLOOKUP(C1667,$L$2:$M$13,2,FALSE)</f>
        <v>11</v>
      </c>
    </row>
    <row r="1668" spans="1:11" x14ac:dyDescent="0.25">
      <c r="A1668" s="11" t="s">
        <v>81</v>
      </c>
      <c r="B1668" s="11">
        <v>2015</v>
      </c>
      <c r="C1668" s="11" t="s">
        <v>13</v>
      </c>
      <c r="D1668" s="1" t="str">
        <f t="shared" si="52"/>
        <v>2015-11</v>
      </c>
      <c r="E1668" s="11" t="s">
        <v>87</v>
      </c>
      <c r="F1668" s="11" t="s">
        <v>161</v>
      </c>
      <c r="G1668" s="11" t="s">
        <v>162</v>
      </c>
      <c r="H1668" s="11">
        <v>2000</v>
      </c>
      <c r="I1668" s="11">
        <v>1756</v>
      </c>
      <c r="K1668" s="1">
        <f t="shared" si="53"/>
        <v>11</v>
      </c>
    </row>
    <row r="1669" spans="1:11" x14ac:dyDescent="0.25">
      <c r="A1669" s="11" t="s">
        <v>81</v>
      </c>
      <c r="B1669" s="11">
        <v>2015</v>
      </c>
      <c r="C1669" s="11" t="s">
        <v>13</v>
      </c>
      <c r="D1669" s="1" t="str">
        <f t="shared" si="52"/>
        <v>2015-11</v>
      </c>
      <c r="E1669" s="11" t="s">
        <v>87</v>
      </c>
      <c r="F1669" s="11" t="s">
        <v>163</v>
      </c>
      <c r="G1669" s="11" t="s">
        <v>164</v>
      </c>
      <c r="H1669" s="11">
        <v>1000</v>
      </c>
      <c r="I1669" s="11">
        <v>936.5</v>
      </c>
      <c r="K1669" s="1">
        <f t="shared" si="53"/>
        <v>11</v>
      </c>
    </row>
    <row r="1670" spans="1:11" x14ac:dyDescent="0.25">
      <c r="A1670" s="11" t="s">
        <v>81</v>
      </c>
      <c r="B1670" s="11">
        <v>2015</v>
      </c>
      <c r="C1670" s="11" t="s">
        <v>13</v>
      </c>
      <c r="D1670" s="1" t="str">
        <f t="shared" si="52"/>
        <v>2015-11</v>
      </c>
      <c r="E1670" s="11" t="s">
        <v>87</v>
      </c>
      <c r="F1670" s="11" t="s">
        <v>165</v>
      </c>
      <c r="G1670" s="11" t="s">
        <v>164</v>
      </c>
      <c r="H1670" s="11">
        <v>900</v>
      </c>
      <c r="I1670" s="11">
        <v>928</v>
      </c>
      <c r="K1670" s="1">
        <f t="shared" si="53"/>
        <v>11</v>
      </c>
    </row>
    <row r="1671" spans="1:11" x14ac:dyDescent="0.25">
      <c r="A1671" s="11" t="s">
        <v>81</v>
      </c>
      <c r="B1671" s="11">
        <v>2015</v>
      </c>
      <c r="C1671" s="11" t="s">
        <v>13</v>
      </c>
      <c r="D1671" s="1" t="str">
        <f t="shared" si="52"/>
        <v>2015-11</v>
      </c>
      <c r="E1671" s="11" t="s">
        <v>87</v>
      </c>
      <c r="F1671" s="11" t="s">
        <v>166</v>
      </c>
      <c r="G1671" s="11" t="s">
        <v>167</v>
      </c>
      <c r="H1671" s="11">
        <v>10000</v>
      </c>
      <c r="I1671" s="11">
        <v>10046.799999999999</v>
      </c>
      <c r="K1671" s="1">
        <f t="shared" si="53"/>
        <v>11</v>
      </c>
    </row>
    <row r="1672" spans="1:11" x14ac:dyDescent="0.25">
      <c r="A1672" s="11" t="s">
        <v>81</v>
      </c>
      <c r="B1672" s="11">
        <v>2015</v>
      </c>
      <c r="C1672" s="11" t="s">
        <v>13</v>
      </c>
      <c r="D1672" s="1" t="str">
        <f t="shared" si="52"/>
        <v>2015-11</v>
      </c>
      <c r="E1672" s="11" t="s">
        <v>87</v>
      </c>
      <c r="F1672" s="11" t="s">
        <v>168</v>
      </c>
      <c r="G1672" s="11"/>
      <c r="H1672" s="11">
        <v>10</v>
      </c>
      <c r="I1672" s="11">
        <v>11.243</v>
      </c>
      <c r="K1672" s="1">
        <f t="shared" si="53"/>
        <v>11</v>
      </c>
    </row>
    <row r="1673" spans="1:11" x14ac:dyDescent="0.25">
      <c r="A1673" s="11" t="s">
        <v>81</v>
      </c>
      <c r="B1673" s="11">
        <v>2015</v>
      </c>
      <c r="C1673" s="11" t="s">
        <v>13</v>
      </c>
      <c r="D1673" s="1" t="str">
        <f t="shared" si="52"/>
        <v>2015-11</v>
      </c>
      <c r="E1673" s="11" t="s">
        <v>87</v>
      </c>
      <c r="F1673" s="11" t="s">
        <v>169</v>
      </c>
      <c r="G1673" s="11"/>
      <c r="H1673" s="11">
        <v>10</v>
      </c>
      <c r="I1673" s="11">
        <v>11.558999999999999</v>
      </c>
      <c r="K1673" s="1">
        <f t="shared" si="53"/>
        <v>11</v>
      </c>
    </row>
    <row r="1674" spans="1:11" x14ac:dyDescent="0.25">
      <c r="A1674" s="11" t="s">
        <v>81</v>
      </c>
      <c r="B1674" s="11">
        <v>2015</v>
      </c>
      <c r="C1674" s="11" t="s">
        <v>13</v>
      </c>
      <c r="D1674" s="1" t="str">
        <f t="shared" si="52"/>
        <v>2015-11</v>
      </c>
      <c r="E1674" s="11" t="s">
        <v>87</v>
      </c>
      <c r="F1674" s="11" t="s">
        <v>170</v>
      </c>
      <c r="G1674" s="11"/>
      <c r="H1674" s="11">
        <v>5.3330000000000002</v>
      </c>
      <c r="I1674" s="11">
        <v>6.109</v>
      </c>
      <c r="K1674" s="1">
        <f t="shared" si="53"/>
        <v>11</v>
      </c>
    </row>
    <row r="1675" spans="1:11" x14ac:dyDescent="0.25">
      <c r="A1675" s="11" t="s">
        <v>81</v>
      </c>
      <c r="B1675" s="11">
        <v>2015</v>
      </c>
      <c r="C1675" s="11" t="s">
        <v>13</v>
      </c>
      <c r="D1675" s="1" t="str">
        <f t="shared" si="52"/>
        <v>2015-11</v>
      </c>
      <c r="E1675" s="11" t="s">
        <v>88</v>
      </c>
      <c r="F1675" s="11" t="s">
        <v>161</v>
      </c>
      <c r="G1675" s="11" t="s">
        <v>162</v>
      </c>
      <c r="H1675" s="11">
        <v>2000</v>
      </c>
      <c r="I1675" s="11">
        <v>1908.163</v>
      </c>
      <c r="K1675" s="1">
        <f t="shared" si="53"/>
        <v>11</v>
      </c>
    </row>
    <row r="1676" spans="1:11" x14ac:dyDescent="0.25">
      <c r="A1676" s="11" t="s">
        <v>81</v>
      </c>
      <c r="B1676" s="11">
        <v>2015</v>
      </c>
      <c r="C1676" s="11" t="s">
        <v>13</v>
      </c>
      <c r="D1676" s="1" t="str">
        <f t="shared" si="52"/>
        <v>2015-11</v>
      </c>
      <c r="E1676" s="11" t="s">
        <v>88</v>
      </c>
      <c r="F1676" s="11" t="s">
        <v>163</v>
      </c>
      <c r="G1676" s="11" t="s">
        <v>164</v>
      </c>
      <c r="H1676" s="11">
        <v>1000</v>
      </c>
      <c r="I1676" s="11">
        <v>1050</v>
      </c>
      <c r="K1676" s="1">
        <f t="shared" si="53"/>
        <v>11</v>
      </c>
    </row>
    <row r="1677" spans="1:11" x14ac:dyDescent="0.25">
      <c r="A1677" s="11" t="s">
        <v>81</v>
      </c>
      <c r="B1677" s="11">
        <v>2015</v>
      </c>
      <c r="C1677" s="11" t="s">
        <v>13</v>
      </c>
      <c r="D1677" s="1" t="str">
        <f t="shared" si="52"/>
        <v>2015-11</v>
      </c>
      <c r="E1677" s="11" t="s">
        <v>88</v>
      </c>
      <c r="F1677" s="11" t="s">
        <v>165</v>
      </c>
      <c r="G1677" s="11" t="s">
        <v>164</v>
      </c>
      <c r="H1677" s="11">
        <v>1000</v>
      </c>
      <c r="I1677" s="11">
        <v>1067.5</v>
      </c>
      <c r="K1677" s="1">
        <f t="shared" si="53"/>
        <v>11</v>
      </c>
    </row>
    <row r="1678" spans="1:11" x14ac:dyDescent="0.25">
      <c r="A1678" s="11" t="s">
        <v>81</v>
      </c>
      <c r="B1678" s="11">
        <v>2015</v>
      </c>
      <c r="C1678" s="11" t="s">
        <v>13</v>
      </c>
      <c r="D1678" s="1" t="str">
        <f t="shared" si="52"/>
        <v>2015-11</v>
      </c>
      <c r="E1678" s="11" t="s">
        <v>88</v>
      </c>
      <c r="F1678" s="11" t="s">
        <v>166</v>
      </c>
      <c r="G1678" s="11" t="s">
        <v>167</v>
      </c>
      <c r="H1678" s="11">
        <v>10000</v>
      </c>
      <c r="I1678" s="11">
        <v>11025</v>
      </c>
      <c r="K1678" s="1">
        <f t="shared" si="53"/>
        <v>11</v>
      </c>
    </row>
    <row r="1679" spans="1:11" x14ac:dyDescent="0.25">
      <c r="A1679" s="11" t="s">
        <v>81</v>
      </c>
      <c r="B1679" s="11">
        <v>2015</v>
      </c>
      <c r="C1679" s="11" t="s">
        <v>13</v>
      </c>
      <c r="D1679" s="1" t="str">
        <f t="shared" si="52"/>
        <v>2015-11</v>
      </c>
      <c r="E1679" s="11" t="s">
        <v>88</v>
      </c>
      <c r="F1679" s="11" t="s">
        <v>168</v>
      </c>
      <c r="G1679" s="11"/>
      <c r="H1679" s="11">
        <v>10</v>
      </c>
      <c r="I1679" s="11">
        <v>10.66</v>
      </c>
      <c r="K1679" s="1">
        <f t="shared" si="53"/>
        <v>11</v>
      </c>
    </row>
    <row r="1680" spans="1:11" x14ac:dyDescent="0.25">
      <c r="A1680" s="11" t="s">
        <v>81</v>
      </c>
      <c r="B1680" s="11">
        <v>2015</v>
      </c>
      <c r="C1680" s="11" t="s">
        <v>13</v>
      </c>
      <c r="D1680" s="1" t="str">
        <f t="shared" si="52"/>
        <v>2015-11</v>
      </c>
      <c r="E1680" s="11" t="s">
        <v>88</v>
      </c>
      <c r="F1680" s="11" t="s">
        <v>169</v>
      </c>
      <c r="G1680" s="11"/>
      <c r="H1680" s="11">
        <v>10</v>
      </c>
      <c r="I1680" s="11">
        <v>10.846</v>
      </c>
      <c r="K1680" s="1">
        <f t="shared" si="53"/>
        <v>11</v>
      </c>
    </row>
    <row r="1681" spans="1:11" x14ac:dyDescent="0.25">
      <c r="A1681" s="11" t="s">
        <v>81</v>
      </c>
      <c r="B1681" s="11">
        <v>2015</v>
      </c>
      <c r="C1681" s="11" t="s">
        <v>13</v>
      </c>
      <c r="D1681" s="1" t="str">
        <f t="shared" si="52"/>
        <v>2015-11</v>
      </c>
      <c r="E1681" s="11" t="s">
        <v>88</v>
      </c>
      <c r="F1681" s="11" t="s">
        <v>170</v>
      </c>
      <c r="G1681" s="11"/>
      <c r="H1681" s="11">
        <v>5</v>
      </c>
      <c r="I1681" s="11">
        <v>6.3479999999999999</v>
      </c>
      <c r="K1681" s="1">
        <f t="shared" si="53"/>
        <v>11</v>
      </c>
    </row>
    <row r="1682" spans="1:11" x14ac:dyDescent="0.25">
      <c r="A1682" s="11" t="s">
        <v>81</v>
      </c>
      <c r="B1682" s="11">
        <v>2015</v>
      </c>
      <c r="C1682" s="11" t="s">
        <v>13</v>
      </c>
      <c r="D1682" s="1" t="str">
        <f t="shared" si="52"/>
        <v>2015-11</v>
      </c>
      <c r="E1682" s="11" t="s">
        <v>89</v>
      </c>
      <c r="F1682" s="11" t="s">
        <v>161</v>
      </c>
      <c r="G1682" s="11" t="s">
        <v>162</v>
      </c>
      <c r="H1682" s="11">
        <v>2000</v>
      </c>
      <c r="I1682" s="11">
        <v>1890.6669999999999</v>
      </c>
      <c r="K1682" s="1">
        <f t="shared" si="53"/>
        <v>11</v>
      </c>
    </row>
    <row r="1683" spans="1:11" x14ac:dyDescent="0.25">
      <c r="A1683" s="11" t="s">
        <v>81</v>
      </c>
      <c r="B1683" s="11">
        <v>2015</v>
      </c>
      <c r="C1683" s="11" t="s">
        <v>13</v>
      </c>
      <c r="D1683" s="1" t="str">
        <f t="shared" si="52"/>
        <v>2015-11</v>
      </c>
      <c r="E1683" s="11" t="s">
        <v>89</v>
      </c>
      <c r="F1683" s="11" t="s">
        <v>163</v>
      </c>
      <c r="G1683" s="11" t="s">
        <v>164</v>
      </c>
      <c r="H1683" s="11">
        <v>1000</v>
      </c>
      <c r="I1683" s="11">
        <v>1163.3330000000001</v>
      </c>
      <c r="K1683" s="1">
        <f t="shared" si="53"/>
        <v>11</v>
      </c>
    </row>
    <row r="1684" spans="1:11" x14ac:dyDescent="0.25">
      <c r="A1684" s="11" t="s">
        <v>81</v>
      </c>
      <c r="B1684" s="11">
        <v>2015</v>
      </c>
      <c r="C1684" s="11" t="s">
        <v>13</v>
      </c>
      <c r="D1684" s="1" t="str">
        <f t="shared" si="52"/>
        <v>2015-11</v>
      </c>
      <c r="E1684" s="11" t="s">
        <v>89</v>
      </c>
      <c r="F1684" s="11" t="s">
        <v>165</v>
      </c>
      <c r="G1684" s="11" t="s">
        <v>164</v>
      </c>
      <c r="H1684" s="11">
        <v>1000</v>
      </c>
      <c r="I1684" s="11">
        <v>1114.0940000000001</v>
      </c>
      <c r="K1684" s="1">
        <f t="shared" si="53"/>
        <v>11</v>
      </c>
    </row>
    <row r="1685" spans="1:11" x14ac:dyDescent="0.25">
      <c r="A1685" s="11" t="s">
        <v>81</v>
      </c>
      <c r="B1685" s="11">
        <v>2015</v>
      </c>
      <c r="C1685" s="11" t="s">
        <v>13</v>
      </c>
      <c r="D1685" s="1" t="str">
        <f t="shared" si="52"/>
        <v>2015-11</v>
      </c>
      <c r="E1685" s="11" t="s">
        <v>89</v>
      </c>
      <c r="F1685" s="11" t="s">
        <v>166</v>
      </c>
      <c r="G1685" s="11" t="s">
        <v>167</v>
      </c>
      <c r="H1685" s="11">
        <v>13500</v>
      </c>
      <c r="I1685" s="11">
        <v>13533.333000000001</v>
      </c>
      <c r="K1685" s="1">
        <f t="shared" si="53"/>
        <v>11</v>
      </c>
    </row>
    <row r="1686" spans="1:11" x14ac:dyDescent="0.25">
      <c r="A1686" s="11" t="s">
        <v>81</v>
      </c>
      <c r="B1686" s="11">
        <v>2015</v>
      </c>
      <c r="C1686" s="11" t="s">
        <v>13</v>
      </c>
      <c r="D1686" s="1" t="str">
        <f t="shared" si="52"/>
        <v>2015-11</v>
      </c>
      <c r="E1686" s="11" t="s">
        <v>89</v>
      </c>
      <c r="F1686" s="11" t="s">
        <v>168</v>
      </c>
      <c r="G1686" s="11"/>
      <c r="H1686" s="11">
        <v>10</v>
      </c>
      <c r="I1686" s="11">
        <v>12.734999999999999</v>
      </c>
      <c r="K1686" s="1">
        <f t="shared" si="53"/>
        <v>11</v>
      </c>
    </row>
    <row r="1687" spans="1:11" x14ac:dyDescent="0.25">
      <c r="A1687" s="11" t="s">
        <v>81</v>
      </c>
      <c r="B1687" s="11">
        <v>2015</v>
      </c>
      <c r="C1687" s="11" t="s">
        <v>13</v>
      </c>
      <c r="D1687" s="1" t="str">
        <f t="shared" si="52"/>
        <v>2015-11</v>
      </c>
      <c r="E1687" s="11" t="s">
        <v>89</v>
      </c>
      <c r="F1687" s="11" t="s">
        <v>169</v>
      </c>
      <c r="G1687" s="11"/>
      <c r="H1687" s="11">
        <v>10</v>
      </c>
      <c r="I1687" s="11">
        <v>12.324</v>
      </c>
      <c r="K1687" s="1">
        <f t="shared" si="53"/>
        <v>11</v>
      </c>
    </row>
    <row r="1688" spans="1:11" x14ac:dyDescent="0.25">
      <c r="A1688" s="11" t="s">
        <v>81</v>
      </c>
      <c r="B1688" s="11">
        <v>2015</v>
      </c>
      <c r="C1688" s="11" t="s">
        <v>13</v>
      </c>
      <c r="D1688" s="1" t="str">
        <f t="shared" si="52"/>
        <v>2015-11</v>
      </c>
      <c r="E1688" s="11" t="s">
        <v>89</v>
      </c>
      <c r="F1688" s="11" t="s">
        <v>170</v>
      </c>
      <c r="G1688" s="11"/>
      <c r="H1688" s="11">
        <v>7.5</v>
      </c>
      <c r="I1688" s="11">
        <v>7.5709999999999997</v>
      </c>
      <c r="K1688" s="1">
        <f t="shared" si="53"/>
        <v>11</v>
      </c>
    </row>
    <row r="1689" spans="1:11" x14ac:dyDescent="0.25">
      <c r="A1689" s="11" t="s">
        <v>91</v>
      </c>
      <c r="B1689" s="11">
        <v>2015</v>
      </c>
      <c r="C1689" s="11" t="s">
        <v>14</v>
      </c>
      <c r="D1689" s="1" t="str">
        <f t="shared" si="52"/>
        <v>2015-12</v>
      </c>
      <c r="E1689" s="11" t="s">
        <v>91</v>
      </c>
      <c r="F1689" s="11" t="s">
        <v>161</v>
      </c>
      <c r="G1689" s="11" t="s">
        <v>162</v>
      </c>
      <c r="H1689" s="11">
        <v>5000</v>
      </c>
      <c r="I1689" s="11">
        <v>4776.5959999999995</v>
      </c>
      <c r="K1689" s="1">
        <f t="shared" si="53"/>
        <v>12</v>
      </c>
    </row>
    <row r="1690" spans="1:11" x14ac:dyDescent="0.25">
      <c r="A1690" s="11" t="s">
        <v>91</v>
      </c>
      <c r="B1690" s="11">
        <v>2015</v>
      </c>
      <c r="C1690" s="11" t="s">
        <v>14</v>
      </c>
      <c r="D1690" s="1" t="str">
        <f t="shared" si="52"/>
        <v>2015-12</v>
      </c>
      <c r="E1690" s="11" t="s">
        <v>91</v>
      </c>
      <c r="F1690" s="11" t="s">
        <v>163</v>
      </c>
      <c r="G1690" s="11" t="s">
        <v>164</v>
      </c>
      <c r="H1690" s="11">
        <v>5000</v>
      </c>
      <c r="I1690" s="11">
        <v>5071.5569999999998</v>
      </c>
      <c r="K1690" s="1">
        <f t="shared" si="53"/>
        <v>12</v>
      </c>
    </row>
    <row r="1691" spans="1:11" x14ac:dyDescent="0.25">
      <c r="A1691" s="11" t="s">
        <v>91</v>
      </c>
      <c r="B1691" s="11">
        <v>2015</v>
      </c>
      <c r="C1691" s="11" t="s">
        <v>14</v>
      </c>
      <c r="D1691" s="1" t="str">
        <f t="shared" si="52"/>
        <v>2015-12</v>
      </c>
      <c r="E1691" s="11" t="s">
        <v>91</v>
      </c>
      <c r="F1691" s="11" t="s">
        <v>165</v>
      </c>
      <c r="G1691" s="11" t="s">
        <v>164</v>
      </c>
      <c r="H1691" s="11">
        <v>4500</v>
      </c>
      <c r="I1691" s="11">
        <v>4271.4740000000002</v>
      </c>
      <c r="K1691" s="1">
        <f t="shared" si="53"/>
        <v>12</v>
      </c>
    </row>
    <row r="1692" spans="1:11" x14ac:dyDescent="0.25">
      <c r="A1692" s="11" t="s">
        <v>91</v>
      </c>
      <c r="B1692" s="11">
        <v>2015</v>
      </c>
      <c r="C1692" s="11" t="s">
        <v>14</v>
      </c>
      <c r="D1692" s="1" t="str">
        <f t="shared" si="52"/>
        <v>2015-12</v>
      </c>
      <c r="E1692" s="11" t="s">
        <v>91</v>
      </c>
      <c r="F1692" s="11" t="s">
        <v>166</v>
      </c>
      <c r="G1692" s="11" t="s">
        <v>167</v>
      </c>
      <c r="H1692" s="11">
        <v>25000</v>
      </c>
      <c r="I1692" s="11">
        <v>23727.311000000002</v>
      </c>
      <c r="K1692" s="1">
        <f t="shared" si="53"/>
        <v>12</v>
      </c>
    </row>
    <row r="1693" spans="1:11" x14ac:dyDescent="0.25">
      <c r="A1693" s="11" t="s">
        <v>91</v>
      </c>
      <c r="B1693" s="11">
        <v>2015</v>
      </c>
      <c r="C1693" s="11" t="s">
        <v>14</v>
      </c>
      <c r="D1693" s="1" t="str">
        <f t="shared" si="52"/>
        <v>2015-12</v>
      </c>
      <c r="E1693" s="11" t="s">
        <v>91</v>
      </c>
      <c r="F1693" s="11" t="s">
        <v>168</v>
      </c>
      <c r="G1693" s="11"/>
      <c r="H1693" s="11">
        <v>5</v>
      </c>
      <c r="I1693" s="11">
        <v>5.7130000000000001</v>
      </c>
      <c r="K1693" s="1">
        <f t="shared" si="53"/>
        <v>12</v>
      </c>
    </row>
    <row r="1694" spans="1:11" x14ac:dyDescent="0.25">
      <c r="A1694" s="11" t="s">
        <v>91</v>
      </c>
      <c r="B1694" s="11">
        <v>2015</v>
      </c>
      <c r="C1694" s="11" t="s">
        <v>14</v>
      </c>
      <c r="D1694" s="1" t="str">
        <f t="shared" si="52"/>
        <v>2015-12</v>
      </c>
      <c r="E1694" s="11" t="s">
        <v>91</v>
      </c>
      <c r="F1694" s="11" t="s">
        <v>169</v>
      </c>
      <c r="G1694" s="11"/>
      <c r="H1694" s="11">
        <v>4.444</v>
      </c>
      <c r="I1694" s="11">
        <v>4.8120000000000003</v>
      </c>
      <c r="K1694" s="1">
        <f t="shared" si="53"/>
        <v>12</v>
      </c>
    </row>
    <row r="1695" spans="1:11" x14ac:dyDescent="0.25">
      <c r="A1695" s="11" t="s">
        <v>91</v>
      </c>
      <c r="B1695" s="11">
        <v>2015</v>
      </c>
      <c r="C1695" s="11" t="s">
        <v>14</v>
      </c>
      <c r="D1695" s="1" t="str">
        <f t="shared" si="52"/>
        <v>2015-12</v>
      </c>
      <c r="E1695" s="11" t="s">
        <v>91</v>
      </c>
      <c r="F1695" s="11" t="s">
        <v>170</v>
      </c>
      <c r="G1695" s="11"/>
      <c r="H1695" s="11">
        <v>5</v>
      </c>
      <c r="I1695" s="11">
        <v>6.1139999999999999</v>
      </c>
      <c r="K1695" s="1">
        <f t="shared" si="53"/>
        <v>12</v>
      </c>
    </row>
    <row r="1696" spans="1:11" x14ac:dyDescent="0.25">
      <c r="A1696" s="11" t="s">
        <v>91</v>
      </c>
      <c r="B1696" s="11">
        <v>2015</v>
      </c>
      <c r="C1696" s="11" t="s">
        <v>14</v>
      </c>
      <c r="D1696" s="1" t="str">
        <f t="shared" si="52"/>
        <v>2015-12</v>
      </c>
      <c r="E1696" s="11" t="s">
        <v>97</v>
      </c>
      <c r="F1696" s="11" t="s">
        <v>161</v>
      </c>
      <c r="G1696" s="11" t="s">
        <v>162</v>
      </c>
      <c r="H1696" s="11">
        <v>5000</v>
      </c>
      <c r="I1696" s="11">
        <v>4825.7579999999998</v>
      </c>
      <c r="K1696" s="1">
        <f t="shared" si="53"/>
        <v>12</v>
      </c>
    </row>
    <row r="1697" spans="1:11" x14ac:dyDescent="0.25">
      <c r="A1697" s="11" t="s">
        <v>91</v>
      </c>
      <c r="B1697" s="11">
        <v>2015</v>
      </c>
      <c r="C1697" s="11" t="s">
        <v>14</v>
      </c>
      <c r="D1697" s="1" t="str">
        <f t="shared" si="52"/>
        <v>2015-12</v>
      </c>
      <c r="E1697" s="11" t="s">
        <v>97</v>
      </c>
      <c r="F1697" s="11" t="s">
        <v>163</v>
      </c>
      <c r="G1697" s="11" t="s">
        <v>164</v>
      </c>
      <c r="H1697" s="11">
        <v>5000</v>
      </c>
      <c r="I1697" s="11">
        <v>5001.01</v>
      </c>
      <c r="K1697" s="1">
        <f t="shared" si="53"/>
        <v>12</v>
      </c>
    </row>
    <row r="1698" spans="1:11" x14ac:dyDescent="0.25">
      <c r="A1698" s="11" t="s">
        <v>91</v>
      </c>
      <c r="B1698" s="11">
        <v>2015</v>
      </c>
      <c r="C1698" s="11" t="s">
        <v>14</v>
      </c>
      <c r="D1698" s="1" t="str">
        <f t="shared" si="52"/>
        <v>2015-12</v>
      </c>
      <c r="E1698" s="11" t="s">
        <v>97</v>
      </c>
      <c r="F1698" s="11" t="s">
        <v>165</v>
      </c>
      <c r="G1698" s="11" t="s">
        <v>164</v>
      </c>
      <c r="H1698" s="11">
        <v>4500</v>
      </c>
      <c r="I1698" s="11">
        <v>4241</v>
      </c>
      <c r="K1698" s="1">
        <f t="shared" si="53"/>
        <v>12</v>
      </c>
    </row>
    <row r="1699" spans="1:11" x14ac:dyDescent="0.25">
      <c r="A1699" s="11" t="s">
        <v>91</v>
      </c>
      <c r="B1699" s="11">
        <v>2015</v>
      </c>
      <c r="C1699" s="11" t="s">
        <v>14</v>
      </c>
      <c r="D1699" s="1" t="str">
        <f t="shared" si="52"/>
        <v>2015-12</v>
      </c>
      <c r="E1699" s="11" t="s">
        <v>97</v>
      </c>
      <c r="F1699" s="11" t="s">
        <v>166</v>
      </c>
      <c r="G1699" s="11" t="s">
        <v>167</v>
      </c>
      <c r="H1699" s="11">
        <v>25000</v>
      </c>
      <c r="I1699" s="11">
        <v>23887.097000000002</v>
      </c>
      <c r="K1699" s="1">
        <f t="shared" si="53"/>
        <v>12</v>
      </c>
    </row>
    <row r="1700" spans="1:11" x14ac:dyDescent="0.25">
      <c r="A1700" s="11" t="s">
        <v>91</v>
      </c>
      <c r="B1700" s="11">
        <v>2015</v>
      </c>
      <c r="C1700" s="11" t="s">
        <v>14</v>
      </c>
      <c r="D1700" s="1" t="str">
        <f t="shared" si="52"/>
        <v>2015-12</v>
      </c>
      <c r="E1700" s="11" t="s">
        <v>97</v>
      </c>
      <c r="F1700" s="11" t="s">
        <v>168</v>
      </c>
      <c r="G1700" s="11"/>
      <c r="H1700" s="11">
        <v>5.556</v>
      </c>
      <c r="I1700" s="11">
        <v>5.7510000000000003</v>
      </c>
      <c r="K1700" s="1">
        <f t="shared" si="53"/>
        <v>12</v>
      </c>
    </row>
    <row r="1701" spans="1:11" x14ac:dyDescent="0.25">
      <c r="A1701" s="11" t="s">
        <v>91</v>
      </c>
      <c r="B1701" s="11">
        <v>2015</v>
      </c>
      <c r="C1701" s="11" t="s">
        <v>14</v>
      </c>
      <c r="D1701" s="1" t="str">
        <f t="shared" si="52"/>
        <v>2015-12</v>
      </c>
      <c r="E1701" s="11" t="s">
        <v>97</v>
      </c>
      <c r="F1701" s="11" t="s">
        <v>169</v>
      </c>
      <c r="G1701" s="11"/>
      <c r="H1701" s="11">
        <v>4.5449999999999999</v>
      </c>
      <c r="I1701" s="11">
        <v>4.9349999999999996</v>
      </c>
      <c r="K1701" s="1">
        <f t="shared" si="53"/>
        <v>12</v>
      </c>
    </row>
    <row r="1702" spans="1:11" x14ac:dyDescent="0.25">
      <c r="A1702" s="11" t="s">
        <v>91</v>
      </c>
      <c r="B1702" s="11">
        <v>2015</v>
      </c>
      <c r="C1702" s="11" t="s">
        <v>14</v>
      </c>
      <c r="D1702" s="1" t="str">
        <f t="shared" si="52"/>
        <v>2015-12</v>
      </c>
      <c r="E1702" s="11" t="s">
        <v>97</v>
      </c>
      <c r="F1702" s="11" t="s">
        <v>170</v>
      </c>
      <c r="G1702" s="11"/>
      <c r="H1702" s="11">
        <v>5.2779999999999996</v>
      </c>
      <c r="I1702" s="11">
        <v>6.19</v>
      </c>
      <c r="K1702" s="1">
        <f t="shared" si="53"/>
        <v>12</v>
      </c>
    </row>
    <row r="1703" spans="1:11" x14ac:dyDescent="0.25">
      <c r="A1703" s="11" t="s">
        <v>91</v>
      </c>
      <c r="B1703" s="11">
        <v>2015</v>
      </c>
      <c r="C1703" s="11" t="s">
        <v>14</v>
      </c>
      <c r="D1703" s="1" t="str">
        <f t="shared" si="52"/>
        <v>2015-12</v>
      </c>
      <c r="E1703" s="11" t="s">
        <v>92</v>
      </c>
      <c r="F1703" s="11" t="s">
        <v>161</v>
      </c>
      <c r="G1703" s="11" t="s">
        <v>162</v>
      </c>
      <c r="H1703" s="11">
        <v>5000</v>
      </c>
      <c r="I1703" s="11">
        <v>4925</v>
      </c>
      <c r="K1703" s="1">
        <f t="shared" si="53"/>
        <v>12</v>
      </c>
    </row>
    <row r="1704" spans="1:11" x14ac:dyDescent="0.25">
      <c r="A1704" s="11" t="s">
        <v>91</v>
      </c>
      <c r="B1704" s="11">
        <v>2015</v>
      </c>
      <c r="C1704" s="11" t="s">
        <v>14</v>
      </c>
      <c r="D1704" s="1" t="str">
        <f t="shared" si="52"/>
        <v>2015-12</v>
      </c>
      <c r="E1704" s="11" t="s">
        <v>92</v>
      </c>
      <c r="F1704" s="11" t="s">
        <v>163</v>
      </c>
      <c r="G1704" s="11" t="s">
        <v>164</v>
      </c>
      <c r="H1704" s="11">
        <v>5000</v>
      </c>
      <c r="I1704" s="11">
        <v>5155.2</v>
      </c>
      <c r="K1704" s="1">
        <f t="shared" si="53"/>
        <v>12</v>
      </c>
    </row>
    <row r="1705" spans="1:11" x14ac:dyDescent="0.25">
      <c r="A1705" s="11" t="s">
        <v>91</v>
      </c>
      <c r="B1705" s="11">
        <v>2015</v>
      </c>
      <c r="C1705" s="11" t="s">
        <v>14</v>
      </c>
      <c r="D1705" s="1" t="str">
        <f t="shared" si="52"/>
        <v>2015-12</v>
      </c>
      <c r="E1705" s="11" t="s">
        <v>92</v>
      </c>
      <c r="F1705" s="11" t="s">
        <v>165</v>
      </c>
      <c r="G1705" s="11" t="s">
        <v>164</v>
      </c>
      <c r="H1705" s="11">
        <v>4000</v>
      </c>
      <c r="I1705" s="11">
        <v>4142.8</v>
      </c>
      <c r="K1705" s="1">
        <f t="shared" si="53"/>
        <v>12</v>
      </c>
    </row>
    <row r="1706" spans="1:11" x14ac:dyDescent="0.25">
      <c r="A1706" s="11" t="s">
        <v>91</v>
      </c>
      <c r="B1706" s="11">
        <v>2015</v>
      </c>
      <c r="C1706" s="11" t="s">
        <v>14</v>
      </c>
      <c r="D1706" s="1" t="str">
        <f t="shared" si="52"/>
        <v>2015-12</v>
      </c>
      <c r="E1706" s="11" t="s">
        <v>92</v>
      </c>
      <c r="F1706" s="11" t="s">
        <v>166</v>
      </c>
      <c r="G1706" s="11" t="s">
        <v>167</v>
      </c>
      <c r="H1706" s="11">
        <v>25000</v>
      </c>
      <c r="I1706" s="11">
        <v>26830.508000000002</v>
      </c>
      <c r="K1706" s="1">
        <f t="shared" si="53"/>
        <v>12</v>
      </c>
    </row>
    <row r="1707" spans="1:11" x14ac:dyDescent="0.25">
      <c r="A1707" s="11" t="s">
        <v>91</v>
      </c>
      <c r="B1707" s="11">
        <v>2015</v>
      </c>
      <c r="C1707" s="11" t="s">
        <v>14</v>
      </c>
      <c r="D1707" s="1" t="str">
        <f t="shared" si="52"/>
        <v>2015-12</v>
      </c>
      <c r="E1707" s="11" t="s">
        <v>92</v>
      </c>
      <c r="F1707" s="11" t="s">
        <v>168</v>
      </c>
      <c r="G1707" s="11"/>
      <c r="H1707" s="11">
        <v>6.25</v>
      </c>
      <c r="I1707" s="11">
        <v>6.6589999999999998</v>
      </c>
      <c r="K1707" s="1">
        <f t="shared" si="53"/>
        <v>12</v>
      </c>
    </row>
    <row r="1708" spans="1:11" x14ac:dyDescent="0.25">
      <c r="A1708" s="11" t="s">
        <v>91</v>
      </c>
      <c r="B1708" s="11">
        <v>2015</v>
      </c>
      <c r="C1708" s="11" t="s">
        <v>14</v>
      </c>
      <c r="D1708" s="1" t="str">
        <f t="shared" si="52"/>
        <v>2015-12</v>
      </c>
      <c r="E1708" s="11" t="s">
        <v>92</v>
      </c>
      <c r="F1708" s="11" t="s">
        <v>169</v>
      </c>
      <c r="G1708" s="11"/>
      <c r="H1708" s="11">
        <v>4.6150000000000002</v>
      </c>
      <c r="I1708" s="11">
        <v>5.3470000000000004</v>
      </c>
      <c r="K1708" s="1">
        <f t="shared" si="53"/>
        <v>12</v>
      </c>
    </row>
    <row r="1709" spans="1:11" x14ac:dyDescent="0.25">
      <c r="A1709" s="11" t="s">
        <v>91</v>
      </c>
      <c r="B1709" s="11">
        <v>2015</v>
      </c>
      <c r="C1709" s="11" t="s">
        <v>14</v>
      </c>
      <c r="D1709" s="1" t="str">
        <f t="shared" si="52"/>
        <v>2015-12</v>
      </c>
      <c r="E1709" s="11" t="s">
        <v>92</v>
      </c>
      <c r="F1709" s="11" t="s">
        <v>170</v>
      </c>
      <c r="G1709" s="11"/>
      <c r="H1709" s="11">
        <v>5.3330000000000002</v>
      </c>
      <c r="I1709" s="11">
        <v>6.8540000000000001</v>
      </c>
      <c r="K1709" s="1">
        <f t="shared" si="53"/>
        <v>12</v>
      </c>
    </row>
    <row r="1710" spans="1:11" x14ac:dyDescent="0.25">
      <c r="A1710" s="11" t="s">
        <v>91</v>
      </c>
      <c r="B1710" s="11">
        <v>2015</v>
      </c>
      <c r="C1710" s="11" t="s">
        <v>14</v>
      </c>
      <c r="D1710" s="1" t="str">
        <f t="shared" si="52"/>
        <v>2015-12</v>
      </c>
      <c r="E1710" s="11" t="s">
        <v>98</v>
      </c>
      <c r="F1710" s="11" t="s">
        <v>161</v>
      </c>
      <c r="G1710" s="11" t="s">
        <v>162</v>
      </c>
      <c r="H1710" s="11">
        <v>5000</v>
      </c>
      <c r="I1710" s="11">
        <v>4862.5</v>
      </c>
      <c r="K1710" s="1">
        <f t="shared" si="53"/>
        <v>12</v>
      </c>
    </row>
    <row r="1711" spans="1:11" x14ac:dyDescent="0.25">
      <c r="A1711" s="11" t="s">
        <v>91</v>
      </c>
      <c r="B1711" s="11">
        <v>2015</v>
      </c>
      <c r="C1711" s="11" t="s">
        <v>14</v>
      </c>
      <c r="D1711" s="1" t="str">
        <f t="shared" si="52"/>
        <v>2015-12</v>
      </c>
      <c r="E1711" s="11" t="s">
        <v>98</v>
      </c>
      <c r="F1711" s="11" t="s">
        <v>163</v>
      </c>
      <c r="G1711" s="11" t="s">
        <v>164</v>
      </c>
      <c r="H1711" s="11">
        <v>5000</v>
      </c>
      <c r="I1711" s="11">
        <v>4897.9799999999996</v>
      </c>
      <c r="K1711" s="1">
        <f t="shared" si="53"/>
        <v>12</v>
      </c>
    </row>
    <row r="1712" spans="1:11" x14ac:dyDescent="0.25">
      <c r="A1712" s="11" t="s">
        <v>91</v>
      </c>
      <c r="B1712" s="11">
        <v>2015</v>
      </c>
      <c r="C1712" s="11" t="s">
        <v>14</v>
      </c>
      <c r="D1712" s="1" t="str">
        <f t="shared" si="52"/>
        <v>2015-12</v>
      </c>
      <c r="E1712" s="11" t="s">
        <v>98</v>
      </c>
      <c r="F1712" s="11" t="s">
        <v>165</v>
      </c>
      <c r="G1712" s="11" t="s">
        <v>164</v>
      </c>
      <c r="H1712" s="11">
        <v>4500</v>
      </c>
      <c r="I1712" s="11">
        <v>4305</v>
      </c>
      <c r="K1712" s="1">
        <f t="shared" si="53"/>
        <v>12</v>
      </c>
    </row>
    <row r="1713" spans="1:11" x14ac:dyDescent="0.25">
      <c r="A1713" s="11" t="s">
        <v>91</v>
      </c>
      <c r="B1713" s="11">
        <v>2015</v>
      </c>
      <c r="C1713" s="11" t="s">
        <v>14</v>
      </c>
      <c r="D1713" s="1" t="str">
        <f t="shared" si="52"/>
        <v>2015-12</v>
      </c>
      <c r="E1713" s="11" t="s">
        <v>98</v>
      </c>
      <c r="F1713" s="11" t="s">
        <v>166</v>
      </c>
      <c r="G1713" s="11" t="s">
        <v>167</v>
      </c>
      <c r="H1713" s="11">
        <v>20000</v>
      </c>
      <c r="I1713" s="11">
        <v>21224.49</v>
      </c>
      <c r="K1713" s="1">
        <f t="shared" si="53"/>
        <v>12</v>
      </c>
    </row>
    <row r="1714" spans="1:11" x14ac:dyDescent="0.25">
      <c r="A1714" s="11" t="s">
        <v>91</v>
      </c>
      <c r="B1714" s="11">
        <v>2015</v>
      </c>
      <c r="C1714" s="11" t="s">
        <v>14</v>
      </c>
      <c r="D1714" s="1" t="str">
        <f t="shared" si="52"/>
        <v>2015-12</v>
      </c>
      <c r="E1714" s="11" t="s">
        <v>98</v>
      </c>
      <c r="F1714" s="11" t="s">
        <v>168</v>
      </c>
      <c r="G1714" s="11"/>
      <c r="H1714" s="11">
        <v>4.444</v>
      </c>
      <c r="I1714" s="11">
        <v>4.9779999999999998</v>
      </c>
      <c r="K1714" s="1">
        <f t="shared" si="53"/>
        <v>12</v>
      </c>
    </row>
    <row r="1715" spans="1:11" x14ac:dyDescent="0.25">
      <c r="A1715" s="11" t="s">
        <v>91</v>
      </c>
      <c r="B1715" s="11">
        <v>2015</v>
      </c>
      <c r="C1715" s="11" t="s">
        <v>14</v>
      </c>
      <c r="D1715" s="1" t="str">
        <f t="shared" si="52"/>
        <v>2015-12</v>
      </c>
      <c r="E1715" s="11" t="s">
        <v>98</v>
      </c>
      <c r="F1715" s="11" t="s">
        <v>169</v>
      </c>
      <c r="G1715" s="11"/>
      <c r="H1715" s="11">
        <v>4.1820000000000004</v>
      </c>
      <c r="I1715" s="11">
        <v>4.4429999999999996</v>
      </c>
      <c r="K1715" s="1">
        <f t="shared" si="53"/>
        <v>12</v>
      </c>
    </row>
    <row r="1716" spans="1:11" x14ac:dyDescent="0.25">
      <c r="A1716" s="11" t="s">
        <v>91</v>
      </c>
      <c r="B1716" s="11">
        <v>2015</v>
      </c>
      <c r="C1716" s="11" t="s">
        <v>14</v>
      </c>
      <c r="D1716" s="1" t="str">
        <f t="shared" si="52"/>
        <v>2015-12</v>
      </c>
      <c r="E1716" s="11" t="s">
        <v>98</v>
      </c>
      <c r="F1716" s="11" t="s">
        <v>170</v>
      </c>
      <c r="G1716" s="11"/>
      <c r="H1716" s="11">
        <v>4.077</v>
      </c>
      <c r="I1716" s="11">
        <v>5.2460000000000004</v>
      </c>
      <c r="K1716" s="1">
        <f t="shared" si="53"/>
        <v>12</v>
      </c>
    </row>
    <row r="1717" spans="1:11" x14ac:dyDescent="0.25">
      <c r="A1717" s="11" t="s">
        <v>91</v>
      </c>
      <c r="B1717" s="11">
        <v>2015</v>
      </c>
      <c r="C1717" s="11" t="s">
        <v>14</v>
      </c>
      <c r="D1717" s="1" t="str">
        <f t="shared" si="52"/>
        <v>2015-12</v>
      </c>
      <c r="E1717" s="11" t="s">
        <v>99</v>
      </c>
      <c r="F1717" s="11" t="s">
        <v>161</v>
      </c>
      <c r="G1717" s="11" t="s">
        <v>162</v>
      </c>
      <c r="H1717" s="11">
        <v>5000</v>
      </c>
      <c r="I1717" s="11">
        <v>4778.1580000000004</v>
      </c>
      <c r="K1717" s="1">
        <f t="shared" si="53"/>
        <v>12</v>
      </c>
    </row>
    <row r="1718" spans="1:11" x14ac:dyDescent="0.25">
      <c r="A1718" s="11" t="s">
        <v>91</v>
      </c>
      <c r="B1718" s="11">
        <v>2015</v>
      </c>
      <c r="C1718" s="11" t="s">
        <v>14</v>
      </c>
      <c r="D1718" s="1" t="str">
        <f t="shared" si="52"/>
        <v>2015-12</v>
      </c>
      <c r="E1718" s="11" t="s">
        <v>99</v>
      </c>
      <c r="F1718" s="11" t="s">
        <v>163</v>
      </c>
      <c r="G1718" s="11" t="s">
        <v>164</v>
      </c>
      <c r="H1718" s="11">
        <v>5000</v>
      </c>
      <c r="I1718" s="11">
        <v>5178.0929999999998</v>
      </c>
      <c r="K1718" s="1">
        <f t="shared" si="53"/>
        <v>12</v>
      </c>
    </row>
    <row r="1719" spans="1:11" x14ac:dyDescent="0.25">
      <c r="A1719" s="11" t="s">
        <v>91</v>
      </c>
      <c r="B1719" s="11">
        <v>2015</v>
      </c>
      <c r="C1719" s="11" t="s">
        <v>14</v>
      </c>
      <c r="D1719" s="1" t="str">
        <f t="shared" si="52"/>
        <v>2015-12</v>
      </c>
      <c r="E1719" s="11" t="s">
        <v>99</v>
      </c>
      <c r="F1719" s="11" t="s">
        <v>165</v>
      </c>
      <c r="G1719" s="11" t="s">
        <v>164</v>
      </c>
      <c r="H1719" s="11">
        <v>4500</v>
      </c>
      <c r="I1719" s="11">
        <v>4338.7179999999998</v>
      </c>
      <c r="K1719" s="1">
        <f t="shared" si="53"/>
        <v>12</v>
      </c>
    </row>
    <row r="1720" spans="1:11" x14ac:dyDescent="0.25">
      <c r="A1720" s="11" t="s">
        <v>91</v>
      </c>
      <c r="B1720" s="11">
        <v>2015</v>
      </c>
      <c r="C1720" s="11" t="s">
        <v>14</v>
      </c>
      <c r="D1720" s="1" t="str">
        <f t="shared" si="52"/>
        <v>2015-12</v>
      </c>
      <c r="E1720" s="11" t="s">
        <v>99</v>
      </c>
      <c r="F1720" s="11" t="s">
        <v>166</v>
      </c>
      <c r="G1720" s="11" t="s">
        <v>167</v>
      </c>
      <c r="H1720" s="11">
        <v>25000</v>
      </c>
      <c r="I1720" s="11">
        <v>26068.782999999999</v>
      </c>
      <c r="K1720" s="1">
        <f t="shared" si="53"/>
        <v>12</v>
      </c>
    </row>
    <row r="1721" spans="1:11" x14ac:dyDescent="0.25">
      <c r="A1721" s="11" t="s">
        <v>91</v>
      </c>
      <c r="B1721" s="11">
        <v>2015</v>
      </c>
      <c r="C1721" s="11" t="s">
        <v>14</v>
      </c>
      <c r="D1721" s="1" t="str">
        <f t="shared" si="52"/>
        <v>2015-12</v>
      </c>
      <c r="E1721" s="11" t="s">
        <v>99</v>
      </c>
      <c r="F1721" s="11" t="s">
        <v>168</v>
      </c>
      <c r="G1721" s="11"/>
      <c r="H1721" s="11">
        <v>6</v>
      </c>
      <c r="I1721" s="11">
        <v>6.2560000000000002</v>
      </c>
      <c r="K1721" s="1">
        <f t="shared" si="53"/>
        <v>12</v>
      </c>
    </row>
    <row r="1722" spans="1:11" x14ac:dyDescent="0.25">
      <c r="A1722" s="11" t="s">
        <v>91</v>
      </c>
      <c r="B1722" s="11">
        <v>2015</v>
      </c>
      <c r="C1722" s="11" t="s">
        <v>14</v>
      </c>
      <c r="D1722" s="1" t="str">
        <f t="shared" si="52"/>
        <v>2015-12</v>
      </c>
      <c r="E1722" s="11" t="s">
        <v>99</v>
      </c>
      <c r="F1722" s="11" t="s">
        <v>169</v>
      </c>
      <c r="G1722" s="11"/>
      <c r="H1722" s="11">
        <v>5</v>
      </c>
      <c r="I1722" s="11">
        <v>5.2450000000000001</v>
      </c>
      <c r="K1722" s="1">
        <f t="shared" si="53"/>
        <v>12</v>
      </c>
    </row>
    <row r="1723" spans="1:11" x14ac:dyDescent="0.25">
      <c r="A1723" s="11" t="s">
        <v>91</v>
      </c>
      <c r="B1723" s="11">
        <v>2015</v>
      </c>
      <c r="C1723" s="11" t="s">
        <v>14</v>
      </c>
      <c r="D1723" s="1" t="str">
        <f t="shared" si="52"/>
        <v>2015-12</v>
      </c>
      <c r="E1723" s="11" t="s">
        <v>99</v>
      </c>
      <c r="F1723" s="11" t="s">
        <v>170</v>
      </c>
      <c r="G1723" s="11"/>
      <c r="H1723" s="11">
        <v>5.3940000000000001</v>
      </c>
      <c r="I1723" s="11">
        <v>6.7519999999999998</v>
      </c>
      <c r="K1723" s="1">
        <f t="shared" si="53"/>
        <v>12</v>
      </c>
    </row>
    <row r="1724" spans="1:11" x14ac:dyDescent="0.25">
      <c r="A1724" s="11" t="s">
        <v>91</v>
      </c>
      <c r="B1724" s="11">
        <v>2015</v>
      </c>
      <c r="C1724" s="11" t="s">
        <v>14</v>
      </c>
      <c r="D1724" s="1" t="str">
        <f t="shared" si="52"/>
        <v>2015-12</v>
      </c>
      <c r="E1724" s="11" t="s">
        <v>100</v>
      </c>
      <c r="F1724" s="11" t="s">
        <v>161</v>
      </c>
      <c r="G1724" s="11" t="s">
        <v>162</v>
      </c>
      <c r="H1724" s="11">
        <v>5000</v>
      </c>
      <c r="I1724" s="11">
        <v>4547.3959999999997</v>
      </c>
      <c r="K1724" s="1">
        <f t="shared" si="53"/>
        <v>12</v>
      </c>
    </row>
    <row r="1725" spans="1:11" x14ac:dyDescent="0.25">
      <c r="A1725" s="11" t="s">
        <v>91</v>
      </c>
      <c r="B1725" s="11">
        <v>2015</v>
      </c>
      <c r="C1725" s="11" t="s">
        <v>14</v>
      </c>
      <c r="D1725" s="1" t="str">
        <f t="shared" si="52"/>
        <v>2015-12</v>
      </c>
      <c r="E1725" s="11" t="s">
        <v>100</v>
      </c>
      <c r="F1725" s="11" t="s">
        <v>163</v>
      </c>
      <c r="G1725" s="11" t="s">
        <v>164</v>
      </c>
      <c r="H1725" s="11">
        <v>5000</v>
      </c>
      <c r="I1725" s="11">
        <v>5024.7420000000002</v>
      </c>
      <c r="K1725" s="1">
        <f t="shared" si="53"/>
        <v>12</v>
      </c>
    </row>
    <row r="1726" spans="1:11" x14ac:dyDescent="0.25">
      <c r="A1726" s="11" t="s">
        <v>91</v>
      </c>
      <c r="B1726" s="11">
        <v>2015</v>
      </c>
      <c r="C1726" s="11" t="s">
        <v>14</v>
      </c>
      <c r="D1726" s="1" t="str">
        <f t="shared" si="52"/>
        <v>2015-12</v>
      </c>
      <c r="E1726" s="11" t="s">
        <v>100</v>
      </c>
      <c r="F1726" s="11" t="s">
        <v>165</v>
      </c>
      <c r="G1726" s="11" t="s">
        <v>164</v>
      </c>
      <c r="H1726" s="11">
        <v>4000</v>
      </c>
      <c r="I1726" s="11">
        <v>4234</v>
      </c>
      <c r="K1726" s="1">
        <f t="shared" si="53"/>
        <v>12</v>
      </c>
    </row>
    <row r="1727" spans="1:11" x14ac:dyDescent="0.25">
      <c r="A1727" s="11" t="s">
        <v>91</v>
      </c>
      <c r="B1727" s="11">
        <v>2015</v>
      </c>
      <c r="C1727" s="11" t="s">
        <v>14</v>
      </c>
      <c r="D1727" s="1" t="str">
        <f t="shared" si="52"/>
        <v>2015-12</v>
      </c>
      <c r="E1727" s="11" t="s">
        <v>100</v>
      </c>
      <c r="F1727" s="11" t="s">
        <v>166</v>
      </c>
      <c r="G1727" s="11" t="s">
        <v>167</v>
      </c>
      <c r="H1727" s="11">
        <v>25000</v>
      </c>
      <c r="I1727" s="11">
        <v>24894.737000000001</v>
      </c>
      <c r="K1727" s="1">
        <f t="shared" si="53"/>
        <v>12</v>
      </c>
    </row>
    <row r="1728" spans="1:11" x14ac:dyDescent="0.25">
      <c r="A1728" s="11" t="s">
        <v>91</v>
      </c>
      <c r="B1728" s="11">
        <v>2015</v>
      </c>
      <c r="C1728" s="11" t="s">
        <v>14</v>
      </c>
      <c r="D1728" s="1" t="str">
        <f t="shared" si="52"/>
        <v>2015-12</v>
      </c>
      <c r="E1728" s="11" t="s">
        <v>100</v>
      </c>
      <c r="F1728" s="11" t="s">
        <v>168</v>
      </c>
      <c r="G1728" s="11"/>
      <c r="H1728" s="11">
        <v>6.25</v>
      </c>
      <c r="I1728" s="11">
        <v>5.93</v>
      </c>
      <c r="K1728" s="1">
        <f t="shared" si="53"/>
        <v>12</v>
      </c>
    </row>
    <row r="1729" spans="1:11" x14ac:dyDescent="0.25">
      <c r="A1729" s="11" t="s">
        <v>91</v>
      </c>
      <c r="B1729" s="11">
        <v>2015</v>
      </c>
      <c r="C1729" s="11" t="s">
        <v>14</v>
      </c>
      <c r="D1729" s="1" t="str">
        <f t="shared" si="52"/>
        <v>2015-12</v>
      </c>
      <c r="E1729" s="11" t="s">
        <v>100</v>
      </c>
      <c r="F1729" s="11" t="s">
        <v>169</v>
      </c>
      <c r="G1729" s="11"/>
      <c r="H1729" s="11">
        <v>5</v>
      </c>
      <c r="I1729" s="11">
        <v>5.0110000000000001</v>
      </c>
      <c r="K1729" s="1">
        <f t="shared" si="53"/>
        <v>12</v>
      </c>
    </row>
    <row r="1730" spans="1:11" x14ac:dyDescent="0.25">
      <c r="A1730" s="11" t="s">
        <v>91</v>
      </c>
      <c r="B1730" s="11">
        <v>2015</v>
      </c>
      <c r="C1730" s="11" t="s">
        <v>14</v>
      </c>
      <c r="D1730" s="1" t="str">
        <f t="shared" si="52"/>
        <v>2015-12</v>
      </c>
      <c r="E1730" s="11" t="s">
        <v>100</v>
      </c>
      <c r="F1730" s="11" t="s">
        <v>170</v>
      </c>
      <c r="G1730" s="11"/>
      <c r="H1730" s="11">
        <v>5</v>
      </c>
      <c r="I1730" s="11">
        <v>6.9720000000000004</v>
      </c>
      <c r="K1730" s="1">
        <f t="shared" si="53"/>
        <v>12</v>
      </c>
    </row>
    <row r="1731" spans="1:11" x14ac:dyDescent="0.25">
      <c r="A1731" s="11" t="s">
        <v>91</v>
      </c>
      <c r="B1731" s="11">
        <v>2015</v>
      </c>
      <c r="C1731" s="11" t="s">
        <v>14</v>
      </c>
      <c r="D1731" s="1" t="str">
        <f t="shared" ref="D1731:D1794" si="54">CONCATENATE(B1731,"-",K1731)</f>
        <v>2015-12</v>
      </c>
      <c r="E1731" s="11" t="s">
        <v>101</v>
      </c>
      <c r="F1731" s="11" t="s">
        <v>161</v>
      </c>
      <c r="G1731" s="11" t="s">
        <v>162</v>
      </c>
      <c r="H1731" s="11">
        <v>5000</v>
      </c>
      <c r="I1731" s="11">
        <v>4918.3670000000002</v>
      </c>
      <c r="K1731" s="1">
        <f t="shared" ref="K1731:K1794" si="55">VLOOKUP(C1731,$L$2:$M$13,2,FALSE)</f>
        <v>12</v>
      </c>
    </row>
    <row r="1732" spans="1:11" x14ac:dyDescent="0.25">
      <c r="A1732" s="11" t="s">
        <v>91</v>
      </c>
      <c r="B1732" s="11">
        <v>2015</v>
      </c>
      <c r="C1732" s="11" t="s">
        <v>14</v>
      </c>
      <c r="D1732" s="1" t="str">
        <f t="shared" si="54"/>
        <v>2015-12</v>
      </c>
      <c r="E1732" s="11" t="s">
        <v>101</v>
      </c>
      <c r="F1732" s="11" t="s">
        <v>163</v>
      </c>
      <c r="G1732" s="11" t="s">
        <v>164</v>
      </c>
      <c r="H1732" s="11">
        <v>5500</v>
      </c>
      <c r="I1732" s="11">
        <v>5340.5</v>
      </c>
      <c r="K1732" s="1">
        <f t="shared" si="55"/>
        <v>12</v>
      </c>
    </row>
    <row r="1733" spans="1:11" x14ac:dyDescent="0.25">
      <c r="A1733" s="11" t="s">
        <v>91</v>
      </c>
      <c r="B1733" s="11">
        <v>2015</v>
      </c>
      <c r="C1733" s="11" t="s">
        <v>14</v>
      </c>
      <c r="D1733" s="1" t="str">
        <f t="shared" si="54"/>
        <v>2015-12</v>
      </c>
      <c r="E1733" s="11" t="s">
        <v>101</v>
      </c>
      <c r="F1733" s="11" t="s">
        <v>165</v>
      </c>
      <c r="G1733" s="11" t="s">
        <v>164</v>
      </c>
      <c r="H1733" s="11">
        <v>4500</v>
      </c>
      <c r="I1733" s="11">
        <v>4369.192</v>
      </c>
      <c r="K1733" s="1">
        <f t="shared" si="55"/>
        <v>12</v>
      </c>
    </row>
    <row r="1734" spans="1:11" x14ac:dyDescent="0.25">
      <c r="A1734" s="11" t="s">
        <v>91</v>
      </c>
      <c r="B1734" s="11">
        <v>2015</v>
      </c>
      <c r="C1734" s="11" t="s">
        <v>14</v>
      </c>
      <c r="D1734" s="1" t="str">
        <f t="shared" si="54"/>
        <v>2015-12</v>
      </c>
      <c r="E1734" s="11" t="s">
        <v>101</v>
      </c>
      <c r="F1734" s="11" t="s">
        <v>166</v>
      </c>
      <c r="G1734" s="11" t="s">
        <v>167</v>
      </c>
      <c r="H1734" s="11">
        <v>20000</v>
      </c>
      <c r="I1734" s="11">
        <v>21035.714</v>
      </c>
      <c r="K1734" s="1">
        <f t="shared" si="55"/>
        <v>12</v>
      </c>
    </row>
    <row r="1735" spans="1:11" x14ac:dyDescent="0.25">
      <c r="A1735" s="11" t="s">
        <v>91</v>
      </c>
      <c r="B1735" s="11">
        <v>2015</v>
      </c>
      <c r="C1735" s="11" t="s">
        <v>14</v>
      </c>
      <c r="D1735" s="1" t="str">
        <f t="shared" si="54"/>
        <v>2015-12</v>
      </c>
      <c r="E1735" s="11" t="s">
        <v>101</v>
      </c>
      <c r="F1735" s="11" t="s">
        <v>168</v>
      </c>
      <c r="G1735" s="11"/>
      <c r="H1735" s="11">
        <v>4.2859999999999996</v>
      </c>
      <c r="I1735" s="11">
        <v>4.9779999999999998</v>
      </c>
      <c r="K1735" s="1">
        <f t="shared" si="55"/>
        <v>12</v>
      </c>
    </row>
    <row r="1736" spans="1:11" x14ac:dyDescent="0.25">
      <c r="A1736" s="11" t="s">
        <v>91</v>
      </c>
      <c r="B1736" s="11">
        <v>2015</v>
      </c>
      <c r="C1736" s="11" t="s">
        <v>14</v>
      </c>
      <c r="D1736" s="1" t="str">
        <f t="shared" si="54"/>
        <v>2015-12</v>
      </c>
      <c r="E1736" s="11" t="s">
        <v>101</v>
      </c>
      <c r="F1736" s="11" t="s">
        <v>169</v>
      </c>
      <c r="G1736" s="11"/>
      <c r="H1736" s="11">
        <v>3.5150000000000001</v>
      </c>
      <c r="I1736" s="11">
        <v>4.0819999999999999</v>
      </c>
      <c r="K1736" s="1">
        <f t="shared" si="55"/>
        <v>12</v>
      </c>
    </row>
    <row r="1737" spans="1:11" x14ac:dyDescent="0.25">
      <c r="A1737" s="11" t="s">
        <v>91</v>
      </c>
      <c r="B1737" s="11">
        <v>2015</v>
      </c>
      <c r="C1737" s="11" t="s">
        <v>14</v>
      </c>
      <c r="D1737" s="1" t="str">
        <f t="shared" si="54"/>
        <v>2015-12</v>
      </c>
      <c r="E1737" s="11" t="s">
        <v>101</v>
      </c>
      <c r="F1737" s="11" t="s">
        <v>170</v>
      </c>
      <c r="G1737" s="11"/>
      <c r="H1737" s="11">
        <v>3.875</v>
      </c>
      <c r="I1737" s="11">
        <v>4.8010000000000002</v>
      </c>
      <c r="K1737" s="1">
        <f t="shared" si="55"/>
        <v>12</v>
      </c>
    </row>
    <row r="1738" spans="1:11" x14ac:dyDescent="0.25">
      <c r="A1738" s="11" t="s">
        <v>91</v>
      </c>
      <c r="B1738" s="11">
        <v>2015</v>
      </c>
      <c r="C1738" s="11" t="s">
        <v>14</v>
      </c>
      <c r="D1738" s="1" t="str">
        <f t="shared" si="54"/>
        <v>2015-12</v>
      </c>
      <c r="E1738" s="11" t="s">
        <v>102</v>
      </c>
      <c r="F1738" s="11" t="s">
        <v>161</v>
      </c>
      <c r="G1738" s="11" t="s">
        <v>162</v>
      </c>
      <c r="H1738" s="11">
        <v>5000</v>
      </c>
      <c r="I1738" s="11">
        <v>4686.2240000000002</v>
      </c>
      <c r="K1738" s="1">
        <f t="shared" si="55"/>
        <v>12</v>
      </c>
    </row>
    <row r="1739" spans="1:11" x14ac:dyDescent="0.25">
      <c r="A1739" s="11" t="s">
        <v>91</v>
      </c>
      <c r="B1739" s="11">
        <v>2015</v>
      </c>
      <c r="C1739" s="11" t="s">
        <v>14</v>
      </c>
      <c r="D1739" s="1" t="str">
        <f t="shared" si="54"/>
        <v>2015-12</v>
      </c>
      <c r="E1739" s="11" t="s">
        <v>102</v>
      </c>
      <c r="F1739" s="11" t="s">
        <v>163</v>
      </c>
      <c r="G1739" s="11" t="s">
        <v>164</v>
      </c>
      <c r="H1739" s="11">
        <v>5000</v>
      </c>
      <c r="I1739" s="11">
        <v>5208.8540000000003</v>
      </c>
      <c r="K1739" s="1">
        <f t="shared" si="55"/>
        <v>12</v>
      </c>
    </row>
    <row r="1740" spans="1:11" x14ac:dyDescent="0.25">
      <c r="A1740" s="11" t="s">
        <v>91</v>
      </c>
      <c r="B1740" s="11">
        <v>2015</v>
      </c>
      <c r="C1740" s="11" t="s">
        <v>14</v>
      </c>
      <c r="D1740" s="1" t="str">
        <f t="shared" si="54"/>
        <v>2015-12</v>
      </c>
      <c r="E1740" s="11" t="s">
        <v>102</v>
      </c>
      <c r="F1740" s="11" t="s">
        <v>165</v>
      </c>
      <c r="G1740" s="11" t="s">
        <v>164</v>
      </c>
      <c r="H1740" s="11">
        <v>4000</v>
      </c>
      <c r="I1740" s="11">
        <v>4185.2039999999997</v>
      </c>
      <c r="K1740" s="1">
        <f t="shared" si="55"/>
        <v>12</v>
      </c>
    </row>
    <row r="1741" spans="1:11" x14ac:dyDescent="0.25">
      <c r="A1741" s="11" t="s">
        <v>91</v>
      </c>
      <c r="B1741" s="11">
        <v>2015</v>
      </c>
      <c r="C1741" s="11" t="s">
        <v>14</v>
      </c>
      <c r="D1741" s="1" t="str">
        <f t="shared" si="54"/>
        <v>2015-12</v>
      </c>
      <c r="E1741" s="11" t="s">
        <v>102</v>
      </c>
      <c r="F1741" s="11" t="s">
        <v>166</v>
      </c>
      <c r="G1741" s="11" t="s">
        <v>167</v>
      </c>
      <c r="H1741" s="11">
        <v>25000</v>
      </c>
      <c r="I1741" s="11">
        <v>23554.737000000001</v>
      </c>
      <c r="K1741" s="1">
        <f t="shared" si="55"/>
        <v>12</v>
      </c>
    </row>
    <row r="1742" spans="1:11" x14ac:dyDescent="0.25">
      <c r="A1742" s="11" t="s">
        <v>91</v>
      </c>
      <c r="B1742" s="11">
        <v>2015</v>
      </c>
      <c r="C1742" s="11" t="s">
        <v>14</v>
      </c>
      <c r="D1742" s="1" t="str">
        <f t="shared" si="54"/>
        <v>2015-12</v>
      </c>
      <c r="E1742" s="11" t="s">
        <v>102</v>
      </c>
      <c r="F1742" s="11" t="s">
        <v>168</v>
      </c>
      <c r="G1742" s="11"/>
      <c r="H1742" s="11">
        <v>5.556</v>
      </c>
      <c r="I1742" s="11">
        <v>5.8650000000000002</v>
      </c>
      <c r="K1742" s="1">
        <f t="shared" si="55"/>
        <v>12</v>
      </c>
    </row>
    <row r="1743" spans="1:11" x14ac:dyDescent="0.25">
      <c r="A1743" s="11" t="s">
        <v>91</v>
      </c>
      <c r="B1743" s="11">
        <v>2015</v>
      </c>
      <c r="C1743" s="11" t="s">
        <v>14</v>
      </c>
      <c r="D1743" s="1" t="str">
        <f t="shared" si="54"/>
        <v>2015-12</v>
      </c>
      <c r="E1743" s="11" t="s">
        <v>102</v>
      </c>
      <c r="F1743" s="11" t="s">
        <v>169</v>
      </c>
      <c r="G1743" s="11"/>
      <c r="H1743" s="11">
        <v>4.1669999999999998</v>
      </c>
      <c r="I1743" s="11">
        <v>4.6550000000000002</v>
      </c>
      <c r="K1743" s="1">
        <f t="shared" si="55"/>
        <v>12</v>
      </c>
    </row>
    <row r="1744" spans="1:11" x14ac:dyDescent="0.25">
      <c r="A1744" s="11" t="s">
        <v>91</v>
      </c>
      <c r="B1744" s="11">
        <v>2015</v>
      </c>
      <c r="C1744" s="11" t="s">
        <v>14</v>
      </c>
      <c r="D1744" s="1" t="str">
        <f t="shared" si="54"/>
        <v>2015-12</v>
      </c>
      <c r="E1744" s="11" t="s">
        <v>102</v>
      </c>
      <c r="F1744" s="11" t="s">
        <v>170</v>
      </c>
      <c r="G1744" s="11"/>
      <c r="H1744" s="11">
        <v>5</v>
      </c>
      <c r="I1744" s="11">
        <v>6.0229999999999997</v>
      </c>
      <c r="K1744" s="1">
        <f t="shared" si="55"/>
        <v>12</v>
      </c>
    </row>
    <row r="1745" spans="1:11" x14ac:dyDescent="0.25">
      <c r="A1745" s="11" t="s">
        <v>91</v>
      </c>
      <c r="B1745" s="11">
        <v>2015</v>
      </c>
      <c r="C1745" s="11" t="s">
        <v>14</v>
      </c>
      <c r="D1745" s="1" t="str">
        <f t="shared" si="54"/>
        <v>2015-12</v>
      </c>
      <c r="E1745" s="11" t="s">
        <v>95</v>
      </c>
      <c r="F1745" s="11" t="s">
        <v>161</v>
      </c>
      <c r="G1745" s="11" t="s">
        <v>162</v>
      </c>
      <c r="H1745" s="11">
        <v>5000</v>
      </c>
      <c r="I1745" s="11">
        <v>4715.0410000000002</v>
      </c>
      <c r="K1745" s="1">
        <f t="shared" si="55"/>
        <v>12</v>
      </c>
    </row>
    <row r="1746" spans="1:11" x14ac:dyDescent="0.25">
      <c r="A1746" s="11" t="s">
        <v>91</v>
      </c>
      <c r="B1746" s="11">
        <v>2015</v>
      </c>
      <c r="C1746" s="11" t="s">
        <v>14</v>
      </c>
      <c r="D1746" s="1" t="str">
        <f t="shared" si="54"/>
        <v>2015-12</v>
      </c>
      <c r="E1746" s="11" t="s">
        <v>95</v>
      </c>
      <c r="F1746" s="11" t="s">
        <v>163</v>
      </c>
      <c r="G1746" s="11" t="s">
        <v>164</v>
      </c>
      <c r="H1746" s="11">
        <v>5000</v>
      </c>
      <c r="I1746" s="11">
        <v>4827.2</v>
      </c>
      <c r="K1746" s="1">
        <f t="shared" si="55"/>
        <v>12</v>
      </c>
    </row>
    <row r="1747" spans="1:11" x14ac:dyDescent="0.25">
      <c r="A1747" s="11" t="s">
        <v>91</v>
      </c>
      <c r="B1747" s="11">
        <v>2015</v>
      </c>
      <c r="C1747" s="11" t="s">
        <v>14</v>
      </c>
      <c r="D1747" s="1" t="str">
        <f t="shared" si="54"/>
        <v>2015-12</v>
      </c>
      <c r="E1747" s="11" t="s">
        <v>95</v>
      </c>
      <c r="F1747" s="11" t="s">
        <v>165</v>
      </c>
      <c r="G1747" s="11" t="s">
        <v>164</v>
      </c>
      <c r="H1747" s="11">
        <v>4500</v>
      </c>
      <c r="I1747" s="11">
        <v>4335.6000000000004</v>
      </c>
      <c r="K1747" s="1">
        <f t="shared" si="55"/>
        <v>12</v>
      </c>
    </row>
    <row r="1748" spans="1:11" x14ac:dyDescent="0.25">
      <c r="A1748" s="11" t="s">
        <v>91</v>
      </c>
      <c r="B1748" s="11">
        <v>2015</v>
      </c>
      <c r="C1748" s="11" t="s">
        <v>14</v>
      </c>
      <c r="D1748" s="1" t="str">
        <f t="shared" si="54"/>
        <v>2015-12</v>
      </c>
      <c r="E1748" s="11" t="s">
        <v>95</v>
      </c>
      <c r="F1748" s="11" t="s">
        <v>166</v>
      </c>
      <c r="G1748" s="11" t="s">
        <v>167</v>
      </c>
      <c r="H1748" s="11">
        <v>15000</v>
      </c>
      <c r="I1748" s="11">
        <v>19727.642</v>
      </c>
      <c r="K1748" s="1">
        <f t="shared" si="55"/>
        <v>12</v>
      </c>
    </row>
    <row r="1749" spans="1:11" x14ac:dyDescent="0.25">
      <c r="A1749" s="11" t="s">
        <v>91</v>
      </c>
      <c r="B1749" s="11">
        <v>2015</v>
      </c>
      <c r="C1749" s="11" t="s">
        <v>14</v>
      </c>
      <c r="D1749" s="1" t="str">
        <f t="shared" si="54"/>
        <v>2015-12</v>
      </c>
      <c r="E1749" s="11" t="s">
        <v>95</v>
      </c>
      <c r="F1749" s="11" t="s">
        <v>168</v>
      </c>
      <c r="G1749" s="11"/>
      <c r="H1749" s="11">
        <v>4</v>
      </c>
      <c r="I1749" s="11">
        <v>4.6740000000000004</v>
      </c>
      <c r="K1749" s="1">
        <f t="shared" si="55"/>
        <v>12</v>
      </c>
    </row>
    <row r="1750" spans="1:11" x14ac:dyDescent="0.25">
      <c r="A1750" s="11" t="s">
        <v>91</v>
      </c>
      <c r="B1750" s="11">
        <v>2015</v>
      </c>
      <c r="C1750" s="11" t="s">
        <v>14</v>
      </c>
      <c r="D1750" s="1" t="str">
        <f t="shared" si="54"/>
        <v>2015-12</v>
      </c>
      <c r="E1750" s="11" t="s">
        <v>95</v>
      </c>
      <c r="F1750" s="11" t="s">
        <v>169</v>
      </c>
      <c r="G1750" s="11"/>
      <c r="H1750" s="11">
        <v>3.75</v>
      </c>
      <c r="I1750" s="11">
        <v>4.21</v>
      </c>
      <c r="K1750" s="1">
        <f t="shared" si="55"/>
        <v>12</v>
      </c>
    </row>
    <row r="1751" spans="1:11" x14ac:dyDescent="0.25">
      <c r="A1751" s="11" t="s">
        <v>91</v>
      </c>
      <c r="B1751" s="11">
        <v>2015</v>
      </c>
      <c r="C1751" s="11" t="s">
        <v>14</v>
      </c>
      <c r="D1751" s="1" t="str">
        <f t="shared" si="54"/>
        <v>2015-12</v>
      </c>
      <c r="E1751" s="11" t="s">
        <v>95</v>
      </c>
      <c r="F1751" s="11" t="s">
        <v>170</v>
      </c>
      <c r="G1751" s="11"/>
      <c r="H1751" s="11">
        <v>4</v>
      </c>
      <c r="I1751" s="11">
        <v>5.0759999999999996</v>
      </c>
      <c r="K1751" s="1">
        <f t="shared" si="55"/>
        <v>12</v>
      </c>
    </row>
    <row r="1752" spans="1:11" x14ac:dyDescent="0.25">
      <c r="A1752" s="11" t="s">
        <v>71</v>
      </c>
      <c r="B1752" s="11">
        <v>2015</v>
      </c>
      <c r="C1752" s="11" t="s">
        <v>14</v>
      </c>
      <c r="D1752" s="1" t="str">
        <f t="shared" si="54"/>
        <v>2015-12</v>
      </c>
      <c r="E1752" s="11" t="s">
        <v>71</v>
      </c>
      <c r="F1752" s="11" t="s">
        <v>161</v>
      </c>
      <c r="G1752" s="11" t="s">
        <v>162</v>
      </c>
      <c r="H1752" s="11">
        <v>25</v>
      </c>
      <c r="I1752" s="11">
        <v>27.166</v>
      </c>
      <c r="K1752" s="1">
        <f t="shared" si="55"/>
        <v>12</v>
      </c>
    </row>
    <row r="1753" spans="1:11" x14ac:dyDescent="0.25">
      <c r="A1753" s="11" t="s">
        <v>71</v>
      </c>
      <c r="B1753" s="11">
        <v>2015</v>
      </c>
      <c r="C1753" s="11" t="s">
        <v>14</v>
      </c>
      <c r="D1753" s="1" t="str">
        <f t="shared" si="54"/>
        <v>2015-12</v>
      </c>
      <c r="E1753" s="11" t="s">
        <v>71</v>
      </c>
      <c r="F1753" s="11" t="s">
        <v>163</v>
      </c>
      <c r="G1753" s="11" t="s">
        <v>164</v>
      </c>
      <c r="H1753" s="11">
        <v>25</v>
      </c>
      <c r="I1753" s="11">
        <v>26.95</v>
      </c>
      <c r="K1753" s="1">
        <f t="shared" si="55"/>
        <v>12</v>
      </c>
    </row>
    <row r="1754" spans="1:11" x14ac:dyDescent="0.25">
      <c r="A1754" s="11" t="s">
        <v>71</v>
      </c>
      <c r="B1754" s="11">
        <v>2015</v>
      </c>
      <c r="C1754" s="11" t="s">
        <v>14</v>
      </c>
      <c r="D1754" s="1" t="str">
        <f t="shared" si="54"/>
        <v>2015-12</v>
      </c>
      <c r="E1754" s="11" t="s">
        <v>71</v>
      </c>
      <c r="F1754" s="11" t="s">
        <v>165</v>
      </c>
      <c r="G1754" s="11" t="s">
        <v>164</v>
      </c>
      <c r="H1754" s="11">
        <v>25</v>
      </c>
      <c r="I1754" s="11">
        <v>27.062000000000001</v>
      </c>
      <c r="K1754" s="1">
        <f t="shared" si="55"/>
        <v>12</v>
      </c>
    </row>
    <row r="1755" spans="1:11" x14ac:dyDescent="0.25">
      <c r="A1755" s="11" t="s">
        <v>71</v>
      </c>
      <c r="B1755" s="11">
        <v>2015</v>
      </c>
      <c r="C1755" s="11" t="s">
        <v>14</v>
      </c>
      <c r="D1755" s="1" t="str">
        <f t="shared" si="54"/>
        <v>2015-12</v>
      </c>
      <c r="E1755" s="11" t="s">
        <v>71</v>
      </c>
      <c r="F1755" s="11" t="s">
        <v>166</v>
      </c>
      <c r="G1755" s="11" t="s">
        <v>167</v>
      </c>
      <c r="H1755" s="11">
        <v>200</v>
      </c>
      <c r="I1755" s="11">
        <v>234.798</v>
      </c>
      <c r="K1755" s="1">
        <f t="shared" si="55"/>
        <v>12</v>
      </c>
    </row>
    <row r="1756" spans="1:11" x14ac:dyDescent="0.25">
      <c r="A1756" s="11" t="s">
        <v>71</v>
      </c>
      <c r="B1756" s="11">
        <v>2015</v>
      </c>
      <c r="C1756" s="11" t="s">
        <v>14</v>
      </c>
      <c r="D1756" s="1" t="str">
        <f t="shared" si="54"/>
        <v>2015-12</v>
      </c>
      <c r="E1756" s="11" t="s">
        <v>71</v>
      </c>
      <c r="F1756" s="11" t="s">
        <v>168</v>
      </c>
      <c r="G1756" s="11"/>
      <c r="H1756" s="11">
        <v>8</v>
      </c>
      <c r="I1756" s="11">
        <v>9.0280000000000005</v>
      </c>
      <c r="K1756" s="1">
        <f t="shared" si="55"/>
        <v>12</v>
      </c>
    </row>
    <row r="1757" spans="1:11" x14ac:dyDescent="0.25">
      <c r="A1757" s="11" t="s">
        <v>71</v>
      </c>
      <c r="B1757" s="11">
        <v>2015</v>
      </c>
      <c r="C1757" s="11" t="s">
        <v>14</v>
      </c>
      <c r="D1757" s="1" t="str">
        <f t="shared" si="54"/>
        <v>2015-12</v>
      </c>
      <c r="E1757" s="11" t="s">
        <v>71</v>
      </c>
      <c r="F1757" s="11" t="s">
        <v>169</v>
      </c>
      <c r="G1757" s="11"/>
      <c r="H1757" s="11">
        <v>8.3330000000000002</v>
      </c>
      <c r="I1757" s="11">
        <v>9.3650000000000002</v>
      </c>
      <c r="K1757" s="1">
        <f t="shared" si="55"/>
        <v>12</v>
      </c>
    </row>
    <row r="1758" spans="1:11" x14ac:dyDescent="0.25">
      <c r="A1758" s="11" t="s">
        <v>71</v>
      </c>
      <c r="B1758" s="11">
        <v>2015</v>
      </c>
      <c r="C1758" s="11" t="s">
        <v>14</v>
      </c>
      <c r="D1758" s="1" t="str">
        <f t="shared" si="54"/>
        <v>2015-12</v>
      </c>
      <c r="E1758" s="11" t="s">
        <v>71</v>
      </c>
      <c r="F1758" s="11" t="s">
        <v>170</v>
      </c>
      <c r="G1758" s="11"/>
      <c r="H1758" s="11">
        <v>8.3330000000000002</v>
      </c>
      <c r="I1758" s="11">
        <v>9.4969999999999999</v>
      </c>
      <c r="K1758" s="1">
        <f t="shared" si="55"/>
        <v>12</v>
      </c>
    </row>
    <row r="1759" spans="1:11" x14ac:dyDescent="0.25">
      <c r="A1759" s="11" t="s">
        <v>71</v>
      </c>
      <c r="B1759" s="11">
        <v>2015</v>
      </c>
      <c r="C1759" s="11" t="s">
        <v>14</v>
      </c>
      <c r="D1759" s="1" t="str">
        <f t="shared" si="54"/>
        <v>2015-12</v>
      </c>
      <c r="E1759" s="11" t="s">
        <v>72</v>
      </c>
      <c r="F1759" s="11" t="s">
        <v>161</v>
      </c>
      <c r="G1759" s="11" t="s">
        <v>162</v>
      </c>
      <c r="H1759" s="11">
        <v>25</v>
      </c>
      <c r="I1759" s="11">
        <v>25.824999999999999</v>
      </c>
      <c r="K1759" s="1">
        <f t="shared" si="55"/>
        <v>12</v>
      </c>
    </row>
    <row r="1760" spans="1:11" x14ac:dyDescent="0.25">
      <c r="A1760" s="11" t="s">
        <v>71</v>
      </c>
      <c r="B1760" s="11">
        <v>2015</v>
      </c>
      <c r="C1760" s="11" t="s">
        <v>14</v>
      </c>
      <c r="D1760" s="1" t="str">
        <f t="shared" si="54"/>
        <v>2015-12</v>
      </c>
      <c r="E1760" s="11" t="s">
        <v>72</v>
      </c>
      <c r="F1760" s="11" t="s">
        <v>163</v>
      </c>
      <c r="G1760" s="11" t="s">
        <v>164</v>
      </c>
      <c r="H1760" s="11">
        <v>25</v>
      </c>
      <c r="I1760" s="11">
        <v>24.65</v>
      </c>
      <c r="K1760" s="1">
        <f t="shared" si="55"/>
        <v>12</v>
      </c>
    </row>
    <row r="1761" spans="1:11" x14ac:dyDescent="0.25">
      <c r="A1761" s="11" t="s">
        <v>71</v>
      </c>
      <c r="B1761" s="11">
        <v>2015</v>
      </c>
      <c r="C1761" s="11" t="s">
        <v>14</v>
      </c>
      <c r="D1761" s="1" t="str">
        <f t="shared" si="54"/>
        <v>2015-12</v>
      </c>
      <c r="E1761" s="11" t="s">
        <v>72</v>
      </c>
      <c r="F1761" s="11" t="s">
        <v>165</v>
      </c>
      <c r="G1761" s="11" t="s">
        <v>164</v>
      </c>
      <c r="H1761" s="11">
        <v>25</v>
      </c>
      <c r="I1761" s="11">
        <v>26.2</v>
      </c>
      <c r="K1761" s="1">
        <f t="shared" si="55"/>
        <v>12</v>
      </c>
    </row>
    <row r="1762" spans="1:11" x14ac:dyDescent="0.25">
      <c r="A1762" s="11" t="s">
        <v>71</v>
      </c>
      <c r="B1762" s="11">
        <v>2015</v>
      </c>
      <c r="C1762" s="11" t="s">
        <v>14</v>
      </c>
      <c r="D1762" s="1" t="str">
        <f t="shared" si="54"/>
        <v>2015-12</v>
      </c>
      <c r="E1762" s="11" t="s">
        <v>72</v>
      </c>
      <c r="F1762" s="11" t="s">
        <v>166</v>
      </c>
      <c r="G1762" s="11" t="s">
        <v>167</v>
      </c>
      <c r="H1762" s="11">
        <v>172.5</v>
      </c>
      <c r="I1762" s="11">
        <v>196.1</v>
      </c>
      <c r="K1762" s="1">
        <f t="shared" si="55"/>
        <v>12</v>
      </c>
    </row>
    <row r="1763" spans="1:11" x14ac:dyDescent="0.25">
      <c r="A1763" s="11" t="s">
        <v>71</v>
      </c>
      <c r="B1763" s="11">
        <v>2015</v>
      </c>
      <c r="C1763" s="11" t="s">
        <v>14</v>
      </c>
      <c r="D1763" s="1" t="str">
        <f t="shared" si="54"/>
        <v>2015-12</v>
      </c>
      <c r="E1763" s="11" t="s">
        <v>72</v>
      </c>
      <c r="F1763" s="11" t="s">
        <v>168</v>
      </c>
      <c r="G1763" s="11"/>
      <c r="H1763" s="11">
        <v>6.8330000000000002</v>
      </c>
      <c r="I1763" s="11">
        <v>7.7830000000000004</v>
      </c>
      <c r="K1763" s="1">
        <f t="shared" si="55"/>
        <v>12</v>
      </c>
    </row>
    <row r="1764" spans="1:11" x14ac:dyDescent="0.25">
      <c r="A1764" s="11" t="s">
        <v>71</v>
      </c>
      <c r="B1764" s="11">
        <v>2015</v>
      </c>
      <c r="C1764" s="11" t="s">
        <v>14</v>
      </c>
      <c r="D1764" s="1" t="str">
        <f t="shared" si="54"/>
        <v>2015-12</v>
      </c>
      <c r="E1764" s="11" t="s">
        <v>72</v>
      </c>
      <c r="F1764" s="11" t="s">
        <v>169</v>
      </c>
      <c r="G1764" s="11"/>
      <c r="H1764" s="11">
        <v>7.5</v>
      </c>
      <c r="I1764" s="11">
        <v>8.4280000000000008</v>
      </c>
      <c r="K1764" s="1">
        <f t="shared" si="55"/>
        <v>12</v>
      </c>
    </row>
    <row r="1765" spans="1:11" x14ac:dyDescent="0.25">
      <c r="A1765" s="11" t="s">
        <v>71</v>
      </c>
      <c r="B1765" s="11">
        <v>2015</v>
      </c>
      <c r="C1765" s="11" t="s">
        <v>14</v>
      </c>
      <c r="D1765" s="1" t="str">
        <f t="shared" si="54"/>
        <v>2015-12</v>
      </c>
      <c r="E1765" s="11" t="s">
        <v>72</v>
      </c>
      <c r="F1765" s="11" t="s">
        <v>170</v>
      </c>
      <c r="G1765" s="11"/>
      <c r="H1765" s="11">
        <v>7.5</v>
      </c>
      <c r="I1765" s="11">
        <v>8.2639999999999993</v>
      </c>
      <c r="K1765" s="1">
        <f t="shared" si="55"/>
        <v>12</v>
      </c>
    </row>
    <row r="1766" spans="1:11" x14ac:dyDescent="0.25">
      <c r="A1766" s="11" t="s">
        <v>71</v>
      </c>
      <c r="B1766" s="11">
        <v>2015</v>
      </c>
      <c r="C1766" s="11" t="s">
        <v>14</v>
      </c>
      <c r="D1766" s="1" t="str">
        <f t="shared" si="54"/>
        <v>2015-12</v>
      </c>
      <c r="E1766" s="11" t="s">
        <v>73</v>
      </c>
      <c r="F1766" s="11" t="s">
        <v>161</v>
      </c>
      <c r="G1766" s="11" t="s">
        <v>162</v>
      </c>
      <c r="H1766" s="11">
        <v>20</v>
      </c>
      <c r="I1766" s="11">
        <v>24.715</v>
      </c>
      <c r="K1766" s="1">
        <f t="shared" si="55"/>
        <v>12</v>
      </c>
    </row>
    <row r="1767" spans="1:11" x14ac:dyDescent="0.25">
      <c r="A1767" s="11" t="s">
        <v>71</v>
      </c>
      <c r="B1767" s="11">
        <v>2015</v>
      </c>
      <c r="C1767" s="11" t="s">
        <v>14</v>
      </c>
      <c r="D1767" s="1" t="str">
        <f t="shared" si="54"/>
        <v>2015-12</v>
      </c>
      <c r="E1767" s="11" t="s">
        <v>73</v>
      </c>
      <c r="F1767" s="11" t="s">
        <v>163</v>
      </c>
      <c r="G1767" s="11" t="s">
        <v>164</v>
      </c>
      <c r="H1767" s="11">
        <v>25</v>
      </c>
      <c r="I1767" s="11">
        <v>26.55</v>
      </c>
      <c r="K1767" s="1">
        <f t="shared" si="55"/>
        <v>12</v>
      </c>
    </row>
    <row r="1768" spans="1:11" x14ac:dyDescent="0.25">
      <c r="A1768" s="11" t="s">
        <v>71</v>
      </c>
      <c r="B1768" s="11">
        <v>2015</v>
      </c>
      <c r="C1768" s="11" t="s">
        <v>14</v>
      </c>
      <c r="D1768" s="1" t="str">
        <f t="shared" si="54"/>
        <v>2015-12</v>
      </c>
      <c r="E1768" s="11" t="s">
        <v>73</v>
      </c>
      <c r="F1768" s="11" t="s">
        <v>165</v>
      </c>
      <c r="G1768" s="11" t="s">
        <v>164</v>
      </c>
      <c r="H1768" s="11">
        <v>25</v>
      </c>
      <c r="I1768" s="11">
        <v>24.85</v>
      </c>
      <c r="K1768" s="1">
        <f t="shared" si="55"/>
        <v>12</v>
      </c>
    </row>
    <row r="1769" spans="1:11" x14ac:dyDescent="0.25">
      <c r="A1769" s="11" t="s">
        <v>71</v>
      </c>
      <c r="B1769" s="11">
        <v>2015</v>
      </c>
      <c r="C1769" s="11" t="s">
        <v>14</v>
      </c>
      <c r="D1769" s="1" t="str">
        <f t="shared" si="54"/>
        <v>2015-12</v>
      </c>
      <c r="E1769" s="11" t="s">
        <v>73</v>
      </c>
      <c r="F1769" s="11" t="s">
        <v>166</v>
      </c>
      <c r="G1769" s="11" t="s">
        <v>167</v>
      </c>
      <c r="H1769" s="11">
        <v>200</v>
      </c>
      <c r="I1769" s="11">
        <v>234.95</v>
      </c>
      <c r="K1769" s="1">
        <f t="shared" si="55"/>
        <v>12</v>
      </c>
    </row>
    <row r="1770" spans="1:11" x14ac:dyDescent="0.25">
      <c r="A1770" s="11" t="s">
        <v>71</v>
      </c>
      <c r="B1770" s="11">
        <v>2015</v>
      </c>
      <c r="C1770" s="11" t="s">
        <v>14</v>
      </c>
      <c r="D1770" s="1" t="str">
        <f t="shared" si="54"/>
        <v>2015-12</v>
      </c>
      <c r="E1770" s="11" t="s">
        <v>73</v>
      </c>
      <c r="F1770" s="11" t="s">
        <v>168</v>
      </c>
      <c r="G1770" s="11"/>
      <c r="H1770" s="11">
        <v>10</v>
      </c>
      <c r="I1770" s="11">
        <v>9.6289999999999996</v>
      </c>
      <c r="K1770" s="1">
        <f t="shared" si="55"/>
        <v>12</v>
      </c>
    </row>
    <row r="1771" spans="1:11" x14ac:dyDescent="0.25">
      <c r="A1771" s="11" t="s">
        <v>71</v>
      </c>
      <c r="B1771" s="11">
        <v>2015</v>
      </c>
      <c r="C1771" s="11" t="s">
        <v>14</v>
      </c>
      <c r="D1771" s="1" t="str">
        <f t="shared" si="54"/>
        <v>2015-12</v>
      </c>
      <c r="E1771" s="11" t="s">
        <v>73</v>
      </c>
      <c r="F1771" s="11" t="s">
        <v>169</v>
      </c>
      <c r="G1771" s="11"/>
      <c r="H1771" s="11">
        <v>8.3330000000000002</v>
      </c>
      <c r="I1771" s="11">
        <v>9.69</v>
      </c>
      <c r="K1771" s="1">
        <f t="shared" si="55"/>
        <v>12</v>
      </c>
    </row>
    <row r="1772" spans="1:11" x14ac:dyDescent="0.25">
      <c r="A1772" s="11" t="s">
        <v>71</v>
      </c>
      <c r="B1772" s="11">
        <v>2015</v>
      </c>
      <c r="C1772" s="11" t="s">
        <v>14</v>
      </c>
      <c r="D1772" s="1" t="str">
        <f t="shared" si="54"/>
        <v>2015-12</v>
      </c>
      <c r="E1772" s="11" t="s">
        <v>73</v>
      </c>
      <c r="F1772" s="11" t="s">
        <v>170</v>
      </c>
      <c r="G1772" s="11"/>
      <c r="H1772" s="11">
        <v>10</v>
      </c>
      <c r="I1772" s="11">
        <v>10.337999999999999</v>
      </c>
      <c r="K1772" s="1">
        <f t="shared" si="55"/>
        <v>12</v>
      </c>
    </row>
    <row r="1773" spans="1:11" x14ac:dyDescent="0.25">
      <c r="A1773" s="11" t="s">
        <v>71</v>
      </c>
      <c r="B1773" s="11">
        <v>2015</v>
      </c>
      <c r="C1773" s="11" t="s">
        <v>14</v>
      </c>
      <c r="D1773" s="1" t="str">
        <f t="shared" si="54"/>
        <v>2015-12</v>
      </c>
      <c r="E1773" s="11" t="s">
        <v>75</v>
      </c>
      <c r="F1773" s="11" t="s">
        <v>161</v>
      </c>
      <c r="G1773" s="11" t="s">
        <v>162</v>
      </c>
      <c r="H1773" s="11">
        <v>25</v>
      </c>
      <c r="I1773" s="11">
        <v>28.85</v>
      </c>
      <c r="K1773" s="1">
        <f t="shared" si="55"/>
        <v>12</v>
      </c>
    </row>
    <row r="1774" spans="1:11" x14ac:dyDescent="0.25">
      <c r="A1774" s="11" t="s">
        <v>71</v>
      </c>
      <c r="B1774" s="11">
        <v>2015</v>
      </c>
      <c r="C1774" s="11" t="s">
        <v>14</v>
      </c>
      <c r="D1774" s="1" t="str">
        <f t="shared" si="54"/>
        <v>2015-12</v>
      </c>
      <c r="E1774" s="11" t="s">
        <v>75</v>
      </c>
      <c r="F1774" s="11" t="s">
        <v>163</v>
      </c>
      <c r="G1774" s="11" t="s">
        <v>164</v>
      </c>
      <c r="H1774" s="11">
        <v>25</v>
      </c>
      <c r="I1774" s="11">
        <v>25.65</v>
      </c>
      <c r="K1774" s="1">
        <f t="shared" si="55"/>
        <v>12</v>
      </c>
    </row>
    <row r="1775" spans="1:11" x14ac:dyDescent="0.25">
      <c r="A1775" s="11" t="s">
        <v>71</v>
      </c>
      <c r="B1775" s="11">
        <v>2015</v>
      </c>
      <c r="C1775" s="11" t="s">
        <v>14</v>
      </c>
      <c r="D1775" s="1" t="str">
        <f t="shared" si="54"/>
        <v>2015-12</v>
      </c>
      <c r="E1775" s="11" t="s">
        <v>75</v>
      </c>
      <c r="F1775" s="11" t="s">
        <v>165</v>
      </c>
      <c r="G1775" s="11" t="s">
        <v>164</v>
      </c>
      <c r="H1775" s="11">
        <v>25</v>
      </c>
      <c r="I1775" s="11">
        <v>28.466999999999999</v>
      </c>
      <c r="K1775" s="1">
        <f t="shared" si="55"/>
        <v>12</v>
      </c>
    </row>
    <row r="1776" spans="1:11" x14ac:dyDescent="0.25">
      <c r="A1776" s="11" t="s">
        <v>71</v>
      </c>
      <c r="B1776" s="11">
        <v>2015</v>
      </c>
      <c r="C1776" s="11" t="s">
        <v>14</v>
      </c>
      <c r="D1776" s="1" t="str">
        <f t="shared" si="54"/>
        <v>2015-12</v>
      </c>
      <c r="E1776" s="11" t="s">
        <v>75</v>
      </c>
      <c r="F1776" s="11" t="s">
        <v>166</v>
      </c>
      <c r="G1776" s="11" t="s">
        <v>167</v>
      </c>
      <c r="H1776" s="11">
        <v>200</v>
      </c>
      <c r="I1776" s="11">
        <v>217.2</v>
      </c>
      <c r="K1776" s="1">
        <f t="shared" si="55"/>
        <v>12</v>
      </c>
    </row>
    <row r="1777" spans="1:11" x14ac:dyDescent="0.25">
      <c r="A1777" s="11" t="s">
        <v>71</v>
      </c>
      <c r="B1777" s="11">
        <v>2015</v>
      </c>
      <c r="C1777" s="11" t="s">
        <v>14</v>
      </c>
      <c r="D1777" s="1" t="str">
        <f t="shared" si="54"/>
        <v>2015-12</v>
      </c>
      <c r="E1777" s="11" t="s">
        <v>75</v>
      </c>
      <c r="F1777" s="11" t="s">
        <v>168</v>
      </c>
      <c r="G1777" s="11"/>
      <c r="H1777" s="11">
        <v>7.1429999999999998</v>
      </c>
      <c r="I1777" s="11">
        <v>8.2490000000000006</v>
      </c>
      <c r="K1777" s="1">
        <f t="shared" si="55"/>
        <v>12</v>
      </c>
    </row>
    <row r="1778" spans="1:11" x14ac:dyDescent="0.25">
      <c r="A1778" s="11" t="s">
        <v>71</v>
      </c>
      <c r="B1778" s="11">
        <v>2015</v>
      </c>
      <c r="C1778" s="11" t="s">
        <v>14</v>
      </c>
      <c r="D1778" s="1" t="str">
        <f t="shared" si="54"/>
        <v>2015-12</v>
      </c>
      <c r="E1778" s="11" t="s">
        <v>75</v>
      </c>
      <c r="F1778" s="11" t="s">
        <v>169</v>
      </c>
      <c r="G1778" s="11"/>
      <c r="H1778" s="11">
        <v>7.5</v>
      </c>
      <c r="I1778" s="11">
        <v>9.2870000000000008</v>
      </c>
      <c r="K1778" s="1">
        <f t="shared" si="55"/>
        <v>12</v>
      </c>
    </row>
    <row r="1779" spans="1:11" x14ac:dyDescent="0.25">
      <c r="A1779" s="11" t="s">
        <v>71</v>
      </c>
      <c r="B1779" s="11">
        <v>2015</v>
      </c>
      <c r="C1779" s="11" t="s">
        <v>14</v>
      </c>
      <c r="D1779" s="1" t="str">
        <f t="shared" si="54"/>
        <v>2015-12</v>
      </c>
      <c r="E1779" s="11" t="s">
        <v>75</v>
      </c>
      <c r="F1779" s="11" t="s">
        <v>170</v>
      </c>
      <c r="G1779" s="11"/>
      <c r="H1779" s="11">
        <v>7.5</v>
      </c>
      <c r="I1779" s="11">
        <v>8.2710000000000008</v>
      </c>
      <c r="K1779" s="1">
        <f t="shared" si="55"/>
        <v>12</v>
      </c>
    </row>
    <row r="1780" spans="1:11" x14ac:dyDescent="0.25">
      <c r="A1780" s="11" t="s">
        <v>71</v>
      </c>
      <c r="B1780" s="11">
        <v>2015</v>
      </c>
      <c r="C1780" s="11" t="s">
        <v>14</v>
      </c>
      <c r="D1780" s="1" t="str">
        <f t="shared" si="54"/>
        <v>2015-12</v>
      </c>
      <c r="E1780" s="11" t="s">
        <v>76</v>
      </c>
      <c r="F1780" s="11" t="s">
        <v>161</v>
      </c>
      <c r="G1780" s="11" t="s">
        <v>162</v>
      </c>
      <c r="H1780" s="11">
        <v>20</v>
      </c>
      <c r="I1780" s="11">
        <v>24.225000000000001</v>
      </c>
      <c r="K1780" s="1">
        <f t="shared" si="55"/>
        <v>12</v>
      </c>
    </row>
    <row r="1781" spans="1:11" x14ac:dyDescent="0.25">
      <c r="A1781" s="11" t="s">
        <v>71</v>
      </c>
      <c r="B1781" s="11">
        <v>2015</v>
      </c>
      <c r="C1781" s="11" t="s">
        <v>14</v>
      </c>
      <c r="D1781" s="1" t="str">
        <f t="shared" si="54"/>
        <v>2015-12</v>
      </c>
      <c r="E1781" s="11" t="s">
        <v>76</v>
      </c>
      <c r="F1781" s="11" t="s">
        <v>163</v>
      </c>
      <c r="G1781" s="11" t="s">
        <v>164</v>
      </c>
      <c r="H1781" s="11">
        <v>25</v>
      </c>
      <c r="I1781" s="11">
        <v>26.3</v>
      </c>
      <c r="K1781" s="1">
        <f t="shared" si="55"/>
        <v>12</v>
      </c>
    </row>
    <row r="1782" spans="1:11" x14ac:dyDescent="0.25">
      <c r="A1782" s="11" t="s">
        <v>71</v>
      </c>
      <c r="B1782" s="11">
        <v>2015</v>
      </c>
      <c r="C1782" s="11" t="s">
        <v>14</v>
      </c>
      <c r="D1782" s="1" t="str">
        <f t="shared" si="54"/>
        <v>2015-12</v>
      </c>
      <c r="E1782" s="11" t="s">
        <v>76</v>
      </c>
      <c r="F1782" s="11" t="s">
        <v>165</v>
      </c>
      <c r="G1782" s="11" t="s">
        <v>164</v>
      </c>
      <c r="H1782" s="11">
        <v>25</v>
      </c>
      <c r="I1782" s="11">
        <v>25.31</v>
      </c>
      <c r="K1782" s="1">
        <f t="shared" si="55"/>
        <v>12</v>
      </c>
    </row>
    <row r="1783" spans="1:11" x14ac:dyDescent="0.25">
      <c r="A1783" s="11" t="s">
        <v>71</v>
      </c>
      <c r="B1783" s="11">
        <v>2015</v>
      </c>
      <c r="C1783" s="11" t="s">
        <v>14</v>
      </c>
      <c r="D1783" s="1" t="str">
        <f t="shared" si="54"/>
        <v>2015-12</v>
      </c>
      <c r="E1783" s="11" t="s">
        <v>76</v>
      </c>
      <c r="F1783" s="11" t="s">
        <v>166</v>
      </c>
      <c r="G1783" s="11" t="s">
        <v>167</v>
      </c>
      <c r="H1783" s="11">
        <v>250</v>
      </c>
      <c r="I1783" s="11">
        <v>235.15</v>
      </c>
      <c r="K1783" s="1">
        <f t="shared" si="55"/>
        <v>12</v>
      </c>
    </row>
    <row r="1784" spans="1:11" x14ac:dyDescent="0.25">
      <c r="A1784" s="11" t="s">
        <v>71</v>
      </c>
      <c r="B1784" s="11">
        <v>2015</v>
      </c>
      <c r="C1784" s="11" t="s">
        <v>14</v>
      </c>
      <c r="D1784" s="1" t="str">
        <f t="shared" si="54"/>
        <v>2015-12</v>
      </c>
      <c r="E1784" s="11" t="s">
        <v>76</v>
      </c>
      <c r="F1784" s="11" t="s">
        <v>168</v>
      </c>
      <c r="G1784" s="11"/>
      <c r="H1784" s="11">
        <v>10</v>
      </c>
      <c r="I1784" s="11">
        <v>9.4979999999999993</v>
      </c>
      <c r="K1784" s="1">
        <f t="shared" si="55"/>
        <v>12</v>
      </c>
    </row>
    <row r="1785" spans="1:11" x14ac:dyDescent="0.25">
      <c r="A1785" s="11" t="s">
        <v>71</v>
      </c>
      <c r="B1785" s="11">
        <v>2015</v>
      </c>
      <c r="C1785" s="11" t="s">
        <v>14</v>
      </c>
      <c r="D1785" s="1" t="str">
        <f t="shared" si="54"/>
        <v>2015-12</v>
      </c>
      <c r="E1785" s="11" t="s">
        <v>76</v>
      </c>
      <c r="F1785" s="11" t="s">
        <v>169</v>
      </c>
      <c r="G1785" s="11"/>
      <c r="H1785" s="11">
        <v>10</v>
      </c>
      <c r="I1785" s="11">
        <v>9.4079999999999995</v>
      </c>
      <c r="K1785" s="1">
        <f t="shared" si="55"/>
        <v>12</v>
      </c>
    </row>
    <row r="1786" spans="1:11" x14ac:dyDescent="0.25">
      <c r="A1786" s="11" t="s">
        <v>71</v>
      </c>
      <c r="B1786" s="11">
        <v>2015</v>
      </c>
      <c r="C1786" s="11" t="s">
        <v>14</v>
      </c>
      <c r="D1786" s="1" t="str">
        <f t="shared" si="54"/>
        <v>2015-12</v>
      </c>
      <c r="E1786" s="11" t="s">
        <v>76</v>
      </c>
      <c r="F1786" s="11" t="s">
        <v>170</v>
      </c>
      <c r="G1786" s="11"/>
      <c r="H1786" s="11">
        <v>10</v>
      </c>
      <c r="I1786" s="11">
        <v>10.634</v>
      </c>
      <c r="K1786" s="1">
        <f t="shared" si="55"/>
        <v>12</v>
      </c>
    </row>
    <row r="1787" spans="1:11" x14ac:dyDescent="0.25">
      <c r="A1787" s="11" t="s">
        <v>71</v>
      </c>
      <c r="B1787" s="11">
        <v>2015</v>
      </c>
      <c r="C1787" s="11" t="s">
        <v>14</v>
      </c>
      <c r="D1787" s="1" t="str">
        <f t="shared" si="54"/>
        <v>2015-12</v>
      </c>
      <c r="E1787" s="11" t="s">
        <v>77</v>
      </c>
      <c r="F1787" s="11" t="s">
        <v>161</v>
      </c>
      <c r="G1787" s="11" t="s">
        <v>162</v>
      </c>
      <c r="H1787" s="11">
        <v>25</v>
      </c>
      <c r="I1787" s="11">
        <v>27.963999999999999</v>
      </c>
      <c r="K1787" s="1">
        <f t="shared" si="55"/>
        <v>12</v>
      </c>
    </row>
    <row r="1788" spans="1:11" x14ac:dyDescent="0.25">
      <c r="A1788" s="11" t="s">
        <v>71</v>
      </c>
      <c r="B1788" s="11">
        <v>2015</v>
      </c>
      <c r="C1788" s="11" t="s">
        <v>14</v>
      </c>
      <c r="D1788" s="1" t="str">
        <f t="shared" si="54"/>
        <v>2015-12</v>
      </c>
      <c r="E1788" s="11" t="s">
        <v>77</v>
      </c>
      <c r="F1788" s="11" t="s">
        <v>163</v>
      </c>
      <c r="G1788" s="11" t="s">
        <v>164</v>
      </c>
      <c r="H1788" s="11">
        <v>25</v>
      </c>
      <c r="I1788" s="11">
        <v>28.332999999999998</v>
      </c>
      <c r="K1788" s="1">
        <f t="shared" si="55"/>
        <v>12</v>
      </c>
    </row>
    <row r="1789" spans="1:11" x14ac:dyDescent="0.25">
      <c r="A1789" s="11" t="s">
        <v>71</v>
      </c>
      <c r="B1789" s="11">
        <v>2015</v>
      </c>
      <c r="C1789" s="11" t="s">
        <v>14</v>
      </c>
      <c r="D1789" s="1" t="str">
        <f t="shared" si="54"/>
        <v>2015-12</v>
      </c>
      <c r="E1789" s="11" t="s">
        <v>77</v>
      </c>
      <c r="F1789" s="11" t="s">
        <v>165</v>
      </c>
      <c r="G1789" s="11" t="s">
        <v>164</v>
      </c>
      <c r="H1789" s="11">
        <v>25</v>
      </c>
      <c r="I1789" s="11">
        <v>26.634</v>
      </c>
      <c r="K1789" s="1">
        <f t="shared" si="55"/>
        <v>12</v>
      </c>
    </row>
    <row r="1790" spans="1:11" x14ac:dyDescent="0.25">
      <c r="A1790" s="11" t="s">
        <v>71</v>
      </c>
      <c r="B1790" s="11">
        <v>2015</v>
      </c>
      <c r="C1790" s="11" t="s">
        <v>14</v>
      </c>
      <c r="D1790" s="1" t="str">
        <f t="shared" si="54"/>
        <v>2015-12</v>
      </c>
      <c r="E1790" s="11" t="s">
        <v>77</v>
      </c>
      <c r="F1790" s="11" t="s">
        <v>166</v>
      </c>
      <c r="G1790" s="11" t="s">
        <v>167</v>
      </c>
      <c r="H1790" s="11">
        <v>250</v>
      </c>
      <c r="I1790" s="11">
        <v>250.2</v>
      </c>
      <c r="K1790" s="1">
        <f t="shared" si="55"/>
        <v>12</v>
      </c>
    </row>
    <row r="1791" spans="1:11" x14ac:dyDescent="0.25">
      <c r="A1791" s="11" t="s">
        <v>71</v>
      </c>
      <c r="B1791" s="11">
        <v>2015</v>
      </c>
      <c r="C1791" s="11" t="s">
        <v>14</v>
      </c>
      <c r="D1791" s="1" t="str">
        <f t="shared" si="54"/>
        <v>2015-12</v>
      </c>
      <c r="E1791" s="11" t="s">
        <v>77</v>
      </c>
      <c r="F1791" s="11" t="s">
        <v>168</v>
      </c>
      <c r="G1791" s="11"/>
      <c r="H1791" s="11">
        <v>10</v>
      </c>
      <c r="I1791" s="11">
        <v>9.7669999999999995</v>
      </c>
      <c r="K1791" s="1">
        <f t="shared" si="55"/>
        <v>12</v>
      </c>
    </row>
    <row r="1792" spans="1:11" x14ac:dyDescent="0.25">
      <c r="A1792" s="11" t="s">
        <v>71</v>
      </c>
      <c r="B1792" s="11">
        <v>2015</v>
      </c>
      <c r="C1792" s="11" t="s">
        <v>14</v>
      </c>
      <c r="D1792" s="1" t="str">
        <f t="shared" si="54"/>
        <v>2015-12</v>
      </c>
      <c r="E1792" s="11" t="s">
        <v>77</v>
      </c>
      <c r="F1792" s="11" t="s">
        <v>169</v>
      </c>
      <c r="G1792" s="11"/>
      <c r="H1792" s="11">
        <v>8.5709999999999997</v>
      </c>
      <c r="I1792" s="11">
        <v>9.5389999999999997</v>
      </c>
      <c r="K1792" s="1">
        <f t="shared" si="55"/>
        <v>12</v>
      </c>
    </row>
    <row r="1793" spans="1:11" x14ac:dyDescent="0.25">
      <c r="A1793" s="11" t="s">
        <v>71</v>
      </c>
      <c r="B1793" s="11">
        <v>2015</v>
      </c>
      <c r="C1793" s="11" t="s">
        <v>14</v>
      </c>
      <c r="D1793" s="1" t="str">
        <f t="shared" si="54"/>
        <v>2015-12</v>
      </c>
      <c r="E1793" s="11" t="s">
        <v>77</v>
      </c>
      <c r="F1793" s="11" t="s">
        <v>170</v>
      </c>
      <c r="G1793" s="11"/>
      <c r="H1793" s="11">
        <v>10</v>
      </c>
      <c r="I1793" s="11">
        <v>9.8179999999999996</v>
      </c>
      <c r="K1793" s="1">
        <f t="shared" si="55"/>
        <v>12</v>
      </c>
    </row>
    <row r="1794" spans="1:11" x14ac:dyDescent="0.25">
      <c r="A1794" s="11" t="s">
        <v>71</v>
      </c>
      <c r="B1794" s="11">
        <v>2015</v>
      </c>
      <c r="C1794" s="11" t="s">
        <v>14</v>
      </c>
      <c r="D1794" s="1" t="str">
        <f t="shared" si="54"/>
        <v>2015-12</v>
      </c>
      <c r="E1794" s="11" t="s">
        <v>78</v>
      </c>
      <c r="F1794" s="11" t="s">
        <v>161</v>
      </c>
      <c r="G1794" s="11" t="s">
        <v>162</v>
      </c>
      <c r="H1794" s="11">
        <v>25</v>
      </c>
      <c r="I1794" s="11">
        <v>27.216999999999999</v>
      </c>
      <c r="K1794" s="1">
        <f t="shared" si="55"/>
        <v>12</v>
      </c>
    </row>
    <row r="1795" spans="1:11" x14ac:dyDescent="0.25">
      <c r="A1795" s="11" t="s">
        <v>71</v>
      </c>
      <c r="B1795" s="11">
        <v>2015</v>
      </c>
      <c r="C1795" s="11" t="s">
        <v>14</v>
      </c>
      <c r="D1795" s="1" t="str">
        <f t="shared" ref="D1795:D1858" si="56">CONCATENATE(B1795,"-",K1795)</f>
        <v>2015-12</v>
      </c>
      <c r="E1795" s="11" t="s">
        <v>78</v>
      </c>
      <c r="F1795" s="11" t="s">
        <v>163</v>
      </c>
      <c r="G1795" s="11" t="s">
        <v>164</v>
      </c>
      <c r="H1795" s="11">
        <v>25</v>
      </c>
      <c r="I1795" s="11">
        <v>25.266999999999999</v>
      </c>
      <c r="K1795" s="1">
        <f t="shared" ref="K1795:K1858" si="57">VLOOKUP(C1795,$L$2:$M$13,2,FALSE)</f>
        <v>12</v>
      </c>
    </row>
    <row r="1796" spans="1:11" x14ac:dyDescent="0.25">
      <c r="A1796" s="11" t="s">
        <v>71</v>
      </c>
      <c r="B1796" s="11">
        <v>2015</v>
      </c>
      <c r="C1796" s="11" t="s">
        <v>14</v>
      </c>
      <c r="D1796" s="1" t="str">
        <f t="shared" si="56"/>
        <v>2015-12</v>
      </c>
      <c r="E1796" s="11" t="s">
        <v>78</v>
      </c>
      <c r="F1796" s="11" t="s">
        <v>165</v>
      </c>
      <c r="G1796" s="11" t="s">
        <v>164</v>
      </c>
      <c r="H1796" s="11">
        <v>25</v>
      </c>
      <c r="I1796" s="11">
        <v>27.167000000000002</v>
      </c>
      <c r="K1796" s="1">
        <f t="shared" si="57"/>
        <v>12</v>
      </c>
    </row>
    <row r="1797" spans="1:11" x14ac:dyDescent="0.25">
      <c r="A1797" s="11" t="s">
        <v>71</v>
      </c>
      <c r="B1797" s="11">
        <v>2015</v>
      </c>
      <c r="C1797" s="11" t="s">
        <v>14</v>
      </c>
      <c r="D1797" s="1" t="str">
        <f t="shared" si="56"/>
        <v>2015-12</v>
      </c>
      <c r="E1797" s="11" t="s">
        <v>78</v>
      </c>
      <c r="F1797" s="11" t="s">
        <v>166</v>
      </c>
      <c r="G1797" s="11" t="s">
        <v>167</v>
      </c>
      <c r="H1797" s="11">
        <v>187.5</v>
      </c>
      <c r="I1797" s="11">
        <v>210.5</v>
      </c>
      <c r="K1797" s="1">
        <f t="shared" si="57"/>
        <v>12</v>
      </c>
    </row>
    <row r="1798" spans="1:11" x14ac:dyDescent="0.25">
      <c r="A1798" s="11" t="s">
        <v>71</v>
      </c>
      <c r="B1798" s="11">
        <v>2015</v>
      </c>
      <c r="C1798" s="11" t="s">
        <v>14</v>
      </c>
      <c r="D1798" s="1" t="str">
        <f t="shared" si="56"/>
        <v>2015-12</v>
      </c>
      <c r="E1798" s="11" t="s">
        <v>78</v>
      </c>
      <c r="F1798" s="11" t="s">
        <v>168</v>
      </c>
      <c r="G1798" s="11"/>
      <c r="H1798" s="11">
        <v>6.9050000000000002</v>
      </c>
      <c r="I1798" s="11">
        <v>8.0169999999999995</v>
      </c>
      <c r="K1798" s="1">
        <f t="shared" si="57"/>
        <v>12</v>
      </c>
    </row>
    <row r="1799" spans="1:11" x14ac:dyDescent="0.25">
      <c r="A1799" s="11" t="s">
        <v>71</v>
      </c>
      <c r="B1799" s="11">
        <v>2015</v>
      </c>
      <c r="C1799" s="11" t="s">
        <v>14</v>
      </c>
      <c r="D1799" s="1" t="str">
        <f t="shared" si="56"/>
        <v>2015-12</v>
      </c>
      <c r="E1799" s="11" t="s">
        <v>78</v>
      </c>
      <c r="F1799" s="11" t="s">
        <v>169</v>
      </c>
      <c r="G1799" s="11"/>
      <c r="H1799" s="11">
        <v>7.75</v>
      </c>
      <c r="I1799" s="11">
        <v>8.6720000000000006</v>
      </c>
      <c r="K1799" s="1">
        <f t="shared" si="57"/>
        <v>12</v>
      </c>
    </row>
    <row r="1800" spans="1:11" x14ac:dyDescent="0.25">
      <c r="A1800" s="11" t="s">
        <v>71</v>
      </c>
      <c r="B1800" s="11">
        <v>2015</v>
      </c>
      <c r="C1800" s="11" t="s">
        <v>14</v>
      </c>
      <c r="D1800" s="1" t="str">
        <f t="shared" si="56"/>
        <v>2015-12</v>
      </c>
      <c r="E1800" s="11" t="s">
        <v>78</v>
      </c>
      <c r="F1800" s="11" t="s">
        <v>170</v>
      </c>
      <c r="G1800" s="11"/>
      <c r="H1800" s="11">
        <v>7.5</v>
      </c>
      <c r="I1800" s="11">
        <v>8.7520000000000007</v>
      </c>
      <c r="K1800" s="1">
        <f t="shared" si="57"/>
        <v>12</v>
      </c>
    </row>
    <row r="1801" spans="1:11" x14ac:dyDescent="0.25">
      <c r="A1801" s="11" t="s">
        <v>71</v>
      </c>
      <c r="B1801" s="11">
        <v>2015</v>
      </c>
      <c r="C1801" s="11" t="s">
        <v>14</v>
      </c>
      <c r="D1801" s="1" t="str">
        <f t="shared" si="56"/>
        <v>2015-12</v>
      </c>
      <c r="E1801" s="11" t="s">
        <v>90</v>
      </c>
      <c r="F1801" s="11" t="s">
        <v>161</v>
      </c>
      <c r="G1801" s="11" t="s">
        <v>162</v>
      </c>
      <c r="H1801" s="11">
        <v>25</v>
      </c>
      <c r="I1801" s="11">
        <v>28.55</v>
      </c>
      <c r="K1801" s="1">
        <f t="shared" si="57"/>
        <v>12</v>
      </c>
    </row>
    <row r="1802" spans="1:11" x14ac:dyDescent="0.25">
      <c r="A1802" s="11" t="s">
        <v>71</v>
      </c>
      <c r="B1802" s="11">
        <v>2015</v>
      </c>
      <c r="C1802" s="11" t="s">
        <v>14</v>
      </c>
      <c r="D1802" s="1" t="str">
        <f t="shared" si="56"/>
        <v>2015-12</v>
      </c>
      <c r="E1802" s="11" t="s">
        <v>90</v>
      </c>
      <c r="F1802" s="11" t="s">
        <v>163</v>
      </c>
      <c r="G1802" s="11" t="s">
        <v>164</v>
      </c>
      <c r="H1802" s="11">
        <v>25</v>
      </c>
      <c r="I1802" s="11">
        <v>27.332999999999998</v>
      </c>
      <c r="K1802" s="1">
        <f t="shared" si="57"/>
        <v>12</v>
      </c>
    </row>
    <row r="1803" spans="1:11" x14ac:dyDescent="0.25">
      <c r="A1803" s="11" t="s">
        <v>71</v>
      </c>
      <c r="B1803" s="11">
        <v>2015</v>
      </c>
      <c r="C1803" s="11" t="s">
        <v>14</v>
      </c>
      <c r="D1803" s="1" t="str">
        <f t="shared" si="56"/>
        <v>2015-12</v>
      </c>
      <c r="E1803" s="11" t="s">
        <v>90</v>
      </c>
      <c r="F1803" s="11" t="s">
        <v>165</v>
      </c>
      <c r="G1803" s="11" t="s">
        <v>164</v>
      </c>
      <c r="H1803" s="11">
        <v>30</v>
      </c>
      <c r="I1803" s="11">
        <v>29.132999999999999</v>
      </c>
      <c r="K1803" s="1">
        <f t="shared" si="57"/>
        <v>12</v>
      </c>
    </row>
    <row r="1804" spans="1:11" x14ac:dyDescent="0.25">
      <c r="A1804" s="11" t="s">
        <v>71</v>
      </c>
      <c r="B1804" s="11">
        <v>2015</v>
      </c>
      <c r="C1804" s="11" t="s">
        <v>14</v>
      </c>
      <c r="D1804" s="1" t="str">
        <f t="shared" si="56"/>
        <v>2015-12</v>
      </c>
      <c r="E1804" s="11" t="s">
        <v>90</v>
      </c>
      <c r="F1804" s="11" t="s">
        <v>166</v>
      </c>
      <c r="G1804" s="11" t="s">
        <v>167</v>
      </c>
      <c r="H1804" s="11">
        <v>250</v>
      </c>
      <c r="I1804" s="11">
        <v>254.96700000000001</v>
      </c>
      <c r="K1804" s="1">
        <f t="shared" si="57"/>
        <v>12</v>
      </c>
    </row>
    <row r="1805" spans="1:11" x14ac:dyDescent="0.25">
      <c r="A1805" s="11" t="s">
        <v>71</v>
      </c>
      <c r="B1805" s="11">
        <v>2015</v>
      </c>
      <c r="C1805" s="11" t="s">
        <v>14</v>
      </c>
      <c r="D1805" s="1" t="str">
        <f t="shared" si="56"/>
        <v>2015-12</v>
      </c>
      <c r="E1805" s="11" t="s">
        <v>90</v>
      </c>
      <c r="F1805" s="11" t="s">
        <v>168</v>
      </c>
      <c r="G1805" s="11"/>
      <c r="H1805" s="11">
        <v>8.3330000000000002</v>
      </c>
      <c r="I1805" s="11">
        <v>9.048</v>
      </c>
      <c r="K1805" s="1">
        <f t="shared" si="57"/>
        <v>12</v>
      </c>
    </row>
    <row r="1806" spans="1:11" x14ac:dyDescent="0.25">
      <c r="A1806" s="11" t="s">
        <v>71</v>
      </c>
      <c r="B1806" s="11">
        <v>2015</v>
      </c>
      <c r="C1806" s="11" t="s">
        <v>14</v>
      </c>
      <c r="D1806" s="1" t="str">
        <f t="shared" si="56"/>
        <v>2015-12</v>
      </c>
      <c r="E1806" s="11" t="s">
        <v>90</v>
      </c>
      <c r="F1806" s="11" t="s">
        <v>169</v>
      </c>
      <c r="G1806" s="11"/>
      <c r="H1806" s="11">
        <v>10</v>
      </c>
      <c r="I1806" s="11">
        <v>10.063000000000001</v>
      </c>
      <c r="K1806" s="1">
        <f t="shared" si="57"/>
        <v>12</v>
      </c>
    </row>
    <row r="1807" spans="1:11" x14ac:dyDescent="0.25">
      <c r="A1807" s="11" t="s">
        <v>71</v>
      </c>
      <c r="B1807" s="11">
        <v>2015</v>
      </c>
      <c r="C1807" s="11" t="s">
        <v>14</v>
      </c>
      <c r="D1807" s="1" t="str">
        <f t="shared" si="56"/>
        <v>2015-12</v>
      </c>
      <c r="E1807" s="11" t="s">
        <v>90</v>
      </c>
      <c r="F1807" s="11" t="s">
        <v>170</v>
      </c>
      <c r="G1807" s="11"/>
      <c r="H1807" s="11">
        <v>8.3330000000000002</v>
      </c>
      <c r="I1807" s="11">
        <v>9.8019999999999996</v>
      </c>
      <c r="K1807" s="1">
        <f t="shared" si="57"/>
        <v>12</v>
      </c>
    </row>
    <row r="1808" spans="1:11" x14ac:dyDescent="0.25">
      <c r="A1808" s="11" t="s">
        <v>71</v>
      </c>
      <c r="B1808" s="11">
        <v>2015</v>
      </c>
      <c r="C1808" s="11" t="s">
        <v>14</v>
      </c>
      <c r="D1808" s="1" t="str">
        <f t="shared" si="56"/>
        <v>2015-12</v>
      </c>
      <c r="E1808" s="11" t="s">
        <v>80</v>
      </c>
      <c r="F1808" s="11" t="s">
        <v>161</v>
      </c>
      <c r="G1808" s="11" t="s">
        <v>162</v>
      </c>
      <c r="H1808" s="11">
        <v>25</v>
      </c>
      <c r="I1808" s="11">
        <v>25.3</v>
      </c>
      <c r="K1808" s="1">
        <f t="shared" si="57"/>
        <v>12</v>
      </c>
    </row>
    <row r="1809" spans="1:11" x14ac:dyDescent="0.25">
      <c r="A1809" s="11" t="s">
        <v>71</v>
      </c>
      <c r="B1809" s="11">
        <v>2015</v>
      </c>
      <c r="C1809" s="11" t="s">
        <v>14</v>
      </c>
      <c r="D1809" s="1" t="str">
        <f t="shared" si="56"/>
        <v>2015-12</v>
      </c>
      <c r="E1809" s="11" t="s">
        <v>80</v>
      </c>
      <c r="F1809" s="11" t="s">
        <v>163</v>
      </c>
      <c r="G1809" s="11" t="s">
        <v>164</v>
      </c>
      <c r="H1809" s="11">
        <v>25</v>
      </c>
      <c r="I1809" s="11">
        <v>28.2</v>
      </c>
      <c r="K1809" s="1">
        <f t="shared" si="57"/>
        <v>12</v>
      </c>
    </row>
    <row r="1810" spans="1:11" x14ac:dyDescent="0.25">
      <c r="A1810" s="11" t="s">
        <v>71</v>
      </c>
      <c r="B1810" s="11">
        <v>2015</v>
      </c>
      <c r="C1810" s="11" t="s">
        <v>14</v>
      </c>
      <c r="D1810" s="1" t="str">
        <f t="shared" si="56"/>
        <v>2015-12</v>
      </c>
      <c r="E1810" s="11" t="s">
        <v>80</v>
      </c>
      <c r="F1810" s="11" t="s">
        <v>165</v>
      </c>
      <c r="G1810" s="11" t="s">
        <v>164</v>
      </c>
      <c r="H1810" s="11">
        <v>25</v>
      </c>
      <c r="I1810" s="11">
        <v>27.15</v>
      </c>
      <c r="K1810" s="1">
        <f t="shared" si="57"/>
        <v>12</v>
      </c>
    </row>
    <row r="1811" spans="1:11" x14ac:dyDescent="0.25">
      <c r="A1811" s="11" t="s">
        <v>71</v>
      </c>
      <c r="B1811" s="11">
        <v>2015</v>
      </c>
      <c r="C1811" s="11" t="s">
        <v>14</v>
      </c>
      <c r="D1811" s="1" t="str">
        <f t="shared" si="56"/>
        <v>2015-12</v>
      </c>
      <c r="E1811" s="11" t="s">
        <v>80</v>
      </c>
      <c r="F1811" s="11" t="s">
        <v>166</v>
      </c>
      <c r="G1811" s="11" t="s">
        <v>167</v>
      </c>
      <c r="H1811" s="11">
        <v>200</v>
      </c>
      <c r="I1811" s="11">
        <v>236.1</v>
      </c>
      <c r="K1811" s="1">
        <f t="shared" si="57"/>
        <v>12</v>
      </c>
    </row>
    <row r="1812" spans="1:11" x14ac:dyDescent="0.25">
      <c r="A1812" s="11" t="s">
        <v>71</v>
      </c>
      <c r="B1812" s="11">
        <v>2015</v>
      </c>
      <c r="C1812" s="11" t="s">
        <v>14</v>
      </c>
      <c r="D1812" s="1" t="str">
        <f t="shared" si="56"/>
        <v>2015-12</v>
      </c>
      <c r="E1812" s="11" t="s">
        <v>80</v>
      </c>
      <c r="F1812" s="11" t="s">
        <v>168</v>
      </c>
      <c r="G1812" s="11"/>
      <c r="H1812" s="11">
        <v>8.3330000000000002</v>
      </c>
      <c r="I1812" s="11">
        <v>9.125</v>
      </c>
      <c r="K1812" s="1">
        <f t="shared" si="57"/>
        <v>12</v>
      </c>
    </row>
    <row r="1813" spans="1:11" x14ac:dyDescent="0.25">
      <c r="A1813" s="11" t="s">
        <v>71</v>
      </c>
      <c r="B1813" s="11">
        <v>2015</v>
      </c>
      <c r="C1813" s="11" t="s">
        <v>14</v>
      </c>
      <c r="D1813" s="1" t="str">
        <f t="shared" si="56"/>
        <v>2015-12</v>
      </c>
      <c r="E1813" s="11" t="s">
        <v>80</v>
      </c>
      <c r="F1813" s="11" t="s">
        <v>169</v>
      </c>
      <c r="G1813" s="11"/>
      <c r="H1813" s="11">
        <v>8.375</v>
      </c>
      <c r="I1813" s="11">
        <v>9.3320000000000007</v>
      </c>
      <c r="K1813" s="1">
        <f t="shared" si="57"/>
        <v>12</v>
      </c>
    </row>
    <row r="1814" spans="1:11" x14ac:dyDescent="0.25">
      <c r="A1814" s="11" t="s">
        <v>71</v>
      </c>
      <c r="B1814" s="11">
        <v>2015</v>
      </c>
      <c r="C1814" s="11" t="s">
        <v>14</v>
      </c>
      <c r="D1814" s="1" t="str">
        <f t="shared" si="56"/>
        <v>2015-12</v>
      </c>
      <c r="E1814" s="11" t="s">
        <v>80</v>
      </c>
      <c r="F1814" s="11" t="s">
        <v>170</v>
      </c>
      <c r="G1814" s="11"/>
      <c r="H1814" s="11">
        <v>10</v>
      </c>
      <c r="I1814" s="11">
        <v>9.9749999999999996</v>
      </c>
      <c r="K1814" s="1">
        <f t="shared" si="57"/>
        <v>12</v>
      </c>
    </row>
    <row r="1815" spans="1:11" x14ac:dyDescent="0.25">
      <c r="A1815" s="11" t="s">
        <v>81</v>
      </c>
      <c r="B1815" s="11">
        <v>2015</v>
      </c>
      <c r="C1815" s="11" t="s">
        <v>14</v>
      </c>
      <c r="D1815" s="1" t="str">
        <f t="shared" si="56"/>
        <v>2015-12</v>
      </c>
      <c r="E1815" s="11" t="s">
        <v>81</v>
      </c>
      <c r="F1815" s="11" t="s">
        <v>161</v>
      </c>
      <c r="G1815" s="11" t="s">
        <v>162</v>
      </c>
      <c r="H1815" s="11">
        <v>2000</v>
      </c>
      <c r="I1815" s="11">
        <v>1781.463</v>
      </c>
      <c r="K1815" s="1">
        <f t="shared" si="57"/>
        <v>12</v>
      </c>
    </row>
    <row r="1816" spans="1:11" x14ac:dyDescent="0.25">
      <c r="A1816" s="11" t="s">
        <v>81</v>
      </c>
      <c r="B1816" s="11">
        <v>2015</v>
      </c>
      <c r="C1816" s="11" t="s">
        <v>14</v>
      </c>
      <c r="D1816" s="1" t="str">
        <f t="shared" si="56"/>
        <v>2015-12</v>
      </c>
      <c r="E1816" s="11" t="s">
        <v>81</v>
      </c>
      <c r="F1816" s="11" t="s">
        <v>161</v>
      </c>
      <c r="G1816" s="11" t="s">
        <v>162</v>
      </c>
      <c r="H1816" s="11">
        <v>2000</v>
      </c>
      <c r="I1816" s="11">
        <v>1781.463</v>
      </c>
      <c r="K1816" s="1">
        <f t="shared" si="57"/>
        <v>12</v>
      </c>
    </row>
    <row r="1817" spans="1:11" x14ac:dyDescent="0.25">
      <c r="A1817" s="11" t="s">
        <v>81</v>
      </c>
      <c r="B1817" s="11">
        <v>2015</v>
      </c>
      <c r="C1817" s="11" t="s">
        <v>14</v>
      </c>
      <c r="D1817" s="1" t="str">
        <f t="shared" si="56"/>
        <v>2015-12</v>
      </c>
      <c r="E1817" s="11" t="s">
        <v>81</v>
      </c>
      <c r="F1817" s="11" t="s">
        <v>163</v>
      </c>
      <c r="G1817" s="11" t="s">
        <v>164</v>
      </c>
      <c r="H1817" s="11">
        <v>1000</v>
      </c>
      <c r="I1817" s="11">
        <v>965.16099999999994</v>
      </c>
      <c r="K1817" s="1">
        <f t="shared" si="57"/>
        <v>12</v>
      </c>
    </row>
    <row r="1818" spans="1:11" x14ac:dyDescent="0.25">
      <c r="A1818" s="11" t="s">
        <v>81</v>
      </c>
      <c r="B1818" s="11">
        <v>2015</v>
      </c>
      <c r="C1818" s="11" t="s">
        <v>14</v>
      </c>
      <c r="D1818" s="1" t="str">
        <f t="shared" si="56"/>
        <v>2015-12</v>
      </c>
      <c r="E1818" s="11" t="s">
        <v>81</v>
      </c>
      <c r="F1818" s="11" t="s">
        <v>163</v>
      </c>
      <c r="G1818" s="11" t="s">
        <v>164</v>
      </c>
      <c r="H1818" s="11">
        <v>1000</v>
      </c>
      <c r="I1818" s="11">
        <v>965.16099999999994</v>
      </c>
      <c r="K1818" s="1">
        <f t="shared" si="57"/>
        <v>12</v>
      </c>
    </row>
    <row r="1819" spans="1:11" x14ac:dyDescent="0.25">
      <c r="A1819" s="11" t="s">
        <v>81</v>
      </c>
      <c r="B1819" s="11">
        <v>2015</v>
      </c>
      <c r="C1819" s="11" t="s">
        <v>14</v>
      </c>
      <c r="D1819" s="1" t="str">
        <f t="shared" si="56"/>
        <v>2015-12</v>
      </c>
      <c r="E1819" s="11" t="s">
        <v>81</v>
      </c>
      <c r="F1819" s="11" t="s">
        <v>165</v>
      </c>
      <c r="G1819" s="11" t="s">
        <v>164</v>
      </c>
      <c r="H1819" s="11">
        <v>1000</v>
      </c>
      <c r="I1819" s="11">
        <v>1034.2560000000001</v>
      </c>
      <c r="K1819" s="1">
        <f t="shared" si="57"/>
        <v>12</v>
      </c>
    </row>
    <row r="1820" spans="1:11" x14ac:dyDescent="0.25">
      <c r="A1820" s="11" t="s">
        <v>81</v>
      </c>
      <c r="B1820" s="11">
        <v>2015</v>
      </c>
      <c r="C1820" s="11" t="s">
        <v>14</v>
      </c>
      <c r="D1820" s="1" t="str">
        <f t="shared" si="56"/>
        <v>2015-12</v>
      </c>
      <c r="E1820" s="11" t="s">
        <v>81</v>
      </c>
      <c r="F1820" s="11" t="s">
        <v>165</v>
      </c>
      <c r="G1820" s="11" t="s">
        <v>164</v>
      </c>
      <c r="H1820" s="11">
        <v>1000</v>
      </c>
      <c r="I1820" s="11">
        <v>1034.2560000000001</v>
      </c>
      <c r="K1820" s="1">
        <f t="shared" si="57"/>
        <v>12</v>
      </c>
    </row>
    <row r="1821" spans="1:11" x14ac:dyDescent="0.25">
      <c r="A1821" s="11" t="s">
        <v>81</v>
      </c>
      <c r="B1821" s="11">
        <v>2015</v>
      </c>
      <c r="C1821" s="11" t="s">
        <v>14</v>
      </c>
      <c r="D1821" s="1" t="str">
        <f t="shared" si="56"/>
        <v>2015-12</v>
      </c>
      <c r="E1821" s="11" t="s">
        <v>81</v>
      </c>
      <c r="F1821" s="11" t="s">
        <v>166</v>
      </c>
      <c r="G1821" s="11" t="s">
        <v>167</v>
      </c>
      <c r="H1821" s="11">
        <v>10000</v>
      </c>
      <c r="I1821" s="11">
        <v>11797.186</v>
      </c>
      <c r="K1821" s="1">
        <f t="shared" si="57"/>
        <v>12</v>
      </c>
    </row>
    <row r="1822" spans="1:11" x14ac:dyDescent="0.25">
      <c r="A1822" s="11" t="s">
        <v>81</v>
      </c>
      <c r="B1822" s="11">
        <v>2015</v>
      </c>
      <c r="C1822" s="11" t="s">
        <v>14</v>
      </c>
      <c r="D1822" s="1" t="str">
        <f t="shared" si="56"/>
        <v>2015-12</v>
      </c>
      <c r="E1822" s="11" t="s">
        <v>81</v>
      </c>
      <c r="F1822" s="11" t="s">
        <v>166</v>
      </c>
      <c r="G1822" s="11" t="s">
        <v>167</v>
      </c>
      <c r="H1822" s="11">
        <v>10000</v>
      </c>
      <c r="I1822" s="11">
        <v>11797.186</v>
      </c>
      <c r="K1822" s="1">
        <f t="shared" si="57"/>
        <v>12</v>
      </c>
    </row>
    <row r="1823" spans="1:11" x14ac:dyDescent="0.25">
      <c r="A1823" s="11" t="s">
        <v>81</v>
      </c>
      <c r="B1823" s="11">
        <v>2015</v>
      </c>
      <c r="C1823" s="11" t="s">
        <v>14</v>
      </c>
      <c r="D1823" s="1" t="str">
        <f t="shared" si="56"/>
        <v>2015-12</v>
      </c>
      <c r="E1823" s="11" t="s">
        <v>81</v>
      </c>
      <c r="F1823" s="11" t="s">
        <v>168</v>
      </c>
      <c r="G1823" s="11"/>
      <c r="H1823" s="11">
        <v>10</v>
      </c>
      <c r="I1823" s="11">
        <v>11.987</v>
      </c>
      <c r="K1823" s="1">
        <f t="shared" si="57"/>
        <v>12</v>
      </c>
    </row>
    <row r="1824" spans="1:11" x14ac:dyDescent="0.25">
      <c r="A1824" s="11" t="s">
        <v>81</v>
      </c>
      <c r="B1824" s="11">
        <v>2015</v>
      </c>
      <c r="C1824" s="11" t="s">
        <v>14</v>
      </c>
      <c r="D1824" s="1" t="str">
        <f t="shared" si="56"/>
        <v>2015-12</v>
      </c>
      <c r="E1824" s="11" t="s">
        <v>81</v>
      </c>
      <c r="F1824" s="11" t="s">
        <v>168</v>
      </c>
      <c r="G1824" s="11"/>
      <c r="H1824" s="11">
        <v>10</v>
      </c>
      <c r="I1824" s="11">
        <v>11.987</v>
      </c>
      <c r="K1824" s="1">
        <f t="shared" si="57"/>
        <v>12</v>
      </c>
    </row>
    <row r="1825" spans="1:11" x14ac:dyDescent="0.25">
      <c r="A1825" s="11" t="s">
        <v>81</v>
      </c>
      <c r="B1825" s="11">
        <v>2015</v>
      </c>
      <c r="C1825" s="11" t="s">
        <v>14</v>
      </c>
      <c r="D1825" s="1" t="str">
        <f t="shared" si="56"/>
        <v>2015-12</v>
      </c>
      <c r="E1825" s="11" t="s">
        <v>81</v>
      </c>
      <c r="F1825" s="11" t="s">
        <v>169</v>
      </c>
      <c r="G1825" s="11"/>
      <c r="H1825" s="11">
        <v>11.111000000000001</v>
      </c>
      <c r="I1825" s="11">
        <v>12.858000000000001</v>
      </c>
      <c r="K1825" s="1">
        <f t="shared" si="57"/>
        <v>12</v>
      </c>
    </row>
    <row r="1826" spans="1:11" x14ac:dyDescent="0.25">
      <c r="A1826" s="11" t="s">
        <v>81</v>
      </c>
      <c r="B1826" s="11">
        <v>2015</v>
      </c>
      <c r="C1826" s="11" t="s">
        <v>14</v>
      </c>
      <c r="D1826" s="1" t="str">
        <f t="shared" si="56"/>
        <v>2015-12</v>
      </c>
      <c r="E1826" s="11" t="s">
        <v>81</v>
      </c>
      <c r="F1826" s="11" t="s">
        <v>169</v>
      </c>
      <c r="G1826" s="11"/>
      <c r="H1826" s="11">
        <v>11.111000000000001</v>
      </c>
      <c r="I1826" s="11">
        <v>12.858000000000001</v>
      </c>
      <c r="K1826" s="1">
        <f t="shared" si="57"/>
        <v>12</v>
      </c>
    </row>
    <row r="1827" spans="1:11" x14ac:dyDescent="0.25">
      <c r="A1827" s="11" t="s">
        <v>81</v>
      </c>
      <c r="B1827" s="11">
        <v>2015</v>
      </c>
      <c r="C1827" s="11" t="s">
        <v>14</v>
      </c>
      <c r="D1827" s="1" t="str">
        <f t="shared" si="56"/>
        <v>2015-12</v>
      </c>
      <c r="E1827" s="11" t="s">
        <v>81</v>
      </c>
      <c r="F1827" s="11" t="s">
        <v>170</v>
      </c>
      <c r="G1827" s="11"/>
      <c r="H1827" s="11">
        <v>6</v>
      </c>
      <c r="I1827" s="11">
        <v>7.1470000000000002</v>
      </c>
      <c r="K1827" s="1">
        <f t="shared" si="57"/>
        <v>12</v>
      </c>
    </row>
    <row r="1828" spans="1:11" x14ac:dyDescent="0.25">
      <c r="A1828" s="11" t="s">
        <v>81</v>
      </c>
      <c r="B1828" s="11">
        <v>2015</v>
      </c>
      <c r="C1828" s="11" t="s">
        <v>14</v>
      </c>
      <c r="D1828" s="1" t="str">
        <f t="shared" si="56"/>
        <v>2015-12</v>
      </c>
      <c r="E1828" s="11" t="s">
        <v>81</v>
      </c>
      <c r="F1828" s="11" t="s">
        <v>170</v>
      </c>
      <c r="G1828" s="11"/>
      <c r="H1828" s="11">
        <v>6</v>
      </c>
      <c r="I1828" s="11">
        <v>7.1470000000000002</v>
      </c>
      <c r="K1828" s="1">
        <f t="shared" si="57"/>
        <v>12</v>
      </c>
    </row>
    <row r="1829" spans="1:11" x14ac:dyDescent="0.25">
      <c r="A1829" s="11" t="s">
        <v>81</v>
      </c>
      <c r="B1829" s="11">
        <v>2015</v>
      </c>
      <c r="C1829" s="11" t="s">
        <v>14</v>
      </c>
      <c r="D1829" s="1" t="str">
        <f t="shared" si="56"/>
        <v>2015-12</v>
      </c>
      <c r="E1829" s="11" t="s">
        <v>82</v>
      </c>
      <c r="F1829" s="11" t="s">
        <v>161</v>
      </c>
      <c r="G1829" s="11" t="s">
        <v>162</v>
      </c>
      <c r="H1829" s="11">
        <v>1750</v>
      </c>
      <c r="I1829" s="11">
        <v>1669.5830000000001</v>
      </c>
      <c r="K1829" s="1">
        <f t="shared" si="57"/>
        <v>12</v>
      </c>
    </row>
    <row r="1830" spans="1:11" x14ac:dyDescent="0.25">
      <c r="A1830" s="11" t="s">
        <v>81</v>
      </c>
      <c r="B1830" s="11">
        <v>2015</v>
      </c>
      <c r="C1830" s="11" t="s">
        <v>14</v>
      </c>
      <c r="D1830" s="1" t="str">
        <f t="shared" si="56"/>
        <v>2015-12</v>
      </c>
      <c r="E1830" s="11" t="s">
        <v>82</v>
      </c>
      <c r="F1830" s="11" t="s">
        <v>161</v>
      </c>
      <c r="G1830" s="11" t="s">
        <v>162</v>
      </c>
      <c r="H1830" s="11">
        <v>1750</v>
      </c>
      <c r="I1830" s="11">
        <v>1669.5830000000001</v>
      </c>
      <c r="K1830" s="1">
        <f t="shared" si="57"/>
        <v>12</v>
      </c>
    </row>
    <row r="1831" spans="1:11" x14ac:dyDescent="0.25">
      <c r="A1831" s="11" t="s">
        <v>81</v>
      </c>
      <c r="B1831" s="11">
        <v>2015</v>
      </c>
      <c r="C1831" s="11" t="s">
        <v>14</v>
      </c>
      <c r="D1831" s="1" t="str">
        <f t="shared" si="56"/>
        <v>2015-12</v>
      </c>
      <c r="E1831" s="11" t="s">
        <v>82</v>
      </c>
      <c r="F1831" s="11" t="s">
        <v>163</v>
      </c>
      <c r="G1831" s="11" t="s">
        <v>164</v>
      </c>
      <c r="H1831" s="11">
        <v>900</v>
      </c>
      <c r="I1831" s="11">
        <v>972.5</v>
      </c>
      <c r="K1831" s="1">
        <f t="shared" si="57"/>
        <v>12</v>
      </c>
    </row>
    <row r="1832" spans="1:11" x14ac:dyDescent="0.25">
      <c r="A1832" s="11" t="s">
        <v>81</v>
      </c>
      <c r="B1832" s="11">
        <v>2015</v>
      </c>
      <c r="C1832" s="11" t="s">
        <v>14</v>
      </c>
      <c r="D1832" s="1" t="str">
        <f t="shared" si="56"/>
        <v>2015-12</v>
      </c>
      <c r="E1832" s="11" t="s">
        <v>82</v>
      </c>
      <c r="F1832" s="11" t="s">
        <v>163</v>
      </c>
      <c r="G1832" s="11" t="s">
        <v>164</v>
      </c>
      <c r="H1832" s="11">
        <v>900</v>
      </c>
      <c r="I1832" s="11">
        <v>972.5</v>
      </c>
      <c r="K1832" s="1">
        <f t="shared" si="57"/>
        <v>12</v>
      </c>
    </row>
    <row r="1833" spans="1:11" x14ac:dyDescent="0.25">
      <c r="A1833" s="11" t="s">
        <v>81</v>
      </c>
      <c r="B1833" s="11">
        <v>2015</v>
      </c>
      <c r="C1833" s="11" t="s">
        <v>14</v>
      </c>
      <c r="D1833" s="1" t="str">
        <f t="shared" si="56"/>
        <v>2015-12</v>
      </c>
      <c r="E1833" s="11" t="s">
        <v>82</v>
      </c>
      <c r="F1833" s="11" t="s">
        <v>165</v>
      </c>
      <c r="G1833" s="11" t="s">
        <v>164</v>
      </c>
      <c r="H1833" s="11">
        <v>1000</v>
      </c>
      <c r="I1833" s="11">
        <v>1088.7929999999999</v>
      </c>
      <c r="K1833" s="1">
        <f t="shared" si="57"/>
        <v>12</v>
      </c>
    </row>
    <row r="1834" spans="1:11" x14ac:dyDescent="0.25">
      <c r="A1834" s="11" t="s">
        <v>81</v>
      </c>
      <c r="B1834" s="11">
        <v>2015</v>
      </c>
      <c r="C1834" s="11" t="s">
        <v>14</v>
      </c>
      <c r="D1834" s="1" t="str">
        <f t="shared" si="56"/>
        <v>2015-12</v>
      </c>
      <c r="E1834" s="11" t="s">
        <v>82</v>
      </c>
      <c r="F1834" s="11" t="s">
        <v>165</v>
      </c>
      <c r="G1834" s="11" t="s">
        <v>164</v>
      </c>
      <c r="H1834" s="11">
        <v>1000</v>
      </c>
      <c r="I1834" s="11">
        <v>1088.7929999999999</v>
      </c>
      <c r="K1834" s="1">
        <f t="shared" si="57"/>
        <v>12</v>
      </c>
    </row>
    <row r="1835" spans="1:11" x14ac:dyDescent="0.25">
      <c r="A1835" s="11" t="s">
        <v>81</v>
      </c>
      <c r="B1835" s="11">
        <v>2015</v>
      </c>
      <c r="C1835" s="11" t="s">
        <v>14</v>
      </c>
      <c r="D1835" s="1" t="str">
        <f t="shared" si="56"/>
        <v>2015-12</v>
      </c>
      <c r="E1835" s="11" t="s">
        <v>82</v>
      </c>
      <c r="F1835" s="11" t="s">
        <v>166</v>
      </c>
      <c r="G1835" s="11" t="s">
        <v>167</v>
      </c>
      <c r="H1835" s="11">
        <v>10000</v>
      </c>
      <c r="I1835" s="11">
        <v>11820.9</v>
      </c>
      <c r="K1835" s="1">
        <f t="shared" si="57"/>
        <v>12</v>
      </c>
    </row>
    <row r="1836" spans="1:11" x14ac:dyDescent="0.25">
      <c r="A1836" s="11" t="s">
        <v>81</v>
      </c>
      <c r="B1836" s="11">
        <v>2015</v>
      </c>
      <c r="C1836" s="11" t="s">
        <v>14</v>
      </c>
      <c r="D1836" s="1" t="str">
        <f t="shared" si="56"/>
        <v>2015-12</v>
      </c>
      <c r="E1836" s="11" t="s">
        <v>82</v>
      </c>
      <c r="F1836" s="11" t="s">
        <v>166</v>
      </c>
      <c r="G1836" s="11" t="s">
        <v>167</v>
      </c>
      <c r="H1836" s="11">
        <v>10000</v>
      </c>
      <c r="I1836" s="11">
        <v>11820.9</v>
      </c>
      <c r="K1836" s="1">
        <f t="shared" si="57"/>
        <v>12</v>
      </c>
    </row>
    <row r="1837" spans="1:11" x14ac:dyDescent="0.25">
      <c r="A1837" s="11" t="s">
        <v>81</v>
      </c>
      <c r="B1837" s="11">
        <v>2015</v>
      </c>
      <c r="C1837" s="11" t="s">
        <v>14</v>
      </c>
      <c r="D1837" s="1" t="str">
        <f t="shared" si="56"/>
        <v>2015-12</v>
      </c>
      <c r="E1837" s="11" t="s">
        <v>82</v>
      </c>
      <c r="F1837" s="11" t="s">
        <v>168</v>
      </c>
      <c r="G1837" s="11"/>
      <c r="H1837" s="11">
        <v>10</v>
      </c>
      <c r="I1837" s="11">
        <v>11.688000000000001</v>
      </c>
      <c r="K1837" s="1">
        <f t="shared" si="57"/>
        <v>12</v>
      </c>
    </row>
    <row r="1838" spans="1:11" x14ac:dyDescent="0.25">
      <c r="A1838" s="11" t="s">
        <v>81</v>
      </c>
      <c r="B1838" s="11">
        <v>2015</v>
      </c>
      <c r="C1838" s="11" t="s">
        <v>14</v>
      </c>
      <c r="D1838" s="1" t="str">
        <f t="shared" si="56"/>
        <v>2015-12</v>
      </c>
      <c r="E1838" s="11" t="s">
        <v>82</v>
      </c>
      <c r="F1838" s="11" t="s">
        <v>168</v>
      </c>
      <c r="G1838" s="11"/>
      <c r="H1838" s="11">
        <v>10</v>
      </c>
      <c r="I1838" s="11">
        <v>11.688000000000001</v>
      </c>
      <c r="K1838" s="1">
        <f t="shared" si="57"/>
        <v>12</v>
      </c>
    </row>
    <row r="1839" spans="1:11" x14ac:dyDescent="0.25">
      <c r="A1839" s="11" t="s">
        <v>81</v>
      </c>
      <c r="B1839" s="11">
        <v>2015</v>
      </c>
      <c r="C1839" s="11" t="s">
        <v>14</v>
      </c>
      <c r="D1839" s="1" t="str">
        <f t="shared" si="56"/>
        <v>2015-12</v>
      </c>
      <c r="E1839" s="11" t="s">
        <v>82</v>
      </c>
      <c r="F1839" s="11" t="s">
        <v>169</v>
      </c>
      <c r="G1839" s="11"/>
      <c r="H1839" s="11">
        <v>12.5</v>
      </c>
      <c r="I1839" s="11">
        <v>13.013</v>
      </c>
      <c r="K1839" s="1">
        <f t="shared" si="57"/>
        <v>12</v>
      </c>
    </row>
    <row r="1840" spans="1:11" x14ac:dyDescent="0.25">
      <c r="A1840" s="11" t="s">
        <v>81</v>
      </c>
      <c r="B1840" s="11">
        <v>2015</v>
      </c>
      <c r="C1840" s="11" t="s">
        <v>14</v>
      </c>
      <c r="D1840" s="1" t="str">
        <f t="shared" si="56"/>
        <v>2015-12</v>
      </c>
      <c r="E1840" s="11" t="s">
        <v>82</v>
      </c>
      <c r="F1840" s="11" t="s">
        <v>169</v>
      </c>
      <c r="G1840" s="11"/>
      <c r="H1840" s="11">
        <v>12.5</v>
      </c>
      <c r="I1840" s="11">
        <v>13.013</v>
      </c>
      <c r="K1840" s="1">
        <f t="shared" si="57"/>
        <v>12</v>
      </c>
    </row>
    <row r="1841" spans="1:11" x14ac:dyDescent="0.25">
      <c r="A1841" s="11" t="s">
        <v>81</v>
      </c>
      <c r="B1841" s="11">
        <v>2015</v>
      </c>
      <c r="C1841" s="11" t="s">
        <v>14</v>
      </c>
      <c r="D1841" s="1" t="str">
        <f t="shared" si="56"/>
        <v>2015-12</v>
      </c>
      <c r="E1841" s="11" t="s">
        <v>82</v>
      </c>
      <c r="F1841" s="11" t="s">
        <v>170</v>
      </c>
      <c r="G1841" s="11"/>
      <c r="H1841" s="11">
        <v>6.6669999999999998</v>
      </c>
      <c r="I1841" s="11">
        <v>7.5380000000000003</v>
      </c>
      <c r="K1841" s="1">
        <f t="shared" si="57"/>
        <v>12</v>
      </c>
    </row>
    <row r="1842" spans="1:11" x14ac:dyDescent="0.25">
      <c r="A1842" s="11" t="s">
        <v>81</v>
      </c>
      <c r="B1842" s="11">
        <v>2015</v>
      </c>
      <c r="C1842" s="11" t="s">
        <v>14</v>
      </c>
      <c r="D1842" s="1" t="str">
        <f t="shared" si="56"/>
        <v>2015-12</v>
      </c>
      <c r="E1842" s="11" t="s">
        <v>82</v>
      </c>
      <c r="F1842" s="11" t="s">
        <v>170</v>
      </c>
      <c r="G1842" s="11"/>
      <c r="H1842" s="11">
        <v>6.6669999999999998</v>
      </c>
      <c r="I1842" s="11">
        <v>7.5380000000000003</v>
      </c>
      <c r="K1842" s="1">
        <f t="shared" si="57"/>
        <v>12</v>
      </c>
    </row>
    <row r="1843" spans="1:11" x14ac:dyDescent="0.25">
      <c r="A1843" s="11" t="s">
        <v>81</v>
      </c>
      <c r="B1843" s="11">
        <v>2015</v>
      </c>
      <c r="C1843" s="11" t="s">
        <v>14</v>
      </c>
      <c r="D1843" s="1" t="str">
        <f t="shared" si="56"/>
        <v>2015-12</v>
      </c>
      <c r="E1843" s="11" t="s">
        <v>83</v>
      </c>
      <c r="F1843" s="11" t="s">
        <v>161</v>
      </c>
      <c r="G1843" s="11" t="s">
        <v>162</v>
      </c>
      <c r="H1843" s="11">
        <v>2000</v>
      </c>
      <c r="I1843" s="11">
        <v>1780</v>
      </c>
      <c r="K1843" s="1">
        <f t="shared" si="57"/>
        <v>12</v>
      </c>
    </row>
    <row r="1844" spans="1:11" x14ac:dyDescent="0.25">
      <c r="A1844" s="11" t="s">
        <v>81</v>
      </c>
      <c r="B1844" s="11">
        <v>2015</v>
      </c>
      <c r="C1844" s="11" t="s">
        <v>14</v>
      </c>
      <c r="D1844" s="1" t="str">
        <f t="shared" si="56"/>
        <v>2015-12</v>
      </c>
      <c r="E1844" s="11" t="s">
        <v>83</v>
      </c>
      <c r="F1844" s="11" t="s">
        <v>161</v>
      </c>
      <c r="G1844" s="11" t="s">
        <v>162</v>
      </c>
      <c r="H1844" s="11">
        <v>2000</v>
      </c>
      <c r="I1844" s="11">
        <v>1780</v>
      </c>
      <c r="K1844" s="1">
        <f t="shared" si="57"/>
        <v>12</v>
      </c>
    </row>
    <row r="1845" spans="1:11" x14ac:dyDescent="0.25">
      <c r="A1845" s="11" t="s">
        <v>81</v>
      </c>
      <c r="B1845" s="11">
        <v>2015</v>
      </c>
      <c r="C1845" s="11" t="s">
        <v>14</v>
      </c>
      <c r="D1845" s="1" t="str">
        <f t="shared" si="56"/>
        <v>2015-12</v>
      </c>
      <c r="E1845" s="11" t="s">
        <v>83</v>
      </c>
      <c r="F1845" s="11" t="s">
        <v>163</v>
      </c>
      <c r="G1845" s="11" t="s">
        <v>164</v>
      </c>
      <c r="H1845" s="11">
        <v>900</v>
      </c>
      <c r="I1845" s="11">
        <v>897.33299999999997</v>
      </c>
      <c r="K1845" s="1">
        <f t="shared" si="57"/>
        <v>12</v>
      </c>
    </row>
    <row r="1846" spans="1:11" x14ac:dyDescent="0.25">
      <c r="A1846" s="11" t="s">
        <v>81</v>
      </c>
      <c r="B1846" s="11">
        <v>2015</v>
      </c>
      <c r="C1846" s="11" t="s">
        <v>14</v>
      </c>
      <c r="D1846" s="1" t="str">
        <f t="shared" si="56"/>
        <v>2015-12</v>
      </c>
      <c r="E1846" s="11" t="s">
        <v>83</v>
      </c>
      <c r="F1846" s="11" t="s">
        <v>163</v>
      </c>
      <c r="G1846" s="11" t="s">
        <v>164</v>
      </c>
      <c r="H1846" s="11">
        <v>900</v>
      </c>
      <c r="I1846" s="11">
        <v>897.33299999999997</v>
      </c>
      <c r="K1846" s="1">
        <f t="shared" si="57"/>
        <v>12</v>
      </c>
    </row>
    <row r="1847" spans="1:11" x14ac:dyDescent="0.25">
      <c r="A1847" s="11" t="s">
        <v>81</v>
      </c>
      <c r="B1847" s="11">
        <v>2015</v>
      </c>
      <c r="C1847" s="11" t="s">
        <v>14</v>
      </c>
      <c r="D1847" s="1" t="str">
        <f t="shared" si="56"/>
        <v>2015-12</v>
      </c>
      <c r="E1847" s="11" t="s">
        <v>83</v>
      </c>
      <c r="F1847" s="11" t="s">
        <v>165</v>
      </c>
      <c r="G1847" s="11" t="s">
        <v>164</v>
      </c>
      <c r="H1847" s="11">
        <v>1000</v>
      </c>
      <c r="I1847" s="11">
        <v>1006.333</v>
      </c>
      <c r="K1847" s="1">
        <f t="shared" si="57"/>
        <v>12</v>
      </c>
    </row>
    <row r="1848" spans="1:11" x14ac:dyDescent="0.25">
      <c r="A1848" s="11" t="s">
        <v>81</v>
      </c>
      <c r="B1848" s="11">
        <v>2015</v>
      </c>
      <c r="C1848" s="11" t="s">
        <v>14</v>
      </c>
      <c r="D1848" s="1" t="str">
        <f t="shared" si="56"/>
        <v>2015-12</v>
      </c>
      <c r="E1848" s="11" t="s">
        <v>83</v>
      </c>
      <c r="F1848" s="11" t="s">
        <v>165</v>
      </c>
      <c r="G1848" s="11" t="s">
        <v>164</v>
      </c>
      <c r="H1848" s="11">
        <v>1000</v>
      </c>
      <c r="I1848" s="11">
        <v>1006.333</v>
      </c>
      <c r="K1848" s="1">
        <f t="shared" si="57"/>
        <v>12</v>
      </c>
    </row>
    <row r="1849" spans="1:11" x14ac:dyDescent="0.25">
      <c r="A1849" s="11" t="s">
        <v>81</v>
      </c>
      <c r="B1849" s="11">
        <v>2015</v>
      </c>
      <c r="C1849" s="11" t="s">
        <v>14</v>
      </c>
      <c r="D1849" s="1" t="str">
        <f t="shared" si="56"/>
        <v>2015-12</v>
      </c>
      <c r="E1849" s="11" t="s">
        <v>83</v>
      </c>
      <c r="F1849" s="11" t="s">
        <v>166</v>
      </c>
      <c r="G1849" s="11" t="s">
        <v>167</v>
      </c>
      <c r="H1849" s="11">
        <v>10000</v>
      </c>
      <c r="I1849" s="11">
        <v>11808.666999999999</v>
      </c>
      <c r="K1849" s="1">
        <f t="shared" si="57"/>
        <v>12</v>
      </c>
    </row>
    <row r="1850" spans="1:11" x14ac:dyDescent="0.25">
      <c r="A1850" s="11" t="s">
        <v>81</v>
      </c>
      <c r="B1850" s="11">
        <v>2015</v>
      </c>
      <c r="C1850" s="11" t="s">
        <v>14</v>
      </c>
      <c r="D1850" s="1" t="str">
        <f t="shared" si="56"/>
        <v>2015-12</v>
      </c>
      <c r="E1850" s="11" t="s">
        <v>83</v>
      </c>
      <c r="F1850" s="11" t="s">
        <v>166</v>
      </c>
      <c r="G1850" s="11" t="s">
        <v>167</v>
      </c>
      <c r="H1850" s="11">
        <v>10000</v>
      </c>
      <c r="I1850" s="11">
        <v>11808.666999999999</v>
      </c>
      <c r="K1850" s="1">
        <f t="shared" si="57"/>
        <v>12</v>
      </c>
    </row>
    <row r="1851" spans="1:11" x14ac:dyDescent="0.25">
      <c r="A1851" s="11" t="s">
        <v>81</v>
      </c>
      <c r="B1851" s="11">
        <v>2015</v>
      </c>
      <c r="C1851" s="11" t="s">
        <v>14</v>
      </c>
      <c r="D1851" s="1" t="str">
        <f t="shared" si="56"/>
        <v>2015-12</v>
      </c>
      <c r="E1851" s="11" t="s">
        <v>83</v>
      </c>
      <c r="F1851" s="11" t="s">
        <v>168</v>
      </c>
      <c r="G1851" s="11"/>
      <c r="H1851" s="11">
        <v>10</v>
      </c>
      <c r="I1851" s="11">
        <v>12.087999999999999</v>
      </c>
      <c r="K1851" s="1">
        <f t="shared" si="57"/>
        <v>12</v>
      </c>
    </row>
    <row r="1852" spans="1:11" x14ac:dyDescent="0.25">
      <c r="A1852" s="11" t="s">
        <v>81</v>
      </c>
      <c r="B1852" s="11">
        <v>2015</v>
      </c>
      <c r="C1852" s="11" t="s">
        <v>14</v>
      </c>
      <c r="D1852" s="1" t="str">
        <f t="shared" si="56"/>
        <v>2015-12</v>
      </c>
      <c r="E1852" s="11" t="s">
        <v>83</v>
      </c>
      <c r="F1852" s="11" t="s">
        <v>168</v>
      </c>
      <c r="G1852" s="11"/>
      <c r="H1852" s="11">
        <v>10</v>
      </c>
      <c r="I1852" s="11">
        <v>12.087999999999999</v>
      </c>
      <c r="K1852" s="1">
        <f t="shared" si="57"/>
        <v>12</v>
      </c>
    </row>
    <row r="1853" spans="1:11" x14ac:dyDescent="0.25">
      <c r="A1853" s="11" t="s">
        <v>81</v>
      </c>
      <c r="B1853" s="11">
        <v>2015</v>
      </c>
      <c r="C1853" s="11" t="s">
        <v>14</v>
      </c>
      <c r="D1853" s="1" t="str">
        <f t="shared" si="56"/>
        <v>2015-12</v>
      </c>
      <c r="E1853" s="11" t="s">
        <v>83</v>
      </c>
      <c r="F1853" s="11" t="s">
        <v>169</v>
      </c>
      <c r="G1853" s="11"/>
      <c r="H1853" s="11">
        <v>12.5</v>
      </c>
      <c r="I1853" s="11">
        <v>13.507</v>
      </c>
      <c r="K1853" s="1">
        <f t="shared" si="57"/>
        <v>12</v>
      </c>
    </row>
    <row r="1854" spans="1:11" x14ac:dyDescent="0.25">
      <c r="A1854" s="11" t="s">
        <v>81</v>
      </c>
      <c r="B1854" s="11">
        <v>2015</v>
      </c>
      <c r="C1854" s="11" t="s">
        <v>14</v>
      </c>
      <c r="D1854" s="1" t="str">
        <f t="shared" si="56"/>
        <v>2015-12</v>
      </c>
      <c r="E1854" s="11" t="s">
        <v>83</v>
      </c>
      <c r="F1854" s="11" t="s">
        <v>169</v>
      </c>
      <c r="G1854" s="11"/>
      <c r="H1854" s="11">
        <v>12.5</v>
      </c>
      <c r="I1854" s="11">
        <v>13.507</v>
      </c>
      <c r="K1854" s="1">
        <f t="shared" si="57"/>
        <v>12</v>
      </c>
    </row>
    <row r="1855" spans="1:11" x14ac:dyDescent="0.25">
      <c r="A1855" s="11" t="s">
        <v>81</v>
      </c>
      <c r="B1855" s="11">
        <v>2015</v>
      </c>
      <c r="C1855" s="11" t="s">
        <v>14</v>
      </c>
      <c r="D1855" s="1" t="str">
        <f t="shared" si="56"/>
        <v>2015-12</v>
      </c>
      <c r="E1855" s="11" t="s">
        <v>83</v>
      </c>
      <c r="F1855" s="11" t="s">
        <v>170</v>
      </c>
      <c r="G1855" s="11"/>
      <c r="H1855" s="11">
        <v>6</v>
      </c>
      <c r="I1855" s="11">
        <v>7.17</v>
      </c>
      <c r="K1855" s="1">
        <f t="shared" si="57"/>
        <v>12</v>
      </c>
    </row>
    <row r="1856" spans="1:11" x14ac:dyDescent="0.25">
      <c r="A1856" s="11" t="s">
        <v>81</v>
      </c>
      <c r="B1856" s="11">
        <v>2015</v>
      </c>
      <c r="C1856" s="11" t="s">
        <v>14</v>
      </c>
      <c r="D1856" s="1" t="str">
        <f t="shared" si="56"/>
        <v>2015-12</v>
      </c>
      <c r="E1856" s="11" t="s">
        <v>83</v>
      </c>
      <c r="F1856" s="11" t="s">
        <v>170</v>
      </c>
      <c r="G1856" s="11"/>
      <c r="H1856" s="11">
        <v>6</v>
      </c>
      <c r="I1856" s="11">
        <v>7.17</v>
      </c>
      <c r="K1856" s="1">
        <f t="shared" si="57"/>
        <v>12</v>
      </c>
    </row>
    <row r="1857" spans="1:11" x14ac:dyDescent="0.25">
      <c r="A1857" s="11" t="s">
        <v>81</v>
      </c>
      <c r="B1857" s="11">
        <v>2015</v>
      </c>
      <c r="C1857" s="11" t="s">
        <v>14</v>
      </c>
      <c r="D1857" s="1" t="str">
        <f t="shared" si="56"/>
        <v>2015-12</v>
      </c>
      <c r="E1857" s="11" t="s">
        <v>84</v>
      </c>
      <c r="F1857" s="11" t="s">
        <v>161</v>
      </c>
      <c r="G1857" s="11" t="s">
        <v>162</v>
      </c>
      <c r="H1857" s="11">
        <v>2000</v>
      </c>
      <c r="I1857" s="11">
        <v>1732.374</v>
      </c>
      <c r="K1857" s="1">
        <f t="shared" si="57"/>
        <v>12</v>
      </c>
    </row>
    <row r="1858" spans="1:11" x14ac:dyDescent="0.25">
      <c r="A1858" s="11" t="s">
        <v>81</v>
      </c>
      <c r="B1858" s="11">
        <v>2015</v>
      </c>
      <c r="C1858" s="11" t="s">
        <v>14</v>
      </c>
      <c r="D1858" s="1" t="str">
        <f t="shared" si="56"/>
        <v>2015-12</v>
      </c>
      <c r="E1858" s="11" t="s">
        <v>84</v>
      </c>
      <c r="F1858" s="11" t="s">
        <v>161</v>
      </c>
      <c r="G1858" s="11" t="s">
        <v>162</v>
      </c>
      <c r="H1858" s="11">
        <v>2000</v>
      </c>
      <c r="I1858" s="11">
        <v>1732.374</v>
      </c>
      <c r="K1858" s="1">
        <f t="shared" si="57"/>
        <v>12</v>
      </c>
    </row>
    <row r="1859" spans="1:11" x14ac:dyDescent="0.25">
      <c r="A1859" s="11" t="s">
        <v>81</v>
      </c>
      <c r="B1859" s="11">
        <v>2015</v>
      </c>
      <c r="C1859" s="11" t="s">
        <v>14</v>
      </c>
      <c r="D1859" s="1" t="str">
        <f t="shared" ref="D1859:D1922" si="58">CONCATENATE(B1859,"-",K1859)</f>
        <v>2015-12</v>
      </c>
      <c r="E1859" s="11" t="s">
        <v>84</v>
      </c>
      <c r="F1859" s="11" t="s">
        <v>163</v>
      </c>
      <c r="G1859" s="11" t="s">
        <v>164</v>
      </c>
      <c r="H1859" s="11">
        <v>1000</v>
      </c>
      <c r="I1859" s="11">
        <v>966.14300000000003</v>
      </c>
      <c r="K1859" s="1">
        <f t="shared" ref="K1859:K1922" si="59">VLOOKUP(C1859,$L$2:$M$13,2,FALSE)</f>
        <v>12</v>
      </c>
    </row>
    <row r="1860" spans="1:11" x14ac:dyDescent="0.25">
      <c r="A1860" s="11" t="s">
        <v>81</v>
      </c>
      <c r="B1860" s="11">
        <v>2015</v>
      </c>
      <c r="C1860" s="11" t="s">
        <v>14</v>
      </c>
      <c r="D1860" s="1" t="str">
        <f t="shared" si="58"/>
        <v>2015-12</v>
      </c>
      <c r="E1860" s="11" t="s">
        <v>84</v>
      </c>
      <c r="F1860" s="11" t="s">
        <v>163</v>
      </c>
      <c r="G1860" s="11" t="s">
        <v>164</v>
      </c>
      <c r="H1860" s="11">
        <v>1000</v>
      </c>
      <c r="I1860" s="11">
        <v>966.14300000000003</v>
      </c>
      <c r="K1860" s="1">
        <f t="shared" si="59"/>
        <v>12</v>
      </c>
    </row>
    <row r="1861" spans="1:11" x14ac:dyDescent="0.25">
      <c r="A1861" s="11" t="s">
        <v>81</v>
      </c>
      <c r="B1861" s="11">
        <v>2015</v>
      </c>
      <c r="C1861" s="11" t="s">
        <v>14</v>
      </c>
      <c r="D1861" s="1" t="str">
        <f t="shared" si="58"/>
        <v>2015-12</v>
      </c>
      <c r="E1861" s="11" t="s">
        <v>84</v>
      </c>
      <c r="F1861" s="11" t="s">
        <v>165</v>
      </c>
      <c r="G1861" s="11" t="s">
        <v>164</v>
      </c>
      <c r="H1861" s="11">
        <v>1000</v>
      </c>
      <c r="I1861" s="11">
        <v>1104.71</v>
      </c>
      <c r="K1861" s="1">
        <f t="shared" si="59"/>
        <v>12</v>
      </c>
    </row>
    <row r="1862" spans="1:11" x14ac:dyDescent="0.25">
      <c r="A1862" s="11" t="s">
        <v>81</v>
      </c>
      <c r="B1862" s="11">
        <v>2015</v>
      </c>
      <c r="C1862" s="11" t="s">
        <v>14</v>
      </c>
      <c r="D1862" s="1" t="str">
        <f t="shared" si="58"/>
        <v>2015-12</v>
      </c>
      <c r="E1862" s="11" t="s">
        <v>84</v>
      </c>
      <c r="F1862" s="11" t="s">
        <v>165</v>
      </c>
      <c r="G1862" s="11" t="s">
        <v>164</v>
      </c>
      <c r="H1862" s="11">
        <v>1000</v>
      </c>
      <c r="I1862" s="11">
        <v>1104.71</v>
      </c>
      <c r="K1862" s="1">
        <f t="shared" si="59"/>
        <v>12</v>
      </c>
    </row>
    <row r="1863" spans="1:11" x14ac:dyDescent="0.25">
      <c r="A1863" s="11" t="s">
        <v>81</v>
      </c>
      <c r="B1863" s="11">
        <v>2015</v>
      </c>
      <c r="C1863" s="11" t="s">
        <v>14</v>
      </c>
      <c r="D1863" s="1" t="str">
        <f t="shared" si="58"/>
        <v>2015-12</v>
      </c>
      <c r="E1863" s="11" t="s">
        <v>84</v>
      </c>
      <c r="F1863" s="11" t="s">
        <v>166</v>
      </c>
      <c r="G1863" s="11" t="s">
        <v>167</v>
      </c>
      <c r="H1863" s="11">
        <v>10000</v>
      </c>
      <c r="I1863" s="11">
        <v>11174.942999999999</v>
      </c>
      <c r="K1863" s="1">
        <f t="shared" si="59"/>
        <v>12</v>
      </c>
    </row>
    <row r="1864" spans="1:11" x14ac:dyDescent="0.25">
      <c r="A1864" s="11" t="s">
        <v>81</v>
      </c>
      <c r="B1864" s="11">
        <v>2015</v>
      </c>
      <c r="C1864" s="11" t="s">
        <v>14</v>
      </c>
      <c r="D1864" s="1" t="str">
        <f t="shared" si="58"/>
        <v>2015-12</v>
      </c>
      <c r="E1864" s="11" t="s">
        <v>84</v>
      </c>
      <c r="F1864" s="11" t="s">
        <v>166</v>
      </c>
      <c r="G1864" s="11" t="s">
        <v>167</v>
      </c>
      <c r="H1864" s="11">
        <v>10000</v>
      </c>
      <c r="I1864" s="11">
        <v>11174.942999999999</v>
      </c>
      <c r="K1864" s="1">
        <f t="shared" si="59"/>
        <v>12</v>
      </c>
    </row>
    <row r="1865" spans="1:11" x14ac:dyDescent="0.25">
      <c r="A1865" s="11" t="s">
        <v>81</v>
      </c>
      <c r="B1865" s="11">
        <v>2015</v>
      </c>
      <c r="C1865" s="11" t="s">
        <v>14</v>
      </c>
      <c r="D1865" s="1" t="str">
        <f t="shared" si="58"/>
        <v>2015-12</v>
      </c>
      <c r="E1865" s="11" t="s">
        <v>84</v>
      </c>
      <c r="F1865" s="11" t="s">
        <v>168</v>
      </c>
      <c r="G1865" s="11"/>
      <c r="H1865" s="11">
        <v>10</v>
      </c>
      <c r="I1865" s="11">
        <v>10.564</v>
      </c>
      <c r="K1865" s="1">
        <f t="shared" si="59"/>
        <v>12</v>
      </c>
    </row>
    <row r="1866" spans="1:11" x14ac:dyDescent="0.25">
      <c r="A1866" s="11" t="s">
        <v>81</v>
      </c>
      <c r="B1866" s="11">
        <v>2015</v>
      </c>
      <c r="C1866" s="11" t="s">
        <v>14</v>
      </c>
      <c r="D1866" s="1" t="str">
        <f t="shared" si="58"/>
        <v>2015-12</v>
      </c>
      <c r="E1866" s="11" t="s">
        <v>84</v>
      </c>
      <c r="F1866" s="11" t="s">
        <v>168</v>
      </c>
      <c r="G1866" s="11"/>
      <c r="H1866" s="11">
        <v>10</v>
      </c>
      <c r="I1866" s="11">
        <v>10.564</v>
      </c>
      <c r="K1866" s="1">
        <f t="shared" si="59"/>
        <v>12</v>
      </c>
    </row>
    <row r="1867" spans="1:11" x14ac:dyDescent="0.25">
      <c r="A1867" s="11" t="s">
        <v>81</v>
      </c>
      <c r="B1867" s="11">
        <v>2015</v>
      </c>
      <c r="C1867" s="11" t="s">
        <v>14</v>
      </c>
      <c r="D1867" s="1" t="str">
        <f t="shared" si="58"/>
        <v>2015-12</v>
      </c>
      <c r="E1867" s="11" t="s">
        <v>84</v>
      </c>
      <c r="F1867" s="11" t="s">
        <v>169</v>
      </c>
      <c r="G1867" s="11"/>
      <c r="H1867" s="11">
        <v>12.5</v>
      </c>
      <c r="I1867" s="11">
        <v>12.23</v>
      </c>
      <c r="K1867" s="1">
        <f t="shared" si="59"/>
        <v>12</v>
      </c>
    </row>
    <row r="1868" spans="1:11" x14ac:dyDescent="0.25">
      <c r="A1868" s="11" t="s">
        <v>81</v>
      </c>
      <c r="B1868" s="11">
        <v>2015</v>
      </c>
      <c r="C1868" s="11" t="s">
        <v>14</v>
      </c>
      <c r="D1868" s="1" t="str">
        <f t="shared" si="58"/>
        <v>2015-12</v>
      </c>
      <c r="E1868" s="11" t="s">
        <v>84</v>
      </c>
      <c r="F1868" s="11" t="s">
        <v>169</v>
      </c>
      <c r="G1868" s="11"/>
      <c r="H1868" s="11">
        <v>12.5</v>
      </c>
      <c r="I1868" s="11">
        <v>12.23</v>
      </c>
      <c r="K1868" s="1">
        <f t="shared" si="59"/>
        <v>12</v>
      </c>
    </row>
    <row r="1869" spans="1:11" x14ac:dyDescent="0.25">
      <c r="A1869" s="11" t="s">
        <v>81</v>
      </c>
      <c r="B1869" s="11">
        <v>2015</v>
      </c>
      <c r="C1869" s="11" t="s">
        <v>14</v>
      </c>
      <c r="D1869" s="1" t="str">
        <f t="shared" si="58"/>
        <v>2015-12</v>
      </c>
      <c r="E1869" s="11" t="s">
        <v>84</v>
      </c>
      <c r="F1869" s="11" t="s">
        <v>170</v>
      </c>
      <c r="G1869" s="11"/>
      <c r="H1869" s="11">
        <v>6</v>
      </c>
      <c r="I1869" s="11">
        <v>7.0659999999999998</v>
      </c>
      <c r="K1869" s="1">
        <f t="shared" si="59"/>
        <v>12</v>
      </c>
    </row>
    <row r="1870" spans="1:11" x14ac:dyDescent="0.25">
      <c r="A1870" s="11" t="s">
        <v>81</v>
      </c>
      <c r="B1870" s="11">
        <v>2015</v>
      </c>
      <c r="C1870" s="11" t="s">
        <v>14</v>
      </c>
      <c r="D1870" s="1" t="str">
        <f t="shared" si="58"/>
        <v>2015-12</v>
      </c>
      <c r="E1870" s="11" t="s">
        <v>84</v>
      </c>
      <c r="F1870" s="11" t="s">
        <v>170</v>
      </c>
      <c r="G1870" s="11"/>
      <c r="H1870" s="11">
        <v>6</v>
      </c>
      <c r="I1870" s="11">
        <v>7.0659999999999998</v>
      </c>
      <c r="K1870" s="1">
        <f t="shared" si="59"/>
        <v>12</v>
      </c>
    </row>
    <row r="1871" spans="1:11" x14ac:dyDescent="0.25">
      <c r="A1871" s="11" t="s">
        <v>81</v>
      </c>
      <c r="B1871" s="11">
        <v>2015</v>
      </c>
      <c r="C1871" s="11" t="s">
        <v>14</v>
      </c>
      <c r="D1871" s="1" t="str">
        <f t="shared" si="58"/>
        <v>2015-12</v>
      </c>
      <c r="E1871" s="11" t="s">
        <v>85</v>
      </c>
      <c r="F1871" s="11" t="s">
        <v>161</v>
      </c>
      <c r="G1871" s="11" t="s">
        <v>162</v>
      </c>
      <c r="H1871" s="11">
        <v>1500</v>
      </c>
      <c r="I1871" s="11">
        <v>1629.5830000000001</v>
      </c>
      <c r="K1871" s="1">
        <f t="shared" si="59"/>
        <v>12</v>
      </c>
    </row>
    <row r="1872" spans="1:11" x14ac:dyDescent="0.25">
      <c r="A1872" s="11" t="s">
        <v>81</v>
      </c>
      <c r="B1872" s="11">
        <v>2015</v>
      </c>
      <c r="C1872" s="11" t="s">
        <v>14</v>
      </c>
      <c r="D1872" s="1" t="str">
        <f t="shared" si="58"/>
        <v>2015-12</v>
      </c>
      <c r="E1872" s="11" t="s">
        <v>85</v>
      </c>
      <c r="F1872" s="11" t="s">
        <v>161</v>
      </c>
      <c r="G1872" s="11" t="s">
        <v>162</v>
      </c>
      <c r="H1872" s="11">
        <v>1500</v>
      </c>
      <c r="I1872" s="11">
        <v>1629.5830000000001</v>
      </c>
      <c r="K1872" s="1">
        <f t="shared" si="59"/>
        <v>12</v>
      </c>
    </row>
    <row r="1873" spans="1:11" x14ac:dyDescent="0.25">
      <c r="A1873" s="11" t="s">
        <v>81</v>
      </c>
      <c r="B1873" s="11">
        <v>2015</v>
      </c>
      <c r="C1873" s="11" t="s">
        <v>14</v>
      </c>
      <c r="D1873" s="1" t="str">
        <f t="shared" si="58"/>
        <v>2015-12</v>
      </c>
      <c r="E1873" s="11" t="s">
        <v>85</v>
      </c>
      <c r="F1873" s="11" t="s">
        <v>163</v>
      </c>
      <c r="G1873" s="11" t="s">
        <v>164</v>
      </c>
      <c r="H1873" s="11">
        <v>900</v>
      </c>
      <c r="I1873" s="11">
        <v>885.83299999999997</v>
      </c>
      <c r="K1873" s="1">
        <f t="shared" si="59"/>
        <v>12</v>
      </c>
    </row>
    <row r="1874" spans="1:11" x14ac:dyDescent="0.25">
      <c r="A1874" s="11" t="s">
        <v>81</v>
      </c>
      <c r="B1874" s="11">
        <v>2015</v>
      </c>
      <c r="C1874" s="11" t="s">
        <v>14</v>
      </c>
      <c r="D1874" s="1" t="str">
        <f t="shared" si="58"/>
        <v>2015-12</v>
      </c>
      <c r="E1874" s="11" t="s">
        <v>85</v>
      </c>
      <c r="F1874" s="11" t="s">
        <v>163</v>
      </c>
      <c r="G1874" s="11" t="s">
        <v>164</v>
      </c>
      <c r="H1874" s="11">
        <v>900</v>
      </c>
      <c r="I1874" s="11">
        <v>885.83299999999997</v>
      </c>
      <c r="K1874" s="1">
        <f t="shared" si="59"/>
        <v>12</v>
      </c>
    </row>
    <row r="1875" spans="1:11" x14ac:dyDescent="0.25">
      <c r="A1875" s="11" t="s">
        <v>81</v>
      </c>
      <c r="B1875" s="11">
        <v>2015</v>
      </c>
      <c r="C1875" s="11" t="s">
        <v>14</v>
      </c>
      <c r="D1875" s="1" t="str">
        <f t="shared" si="58"/>
        <v>2015-12</v>
      </c>
      <c r="E1875" s="11" t="s">
        <v>85</v>
      </c>
      <c r="F1875" s="11" t="s">
        <v>165</v>
      </c>
      <c r="G1875" s="11" t="s">
        <v>164</v>
      </c>
      <c r="H1875" s="11">
        <v>1000</v>
      </c>
      <c r="I1875" s="11">
        <v>991.52499999999998</v>
      </c>
      <c r="K1875" s="1">
        <f t="shared" si="59"/>
        <v>12</v>
      </c>
    </row>
    <row r="1876" spans="1:11" x14ac:dyDescent="0.25">
      <c r="A1876" s="11" t="s">
        <v>81</v>
      </c>
      <c r="B1876" s="11">
        <v>2015</v>
      </c>
      <c r="C1876" s="11" t="s">
        <v>14</v>
      </c>
      <c r="D1876" s="1" t="str">
        <f t="shared" si="58"/>
        <v>2015-12</v>
      </c>
      <c r="E1876" s="11" t="s">
        <v>85</v>
      </c>
      <c r="F1876" s="11" t="s">
        <v>165</v>
      </c>
      <c r="G1876" s="11" t="s">
        <v>164</v>
      </c>
      <c r="H1876" s="11">
        <v>1000</v>
      </c>
      <c r="I1876" s="11">
        <v>991.52499999999998</v>
      </c>
      <c r="K1876" s="1">
        <f t="shared" si="59"/>
        <v>12</v>
      </c>
    </row>
    <row r="1877" spans="1:11" x14ac:dyDescent="0.25">
      <c r="A1877" s="11" t="s">
        <v>81</v>
      </c>
      <c r="B1877" s="11">
        <v>2015</v>
      </c>
      <c r="C1877" s="11" t="s">
        <v>14</v>
      </c>
      <c r="D1877" s="1" t="str">
        <f t="shared" si="58"/>
        <v>2015-12</v>
      </c>
      <c r="E1877" s="11" t="s">
        <v>85</v>
      </c>
      <c r="F1877" s="11" t="s">
        <v>166</v>
      </c>
      <c r="G1877" s="11" t="s">
        <v>167</v>
      </c>
      <c r="H1877" s="11">
        <v>10000</v>
      </c>
      <c r="I1877" s="11">
        <v>10636.666999999999</v>
      </c>
      <c r="K1877" s="1">
        <f t="shared" si="59"/>
        <v>12</v>
      </c>
    </row>
    <row r="1878" spans="1:11" x14ac:dyDescent="0.25">
      <c r="A1878" s="11" t="s">
        <v>81</v>
      </c>
      <c r="B1878" s="11">
        <v>2015</v>
      </c>
      <c r="C1878" s="11" t="s">
        <v>14</v>
      </c>
      <c r="D1878" s="1" t="str">
        <f t="shared" si="58"/>
        <v>2015-12</v>
      </c>
      <c r="E1878" s="11" t="s">
        <v>85</v>
      </c>
      <c r="F1878" s="11" t="s">
        <v>166</v>
      </c>
      <c r="G1878" s="11" t="s">
        <v>167</v>
      </c>
      <c r="H1878" s="11">
        <v>10000</v>
      </c>
      <c r="I1878" s="11">
        <v>10636.666999999999</v>
      </c>
      <c r="K1878" s="1">
        <f t="shared" si="59"/>
        <v>12</v>
      </c>
    </row>
    <row r="1879" spans="1:11" x14ac:dyDescent="0.25">
      <c r="A1879" s="11" t="s">
        <v>81</v>
      </c>
      <c r="B1879" s="11">
        <v>2015</v>
      </c>
      <c r="C1879" s="11" t="s">
        <v>14</v>
      </c>
      <c r="D1879" s="1" t="str">
        <f t="shared" si="58"/>
        <v>2015-12</v>
      </c>
      <c r="E1879" s="11" t="s">
        <v>85</v>
      </c>
      <c r="F1879" s="11" t="s">
        <v>168</v>
      </c>
      <c r="G1879" s="11"/>
      <c r="H1879" s="11">
        <v>10</v>
      </c>
      <c r="I1879" s="11">
        <v>11.34</v>
      </c>
      <c r="K1879" s="1">
        <f t="shared" si="59"/>
        <v>12</v>
      </c>
    </row>
    <row r="1880" spans="1:11" x14ac:dyDescent="0.25">
      <c r="A1880" s="11" t="s">
        <v>81</v>
      </c>
      <c r="B1880" s="11">
        <v>2015</v>
      </c>
      <c r="C1880" s="11" t="s">
        <v>14</v>
      </c>
      <c r="D1880" s="1" t="str">
        <f t="shared" si="58"/>
        <v>2015-12</v>
      </c>
      <c r="E1880" s="11" t="s">
        <v>85</v>
      </c>
      <c r="F1880" s="11" t="s">
        <v>168</v>
      </c>
      <c r="G1880" s="11"/>
      <c r="H1880" s="11">
        <v>10</v>
      </c>
      <c r="I1880" s="11">
        <v>11.34</v>
      </c>
      <c r="K1880" s="1">
        <f t="shared" si="59"/>
        <v>12</v>
      </c>
    </row>
    <row r="1881" spans="1:11" x14ac:dyDescent="0.25">
      <c r="A1881" s="11" t="s">
        <v>81</v>
      </c>
      <c r="B1881" s="11">
        <v>2015</v>
      </c>
      <c r="C1881" s="11" t="s">
        <v>14</v>
      </c>
      <c r="D1881" s="1" t="str">
        <f t="shared" si="58"/>
        <v>2015-12</v>
      </c>
      <c r="E1881" s="11" t="s">
        <v>85</v>
      </c>
      <c r="F1881" s="11" t="s">
        <v>169</v>
      </c>
      <c r="G1881" s="11"/>
      <c r="H1881" s="11">
        <v>11.111000000000001</v>
      </c>
      <c r="I1881" s="11">
        <v>12.75</v>
      </c>
      <c r="K1881" s="1">
        <f t="shared" si="59"/>
        <v>12</v>
      </c>
    </row>
    <row r="1882" spans="1:11" x14ac:dyDescent="0.25">
      <c r="A1882" s="11" t="s">
        <v>81</v>
      </c>
      <c r="B1882" s="11">
        <v>2015</v>
      </c>
      <c r="C1882" s="11" t="s">
        <v>14</v>
      </c>
      <c r="D1882" s="1" t="str">
        <f t="shared" si="58"/>
        <v>2015-12</v>
      </c>
      <c r="E1882" s="11" t="s">
        <v>85</v>
      </c>
      <c r="F1882" s="11" t="s">
        <v>169</v>
      </c>
      <c r="G1882" s="11"/>
      <c r="H1882" s="11">
        <v>11.111000000000001</v>
      </c>
      <c r="I1882" s="11">
        <v>12.75</v>
      </c>
      <c r="K1882" s="1">
        <f t="shared" si="59"/>
        <v>12</v>
      </c>
    </row>
    <row r="1883" spans="1:11" x14ac:dyDescent="0.25">
      <c r="A1883" s="11" t="s">
        <v>81</v>
      </c>
      <c r="B1883" s="11">
        <v>2015</v>
      </c>
      <c r="C1883" s="11" t="s">
        <v>14</v>
      </c>
      <c r="D1883" s="1" t="str">
        <f t="shared" si="58"/>
        <v>2015-12</v>
      </c>
      <c r="E1883" s="11" t="s">
        <v>85</v>
      </c>
      <c r="F1883" s="11" t="s">
        <v>170</v>
      </c>
      <c r="G1883" s="11"/>
      <c r="H1883" s="11">
        <v>6.6669999999999998</v>
      </c>
      <c r="I1883" s="11">
        <v>7.2619999999999996</v>
      </c>
      <c r="K1883" s="1">
        <f t="shared" si="59"/>
        <v>12</v>
      </c>
    </row>
    <row r="1884" spans="1:11" x14ac:dyDescent="0.25">
      <c r="A1884" s="11" t="s">
        <v>81</v>
      </c>
      <c r="B1884" s="11">
        <v>2015</v>
      </c>
      <c r="C1884" s="11" t="s">
        <v>14</v>
      </c>
      <c r="D1884" s="1" t="str">
        <f t="shared" si="58"/>
        <v>2015-12</v>
      </c>
      <c r="E1884" s="11" t="s">
        <v>85</v>
      </c>
      <c r="F1884" s="11" t="s">
        <v>170</v>
      </c>
      <c r="G1884" s="11"/>
      <c r="H1884" s="11">
        <v>6.6669999999999998</v>
      </c>
      <c r="I1884" s="11">
        <v>7.2619999999999996</v>
      </c>
      <c r="K1884" s="1">
        <f t="shared" si="59"/>
        <v>12</v>
      </c>
    </row>
    <row r="1885" spans="1:11" x14ac:dyDescent="0.25">
      <c r="A1885" s="11" t="s">
        <v>81</v>
      </c>
      <c r="B1885" s="11">
        <v>2015</v>
      </c>
      <c r="C1885" s="11" t="s">
        <v>14</v>
      </c>
      <c r="D1885" s="1" t="str">
        <f t="shared" si="58"/>
        <v>2015-12</v>
      </c>
      <c r="E1885" s="11" t="s">
        <v>86</v>
      </c>
      <c r="F1885" s="11" t="s">
        <v>161</v>
      </c>
      <c r="G1885" s="11" t="s">
        <v>162</v>
      </c>
      <c r="H1885" s="11">
        <v>2000</v>
      </c>
      <c r="I1885" s="11">
        <v>1840.6469999999999</v>
      </c>
      <c r="K1885" s="1">
        <f t="shared" si="59"/>
        <v>12</v>
      </c>
    </row>
    <row r="1886" spans="1:11" x14ac:dyDescent="0.25">
      <c r="A1886" s="11" t="s">
        <v>81</v>
      </c>
      <c r="B1886" s="11">
        <v>2015</v>
      </c>
      <c r="C1886" s="11" t="s">
        <v>14</v>
      </c>
      <c r="D1886" s="1" t="str">
        <f t="shared" si="58"/>
        <v>2015-12</v>
      </c>
      <c r="E1886" s="11" t="s">
        <v>86</v>
      </c>
      <c r="F1886" s="11" t="s">
        <v>161</v>
      </c>
      <c r="G1886" s="11" t="s">
        <v>162</v>
      </c>
      <c r="H1886" s="11">
        <v>2000</v>
      </c>
      <c r="I1886" s="11">
        <v>1840.6469999999999</v>
      </c>
      <c r="K1886" s="1">
        <f t="shared" si="59"/>
        <v>12</v>
      </c>
    </row>
    <row r="1887" spans="1:11" x14ac:dyDescent="0.25">
      <c r="A1887" s="11" t="s">
        <v>81</v>
      </c>
      <c r="B1887" s="11">
        <v>2015</v>
      </c>
      <c r="C1887" s="11" t="s">
        <v>14</v>
      </c>
      <c r="D1887" s="1" t="str">
        <f t="shared" si="58"/>
        <v>2015-12</v>
      </c>
      <c r="E1887" s="11" t="s">
        <v>86</v>
      </c>
      <c r="F1887" s="11" t="s">
        <v>163</v>
      </c>
      <c r="G1887" s="11" t="s">
        <v>164</v>
      </c>
      <c r="H1887" s="11">
        <v>1000</v>
      </c>
      <c r="I1887" s="11">
        <v>976.18</v>
      </c>
      <c r="K1887" s="1">
        <f t="shared" si="59"/>
        <v>12</v>
      </c>
    </row>
    <row r="1888" spans="1:11" x14ac:dyDescent="0.25">
      <c r="A1888" s="11" t="s">
        <v>81</v>
      </c>
      <c r="B1888" s="11">
        <v>2015</v>
      </c>
      <c r="C1888" s="11" t="s">
        <v>14</v>
      </c>
      <c r="D1888" s="1" t="str">
        <f t="shared" si="58"/>
        <v>2015-12</v>
      </c>
      <c r="E1888" s="11" t="s">
        <v>86</v>
      </c>
      <c r="F1888" s="11" t="s">
        <v>163</v>
      </c>
      <c r="G1888" s="11" t="s">
        <v>164</v>
      </c>
      <c r="H1888" s="11">
        <v>1000</v>
      </c>
      <c r="I1888" s="11">
        <v>976.18</v>
      </c>
      <c r="K1888" s="1">
        <f t="shared" si="59"/>
        <v>12</v>
      </c>
    </row>
    <row r="1889" spans="1:11" x14ac:dyDescent="0.25">
      <c r="A1889" s="11" t="s">
        <v>81</v>
      </c>
      <c r="B1889" s="11">
        <v>2015</v>
      </c>
      <c r="C1889" s="11" t="s">
        <v>14</v>
      </c>
      <c r="D1889" s="1" t="str">
        <f t="shared" si="58"/>
        <v>2015-12</v>
      </c>
      <c r="E1889" s="11" t="s">
        <v>86</v>
      </c>
      <c r="F1889" s="11" t="s">
        <v>165</v>
      </c>
      <c r="G1889" s="11" t="s">
        <v>164</v>
      </c>
      <c r="H1889" s="11">
        <v>1000</v>
      </c>
      <c r="I1889" s="11">
        <v>1028.261</v>
      </c>
      <c r="K1889" s="1">
        <f t="shared" si="59"/>
        <v>12</v>
      </c>
    </row>
    <row r="1890" spans="1:11" x14ac:dyDescent="0.25">
      <c r="A1890" s="11" t="s">
        <v>81</v>
      </c>
      <c r="B1890" s="11">
        <v>2015</v>
      </c>
      <c r="C1890" s="11" t="s">
        <v>14</v>
      </c>
      <c r="D1890" s="1" t="str">
        <f t="shared" si="58"/>
        <v>2015-12</v>
      </c>
      <c r="E1890" s="11" t="s">
        <v>86</v>
      </c>
      <c r="F1890" s="11" t="s">
        <v>165</v>
      </c>
      <c r="G1890" s="11" t="s">
        <v>164</v>
      </c>
      <c r="H1890" s="11">
        <v>1000</v>
      </c>
      <c r="I1890" s="11">
        <v>1028.261</v>
      </c>
      <c r="K1890" s="1">
        <f t="shared" si="59"/>
        <v>12</v>
      </c>
    </row>
    <row r="1891" spans="1:11" x14ac:dyDescent="0.25">
      <c r="A1891" s="11" t="s">
        <v>81</v>
      </c>
      <c r="B1891" s="11">
        <v>2015</v>
      </c>
      <c r="C1891" s="11" t="s">
        <v>14</v>
      </c>
      <c r="D1891" s="1" t="str">
        <f t="shared" si="58"/>
        <v>2015-12</v>
      </c>
      <c r="E1891" s="11" t="s">
        <v>86</v>
      </c>
      <c r="F1891" s="11" t="s">
        <v>166</v>
      </c>
      <c r="G1891" s="11" t="s">
        <v>167</v>
      </c>
      <c r="H1891" s="11">
        <v>10000</v>
      </c>
      <c r="I1891" s="11">
        <v>11594.029</v>
      </c>
      <c r="K1891" s="1">
        <f t="shared" si="59"/>
        <v>12</v>
      </c>
    </row>
    <row r="1892" spans="1:11" x14ac:dyDescent="0.25">
      <c r="A1892" s="11" t="s">
        <v>81</v>
      </c>
      <c r="B1892" s="11">
        <v>2015</v>
      </c>
      <c r="C1892" s="11" t="s">
        <v>14</v>
      </c>
      <c r="D1892" s="1" t="str">
        <f t="shared" si="58"/>
        <v>2015-12</v>
      </c>
      <c r="E1892" s="11" t="s">
        <v>86</v>
      </c>
      <c r="F1892" s="11" t="s">
        <v>166</v>
      </c>
      <c r="G1892" s="11" t="s">
        <v>167</v>
      </c>
      <c r="H1892" s="11">
        <v>10000</v>
      </c>
      <c r="I1892" s="11">
        <v>11594.029</v>
      </c>
      <c r="K1892" s="1">
        <f t="shared" si="59"/>
        <v>12</v>
      </c>
    </row>
    <row r="1893" spans="1:11" x14ac:dyDescent="0.25">
      <c r="A1893" s="11" t="s">
        <v>81</v>
      </c>
      <c r="B1893" s="11">
        <v>2015</v>
      </c>
      <c r="C1893" s="11" t="s">
        <v>14</v>
      </c>
      <c r="D1893" s="1" t="str">
        <f t="shared" si="58"/>
        <v>2015-12</v>
      </c>
      <c r="E1893" s="11" t="s">
        <v>86</v>
      </c>
      <c r="F1893" s="11" t="s">
        <v>168</v>
      </c>
      <c r="G1893" s="11"/>
      <c r="H1893" s="11">
        <v>10</v>
      </c>
      <c r="I1893" s="11">
        <v>12.099</v>
      </c>
      <c r="K1893" s="1">
        <f t="shared" si="59"/>
        <v>12</v>
      </c>
    </row>
    <row r="1894" spans="1:11" x14ac:dyDescent="0.25">
      <c r="A1894" s="11" t="s">
        <v>81</v>
      </c>
      <c r="B1894" s="11">
        <v>2015</v>
      </c>
      <c r="C1894" s="11" t="s">
        <v>14</v>
      </c>
      <c r="D1894" s="1" t="str">
        <f t="shared" si="58"/>
        <v>2015-12</v>
      </c>
      <c r="E1894" s="11" t="s">
        <v>86</v>
      </c>
      <c r="F1894" s="11" t="s">
        <v>168</v>
      </c>
      <c r="G1894" s="11"/>
      <c r="H1894" s="11">
        <v>10</v>
      </c>
      <c r="I1894" s="11">
        <v>12.099</v>
      </c>
      <c r="K1894" s="1">
        <f t="shared" si="59"/>
        <v>12</v>
      </c>
    </row>
    <row r="1895" spans="1:11" x14ac:dyDescent="0.25">
      <c r="A1895" s="11" t="s">
        <v>81</v>
      </c>
      <c r="B1895" s="11">
        <v>2015</v>
      </c>
      <c r="C1895" s="11" t="s">
        <v>14</v>
      </c>
      <c r="D1895" s="1" t="str">
        <f t="shared" si="58"/>
        <v>2015-12</v>
      </c>
      <c r="E1895" s="11" t="s">
        <v>86</v>
      </c>
      <c r="F1895" s="11" t="s">
        <v>169</v>
      </c>
      <c r="G1895" s="11"/>
      <c r="H1895" s="11">
        <v>10</v>
      </c>
      <c r="I1895" s="11">
        <v>12.615</v>
      </c>
      <c r="K1895" s="1">
        <f t="shared" si="59"/>
        <v>12</v>
      </c>
    </row>
    <row r="1896" spans="1:11" x14ac:dyDescent="0.25">
      <c r="A1896" s="11" t="s">
        <v>81</v>
      </c>
      <c r="B1896" s="11">
        <v>2015</v>
      </c>
      <c r="C1896" s="11" t="s">
        <v>14</v>
      </c>
      <c r="D1896" s="1" t="str">
        <f t="shared" si="58"/>
        <v>2015-12</v>
      </c>
      <c r="E1896" s="11" t="s">
        <v>86</v>
      </c>
      <c r="F1896" s="11" t="s">
        <v>169</v>
      </c>
      <c r="G1896" s="11"/>
      <c r="H1896" s="11">
        <v>10</v>
      </c>
      <c r="I1896" s="11">
        <v>12.615</v>
      </c>
      <c r="K1896" s="1">
        <f t="shared" si="59"/>
        <v>12</v>
      </c>
    </row>
    <row r="1897" spans="1:11" x14ac:dyDescent="0.25">
      <c r="A1897" s="11" t="s">
        <v>81</v>
      </c>
      <c r="B1897" s="11">
        <v>2015</v>
      </c>
      <c r="C1897" s="11" t="s">
        <v>14</v>
      </c>
      <c r="D1897" s="1" t="str">
        <f t="shared" si="58"/>
        <v>2015-12</v>
      </c>
      <c r="E1897" s="11" t="s">
        <v>86</v>
      </c>
      <c r="F1897" s="11" t="s">
        <v>170</v>
      </c>
      <c r="G1897" s="11"/>
      <c r="H1897" s="11">
        <v>5</v>
      </c>
      <c r="I1897" s="11">
        <v>6.657</v>
      </c>
      <c r="K1897" s="1">
        <f t="shared" si="59"/>
        <v>12</v>
      </c>
    </row>
    <row r="1898" spans="1:11" x14ac:dyDescent="0.25">
      <c r="A1898" s="11" t="s">
        <v>81</v>
      </c>
      <c r="B1898" s="11">
        <v>2015</v>
      </c>
      <c r="C1898" s="11" t="s">
        <v>14</v>
      </c>
      <c r="D1898" s="1" t="str">
        <f t="shared" si="58"/>
        <v>2015-12</v>
      </c>
      <c r="E1898" s="11" t="s">
        <v>86</v>
      </c>
      <c r="F1898" s="11" t="s">
        <v>170</v>
      </c>
      <c r="G1898" s="11"/>
      <c r="H1898" s="11">
        <v>5</v>
      </c>
      <c r="I1898" s="11">
        <v>6.657</v>
      </c>
      <c r="K1898" s="1">
        <f t="shared" si="59"/>
        <v>12</v>
      </c>
    </row>
    <row r="1899" spans="1:11" x14ac:dyDescent="0.25">
      <c r="A1899" s="11" t="s">
        <v>81</v>
      </c>
      <c r="B1899" s="11">
        <v>2015</v>
      </c>
      <c r="C1899" s="11" t="s">
        <v>14</v>
      </c>
      <c r="D1899" s="1" t="str">
        <f t="shared" si="58"/>
        <v>2015-12</v>
      </c>
      <c r="E1899" s="11" t="s">
        <v>87</v>
      </c>
      <c r="F1899" s="11" t="s">
        <v>161</v>
      </c>
      <c r="G1899" s="11" t="s">
        <v>162</v>
      </c>
      <c r="H1899" s="11">
        <v>2000</v>
      </c>
      <c r="I1899" s="11">
        <v>1755.0509999999999</v>
      </c>
      <c r="K1899" s="1">
        <f t="shared" si="59"/>
        <v>12</v>
      </c>
    </row>
    <row r="1900" spans="1:11" x14ac:dyDescent="0.25">
      <c r="A1900" s="11" t="s">
        <v>81</v>
      </c>
      <c r="B1900" s="11">
        <v>2015</v>
      </c>
      <c r="C1900" s="11" t="s">
        <v>14</v>
      </c>
      <c r="D1900" s="1" t="str">
        <f t="shared" si="58"/>
        <v>2015-12</v>
      </c>
      <c r="E1900" s="11" t="s">
        <v>87</v>
      </c>
      <c r="F1900" s="11" t="s">
        <v>161</v>
      </c>
      <c r="G1900" s="11" t="s">
        <v>162</v>
      </c>
      <c r="H1900" s="11">
        <v>2000</v>
      </c>
      <c r="I1900" s="11">
        <v>1755.0509999999999</v>
      </c>
      <c r="K1900" s="1">
        <f t="shared" si="59"/>
        <v>12</v>
      </c>
    </row>
    <row r="1901" spans="1:11" x14ac:dyDescent="0.25">
      <c r="A1901" s="11" t="s">
        <v>81</v>
      </c>
      <c r="B1901" s="11">
        <v>2015</v>
      </c>
      <c r="C1901" s="11" t="s">
        <v>14</v>
      </c>
      <c r="D1901" s="1" t="str">
        <f t="shared" si="58"/>
        <v>2015-12</v>
      </c>
      <c r="E1901" s="11" t="s">
        <v>87</v>
      </c>
      <c r="F1901" s="11" t="s">
        <v>163</v>
      </c>
      <c r="G1901" s="11" t="s">
        <v>164</v>
      </c>
      <c r="H1901" s="11">
        <v>800</v>
      </c>
      <c r="I1901" s="11">
        <v>890.5</v>
      </c>
      <c r="K1901" s="1">
        <f t="shared" si="59"/>
        <v>12</v>
      </c>
    </row>
    <row r="1902" spans="1:11" x14ac:dyDescent="0.25">
      <c r="A1902" s="11" t="s">
        <v>81</v>
      </c>
      <c r="B1902" s="11">
        <v>2015</v>
      </c>
      <c r="C1902" s="11" t="s">
        <v>14</v>
      </c>
      <c r="D1902" s="1" t="str">
        <f t="shared" si="58"/>
        <v>2015-12</v>
      </c>
      <c r="E1902" s="11" t="s">
        <v>87</v>
      </c>
      <c r="F1902" s="11" t="s">
        <v>163</v>
      </c>
      <c r="G1902" s="11" t="s">
        <v>164</v>
      </c>
      <c r="H1902" s="11">
        <v>800</v>
      </c>
      <c r="I1902" s="11">
        <v>890.5</v>
      </c>
      <c r="K1902" s="1">
        <f t="shared" si="59"/>
        <v>12</v>
      </c>
    </row>
    <row r="1903" spans="1:11" x14ac:dyDescent="0.25">
      <c r="A1903" s="11" t="s">
        <v>81</v>
      </c>
      <c r="B1903" s="11">
        <v>2015</v>
      </c>
      <c r="C1903" s="11" t="s">
        <v>14</v>
      </c>
      <c r="D1903" s="1" t="str">
        <f t="shared" si="58"/>
        <v>2015-12</v>
      </c>
      <c r="E1903" s="11" t="s">
        <v>87</v>
      </c>
      <c r="F1903" s="11" t="s">
        <v>165</v>
      </c>
      <c r="G1903" s="11" t="s">
        <v>164</v>
      </c>
      <c r="H1903" s="11">
        <v>900</v>
      </c>
      <c r="I1903" s="11">
        <v>938.38400000000001</v>
      </c>
      <c r="K1903" s="1">
        <f t="shared" si="59"/>
        <v>12</v>
      </c>
    </row>
    <row r="1904" spans="1:11" x14ac:dyDescent="0.25">
      <c r="A1904" s="11" t="s">
        <v>81</v>
      </c>
      <c r="B1904" s="11">
        <v>2015</v>
      </c>
      <c r="C1904" s="11" t="s">
        <v>14</v>
      </c>
      <c r="D1904" s="1" t="str">
        <f t="shared" si="58"/>
        <v>2015-12</v>
      </c>
      <c r="E1904" s="11" t="s">
        <v>87</v>
      </c>
      <c r="F1904" s="11" t="s">
        <v>165</v>
      </c>
      <c r="G1904" s="11" t="s">
        <v>164</v>
      </c>
      <c r="H1904" s="11">
        <v>900</v>
      </c>
      <c r="I1904" s="11">
        <v>938.38400000000001</v>
      </c>
      <c r="K1904" s="1">
        <f t="shared" si="59"/>
        <v>12</v>
      </c>
    </row>
    <row r="1905" spans="1:11" x14ac:dyDescent="0.25">
      <c r="A1905" s="11" t="s">
        <v>81</v>
      </c>
      <c r="B1905" s="11">
        <v>2015</v>
      </c>
      <c r="C1905" s="11" t="s">
        <v>14</v>
      </c>
      <c r="D1905" s="1" t="str">
        <f t="shared" si="58"/>
        <v>2015-12</v>
      </c>
      <c r="E1905" s="11" t="s">
        <v>87</v>
      </c>
      <c r="F1905" s="11" t="s">
        <v>166</v>
      </c>
      <c r="G1905" s="11" t="s">
        <v>167</v>
      </c>
      <c r="H1905" s="11">
        <v>10000</v>
      </c>
      <c r="I1905" s="11">
        <v>10952</v>
      </c>
      <c r="K1905" s="1">
        <f t="shared" si="59"/>
        <v>12</v>
      </c>
    </row>
    <row r="1906" spans="1:11" x14ac:dyDescent="0.25">
      <c r="A1906" s="11" t="s">
        <v>81</v>
      </c>
      <c r="B1906" s="11">
        <v>2015</v>
      </c>
      <c r="C1906" s="11" t="s">
        <v>14</v>
      </c>
      <c r="D1906" s="1" t="str">
        <f t="shared" si="58"/>
        <v>2015-12</v>
      </c>
      <c r="E1906" s="11" t="s">
        <v>87</v>
      </c>
      <c r="F1906" s="11" t="s">
        <v>166</v>
      </c>
      <c r="G1906" s="11" t="s">
        <v>167</v>
      </c>
      <c r="H1906" s="11">
        <v>10000</v>
      </c>
      <c r="I1906" s="11">
        <v>10952</v>
      </c>
      <c r="K1906" s="1">
        <f t="shared" si="59"/>
        <v>12</v>
      </c>
    </row>
    <row r="1907" spans="1:11" x14ac:dyDescent="0.25">
      <c r="A1907" s="11" t="s">
        <v>81</v>
      </c>
      <c r="B1907" s="11">
        <v>2015</v>
      </c>
      <c r="C1907" s="11" t="s">
        <v>14</v>
      </c>
      <c r="D1907" s="1" t="str">
        <f t="shared" si="58"/>
        <v>2015-12</v>
      </c>
      <c r="E1907" s="11" t="s">
        <v>87</v>
      </c>
      <c r="F1907" s="11" t="s">
        <v>168</v>
      </c>
      <c r="G1907" s="11"/>
      <c r="H1907" s="11">
        <v>11.111000000000001</v>
      </c>
      <c r="I1907" s="11">
        <v>11.935</v>
      </c>
      <c r="K1907" s="1">
        <f t="shared" si="59"/>
        <v>12</v>
      </c>
    </row>
    <row r="1908" spans="1:11" x14ac:dyDescent="0.25">
      <c r="A1908" s="11" t="s">
        <v>81</v>
      </c>
      <c r="B1908" s="11">
        <v>2015</v>
      </c>
      <c r="C1908" s="11" t="s">
        <v>14</v>
      </c>
      <c r="D1908" s="1" t="str">
        <f t="shared" si="58"/>
        <v>2015-12</v>
      </c>
      <c r="E1908" s="11" t="s">
        <v>87</v>
      </c>
      <c r="F1908" s="11" t="s">
        <v>168</v>
      </c>
      <c r="G1908" s="11"/>
      <c r="H1908" s="11">
        <v>11.111000000000001</v>
      </c>
      <c r="I1908" s="11">
        <v>11.935</v>
      </c>
      <c r="K1908" s="1">
        <f t="shared" si="59"/>
        <v>12</v>
      </c>
    </row>
    <row r="1909" spans="1:11" x14ac:dyDescent="0.25">
      <c r="A1909" s="11" t="s">
        <v>81</v>
      </c>
      <c r="B1909" s="11">
        <v>2015</v>
      </c>
      <c r="C1909" s="11" t="s">
        <v>14</v>
      </c>
      <c r="D1909" s="1" t="str">
        <f t="shared" si="58"/>
        <v>2015-12</v>
      </c>
      <c r="E1909" s="11" t="s">
        <v>87</v>
      </c>
      <c r="F1909" s="11" t="s">
        <v>169</v>
      </c>
      <c r="G1909" s="11"/>
      <c r="H1909" s="11">
        <v>11.388999999999999</v>
      </c>
      <c r="I1909" s="11">
        <v>13.041</v>
      </c>
      <c r="K1909" s="1">
        <f t="shared" si="59"/>
        <v>12</v>
      </c>
    </row>
    <row r="1910" spans="1:11" x14ac:dyDescent="0.25">
      <c r="A1910" s="11" t="s">
        <v>81</v>
      </c>
      <c r="B1910" s="11">
        <v>2015</v>
      </c>
      <c r="C1910" s="11" t="s">
        <v>14</v>
      </c>
      <c r="D1910" s="1" t="str">
        <f t="shared" si="58"/>
        <v>2015-12</v>
      </c>
      <c r="E1910" s="11" t="s">
        <v>87</v>
      </c>
      <c r="F1910" s="11" t="s">
        <v>169</v>
      </c>
      <c r="G1910" s="11"/>
      <c r="H1910" s="11">
        <v>11.388999999999999</v>
      </c>
      <c r="I1910" s="11">
        <v>13.041</v>
      </c>
      <c r="K1910" s="1">
        <f t="shared" si="59"/>
        <v>12</v>
      </c>
    </row>
    <row r="1911" spans="1:11" x14ac:dyDescent="0.25">
      <c r="A1911" s="11" t="s">
        <v>81</v>
      </c>
      <c r="B1911" s="11">
        <v>2015</v>
      </c>
      <c r="C1911" s="11" t="s">
        <v>14</v>
      </c>
      <c r="D1911" s="1" t="str">
        <f t="shared" si="58"/>
        <v>2015-12</v>
      </c>
      <c r="E1911" s="11" t="s">
        <v>87</v>
      </c>
      <c r="F1911" s="11" t="s">
        <v>170</v>
      </c>
      <c r="G1911" s="11"/>
      <c r="H1911" s="11">
        <v>6</v>
      </c>
      <c r="I1911" s="11">
        <v>6.7679999999999998</v>
      </c>
      <c r="K1911" s="1">
        <f t="shared" si="59"/>
        <v>12</v>
      </c>
    </row>
    <row r="1912" spans="1:11" x14ac:dyDescent="0.25">
      <c r="A1912" s="11" t="s">
        <v>81</v>
      </c>
      <c r="B1912" s="11">
        <v>2015</v>
      </c>
      <c r="C1912" s="11" t="s">
        <v>14</v>
      </c>
      <c r="D1912" s="1" t="str">
        <f t="shared" si="58"/>
        <v>2015-12</v>
      </c>
      <c r="E1912" s="11" t="s">
        <v>87</v>
      </c>
      <c r="F1912" s="11" t="s">
        <v>170</v>
      </c>
      <c r="G1912" s="11"/>
      <c r="H1912" s="11">
        <v>6</v>
      </c>
      <c r="I1912" s="11">
        <v>6.7679999999999998</v>
      </c>
      <c r="K1912" s="1">
        <f t="shared" si="59"/>
        <v>12</v>
      </c>
    </row>
    <row r="1913" spans="1:11" x14ac:dyDescent="0.25">
      <c r="A1913" s="11" t="s">
        <v>81</v>
      </c>
      <c r="B1913" s="11">
        <v>2015</v>
      </c>
      <c r="C1913" s="11" t="s">
        <v>14</v>
      </c>
      <c r="D1913" s="1" t="str">
        <f t="shared" si="58"/>
        <v>2015-12</v>
      </c>
      <c r="E1913" s="11" t="s">
        <v>88</v>
      </c>
      <c r="F1913" s="11" t="s">
        <v>161</v>
      </c>
      <c r="G1913" s="11" t="s">
        <v>162</v>
      </c>
      <c r="H1913" s="11">
        <v>2000</v>
      </c>
      <c r="I1913" s="11">
        <v>1861</v>
      </c>
      <c r="K1913" s="1">
        <f t="shared" si="59"/>
        <v>12</v>
      </c>
    </row>
    <row r="1914" spans="1:11" x14ac:dyDescent="0.25">
      <c r="A1914" s="11" t="s">
        <v>81</v>
      </c>
      <c r="B1914" s="11">
        <v>2015</v>
      </c>
      <c r="C1914" s="11" t="s">
        <v>14</v>
      </c>
      <c r="D1914" s="1" t="str">
        <f t="shared" si="58"/>
        <v>2015-12</v>
      </c>
      <c r="E1914" s="11" t="s">
        <v>88</v>
      </c>
      <c r="F1914" s="11" t="s">
        <v>161</v>
      </c>
      <c r="G1914" s="11" t="s">
        <v>162</v>
      </c>
      <c r="H1914" s="11">
        <v>2000</v>
      </c>
      <c r="I1914" s="11">
        <v>1861</v>
      </c>
      <c r="K1914" s="1">
        <f t="shared" si="59"/>
        <v>12</v>
      </c>
    </row>
    <row r="1915" spans="1:11" x14ac:dyDescent="0.25">
      <c r="A1915" s="11" t="s">
        <v>81</v>
      </c>
      <c r="B1915" s="11">
        <v>2015</v>
      </c>
      <c r="C1915" s="11" t="s">
        <v>14</v>
      </c>
      <c r="D1915" s="1" t="str">
        <f t="shared" si="58"/>
        <v>2015-12</v>
      </c>
      <c r="E1915" s="11" t="s">
        <v>88</v>
      </c>
      <c r="F1915" s="11" t="s">
        <v>163</v>
      </c>
      <c r="G1915" s="11" t="s">
        <v>164</v>
      </c>
      <c r="H1915" s="11">
        <v>1000</v>
      </c>
      <c r="I1915" s="11">
        <v>1096.2</v>
      </c>
      <c r="K1915" s="1">
        <f t="shared" si="59"/>
        <v>12</v>
      </c>
    </row>
    <row r="1916" spans="1:11" x14ac:dyDescent="0.25">
      <c r="A1916" s="11" t="s">
        <v>81</v>
      </c>
      <c r="B1916" s="11">
        <v>2015</v>
      </c>
      <c r="C1916" s="11" t="s">
        <v>14</v>
      </c>
      <c r="D1916" s="1" t="str">
        <f t="shared" si="58"/>
        <v>2015-12</v>
      </c>
      <c r="E1916" s="11" t="s">
        <v>88</v>
      </c>
      <c r="F1916" s="11" t="s">
        <v>163</v>
      </c>
      <c r="G1916" s="11" t="s">
        <v>164</v>
      </c>
      <c r="H1916" s="11">
        <v>1000</v>
      </c>
      <c r="I1916" s="11">
        <v>1096.2</v>
      </c>
      <c r="K1916" s="1">
        <f t="shared" si="59"/>
        <v>12</v>
      </c>
    </row>
    <row r="1917" spans="1:11" x14ac:dyDescent="0.25">
      <c r="A1917" s="11" t="s">
        <v>81</v>
      </c>
      <c r="B1917" s="11">
        <v>2015</v>
      </c>
      <c r="C1917" s="11" t="s">
        <v>14</v>
      </c>
      <c r="D1917" s="1" t="str">
        <f t="shared" si="58"/>
        <v>2015-12</v>
      </c>
      <c r="E1917" s="11" t="s">
        <v>88</v>
      </c>
      <c r="F1917" s="11" t="s">
        <v>165</v>
      </c>
      <c r="G1917" s="11" t="s">
        <v>164</v>
      </c>
      <c r="H1917" s="11">
        <v>1000</v>
      </c>
      <c r="I1917" s="11">
        <v>1091.837</v>
      </c>
      <c r="K1917" s="1">
        <f t="shared" si="59"/>
        <v>12</v>
      </c>
    </row>
    <row r="1918" spans="1:11" x14ac:dyDescent="0.25">
      <c r="A1918" s="11" t="s">
        <v>81</v>
      </c>
      <c r="B1918" s="11">
        <v>2015</v>
      </c>
      <c r="C1918" s="11" t="s">
        <v>14</v>
      </c>
      <c r="D1918" s="1" t="str">
        <f t="shared" si="58"/>
        <v>2015-12</v>
      </c>
      <c r="E1918" s="11" t="s">
        <v>88</v>
      </c>
      <c r="F1918" s="11" t="s">
        <v>165</v>
      </c>
      <c r="G1918" s="11" t="s">
        <v>164</v>
      </c>
      <c r="H1918" s="11">
        <v>1000</v>
      </c>
      <c r="I1918" s="11">
        <v>1091.837</v>
      </c>
      <c r="K1918" s="1">
        <f t="shared" si="59"/>
        <v>12</v>
      </c>
    </row>
    <row r="1919" spans="1:11" x14ac:dyDescent="0.25">
      <c r="A1919" s="11" t="s">
        <v>81</v>
      </c>
      <c r="B1919" s="11">
        <v>2015</v>
      </c>
      <c r="C1919" s="11" t="s">
        <v>14</v>
      </c>
      <c r="D1919" s="1" t="str">
        <f t="shared" si="58"/>
        <v>2015-12</v>
      </c>
      <c r="E1919" s="11" t="s">
        <v>88</v>
      </c>
      <c r="F1919" s="11" t="s">
        <v>166</v>
      </c>
      <c r="G1919" s="11" t="s">
        <v>167</v>
      </c>
      <c r="H1919" s="11">
        <v>10000</v>
      </c>
      <c r="I1919" s="11">
        <v>11579</v>
      </c>
      <c r="K1919" s="1">
        <f t="shared" si="59"/>
        <v>12</v>
      </c>
    </row>
    <row r="1920" spans="1:11" x14ac:dyDescent="0.25">
      <c r="A1920" s="11" t="s">
        <v>81</v>
      </c>
      <c r="B1920" s="11">
        <v>2015</v>
      </c>
      <c r="C1920" s="11" t="s">
        <v>14</v>
      </c>
      <c r="D1920" s="1" t="str">
        <f t="shared" si="58"/>
        <v>2015-12</v>
      </c>
      <c r="E1920" s="11" t="s">
        <v>88</v>
      </c>
      <c r="F1920" s="11" t="s">
        <v>166</v>
      </c>
      <c r="G1920" s="11" t="s">
        <v>167</v>
      </c>
      <c r="H1920" s="11">
        <v>10000</v>
      </c>
      <c r="I1920" s="11">
        <v>11579</v>
      </c>
      <c r="K1920" s="1">
        <f t="shared" si="59"/>
        <v>12</v>
      </c>
    </row>
    <row r="1921" spans="1:11" x14ac:dyDescent="0.25">
      <c r="A1921" s="11" t="s">
        <v>81</v>
      </c>
      <c r="B1921" s="11">
        <v>2015</v>
      </c>
      <c r="C1921" s="11" t="s">
        <v>14</v>
      </c>
      <c r="D1921" s="1" t="str">
        <f t="shared" si="58"/>
        <v>2015-12</v>
      </c>
      <c r="E1921" s="11" t="s">
        <v>88</v>
      </c>
      <c r="F1921" s="11" t="s">
        <v>168</v>
      </c>
      <c r="G1921" s="11"/>
      <c r="H1921" s="11">
        <v>10</v>
      </c>
      <c r="I1921" s="11">
        <v>11.311999999999999</v>
      </c>
      <c r="K1921" s="1">
        <f t="shared" si="59"/>
        <v>12</v>
      </c>
    </row>
    <row r="1922" spans="1:11" x14ac:dyDescent="0.25">
      <c r="A1922" s="11" t="s">
        <v>81</v>
      </c>
      <c r="B1922" s="11">
        <v>2015</v>
      </c>
      <c r="C1922" s="11" t="s">
        <v>14</v>
      </c>
      <c r="D1922" s="1" t="str">
        <f t="shared" si="58"/>
        <v>2015-12</v>
      </c>
      <c r="E1922" s="11" t="s">
        <v>88</v>
      </c>
      <c r="F1922" s="11" t="s">
        <v>168</v>
      </c>
      <c r="G1922" s="11"/>
      <c r="H1922" s="11">
        <v>10</v>
      </c>
      <c r="I1922" s="11">
        <v>11.311999999999999</v>
      </c>
      <c r="K1922" s="1">
        <f t="shared" si="59"/>
        <v>12</v>
      </c>
    </row>
    <row r="1923" spans="1:11" x14ac:dyDescent="0.25">
      <c r="A1923" s="11" t="s">
        <v>81</v>
      </c>
      <c r="B1923" s="11">
        <v>2015</v>
      </c>
      <c r="C1923" s="11" t="s">
        <v>14</v>
      </c>
      <c r="D1923" s="1" t="str">
        <f t="shared" ref="D1923:D1986" si="60">CONCATENATE(B1923,"-",K1923)</f>
        <v>2015-12</v>
      </c>
      <c r="E1923" s="11" t="s">
        <v>88</v>
      </c>
      <c r="F1923" s="11" t="s">
        <v>169</v>
      </c>
      <c r="G1923" s="11"/>
      <c r="H1923" s="11">
        <v>10</v>
      </c>
      <c r="I1923" s="11">
        <v>11.468999999999999</v>
      </c>
      <c r="K1923" s="1">
        <f t="shared" ref="K1923:K1986" si="61">VLOOKUP(C1923,$L$2:$M$13,2,FALSE)</f>
        <v>12</v>
      </c>
    </row>
    <row r="1924" spans="1:11" x14ac:dyDescent="0.25">
      <c r="A1924" s="11" t="s">
        <v>81</v>
      </c>
      <c r="B1924" s="11">
        <v>2015</v>
      </c>
      <c r="C1924" s="11" t="s">
        <v>14</v>
      </c>
      <c r="D1924" s="1" t="str">
        <f t="shared" si="60"/>
        <v>2015-12</v>
      </c>
      <c r="E1924" s="11" t="s">
        <v>88</v>
      </c>
      <c r="F1924" s="11" t="s">
        <v>169</v>
      </c>
      <c r="G1924" s="11"/>
      <c r="H1924" s="11">
        <v>10</v>
      </c>
      <c r="I1924" s="11">
        <v>11.468999999999999</v>
      </c>
      <c r="K1924" s="1">
        <f t="shared" si="61"/>
        <v>12</v>
      </c>
    </row>
    <row r="1925" spans="1:11" x14ac:dyDescent="0.25">
      <c r="A1925" s="11" t="s">
        <v>81</v>
      </c>
      <c r="B1925" s="11">
        <v>2015</v>
      </c>
      <c r="C1925" s="11" t="s">
        <v>14</v>
      </c>
      <c r="D1925" s="1" t="str">
        <f t="shared" si="60"/>
        <v>2015-12</v>
      </c>
      <c r="E1925" s="11" t="s">
        <v>88</v>
      </c>
      <c r="F1925" s="11" t="s">
        <v>170</v>
      </c>
      <c r="G1925" s="11"/>
      <c r="H1925" s="11">
        <v>5.6189999999999998</v>
      </c>
      <c r="I1925" s="11">
        <v>6.6909999999999998</v>
      </c>
      <c r="K1925" s="1">
        <f t="shared" si="61"/>
        <v>12</v>
      </c>
    </row>
    <row r="1926" spans="1:11" x14ac:dyDescent="0.25">
      <c r="A1926" s="11" t="s">
        <v>81</v>
      </c>
      <c r="B1926" s="11">
        <v>2015</v>
      </c>
      <c r="C1926" s="11" t="s">
        <v>14</v>
      </c>
      <c r="D1926" s="1" t="str">
        <f t="shared" si="60"/>
        <v>2015-12</v>
      </c>
      <c r="E1926" s="11" t="s">
        <v>88</v>
      </c>
      <c r="F1926" s="11" t="s">
        <v>170</v>
      </c>
      <c r="G1926" s="11"/>
      <c r="H1926" s="11">
        <v>5.6189999999999998</v>
      </c>
      <c r="I1926" s="11">
        <v>6.6909999999999998</v>
      </c>
      <c r="K1926" s="1">
        <f t="shared" si="61"/>
        <v>12</v>
      </c>
    </row>
    <row r="1927" spans="1:11" x14ac:dyDescent="0.25">
      <c r="A1927" s="11" t="s">
        <v>81</v>
      </c>
      <c r="B1927" s="11">
        <v>2015</v>
      </c>
      <c r="C1927" s="11" t="s">
        <v>14</v>
      </c>
      <c r="D1927" s="1" t="str">
        <f t="shared" si="60"/>
        <v>2015-12</v>
      </c>
      <c r="E1927" s="11" t="s">
        <v>89</v>
      </c>
      <c r="F1927" s="11" t="s">
        <v>161</v>
      </c>
      <c r="G1927" s="11" t="s">
        <v>162</v>
      </c>
      <c r="H1927" s="11">
        <v>2000</v>
      </c>
      <c r="I1927" s="11">
        <v>1938.6</v>
      </c>
      <c r="K1927" s="1">
        <f t="shared" si="61"/>
        <v>12</v>
      </c>
    </row>
    <row r="1928" spans="1:11" x14ac:dyDescent="0.25">
      <c r="A1928" s="11" t="s">
        <v>81</v>
      </c>
      <c r="B1928" s="11">
        <v>2015</v>
      </c>
      <c r="C1928" s="11" t="s">
        <v>14</v>
      </c>
      <c r="D1928" s="1" t="str">
        <f t="shared" si="60"/>
        <v>2015-12</v>
      </c>
      <c r="E1928" s="11" t="s">
        <v>89</v>
      </c>
      <c r="F1928" s="11" t="s">
        <v>161</v>
      </c>
      <c r="G1928" s="11" t="s">
        <v>162</v>
      </c>
      <c r="H1928" s="11">
        <v>2000</v>
      </c>
      <c r="I1928" s="11">
        <v>1938.6</v>
      </c>
      <c r="K1928" s="1">
        <f t="shared" si="61"/>
        <v>12</v>
      </c>
    </row>
    <row r="1929" spans="1:11" x14ac:dyDescent="0.25">
      <c r="A1929" s="11" t="s">
        <v>81</v>
      </c>
      <c r="B1929" s="11">
        <v>2015</v>
      </c>
      <c r="C1929" s="11" t="s">
        <v>14</v>
      </c>
      <c r="D1929" s="1" t="str">
        <f t="shared" si="60"/>
        <v>2015-12</v>
      </c>
      <c r="E1929" s="11" t="s">
        <v>89</v>
      </c>
      <c r="F1929" s="11" t="s">
        <v>163</v>
      </c>
      <c r="G1929" s="11" t="s">
        <v>164</v>
      </c>
      <c r="H1929" s="11">
        <v>1000</v>
      </c>
      <c r="I1929" s="11">
        <v>1111.5999999999999</v>
      </c>
      <c r="K1929" s="1">
        <f t="shared" si="61"/>
        <v>12</v>
      </c>
    </row>
    <row r="1930" spans="1:11" x14ac:dyDescent="0.25">
      <c r="A1930" s="11" t="s">
        <v>81</v>
      </c>
      <c r="B1930" s="11">
        <v>2015</v>
      </c>
      <c r="C1930" s="11" t="s">
        <v>14</v>
      </c>
      <c r="D1930" s="1" t="str">
        <f t="shared" si="60"/>
        <v>2015-12</v>
      </c>
      <c r="E1930" s="11" t="s">
        <v>89</v>
      </c>
      <c r="F1930" s="11" t="s">
        <v>163</v>
      </c>
      <c r="G1930" s="11" t="s">
        <v>164</v>
      </c>
      <c r="H1930" s="11">
        <v>1000</v>
      </c>
      <c r="I1930" s="11">
        <v>1111.5999999999999</v>
      </c>
      <c r="K1930" s="1">
        <f t="shared" si="61"/>
        <v>12</v>
      </c>
    </row>
    <row r="1931" spans="1:11" x14ac:dyDescent="0.25">
      <c r="A1931" s="11" t="s">
        <v>81</v>
      </c>
      <c r="B1931" s="11">
        <v>2015</v>
      </c>
      <c r="C1931" s="11" t="s">
        <v>14</v>
      </c>
      <c r="D1931" s="1" t="str">
        <f t="shared" si="60"/>
        <v>2015-12</v>
      </c>
      <c r="E1931" s="11" t="s">
        <v>89</v>
      </c>
      <c r="F1931" s="11" t="s">
        <v>165</v>
      </c>
      <c r="G1931" s="11" t="s">
        <v>164</v>
      </c>
      <c r="H1931" s="11">
        <v>1000</v>
      </c>
      <c r="I1931" s="11">
        <v>1067.45</v>
      </c>
      <c r="K1931" s="1">
        <f t="shared" si="61"/>
        <v>12</v>
      </c>
    </row>
    <row r="1932" spans="1:11" x14ac:dyDescent="0.25">
      <c r="A1932" s="11" t="s">
        <v>81</v>
      </c>
      <c r="B1932" s="11">
        <v>2015</v>
      </c>
      <c r="C1932" s="11" t="s">
        <v>14</v>
      </c>
      <c r="D1932" s="1" t="str">
        <f t="shared" si="60"/>
        <v>2015-12</v>
      </c>
      <c r="E1932" s="11" t="s">
        <v>89</v>
      </c>
      <c r="F1932" s="11" t="s">
        <v>165</v>
      </c>
      <c r="G1932" s="11" t="s">
        <v>164</v>
      </c>
      <c r="H1932" s="11">
        <v>1000</v>
      </c>
      <c r="I1932" s="11">
        <v>1067.45</v>
      </c>
      <c r="K1932" s="1">
        <f t="shared" si="61"/>
        <v>12</v>
      </c>
    </row>
    <row r="1933" spans="1:11" x14ac:dyDescent="0.25">
      <c r="A1933" s="11" t="s">
        <v>81</v>
      </c>
      <c r="B1933" s="11">
        <v>2015</v>
      </c>
      <c r="C1933" s="11" t="s">
        <v>14</v>
      </c>
      <c r="D1933" s="1" t="str">
        <f t="shared" si="60"/>
        <v>2015-12</v>
      </c>
      <c r="E1933" s="11" t="s">
        <v>89</v>
      </c>
      <c r="F1933" s="11" t="s">
        <v>166</v>
      </c>
      <c r="G1933" s="11" t="s">
        <v>167</v>
      </c>
      <c r="H1933" s="11">
        <v>10000</v>
      </c>
      <c r="I1933" s="11">
        <v>13636</v>
      </c>
      <c r="K1933" s="1">
        <f t="shared" si="61"/>
        <v>12</v>
      </c>
    </row>
    <row r="1934" spans="1:11" x14ac:dyDescent="0.25">
      <c r="A1934" s="11" t="s">
        <v>81</v>
      </c>
      <c r="B1934" s="11">
        <v>2015</v>
      </c>
      <c r="C1934" s="11" t="s">
        <v>14</v>
      </c>
      <c r="D1934" s="1" t="str">
        <f t="shared" si="60"/>
        <v>2015-12</v>
      </c>
      <c r="E1934" s="11" t="s">
        <v>89</v>
      </c>
      <c r="F1934" s="11" t="s">
        <v>166</v>
      </c>
      <c r="G1934" s="11" t="s">
        <v>167</v>
      </c>
      <c r="H1934" s="11">
        <v>10000</v>
      </c>
      <c r="I1934" s="11">
        <v>13636</v>
      </c>
      <c r="K1934" s="1">
        <f t="shared" si="61"/>
        <v>12</v>
      </c>
    </row>
    <row r="1935" spans="1:11" x14ac:dyDescent="0.25">
      <c r="A1935" s="11" t="s">
        <v>81</v>
      </c>
      <c r="B1935" s="11">
        <v>2015</v>
      </c>
      <c r="C1935" s="11" t="s">
        <v>14</v>
      </c>
      <c r="D1935" s="1" t="str">
        <f t="shared" si="60"/>
        <v>2015-12</v>
      </c>
      <c r="E1935" s="11" t="s">
        <v>89</v>
      </c>
      <c r="F1935" s="11" t="s">
        <v>168</v>
      </c>
      <c r="G1935" s="11"/>
      <c r="H1935" s="11">
        <v>10</v>
      </c>
      <c r="I1935" s="11">
        <v>13.481</v>
      </c>
      <c r="K1935" s="1">
        <f t="shared" si="61"/>
        <v>12</v>
      </c>
    </row>
    <row r="1936" spans="1:11" x14ac:dyDescent="0.25">
      <c r="A1936" s="11" t="s">
        <v>81</v>
      </c>
      <c r="B1936" s="11">
        <v>2015</v>
      </c>
      <c r="C1936" s="11" t="s">
        <v>14</v>
      </c>
      <c r="D1936" s="1" t="str">
        <f t="shared" si="60"/>
        <v>2015-12</v>
      </c>
      <c r="E1936" s="11" t="s">
        <v>89</v>
      </c>
      <c r="F1936" s="11" t="s">
        <v>168</v>
      </c>
      <c r="G1936" s="11"/>
      <c r="H1936" s="11">
        <v>10</v>
      </c>
      <c r="I1936" s="11">
        <v>13.481</v>
      </c>
      <c r="K1936" s="1">
        <f t="shared" si="61"/>
        <v>12</v>
      </c>
    </row>
    <row r="1937" spans="1:11" x14ac:dyDescent="0.25">
      <c r="A1937" s="11" t="s">
        <v>81</v>
      </c>
      <c r="B1937" s="11">
        <v>2015</v>
      </c>
      <c r="C1937" s="11" t="s">
        <v>14</v>
      </c>
      <c r="D1937" s="1" t="str">
        <f t="shared" si="60"/>
        <v>2015-12</v>
      </c>
      <c r="E1937" s="11" t="s">
        <v>89</v>
      </c>
      <c r="F1937" s="11" t="s">
        <v>169</v>
      </c>
      <c r="G1937" s="11"/>
      <c r="H1937" s="11">
        <v>10</v>
      </c>
      <c r="I1937" s="11">
        <v>12.753</v>
      </c>
      <c r="K1937" s="1">
        <f t="shared" si="61"/>
        <v>12</v>
      </c>
    </row>
    <row r="1938" spans="1:11" x14ac:dyDescent="0.25">
      <c r="A1938" s="11" t="s">
        <v>81</v>
      </c>
      <c r="B1938" s="11">
        <v>2015</v>
      </c>
      <c r="C1938" s="11" t="s">
        <v>14</v>
      </c>
      <c r="D1938" s="1" t="str">
        <f t="shared" si="60"/>
        <v>2015-12</v>
      </c>
      <c r="E1938" s="11" t="s">
        <v>89</v>
      </c>
      <c r="F1938" s="11" t="s">
        <v>169</v>
      </c>
      <c r="G1938" s="11"/>
      <c r="H1938" s="11">
        <v>10</v>
      </c>
      <c r="I1938" s="11">
        <v>12.753</v>
      </c>
      <c r="K1938" s="1">
        <f t="shared" si="61"/>
        <v>12</v>
      </c>
    </row>
    <row r="1939" spans="1:11" x14ac:dyDescent="0.25">
      <c r="A1939" s="11" t="s">
        <v>81</v>
      </c>
      <c r="B1939" s="11">
        <v>2015</v>
      </c>
      <c r="C1939" s="11" t="s">
        <v>14</v>
      </c>
      <c r="D1939" s="1" t="str">
        <f t="shared" si="60"/>
        <v>2015-12</v>
      </c>
      <c r="E1939" s="11" t="s">
        <v>89</v>
      </c>
      <c r="F1939" s="11" t="s">
        <v>170</v>
      </c>
      <c r="G1939" s="11"/>
      <c r="H1939" s="11">
        <v>6.6669999999999998</v>
      </c>
      <c r="I1939" s="11">
        <v>7.5519999999999996</v>
      </c>
      <c r="K1939" s="1">
        <f t="shared" si="61"/>
        <v>12</v>
      </c>
    </row>
    <row r="1940" spans="1:11" x14ac:dyDescent="0.25">
      <c r="A1940" s="11" t="s">
        <v>81</v>
      </c>
      <c r="B1940" s="11">
        <v>2015</v>
      </c>
      <c r="C1940" s="11" t="s">
        <v>14</v>
      </c>
      <c r="D1940" s="1" t="str">
        <f t="shared" si="60"/>
        <v>2015-12</v>
      </c>
      <c r="E1940" s="11" t="s">
        <v>89</v>
      </c>
      <c r="F1940" s="11" t="s">
        <v>170</v>
      </c>
      <c r="G1940" s="11"/>
      <c r="H1940" s="11">
        <v>6.6669999999999998</v>
      </c>
      <c r="I1940" s="11">
        <v>7.5519999999999996</v>
      </c>
      <c r="K1940" s="1">
        <f t="shared" si="61"/>
        <v>12</v>
      </c>
    </row>
    <row r="1941" spans="1:11" x14ac:dyDescent="0.25">
      <c r="A1941" s="11" t="s">
        <v>91</v>
      </c>
      <c r="B1941" s="11">
        <v>2016</v>
      </c>
      <c r="C1941" s="11" t="s">
        <v>16</v>
      </c>
      <c r="D1941" s="1" t="str">
        <f t="shared" si="60"/>
        <v>2016-02</v>
      </c>
      <c r="E1941" s="11" t="s">
        <v>91</v>
      </c>
      <c r="F1941" s="11" t="s">
        <v>161</v>
      </c>
      <c r="G1941" s="11" t="s">
        <v>162</v>
      </c>
      <c r="H1941" s="11">
        <v>5000</v>
      </c>
      <c r="I1941" s="11">
        <v>4719.2330000000002</v>
      </c>
      <c r="K1941" s="1" t="str">
        <f t="shared" si="61"/>
        <v>02</v>
      </c>
    </row>
    <row r="1942" spans="1:11" x14ac:dyDescent="0.25">
      <c r="A1942" s="11" t="s">
        <v>91</v>
      </c>
      <c r="B1942" s="11">
        <v>2016</v>
      </c>
      <c r="C1942" s="11" t="s">
        <v>16</v>
      </c>
      <c r="D1942" s="1" t="str">
        <f t="shared" si="60"/>
        <v>2016-02</v>
      </c>
      <c r="E1942" s="11" t="s">
        <v>91</v>
      </c>
      <c r="F1942" s="11" t="s">
        <v>163</v>
      </c>
      <c r="G1942" s="11" t="s">
        <v>164</v>
      </c>
      <c r="H1942" s="11">
        <v>5000</v>
      </c>
      <c r="I1942" s="11">
        <v>5109.7179999999998</v>
      </c>
      <c r="K1942" s="1" t="str">
        <f t="shared" si="61"/>
        <v>02</v>
      </c>
    </row>
    <row r="1943" spans="1:11" x14ac:dyDescent="0.25">
      <c r="A1943" s="11" t="s">
        <v>91</v>
      </c>
      <c r="B1943" s="11">
        <v>2016</v>
      </c>
      <c r="C1943" s="11" t="s">
        <v>16</v>
      </c>
      <c r="D1943" s="1" t="str">
        <f t="shared" si="60"/>
        <v>2016-02</v>
      </c>
      <c r="E1943" s="11" t="s">
        <v>91</v>
      </c>
      <c r="F1943" s="11" t="s">
        <v>165</v>
      </c>
      <c r="G1943" s="11" t="s">
        <v>164</v>
      </c>
      <c r="H1943" s="11">
        <v>4500</v>
      </c>
      <c r="I1943" s="11">
        <v>4356.13</v>
      </c>
      <c r="K1943" s="1" t="str">
        <f t="shared" si="61"/>
        <v>02</v>
      </c>
    </row>
    <row r="1944" spans="1:11" x14ac:dyDescent="0.25">
      <c r="A1944" s="11" t="s">
        <v>91</v>
      </c>
      <c r="B1944" s="11">
        <v>2016</v>
      </c>
      <c r="C1944" s="11" t="s">
        <v>16</v>
      </c>
      <c r="D1944" s="1" t="str">
        <f t="shared" si="60"/>
        <v>2016-02</v>
      </c>
      <c r="E1944" s="11" t="s">
        <v>91</v>
      </c>
      <c r="F1944" s="11" t="s">
        <v>166</v>
      </c>
      <c r="G1944" s="11" t="s">
        <v>167</v>
      </c>
      <c r="H1944" s="11">
        <v>25000</v>
      </c>
      <c r="I1944" s="11">
        <v>23690</v>
      </c>
      <c r="K1944" s="1" t="str">
        <f t="shared" si="61"/>
        <v>02</v>
      </c>
    </row>
    <row r="1945" spans="1:11" x14ac:dyDescent="0.25">
      <c r="A1945" s="11" t="s">
        <v>91</v>
      </c>
      <c r="B1945" s="11">
        <v>2016</v>
      </c>
      <c r="C1945" s="11" t="s">
        <v>16</v>
      </c>
      <c r="D1945" s="1" t="str">
        <f t="shared" si="60"/>
        <v>2016-02</v>
      </c>
      <c r="E1945" s="11" t="s">
        <v>91</v>
      </c>
      <c r="F1945" s="11" t="s">
        <v>168</v>
      </c>
      <c r="G1945" s="11"/>
      <c r="H1945" s="11">
        <v>5</v>
      </c>
      <c r="I1945" s="11">
        <v>5.617</v>
      </c>
      <c r="K1945" s="1" t="str">
        <f t="shared" si="61"/>
        <v>02</v>
      </c>
    </row>
    <row r="1946" spans="1:11" x14ac:dyDescent="0.25">
      <c r="A1946" s="11" t="s">
        <v>91</v>
      </c>
      <c r="B1946" s="11">
        <v>2016</v>
      </c>
      <c r="C1946" s="11" t="s">
        <v>16</v>
      </c>
      <c r="D1946" s="1" t="str">
        <f t="shared" si="60"/>
        <v>2016-02</v>
      </c>
      <c r="E1946" s="11" t="s">
        <v>91</v>
      </c>
      <c r="F1946" s="11" t="s">
        <v>169</v>
      </c>
      <c r="G1946" s="11"/>
      <c r="H1946" s="11">
        <v>4.444</v>
      </c>
      <c r="I1946" s="11">
        <v>4.7549999999999999</v>
      </c>
      <c r="K1946" s="1" t="str">
        <f t="shared" si="61"/>
        <v>02</v>
      </c>
    </row>
    <row r="1947" spans="1:11" x14ac:dyDescent="0.25">
      <c r="A1947" s="11" t="s">
        <v>91</v>
      </c>
      <c r="B1947" s="11">
        <v>2016</v>
      </c>
      <c r="C1947" s="11" t="s">
        <v>16</v>
      </c>
      <c r="D1947" s="1" t="str">
        <f t="shared" si="60"/>
        <v>2016-02</v>
      </c>
      <c r="E1947" s="11" t="s">
        <v>91</v>
      </c>
      <c r="F1947" s="11" t="s">
        <v>170</v>
      </c>
      <c r="G1947" s="11"/>
      <c r="H1947" s="11">
        <v>5</v>
      </c>
      <c r="I1947" s="11">
        <v>6.1040000000000001</v>
      </c>
      <c r="K1947" s="1" t="str">
        <f t="shared" si="61"/>
        <v>02</v>
      </c>
    </row>
    <row r="1948" spans="1:11" x14ac:dyDescent="0.25">
      <c r="A1948" s="11" t="s">
        <v>91</v>
      </c>
      <c r="B1948" s="11">
        <v>2016</v>
      </c>
      <c r="C1948" s="11" t="s">
        <v>16</v>
      </c>
      <c r="D1948" s="1" t="str">
        <f t="shared" si="60"/>
        <v>2016-02</v>
      </c>
      <c r="E1948" s="11" t="s">
        <v>97</v>
      </c>
      <c r="F1948" s="11" t="s">
        <v>161</v>
      </c>
      <c r="G1948" s="11" t="s">
        <v>162</v>
      </c>
      <c r="H1948" s="11">
        <v>5000</v>
      </c>
      <c r="I1948" s="11">
        <v>4592.9290000000001</v>
      </c>
      <c r="K1948" s="1" t="str">
        <f t="shared" si="61"/>
        <v>02</v>
      </c>
    </row>
    <row r="1949" spans="1:11" x14ac:dyDescent="0.25">
      <c r="A1949" s="11" t="s">
        <v>91</v>
      </c>
      <c r="B1949" s="11">
        <v>2016</v>
      </c>
      <c r="C1949" s="11" t="s">
        <v>16</v>
      </c>
      <c r="D1949" s="1" t="str">
        <f t="shared" si="60"/>
        <v>2016-02</v>
      </c>
      <c r="E1949" s="11" t="s">
        <v>97</v>
      </c>
      <c r="F1949" s="11" t="s">
        <v>163</v>
      </c>
      <c r="G1949" s="11" t="s">
        <v>164</v>
      </c>
      <c r="H1949" s="11">
        <v>5000</v>
      </c>
      <c r="I1949" s="11">
        <v>5211.1109999999999</v>
      </c>
      <c r="K1949" s="1" t="str">
        <f t="shared" si="61"/>
        <v>02</v>
      </c>
    </row>
    <row r="1950" spans="1:11" x14ac:dyDescent="0.25">
      <c r="A1950" s="11" t="s">
        <v>91</v>
      </c>
      <c r="B1950" s="11">
        <v>2016</v>
      </c>
      <c r="C1950" s="11" t="s">
        <v>16</v>
      </c>
      <c r="D1950" s="1" t="str">
        <f t="shared" si="60"/>
        <v>2016-02</v>
      </c>
      <c r="E1950" s="11" t="s">
        <v>97</v>
      </c>
      <c r="F1950" s="11" t="s">
        <v>165</v>
      </c>
      <c r="G1950" s="11" t="s">
        <v>164</v>
      </c>
      <c r="H1950" s="11">
        <v>4500</v>
      </c>
      <c r="I1950" s="11">
        <v>4344.4440000000004</v>
      </c>
      <c r="K1950" s="1" t="str">
        <f t="shared" si="61"/>
        <v>02</v>
      </c>
    </row>
    <row r="1951" spans="1:11" x14ac:dyDescent="0.25">
      <c r="A1951" s="11" t="s">
        <v>91</v>
      </c>
      <c r="B1951" s="11">
        <v>2016</v>
      </c>
      <c r="C1951" s="11" t="s">
        <v>16</v>
      </c>
      <c r="D1951" s="1" t="str">
        <f t="shared" si="60"/>
        <v>2016-02</v>
      </c>
      <c r="E1951" s="11" t="s">
        <v>97</v>
      </c>
      <c r="F1951" s="11" t="s">
        <v>166</v>
      </c>
      <c r="G1951" s="11" t="s">
        <v>167</v>
      </c>
      <c r="H1951" s="11">
        <v>25000</v>
      </c>
      <c r="I1951" s="11">
        <v>23744.792000000001</v>
      </c>
      <c r="K1951" s="1" t="str">
        <f t="shared" si="61"/>
        <v>02</v>
      </c>
    </row>
    <row r="1952" spans="1:11" x14ac:dyDescent="0.25">
      <c r="A1952" s="11" t="s">
        <v>91</v>
      </c>
      <c r="B1952" s="11">
        <v>2016</v>
      </c>
      <c r="C1952" s="11" t="s">
        <v>16</v>
      </c>
      <c r="D1952" s="1" t="str">
        <f t="shared" si="60"/>
        <v>2016-02</v>
      </c>
      <c r="E1952" s="11" t="s">
        <v>97</v>
      </c>
      <c r="F1952" s="11" t="s">
        <v>168</v>
      </c>
      <c r="G1952" s="11"/>
      <c r="H1952" s="11">
        <v>5</v>
      </c>
      <c r="I1952" s="11">
        <v>5.5720000000000001</v>
      </c>
      <c r="K1952" s="1" t="str">
        <f t="shared" si="61"/>
        <v>02</v>
      </c>
    </row>
    <row r="1953" spans="1:11" x14ac:dyDescent="0.25">
      <c r="A1953" s="11" t="s">
        <v>91</v>
      </c>
      <c r="B1953" s="11">
        <v>2016</v>
      </c>
      <c r="C1953" s="11" t="s">
        <v>16</v>
      </c>
      <c r="D1953" s="1" t="str">
        <f t="shared" si="60"/>
        <v>2016-02</v>
      </c>
      <c r="E1953" s="11" t="s">
        <v>97</v>
      </c>
      <c r="F1953" s="11" t="s">
        <v>169</v>
      </c>
      <c r="G1953" s="11"/>
      <c r="H1953" s="11">
        <v>4.444</v>
      </c>
      <c r="I1953" s="11">
        <v>4.6680000000000001</v>
      </c>
      <c r="K1953" s="1" t="str">
        <f t="shared" si="61"/>
        <v>02</v>
      </c>
    </row>
    <row r="1954" spans="1:11" x14ac:dyDescent="0.25">
      <c r="A1954" s="11" t="s">
        <v>91</v>
      </c>
      <c r="B1954" s="11">
        <v>2016</v>
      </c>
      <c r="C1954" s="11" t="s">
        <v>16</v>
      </c>
      <c r="D1954" s="1" t="str">
        <f t="shared" si="60"/>
        <v>2016-02</v>
      </c>
      <c r="E1954" s="11" t="s">
        <v>97</v>
      </c>
      <c r="F1954" s="11" t="s">
        <v>170</v>
      </c>
      <c r="G1954" s="11"/>
      <c r="H1954" s="11">
        <v>5</v>
      </c>
      <c r="I1954" s="11">
        <v>6.9329999999999998</v>
      </c>
      <c r="K1954" s="1" t="str">
        <f t="shared" si="61"/>
        <v>02</v>
      </c>
    </row>
    <row r="1955" spans="1:11" x14ac:dyDescent="0.25">
      <c r="A1955" s="11" t="s">
        <v>91</v>
      </c>
      <c r="B1955" s="11">
        <v>2016</v>
      </c>
      <c r="C1955" s="11" t="s">
        <v>16</v>
      </c>
      <c r="D1955" s="1" t="str">
        <f t="shared" si="60"/>
        <v>2016-02</v>
      </c>
      <c r="E1955" s="11" t="s">
        <v>92</v>
      </c>
      <c r="F1955" s="11" t="s">
        <v>161</v>
      </c>
      <c r="G1955" s="11" t="s">
        <v>162</v>
      </c>
      <c r="H1955" s="11">
        <v>5000</v>
      </c>
      <c r="I1955" s="11">
        <v>4812.1949999999997</v>
      </c>
      <c r="K1955" s="1" t="str">
        <f t="shared" si="61"/>
        <v>02</v>
      </c>
    </row>
    <row r="1956" spans="1:11" x14ac:dyDescent="0.25">
      <c r="A1956" s="11" t="s">
        <v>91</v>
      </c>
      <c r="B1956" s="11">
        <v>2016</v>
      </c>
      <c r="C1956" s="11" t="s">
        <v>16</v>
      </c>
      <c r="D1956" s="1" t="str">
        <f t="shared" si="60"/>
        <v>2016-02</v>
      </c>
      <c r="E1956" s="11" t="s">
        <v>92</v>
      </c>
      <c r="F1956" s="11" t="s">
        <v>163</v>
      </c>
      <c r="G1956" s="11" t="s">
        <v>164</v>
      </c>
      <c r="H1956" s="11">
        <v>5000</v>
      </c>
      <c r="I1956" s="11">
        <v>5140.3230000000003</v>
      </c>
      <c r="K1956" s="1" t="str">
        <f t="shared" si="61"/>
        <v>02</v>
      </c>
    </row>
    <row r="1957" spans="1:11" x14ac:dyDescent="0.25">
      <c r="A1957" s="11" t="s">
        <v>91</v>
      </c>
      <c r="B1957" s="11">
        <v>2016</v>
      </c>
      <c r="C1957" s="11" t="s">
        <v>16</v>
      </c>
      <c r="D1957" s="1" t="str">
        <f t="shared" si="60"/>
        <v>2016-02</v>
      </c>
      <c r="E1957" s="11" t="s">
        <v>92</v>
      </c>
      <c r="F1957" s="11" t="s">
        <v>165</v>
      </c>
      <c r="G1957" s="11" t="s">
        <v>164</v>
      </c>
      <c r="H1957" s="11">
        <v>4000</v>
      </c>
      <c r="I1957" s="11">
        <v>4227.2</v>
      </c>
      <c r="K1957" s="1" t="str">
        <f t="shared" si="61"/>
        <v>02</v>
      </c>
    </row>
    <row r="1958" spans="1:11" x14ac:dyDescent="0.25">
      <c r="A1958" s="11" t="s">
        <v>91</v>
      </c>
      <c r="B1958" s="11">
        <v>2016</v>
      </c>
      <c r="C1958" s="11" t="s">
        <v>16</v>
      </c>
      <c r="D1958" s="1" t="str">
        <f t="shared" si="60"/>
        <v>2016-02</v>
      </c>
      <c r="E1958" s="11" t="s">
        <v>92</v>
      </c>
      <c r="F1958" s="11" t="s">
        <v>166</v>
      </c>
      <c r="G1958" s="11" t="s">
        <v>167</v>
      </c>
      <c r="H1958" s="11">
        <v>25000</v>
      </c>
      <c r="I1958" s="11">
        <v>25760.901999999998</v>
      </c>
      <c r="K1958" s="1" t="str">
        <f t="shared" si="61"/>
        <v>02</v>
      </c>
    </row>
    <row r="1959" spans="1:11" x14ac:dyDescent="0.25">
      <c r="A1959" s="11" t="s">
        <v>91</v>
      </c>
      <c r="B1959" s="11">
        <v>2016</v>
      </c>
      <c r="C1959" s="11" t="s">
        <v>16</v>
      </c>
      <c r="D1959" s="1" t="str">
        <f t="shared" si="60"/>
        <v>2016-02</v>
      </c>
      <c r="E1959" s="11" t="s">
        <v>92</v>
      </c>
      <c r="F1959" s="11" t="s">
        <v>168</v>
      </c>
      <c r="G1959" s="11"/>
      <c r="H1959" s="11">
        <v>6.125</v>
      </c>
      <c r="I1959" s="11">
        <v>6.3079999999999998</v>
      </c>
      <c r="K1959" s="1" t="str">
        <f t="shared" si="61"/>
        <v>02</v>
      </c>
    </row>
    <row r="1960" spans="1:11" x14ac:dyDescent="0.25">
      <c r="A1960" s="11" t="s">
        <v>91</v>
      </c>
      <c r="B1960" s="11">
        <v>2016</v>
      </c>
      <c r="C1960" s="11" t="s">
        <v>16</v>
      </c>
      <c r="D1960" s="1" t="str">
        <f t="shared" si="60"/>
        <v>2016-02</v>
      </c>
      <c r="E1960" s="11" t="s">
        <v>92</v>
      </c>
      <c r="F1960" s="11" t="s">
        <v>169</v>
      </c>
      <c r="G1960" s="11"/>
      <c r="H1960" s="11">
        <v>4.6660000000000004</v>
      </c>
      <c r="I1960" s="11">
        <v>5.1639999999999997</v>
      </c>
      <c r="K1960" s="1" t="str">
        <f t="shared" si="61"/>
        <v>02</v>
      </c>
    </row>
    <row r="1961" spans="1:11" x14ac:dyDescent="0.25">
      <c r="A1961" s="11" t="s">
        <v>91</v>
      </c>
      <c r="B1961" s="11">
        <v>2016</v>
      </c>
      <c r="C1961" s="11" t="s">
        <v>16</v>
      </c>
      <c r="D1961" s="1" t="str">
        <f t="shared" si="60"/>
        <v>2016-02</v>
      </c>
      <c r="E1961" s="11" t="s">
        <v>92</v>
      </c>
      <c r="F1961" s="11" t="s">
        <v>170</v>
      </c>
      <c r="G1961" s="11"/>
      <c r="H1961" s="11">
        <v>5.1790000000000003</v>
      </c>
      <c r="I1961" s="11">
        <v>6.2069999999999999</v>
      </c>
      <c r="K1961" s="1" t="str">
        <f t="shared" si="61"/>
        <v>02</v>
      </c>
    </row>
    <row r="1962" spans="1:11" x14ac:dyDescent="0.25">
      <c r="A1962" s="11" t="s">
        <v>91</v>
      </c>
      <c r="B1962" s="11">
        <v>2016</v>
      </c>
      <c r="C1962" s="11" t="s">
        <v>16</v>
      </c>
      <c r="D1962" s="1" t="str">
        <f t="shared" si="60"/>
        <v>2016-02</v>
      </c>
      <c r="E1962" s="11" t="s">
        <v>98</v>
      </c>
      <c r="F1962" s="11" t="s">
        <v>161</v>
      </c>
      <c r="G1962" s="11" t="s">
        <v>162</v>
      </c>
      <c r="H1962" s="11">
        <v>5000</v>
      </c>
      <c r="I1962" s="11">
        <v>4785</v>
      </c>
      <c r="K1962" s="1" t="str">
        <f t="shared" si="61"/>
        <v>02</v>
      </c>
    </row>
    <row r="1963" spans="1:11" x14ac:dyDescent="0.25">
      <c r="A1963" s="11" t="s">
        <v>91</v>
      </c>
      <c r="B1963" s="11">
        <v>2016</v>
      </c>
      <c r="C1963" s="11" t="s">
        <v>16</v>
      </c>
      <c r="D1963" s="1" t="str">
        <f t="shared" si="60"/>
        <v>2016-02</v>
      </c>
      <c r="E1963" s="11" t="s">
        <v>98</v>
      </c>
      <c r="F1963" s="11" t="s">
        <v>163</v>
      </c>
      <c r="G1963" s="11" t="s">
        <v>164</v>
      </c>
      <c r="H1963" s="11">
        <v>5000</v>
      </c>
      <c r="I1963" s="11">
        <v>4967.5</v>
      </c>
      <c r="K1963" s="1" t="str">
        <f t="shared" si="61"/>
        <v>02</v>
      </c>
    </row>
    <row r="1964" spans="1:11" x14ac:dyDescent="0.25">
      <c r="A1964" s="11" t="s">
        <v>91</v>
      </c>
      <c r="B1964" s="11">
        <v>2016</v>
      </c>
      <c r="C1964" s="11" t="s">
        <v>16</v>
      </c>
      <c r="D1964" s="1" t="str">
        <f t="shared" si="60"/>
        <v>2016-02</v>
      </c>
      <c r="E1964" s="11" t="s">
        <v>98</v>
      </c>
      <c r="F1964" s="11" t="s">
        <v>165</v>
      </c>
      <c r="G1964" s="11" t="s">
        <v>164</v>
      </c>
      <c r="H1964" s="11">
        <v>4500</v>
      </c>
      <c r="I1964" s="11">
        <v>4425</v>
      </c>
      <c r="K1964" s="1" t="str">
        <f t="shared" si="61"/>
        <v>02</v>
      </c>
    </row>
    <row r="1965" spans="1:11" x14ac:dyDescent="0.25">
      <c r="A1965" s="11" t="s">
        <v>91</v>
      </c>
      <c r="B1965" s="11">
        <v>2016</v>
      </c>
      <c r="C1965" s="11" t="s">
        <v>16</v>
      </c>
      <c r="D1965" s="1" t="str">
        <f t="shared" si="60"/>
        <v>2016-02</v>
      </c>
      <c r="E1965" s="11" t="s">
        <v>98</v>
      </c>
      <c r="F1965" s="11" t="s">
        <v>166</v>
      </c>
      <c r="G1965" s="11" t="s">
        <v>167</v>
      </c>
      <c r="H1965" s="11">
        <v>20000</v>
      </c>
      <c r="I1965" s="11">
        <v>20842.105</v>
      </c>
      <c r="K1965" s="1" t="str">
        <f t="shared" si="61"/>
        <v>02</v>
      </c>
    </row>
    <row r="1966" spans="1:11" x14ac:dyDescent="0.25">
      <c r="A1966" s="11" t="s">
        <v>91</v>
      </c>
      <c r="B1966" s="11">
        <v>2016</v>
      </c>
      <c r="C1966" s="11" t="s">
        <v>16</v>
      </c>
      <c r="D1966" s="1" t="str">
        <f t="shared" si="60"/>
        <v>2016-02</v>
      </c>
      <c r="E1966" s="11" t="s">
        <v>98</v>
      </c>
      <c r="F1966" s="11" t="s">
        <v>168</v>
      </c>
      <c r="G1966" s="11"/>
      <c r="H1966" s="11">
        <v>4</v>
      </c>
      <c r="I1966" s="11">
        <v>4.8849999999999998</v>
      </c>
      <c r="K1966" s="1" t="str">
        <f t="shared" si="61"/>
        <v>02</v>
      </c>
    </row>
    <row r="1967" spans="1:11" x14ac:dyDescent="0.25">
      <c r="A1967" s="11" t="s">
        <v>91</v>
      </c>
      <c r="B1967" s="11">
        <v>2016</v>
      </c>
      <c r="C1967" s="11" t="s">
        <v>16</v>
      </c>
      <c r="D1967" s="1" t="str">
        <f t="shared" si="60"/>
        <v>2016-02</v>
      </c>
      <c r="E1967" s="11" t="s">
        <v>98</v>
      </c>
      <c r="F1967" s="11" t="s">
        <v>169</v>
      </c>
      <c r="G1967" s="11"/>
      <c r="H1967" s="11">
        <v>3.75</v>
      </c>
      <c r="I1967" s="11">
        <v>4.2569999999999997</v>
      </c>
      <c r="K1967" s="1" t="str">
        <f t="shared" si="61"/>
        <v>02</v>
      </c>
    </row>
    <row r="1968" spans="1:11" x14ac:dyDescent="0.25">
      <c r="A1968" s="11" t="s">
        <v>91</v>
      </c>
      <c r="B1968" s="11">
        <v>2016</v>
      </c>
      <c r="C1968" s="11" t="s">
        <v>16</v>
      </c>
      <c r="D1968" s="1" t="str">
        <f t="shared" si="60"/>
        <v>2016-02</v>
      </c>
      <c r="E1968" s="11" t="s">
        <v>98</v>
      </c>
      <c r="F1968" s="11" t="s">
        <v>170</v>
      </c>
      <c r="G1968" s="11"/>
      <c r="H1968" s="11">
        <v>4</v>
      </c>
      <c r="I1968" s="11">
        <v>5.6390000000000002</v>
      </c>
      <c r="K1968" s="1" t="str">
        <f t="shared" si="61"/>
        <v>02</v>
      </c>
    </row>
    <row r="1969" spans="1:11" x14ac:dyDescent="0.25">
      <c r="A1969" s="11" t="s">
        <v>91</v>
      </c>
      <c r="B1969" s="11">
        <v>2016</v>
      </c>
      <c r="C1969" s="11" t="s">
        <v>16</v>
      </c>
      <c r="D1969" s="1" t="str">
        <f t="shared" si="60"/>
        <v>2016-02</v>
      </c>
      <c r="E1969" s="11" t="s">
        <v>99</v>
      </c>
      <c r="F1969" s="11" t="s">
        <v>161</v>
      </c>
      <c r="G1969" s="11" t="s">
        <v>162</v>
      </c>
      <c r="H1969" s="11">
        <v>5000</v>
      </c>
      <c r="I1969" s="11">
        <v>4951.5959999999995</v>
      </c>
      <c r="K1969" s="1" t="str">
        <f t="shared" si="61"/>
        <v>02</v>
      </c>
    </row>
    <row r="1970" spans="1:11" x14ac:dyDescent="0.25">
      <c r="A1970" s="11" t="s">
        <v>91</v>
      </c>
      <c r="B1970" s="11">
        <v>2016</v>
      </c>
      <c r="C1970" s="11" t="s">
        <v>16</v>
      </c>
      <c r="D1970" s="1" t="str">
        <f t="shared" si="60"/>
        <v>2016-02</v>
      </c>
      <c r="E1970" s="11" t="s">
        <v>99</v>
      </c>
      <c r="F1970" s="11" t="s">
        <v>163</v>
      </c>
      <c r="G1970" s="11" t="s">
        <v>164</v>
      </c>
      <c r="H1970" s="11">
        <v>5000</v>
      </c>
      <c r="I1970" s="11">
        <v>5159.4870000000001</v>
      </c>
      <c r="K1970" s="1" t="str">
        <f t="shared" si="61"/>
        <v>02</v>
      </c>
    </row>
    <row r="1971" spans="1:11" x14ac:dyDescent="0.25">
      <c r="A1971" s="11" t="s">
        <v>91</v>
      </c>
      <c r="B1971" s="11">
        <v>2016</v>
      </c>
      <c r="C1971" s="11" t="s">
        <v>16</v>
      </c>
      <c r="D1971" s="1" t="str">
        <f t="shared" si="60"/>
        <v>2016-02</v>
      </c>
      <c r="E1971" s="11" t="s">
        <v>99</v>
      </c>
      <c r="F1971" s="11" t="s">
        <v>165</v>
      </c>
      <c r="G1971" s="11" t="s">
        <v>164</v>
      </c>
      <c r="H1971" s="11">
        <v>4500</v>
      </c>
      <c r="I1971" s="11">
        <v>4374.4870000000001</v>
      </c>
      <c r="K1971" s="1" t="str">
        <f t="shared" si="61"/>
        <v>02</v>
      </c>
    </row>
    <row r="1972" spans="1:11" x14ac:dyDescent="0.25">
      <c r="A1972" s="11" t="s">
        <v>91</v>
      </c>
      <c r="B1972" s="11">
        <v>2016</v>
      </c>
      <c r="C1972" s="11" t="s">
        <v>16</v>
      </c>
      <c r="D1972" s="1" t="str">
        <f t="shared" si="60"/>
        <v>2016-02</v>
      </c>
      <c r="E1972" s="11" t="s">
        <v>99</v>
      </c>
      <c r="F1972" s="11" t="s">
        <v>166</v>
      </c>
      <c r="G1972" s="11" t="s">
        <v>167</v>
      </c>
      <c r="H1972" s="11">
        <v>25000</v>
      </c>
      <c r="I1972" s="11">
        <v>25172.043000000001</v>
      </c>
      <c r="K1972" s="1" t="str">
        <f t="shared" si="61"/>
        <v>02</v>
      </c>
    </row>
    <row r="1973" spans="1:11" x14ac:dyDescent="0.25">
      <c r="A1973" s="11" t="s">
        <v>91</v>
      </c>
      <c r="B1973" s="11">
        <v>2016</v>
      </c>
      <c r="C1973" s="11" t="s">
        <v>16</v>
      </c>
      <c r="D1973" s="1" t="str">
        <f t="shared" si="60"/>
        <v>2016-02</v>
      </c>
      <c r="E1973" s="11" t="s">
        <v>99</v>
      </c>
      <c r="F1973" s="11" t="s">
        <v>168</v>
      </c>
      <c r="G1973" s="11"/>
      <c r="H1973" s="11">
        <v>6</v>
      </c>
      <c r="I1973" s="11">
        <v>5.9370000000000003</v>
      </c>
      <c r="K1973" s="1" t="str">
        <f t="shared" si="61"/>
        <v>02</v>
      </c>
    </row>
    <row r="1974" spans="1:11" x14ac:dyDescent="0.25">
      <c r="A1974" s="11" t="s">
        <v>91</v>
      </c>
      <c r="B1974" s="11">
        <v>2016</v>
      </c>
      <c r="C1974" s="11" t="s">
        <v>16</v>
      </c>
      <c r="D1974" s="1" t="str">
        <f t="shared" si="60"/>
        <v>2016-02</v>
      </c>
      <c r="E1974" s="11" t="s">
        <v>99</v>
      </c>
      <c r="F1974" s="11" t="s">
        <v>169</v>
      </c>
      <c r="G1974" s="11"/>
      <c r="H1974" s="11">
        <v>5</v>
      </c>
      <c r="I1974" s="11">
        <v>4.9939999999999998</v>
      </c>
      <c r="K1974" s="1" t="str">
        <f t="shared" si="61"/>
        <v>02</v>
      </c>
    </row>
    <row r="1975" spans="1:11" x14ac:dyDescent="0.25">
      <c r="A1975" s="11" t="s">
        <v>91</v>
      </c>
      <c r="B1975" s="11">
        <v>2016</v>
      </c>
      <c r="C1975" s="11" t="s">
        <v>16</v>
      </c>
      <c r="D1975" s="1" t="str">
        <f t="shared" si="60"/>
        <v>2016-02</v>
      </c>
      <c r="E1975" s="11" t="s">
        <v>99</v>
      </c>
      <c r="F1975" s="11" t="s">
        <v>170</v>
      </c>
      <c r="G1975" s="11"/>
      <c r="H1975" s="11">
        <v>5</v>
      </c>
      <c r="I1975" s="11">
        <v>5.7629999999999999</v>
      </c>
      <c r="K1975" s="1" t="str">
        <f t="shared" si="61"/>
        <v>02</v>
      </c>
    </row>
    <row r="1976" spans="1:11" x14ac:dyDescent="0.25">
      <c r="A1976" s="11" t="s">
        <v>91</v>
      </c>
      <c r="B1976" s="11">
        <v>2016</v>
      </c>
      <c r="C1976" s="11" t="s">
        <v>16</v>
      </c>
      <c r="D1976" s="1" t="str">
        <f t="shared" si="60"/>
        <v>2016-02</v>
      </c>
      <c r="E1976" s="11" t="s">
        <v>100</v>
      </c>
      <c r="F1976" s="11" t="s">
        <v>161</v>
      </c>
      <c r="G1976" s="11" t="s">
        <v>162</v>
      </c>
      <c r="H1976" s="11">
        <v>5000</v>
      </c>
      <c r="I1976" s="11">
        <v>4532.8130000000001</v>
      </c>
      <c r="K1976" s="1" t="str">
        <f t="shared" si="61"/>
        <v>02</v>
      </c>
    </row>
    <row r="1977" spans="1:11" x14ac:dyDescent="0.25">
      <c r="A1977" s="11" t="s">
        <v>91</v>
      </c>
      <c r="B1977" s="11">
        <v>2016</v>
      </c>
      <c r="C1977" s="11" t="s">
        <v>16</v>
      </c>
      <c r="D1977" s="1" t="str">
        <f t="shared" si="60"/>
        <v>2016-02</v>
      </c>
      <c r="E1977" s="11" t="s">
        <v>100</v>
      </c>
      <c r="F1977" s="11" t="s">
        <v>163</v>
      </c>
      <c r="G1977" s="11" t="s">
        <v>164</v>
      </c>
      <c r="H1977" s="11">
        <v>5000</v>
      </c>
      <c r="I1977" s="11">
        <v>5001</v>
      </c>
      <c r="K1977" s="1" t="str">
        <f t="shared" si="61"/>
        <v>02</v>
      </c>
    </row>
    <row r="1978" spans="1:11" x14ac:dyDescent="0.25">
      <c r="A1978" s="11" t="s">
        <v>91</v>
      </c>
      <c r="B1978" s="11">
        <v>2016</v>
      </c>
      <c r="C1978" s="11" t="s">
        <v>16</v>
      </c>
      <c r="D1978" s="1" t="str">
        <f t="shared" si="60"/>
        <v>2016-02</v>
      </c>
      <c r="E1978" s="11" t="s">
        <v>100</v>
      </c>
      <c r="F1978" s="11" t="s">
        <v>165</v>
      </c>
      <c r="G1978" s="11" t="s">
        <v>164</v>
      </c>
      <c r="H1978" s="11">
        <v>4500</v>
      </c>
      <c r="I1978" s="11">
        <v>4309</v>
      </c>
      <c r="K1978" s="1" t="str">
        <f t="shared" si="61"/>
        <v>02</v>
      </c>
    </row>
    <row r="1979" spans="1:11" x14ac:dyDescent="0.25">
      <c r="A1979" s="11" t="s">
        <v>91</v>
      </c>
      <c r="B1979" s="11">
        <v>2016</v>
      </c>
      <c r="C1979" s="11" t="s">
        <v>16</v>
      </c>
      <c r="D1979" s="1" t="str">
        <f t="shared" si="60"/>
        <v>2016-02</v>
      </c>
      <c r="E1979" s="11" t="s">
        <v>100</v>
      </c>
      <c r="F1979" s="11" t="s">
        <v>166</v>
      </c>
      <c r="G1979" s="11" t="s">
        <v>167</v>
      </c>
      <c r="H1979" s="11">
        <v>25000</v>
      </c>
      <c r="I1979" s="11">
        <v>26056.121999999999</v>
      </c>
      <c r="K1979" s="1" t="str">
        <f t="shared" si="61"/>
        <v>02</v>
      </c>
    </row>
    <row r="1980" spans="1:11" x14ac:dyDescent="0.25">
      <c r="A1980" s="11" t="s">
        <v>91</v>
      </c>
      <c r="B1980" s="11">
        <v>2016</v>
      </c>
      <c r="C1980" s="11" t="s">
        <v>16</v>
      </c>
      <c r="D1980" s="1" t="str">
        <f t="shared" si="60"/>
        <v>2016-02</v>
      </c>
      <c r="E1980" s="11" t="s">
        <v>100</v>
      </c>
      <c r="F1980" s="11" t="s">
        <v>168</v>
      </c>
      <c r="G1980" s="11"/>
      <c r="H1980" s="11">
        <v>6</v>
      </c>
      <c r="I1980" s="11">
        <v>6.2190000000000003</v>
      </c>
      <c r="K1980" s="1" t="str">
        <f t="shared" si="61"/>
        <v>02</v>
      </c>
    </row>
    <row r="1981" spans="1:11" x14ac:dyDescent="0.25">
      <c r="A1981" s="11" t="s">
        <v>91</v>
      </c>
      <c r="B1981" s="11">
        <v>2016</v>
      </c>
      <c r="C1981" s="11" t="s">
        <v>16</v>
      </c>
      <c r="D1981" s="1" t="str">
        <f t="shared" si="60"/>
        <v>2016-02</v>
      </c>
      <c r="E1981" s="11" t="s">
        <v>100</v>
      </c>
      <c r="F1981" s="11" t="s">
        <v>169</v>
      </c>
      <c r="G1981" s="11"/>
      <c r="H1981" s="11">
        <v>5</v>
      </c>
      <c r="I1981" s="11">
        <v>5.3310000000000004</v>
      </c>
      <c r="K1981" s="1" t="str">
        <f t="shared" si="61"/>
        <v>02</v>
      </c>
    </row>
    <row r="1982" spans="1:11" x14ac:dyDescent="0.25">
      <c r="A1982" s="11" t="s">
        <v>91</v>
      </c>
      <c r="B1982" s="11">
        <v>2016</v>
      </c>
      <c r="C1982" s="11" t="s">
        <v>16</v>
      </c>
      <c r="D1982" s="1" t="str">
        <f t="shared" si="60"/>
        <v>2016-02</v>
      </c>
      <c r="E1982" s="11" t="s">
        <v>100</v>
      </c>
      <c r="F1982" s="11" t="s">
        <v>170</v>
      </c>
      <c r="G1982" s="11"/>
      <c r="H1982" s="11">
        <v>6</v>
      </c>
      <c r="I1982" s="11">
        <v>7.3310000000000004</v>
      </c>
      <c r="K1982" s="1" t="str">
        <f t="shared" si="61"/>
        <v>02</v>
      </c>
    </row>
    <row r="1983" spans="1:11" x14ac:dyDescent="0.25">
      <c r="A1983" s="11" t="s">
        <v>91</v>
      </c>
      <c r="B1983" s="11">
        <v>2016</v>
      </c>
      <c r="C1983" s="11" t="s">
        <v>16</v>
      </c>
      <c r="D1983" s="1" t="str">
        <f t="shared" si="60"/>
        <v>2016-02</v>
      </c>
      <c r="E1983" s="11" t="s">
        <v>101</v>
      </c>
      <c r="F1983" s="11" t="s">
        <v>161</v>
      </c>
      <c r="G1983" s="11" t="s">
        <v>162</v>
      </c>
      <c r="H1983" s="11">
        <v>5000</v>
      </c>
      <c r="I1983" s="11">
        <v>4699</v>
      </c>
      <c r="K1983" s="1" t="str">
        <f t="shared" si="61"/>
        <v>02</v>
      </c>
    </row>
    <row r="1984" spans="1:11" x14ac:dyDescent="0.25">
      <c r="A1984" s="11" t="s">
        <v>91</v>
      </c>
      <c r="B1984" s="11">
        <v>2016</v>
      </c>
      <c r="C1984" s="11" t="s">
        <v>16</v>
      </c>
      <c r="D1984" s="1" t="str">
        <f t="shared" si="60"/>
        <v>2016-02</v>
      </c>
      <c r="E1984" s="11" t="s">
        <v>101</v>
      </c>
      <c r="F1984" s="11" t="s">
        <v>163</v>
      </c>
      <c r="G1984" s="11" t="s">
        <v>164</v>
      </c>
      <c r="H1984" s="11">
        <v>5500</v>
      </c>
      <c r="I1984" s="11">
        <v>5440</v>
      </c>
      <c r="K1984" s="1" t="str">
        <f t="shared" si="61"/>
        <v>02</v>
      </c>
    </row>
    <row r="1985" spans="1:11" x14ac:dyDescent="0.25">
      <c r="A1985" s="11" t="s">
        <v>91</v>
      </c>
      <c r="B1985" s="11">
        <v>2016</v>
      </c>
      <c r="C1985" s="11" t="s">
        <v>16</v>
      </c>
      <c r="D1985" s="1" t="str">
        <f t="shared" si="60"/>
        <v>2016-02</v>
      </c>
      <c r="E1985" s="11" t="s">
        <v>101</v>
      </c>
      <c r="F1985" s="11" t="s">
        <v>165</v>
      </c>
      <c r="G1985" s="11" t="s">
        <v>164</v>
      </c>
      <c r="H1985" s="11">
        <v>5000</v>
      </c>
      <c r="I1985" s="11">
        <v>4655</v>
      </c>
      <c r="K1985" s="1" t="str">
        <f t="shared" si="61"/>
        <v>02</v>
      </c>
    </row>
    <row r="1986" spans="1:11" x14ac:dyDescent="0.25">
      <c r="A1986" s="11" t="s">
        <v>91</v>
      </c>
      <c r="B1986" s="11">
        <v>2016</v>
      </c>
      <c r="C1986" s="11" t="s">
        <v>16</v>
      </c>
      <c r="D1986" s="1" t="str">
        <f t="shared" si="60"/>
        <v>2016-02</v>
      </c>
      <c r="E1986" s="11" t="s">
        <v>101</v>
      </c>
      <c r="F1986" s="11" t="s">
        <v>166</v>
      </c>
      <c r="G1986" s="11" t="s">
        <v>167</v>
      </c>
      <c r="H1986" s="11">
        <v>20000</v>
      </c>
      <c r="I1986" s="11">
        <v>21840</v>
      </c>
      <c r="K1986" s="1" t="str">
        <f t="shared" si="61"/>
        <v>02</v>
      </c>
    </row>
    <row r="1987" spans="1:11" x14ac:dyDescent="0.25">
      <c r="A1987" s="11" t="s">
        <v>91</v>
      </c>
      <c r="B1987" s="11">
        <v>2016</v>
      </c>
      <c r="C1987" s="11" t="s">
        <v>16</v>
      </c>
      <c r="D1987" s="1" t="str">
        <f t="shared" ref="D1987:D2050" si="62">CONCATENATE(B1987,"-",K1987)</f>
        <v>2016-02</v>
      </c>
      <c r="E1987" s="11" t="s">
        <v>101</v>
      </c>
      <c r="F1987" s="11" t="s">
        <v>168</v>
      </c>
      <c r="G1987" s="11"/>
      <c r="H1987" s="11">
        <v>4.5449999999999999</v>
      </c>
      <c r="I1987" s="11">
        <v>4.9320000000000004</v>
      </c>
      <c r="K1987" s="1" t="str">
        <f t="shared" ref="K1987:K2050" si="63">VLOOKUP(C1987,$L$2:$M$13,2,FALSE)</f>
        <v>02</v>
      </c>
    </row>
    <row r="1988" spans="1:11" x14ac:dyDescent="0.25">
      <c r="A1988" s="11" t="s">
        <v>91</v>
      </c>
      <c r="B1988" s="11">
        <v>2016</v>
      </c>
      <c r="C1988" s="11" t="s">
        <v>16</v>
      </c>
      <c r="D1988" s="1" t="str">
        <f t="shared" si="62"/>
        <v>2016-02</v>
      </c>
      <c r="E1988" s="11" t="s">
        <v>101</v>
      </c>
      <c r="F1988" s="11" t="s">
        <v>169</v>
      </c>
      <c r="G1988" s="11"/>
      <c r="H1988" s="11">
        <v>3.8460000000000001</v>
      </c>
      <c r="I1988" s="11">
        <v>4.1820000000000004</v>
      </c>
      <c r="K1988" s="1" t="str">
        <f t="shared" si="63"/>
        <v>02</v>
      </c>
    </row>
    <row r="1989" spans="1:11" x14ac:dyDescent="0.25">
      <c r="A1989" s="11" t="s">
        <v>91</v>
      </c>
      <c r="B1989" s="11">
        <v>2016</v>
      </c>
      <c r="C1989" s="11" t="s">
        <v>16</v>
      </c>
      <c r="D1989" s="1" t="str">
        <f t="shared" si="62"/>
        <v>2016-02</v>
      </c>
      <c r="E1989" s="11" t="s">
        <v>101</v>
      </c>
      <c r="F1989" s="11" t="s">
        <v>170</v>
      </c>
      <c r="G1989" s="11"/>
      <c r="H1989" s="11">
        <v>4.33</v>
      </c>
      <c r="I1989" s="11">
        <v>5.141</v>
      </c>
      <c r="K1989" s="1" t="str">
        <f t="shared" si="63"/>
        <v>02</v>
      </c>
    </row>
    <row r="1990" spans="1:11" x14ac:dyDescent="0.25">
      <c r="A1990" s="11" t="s">
        <v>91</v>
      </c>
      <c r="B1990" s="11">
        <v>2016</v>
      </c>
      <c r="C1990" s="11" t="s">
        <v>16</v>
      </c>
      <c r="D1990" s="1" t="str">
        <f t="shared" si="62"/>
        <v>2016-02</v>
      </c>
      <c r="E1990" s="11" t="s">
        <v>102</v>
      </c>
      <c r="F1990" s="11" t="s">
        <v>161</v>
      </c>
      <c r="G1990" s="11" t="s">
        <v>162</v>
      </c>
      <c r="H1990" s="11">
        <v>5000</v>
      </c>
      <c r="I1990" s="11">
        <v>4753.5349999999999</v>
      </c>
      <c r="K1990" s="1" t="str">
        <f t="shared" si="63"/>
        <v>02</v>
      </c>
    </row>
    <row r="1991" spans="1:11" x14ac:dyDescent="0.25">
      <c r="A1991" s="11" t="s">
        <v>91</v>
      </c>
      <c r="B1991" s="11">
        <v>2016</v>
      </c>
      <c r="C1991" s="11" t="s">
        <v>16</v>
      </c>
      <c r="D1991" s="1" t="str">
        <f t="shared" si="62"/>
        <v>2016-02</v>
      </c>
      <c r="E1991" s="11" t="s">
        <v>102</v>
      </c>
      <c r="F1991" s="11" t="s">
        <v>163</v>
      </c>
      <c r="G1991" s="11" t="s">
        <v>164</v>
      </c>
      <c r="H1991" s="11">
        <v>5000</v>
      </c>
      <c r="I1991" s="11">
        <v>5336.4579999999996</v>
      </c>
      <c r="K1991" s="1" t="str">
        <f t="shared" si="63"/>
        <v>02</v>
      </c>
    </row>
    <row r="1992" spans="1:11" x14ac:dyDescent="0.25">
      <c r="A1992" s="11" t="s">
        <v>91</v>
      </c>
      <c r="B1992" s="11">
        <v>2016</v>
      </c>
      <c r="C1992" s="11" t="s">
        <v>16</v>
      </c>
      <c r="D1992" s="1" t="str">
        <f t="shared" si="62"/>
        <v>2016-02</v>
      </c>
      <c r="E1992" s="11" t="s">
        <v>102</v>
      </c>
      <c r="F1992" s="11" t="s">
        <v>165</v>
      </c>
      <c r="G1992" s="11" t="s">
        <v>164</v>
      </c>
      <c r="H1992" s="11">
        <v>4500</v>
      </c>
      <c r="I1992" s="11">
        <v>4252.8059999999996</v>
      </c>
      <c r="K1992" s="1" t="str">
        <f t="shared" si="63"/>
        <v>02</v>
      </c>
    </row>
    <row r="1993" spans="1:11" x14ac:dyDescent="0.25">
      <c r="A1993" s="11" t="s">
        <v>91</v>
      </c>
      <c r="B1993" s="11">
        <v>2016</v>
      </c>
      <c r="C1993" s="11" t="s">
        <v>16</v>
      </c>
      <c r="D1993" s="1" t="str">
        <f t="shared" si="62"/>
        <v>2016-02</v>
      </c>
      <c r="E1993" s="11" t="s">
        <v>102</v>
      </c>
      <c r="F1993" s="11" t="s">
        <v>166</v>
      </c>
      <c r="G1993" s="11" t="s">
        <v>167</v>
      </c>
      <c r="H1993" s="11">
        <v>25000</v>
      </c>
      <c r="I1993" s="11">
        <v>23300</v>
      </c>
      <c r="K1993" s="1" t="str">
        <f t="shared" si="63"/>
        <v>02</v>
      </c>
    </row>
    <row r="1994" spans="1:11" x14ac:dyDescent="0.25">
      <c r="A1994" s="11" t="s">
        <v>91</v>
      </c>
      <c r="B1994" s="11">
        <v>2016</v>
      </c>
      <c r="C1994" s="11" t="s">
        <v>16</v>
      </c>
      <c r="D1994" s="1" t="str">
        <f t="shared" si="62"/>
        <v>2016-02</v>
      </c>
      <c r="E1994" s="11" t="s">
        <v>102</v>
      </c>
      <c r="F1994" s="11" t="s">
        <v>168</v>
      </c>
      <c r="G1994" s="11"/>
      <c r="H1994" s="11">
        <v>5.556</v>
      </c>
      <c r="I1994" s="11">
        <v>5.6929999999999996</v>
      </c>
      <c r="K1994" s="1" t="str">
        <f t="shared" si="63"/>
        <v>02</v>
      </c>
    </row>
    <row r="1995" spans="1:11" x14ac:dyDescent="0.25">
      <c r="A1995" s="11" t="s">
        <v>91</v>
      </c>
      <c r="B1995" s="11">
        <v>2016</v>
      </c>
      <c r="C1995" s="11" t="s">
        <v>16</v>
      </c>
      <c r="D1995" s="1" t="str">
        <f t="shared" si="62"/>
        <v>2016-02</v>
      </c>
      <c r="E1995" s="11" t="s">
        <v>102</v>
      </c>
      <c r="F1995" s="11" t="s">
        <v>169</v>
      </c>
      <c r="G1995" s="11"/>
      <c r="H1995" s="11">
        <v>4.125</v>
      </c>
      <c r="I1995" s="11">
        <v>4.4729999999999999</v>
      </c>
      <c r="K1995" s="1" t="str">
        <f t="shared" si="63"/>
        <v>02</v>
      </c>
    </row>
    <row r="1996" spans="1:11" x14ac:dyDescent="0.25">
      <c r="A1996" s="11" t="s">
        <v>91</v>
      </c>
      <c r="B1996" s="11">
        <v>2016</v>
      </c>
      <c r="C1996" s="11" t="s">
        <v>16</v>
      </c>
      <c r="D1996" s="1" t="str">
        <f t="shared" si="62"/>
        <v>2016-02</v>
      </c>
      <c r="E1996" s="11" t="s">
        <v>102</v>
      </c>
      <c r="F1996" s="11" t="s">
        <v>170</v>
      </c>
      <c r="G1996" s="11"/>
      <c r="H1996" s="11">
        <v>5</v>
      </c>
      <c r="I1996" s="11">
        <v>5.944</v>
      </c>
      <c r="K1996" s="1" t="str">
        <f t="shared" si="63"/>
        <v>02</v>
      </c>
    </row>
    <row r="1997" spans="1:11" x14ac:dyDescent="0.25">
      <c r="A1997" s="11" t="s">
        <v>91</v>
      </c>
      <c r="B1997" s="11">
        <v>2016</v>
      </c>
      <c r="C1997" s="11" t="s">
        <v>16</v>
      </c>
      <c r="D1997" s="1" t="str">
        <f t="shared" si="62"/>
        <v>2016-02</v>
      </c>
      <c r="E1997" s="11" t="s">
        <v>95</v>
      </c>
      <c r="F1997" s="11" t="s">
        <v>161</v>
      </c>
      <c r="G1997" s="11" t="s">
        <v>162</v>
      </c>
      <c r="H1997" s="11">
        <v>4000</v>
      </c>
      <c r="I1997" s="11">
        <v>4565.1639999999998</v>
      </c>
      <c r="K1997" s="1" t="str">
        <f t="shared" si="63"/>
        <v>02</v>
      </c>
    </row>
    <row r="1998" spans="1:11" x14ac:dyDescent="0.25">
      <c r="A1998" s="11" t="s">
        <v>91</v>
      </c>
      <c r="B1998" s="11">
        <v>2016</v>
      </c>
      <c r="C1998" s="11" t="s">
        <v>16</v>
      </c>
      <c r="D1998" s="1" t="str">
        <f t="shared" si="62"/>
        <v>2016-02</v>
      </c>
      <c r="E1998" s="11" t="s">
        <v>95</v>
      </c>
      <c r="F1998" s="11" t="s">
        <v>163</v>
      </c>
      <c r="G1998" s="11" t="s">
        <v>164</v>
      </c>
      <c r="H1998" s="11">
        <v>5000</v>
      </c>
      <c r="I1998" s="11">
        <v>4838.7129999999997</v>
      </c>
      <c r="K1998" s="1" t="str">
        <f t="shared" si="63"/>
        <v>02</v>
      </c>
    </row>
    <row r="1999" spans="1:11" x14ac:dyDescent="0.25">
      <c r="A1999" s="11" t="s">
        <v>91</v>
      </c>
      <c r="B1999" s="11">
        <v>2016</v>
      </c>
      <c r="C1999" s="11" t="s">
        <v>16</v>
      </c>
      <c r="D1999" s="1" t="str">
        <f t="shared" si="62"/>
        <v>2016-02</v>
      </c>
      <c r="E1999" s="11" t="s">
        <v>95</v>
      </c>
      <c r="F1999" s="11" t="s">
        <v>165</v>
      </c>
      <c r="G1999" s="11" t="s">
        <v>164</v>
      </c>
      <c r="H1999" s="11">
        <v>4500</v>
      </c>
      <c r="I1999" s="11">
        <v>4342.8</v>
      </c>
      <c r="K1999" s="1" t="str">
        <f t="shared" si="63"/>
        <v>02</v>
      </c>
    </row>
    <row r="2000" spans="1:11" x14ac:dyDescent="0.25">
      <c r="A2000" s="11" t="s">
        <v>91</v>
      </c>
      <c r="B2000" s="11">
        <v>2016</v>
      </c>
      <c r="C2000" s="11" t="s">
        <v>16</v>
      </c>
      <c r="D2000" s="1" t="str">
        <f t="shared" si="62"/>
        <v>2016-02</v>
      </c>
      <c r="E2000" s="11" t="s">
        <v>95</v>
      </c>
      <c r="F2000" s="11" t="s">
        <v>166</v>
      </c>
      <c r="G2000" s="11" t="s">
        <v>167</v>
      </c>
      <c r="H2000" s="11">
        <v>20000</v>
      </c>
      <c r="I2000" s="11">
        <v>20483.740000000002</v>
      </c>
      <c r="K2000" s="1" t="str">
        <f t="shared" si="63"/>
        <v>02</v>
      </c>
    </row>
    <row r="2001" spans="1:11" x14ac:dyDescent="0.25">
      <c r="A2001" s="11" t="s">
        <v>91</v>
      </c>
      <c r="B2001" s="11">
        <v>2016</v>
      </c>
      <c r="C2001" s="11" t="s">
        <v>16</v>
      </c>
      <c r="D2001" s="1" t="str">
        <f t="shared" si="62"/>
        <v>2016-02</v>
      </c>
      <c r="E2001" s="11" t="s">
        <v>95</v>
      </c>
      <c r="F2001" s="11" t="s">
        <v>168</v>
      </c>
      <c r="G2001" s="11"/>
      <c r="H2001" s="11">
        <v>4.444</v>
      </c>
      <c r="I2001" s="11">
        <v>4.7960000000000003</v>
      </c>
      <c r="K2001" s="1" t="str">
        <f t="shared" si="63"/>
        <v>02</v>
      </c>
    </row>
    <row r="2002" spans="1:11" x14ac:dyDescent="0.25">
      <c r="A2002" s="11" t="s">
        <v>91</v>
      </c>
      <c r="B2002" s="11">
        <v>2016</v>
      </c>
      <c r="C2002" s="11" t="s">
        <v>16</v>
      </c>
      <c r="D2002" s="1" t="str">
        <f t="shared" si="62"/>
        <v>2016-02</v>
      </c>
      <c r="E2002" s="11" t="s">
        <v>95</v>
      </c>
      <c r="F2002" s="11" t="s">
        <v>169</v>
      </c>
      <c r="G2002" s="11"/>
      <c r="H2002" s="11">
        <v>4</v>
      </c>
      <c r="I2002" s="11">
        <v>4.3259999999999996</v>
      </c>
      <c r="K2002" s="1" t="str">
        <f t="shared" si="63"/>
        <v>02</v>
      </c>
    </row>
    <row r="2003" spans="1:11" x14ac:dyDescent="0.25">
      <c r="A2003" s="11" t="s">
        <v>91</v>
      </c>
      <c r="B2003" s="11">
        <v>2016</v>
      </c>
      <c r="C2003" s="11" t="s">
        <v>16</v>
      </c>
      <c r="D2003" s="1" t="str">
        <f t="shared" si="62"/>
        <v>2016-02</v>
      </c>
      <c r="E2003" s="11" t="s">
        <v>95</v>
      </c>
      <c r="F2003" s="11" t="s">
        <v>170</v>
      </c>
      <c r="G2003" s="11"/>
      <c r="H2003" s="11">
        <v>4.2859999999999996</v>
      </c>
      <c r="I2003" s="11">
        <v>5.6269999999999998</v>
      </c>
      <c r="K2003" s="1" t="str">
        <f t="shared" si="63"/>
        <v>02</v>
      </c>
    </row>
    <row r="2004" spans="1:11" x14ac:dyDescent="0.25">
      <c r="A2004" s="11" t="s">
        <v>71</v>
      </c>
      <c r="B2004" s="11">
        <v>2016</v>
      </c>
      <c r="C2004" s="11" t="s">
        <v>16</v>
      </c>
      <c r="D2004" s="1" t="str">
        <f t="shared" si="62"/>
        <v>2016-02</v>
      </c>
      <c r="E2004" s="11" t="s">
        <v>71</v>
      </c>
      <c r="F2004" s="11" t="s">
        <v>161</v>
      </c>
      <c r="G2004" s="11" t="s">
        <v>162</v>
      </c>
      <c r="H2004" s="11">
        <v>25</v>
      </c>
      <c r="I2004" s="11">
        <v>26.841999999999999</v>
      </c>
      <c r="K2004" s="1" t="str">
        <f t="shared" si="63"/>
        <v>02</v>
      </c>
    </row>
    <row r="2005" spans="1:11" x14ac:dyDescent="0.25">
      <c r="A2005" s="11" t="s">
        <v>71</v>
      </c>
      <c r="B2005" s="11">
        <v>2016</v>
      </c>
      <c r="C2005" s="11" t="s">
        <v>16</v>
      </c>
      <c r="D2005" s="1" t="str">
        <f t="shared" si="62"/>
        <v>2016-02</v>
      </c>
      <c r="E2005" s="11" t="s">
        <v>71</v>
      </c>
      <c r="F2005" s="11" t="s">
        <v>163</v>
      </c>
      <c r="G2005" s="11" t="s">
        <v>164</v>
      </c>
      <c r="H2005" s="11">
        <v>25</v>
      </c>
      <c r="I2005" s="11">
        <v>27.437000000000001</v>
      </c>
      <c r="K2005" s="1" t="str">
        <f t="shared" si="63"/>
        <v>02</v>
      </c>
    </row>
    <row r="2006" spans="1:11" x14ac:dyDescent="0.25">
      <c r="A2006" s="11" t="s">
        <v>71</v>
      </c>
      <c r="B2006" s="11">
        <v>2016</v>
      </c>
      <c r="C2006" s="11" t="s">
        <v>16</v>
      </c>
      <c r="D2006" s="1" t="str">
        <f t="shared" si="62"/>
        <v>2016-02</v>
      </c>
      <c r="E2006" s="11" t="s">
        <v>71</v>
      </c>
      <c r="F2006" s="11" t="s">
        <v>165</v>
      </c>
      <c r="G2006" s="11" t="s">
        <v>164</v>
      </c>
      <c r="H2006" s="11">
        <v>25</v>
      </c>
      <c r="I2006" s="11">
        <v>27.123000000000001</v>
      </c>
      <c r="K2006" s="1" t="str">
        <f t="shared" si="63"/>
        <v>02</v>
      </c>
    </row>
    <row r="2007" spans="1:11" x14ac:dyDescent="0.25">
      <c r="A2007" s="11" t="s">
        <v>71</v>
      </c>
      <c r="B2007" s="11">
        <v>2016</v>
      </c>
      <c r="C2007" s="11" t="s">
        <v>16</v>
      </c>
      <c r="D2007" s="1" t="str">
        <f t="shared" si="62"/>
        <v>2016-02</v>
      </c>
      <c r="E2007" s="11" t="s">
        <v>71</v>
      </c>
      <c r="F2007" s="11" t="s">
        <v>166</v>
      </c>
      <c r="G2007" s="11" t="s">
        <v>167</v>
      </c>
      <c r="H2007" s="11">
        <v>250</v>
      </c>
      <c r="I2007" s="11">
        <v>242.37899999999999</v>
      </c>
      <c r="K2007" s="1" t="str">
        <f t="shared" si="63"/>
        <v>02</v>
      </c>
    </row>
    <row r="2008" spans="1:11" x14ac:dyDescent="0.25">
      <c r="A2008" s="11" t="s">
        <v>71</v>
      </c>
      <c r="B2008" s="11">
        <v>2016</v>
      </c>
      <c r="C2008" s="11" t="s">
        <v>16</v>
      </c>
      <c r="D2008" s="1" t="str">
        <f t="shared" si="62"/>
        <v>2016-02</v>
      </c>
      <c r="E2008" s="11" t="s">
        <v>71</v>
      </c>
      <c r="F2008" s="11" t="s">
        <v>168</v>
      </c>
      <c r="G2008" s="11"/>
      <c r="H2008" s="11">
        <v>8.3330000000000002</v>
      </c>
      <c r="I2008" s="11">
        <v>9.2810000000000006</v>
      </c>
      <c r="K2008" s="1" t="str">
        <f t="shared" si="63"/>
        <v>02</v>
      </c>
    </row>
    <row r="2009" spans="1:11" x14ac:dyDescent="0.25">
      <c r="A2009" s="11" t="s">
        <v>71</v>
      </c>
      <c r="B2009" s="11">
        <v>2016</v>
      </c>
      <c r="C2009" s="11" t="s">
        <v>16</v>
      </c>
      <c r="D2009" s="1" t="str">
        <f t="shared" si="62"/>
        <v>2016-02</v>
      </c>
      <c r="E2009" s="11" t="s">
        <v>71</v>
      </c>
      <c r="F2009" s="11" t="s">
        <v>169</v>
      </c>
      <c r="G2009" s="11"/>
      <c r="H2009" s="11">
        <v>8.3330000000000002</v>
      </c>
      <c r="I2009" s="11">
        <v>9.5359999999999996</v>
      </c>
      <c r="K2009" s="1" t="str">
        <f t="shared" si="63"/>
        <v>02</v>
      </c>
    </row>
    <row r="2010" spans="1:11" x14ac:dyDescent="0.25">
      <c r="A2010" s="11" t="s">
        <v>71</v>
      </c>
      <c r="B2010" s="11">
        <v>2016</v>
      </c>
      <c r="C2010" s="11" t="s">
        <v>16</v>
      </c>
      <c r="D2010" s="1" t="str">
        <f t="shared" si="62"/>
        <v>2016-02</v>
      </c>
      <c r="E2010" s="11" t="s">
        <v>71</v>
      </c>
      <c r="F2010" s="11" t="s">
        <v>170</v>
      </c>
      <c r="G2010" s="11"/>
      <c r="H2010" s="11">
        <v>8.75</v>
      </c>
      <c r="I2010" s="11">
        <v>9.8819999999999997</v>
      </c>
      <c r="K2010" s="1" t="str">
        <f t="shared" si="63"/>
        <v>02</v>
      </c>
    </row>
    <row r="2011" spans="1:11" x14ac:dyDescent="0.25">
      <c r="A2011" s="11" t="s">
        <v>71</v>
      </c>
      <c r="B2011" s="11">
        <v>2016</v>
      </c>
      <c r="C2011" s="11" t="s">
        <v>16</v>
      </c>
      <c r="D2011" s="1" t="str">
        <f t="shared" si="62"/>
        <v>2016-02</v>
      </c>
      <c r="E2011" s="11" t="s">
        <v>72</v>
      </c>
      <c r="F2011" s="11" t="s">
        <v>161</v>
      </c>
      <c r="G2011" s="11" t="s">
        <v>162</v>
      </c>
      <c r="H2011" s="11">
        <v>25</v>
      </c>
      <c r="I2011" s="11">
        <v>25.54</v>
      </c>
      <c r="K2011" s="1" t="str">
        <f t="shared" si="63"/>
        <v>02</v>
      </c>
    </row>
    <row r="2012" spans="1:11" x14ac:dyDescent="0.25">
      <c r="A2012" s="11" t="s">
        <v>71</v>
      </c>
      <c r="B2012" s="11">
        <v>2016</v>
      </c>
      <c r="C2012" s="11" t="s">
        <v>16</v>
      </c>
      <c r="D2012" s="1" t="str">
        <f t="shared" si="62"/>
        <v>2016-02</v>
      </c>
      <c r="E2012" s="11" t="s">
        <v>72</v>
      </c>
      <c r="F2012" s="11" t="s">
        <v>163</v>
      </c>
      <c r="G2012" s="11" t="s">
        <v>164</v>
      </c>
      <c r="H2012" s="11">
        <v>25</v>
      </c>
      <c r="I2012" s="11">
        <v>25.85</v>
      </c>
      <c r="K2012" s="1" t="str">
        <f t="shared" si="63"/>
        <v>02</v>
      </c>
    </row>
    <row r="2013" spans="1:11" x14ac:dyDescent="0.25">
      <c r="A2013" s="11" t="s">
        <v>71</v>
      </c>
      <c r="B2013" s="11">
        <v>2016</v>
      </c>
      <c r="C2013" s="11" t="s">
        <v>16</v>
      </c>
      <c r="D2013" s="1" t="str">
        <f t="shared" si="62"/>
        <v>2016-02</v>
      </c>
      <c r="E2013" s="11" t="s">
        <v>72</v>
      </c>
      <c r="F2013" s="11" t="s">
        <v>165</v>
      </c>
      <c r="G2013" s="11" t="s">
        <v>164</v>
      </c>
      <c r="H2013" s="11">
        <v>25</v>
      </c>
      <c r="I2013" s="11">
        <v>26.5</v>
      </c>
      <c r="K2013" s="1" t="str">
        <f t="shared" si="63"/>
        <v>02</v>
      </c>
    </row>
    <row r="2014" spans="1:11" x14ac:dyDescent="0.25">
      <c r="A2014" s="11" t="s">
        <v>71</v>
      </c>
      <c r="B2014" s="11">
        <v>2016</v>
      </c>
      <c r="C2014" s="11" t="s">
        <v>16</v>
      </c>
      <c r="D2014" s="1" t="str">
        <f t="shared" si="62"/>
        <v>2016-02</v>
      </c>
      <c r="E2014" s="11" t="s">
        <v>72</v>
      </c>
      <c r="F2014" s="11" t="s">
        <v>166</v>
      </c>
      <c r="G2014" s="11" t="s">
        <v>167</v>
      </c>
      <c r="H2014" s="11">
        <v>200</v>
      </c>
      <c r="I2014" s="11">
        <v>199.2</v>
      </c>
      <c r="K2014" s="1" t="str">
        <f t="shared" si="63"/>
        <v>02</v>
      </c>
    </row>
    <row r="2015" spans="1:11" x14ac:dyDescent="0.25">
      <c r="A2015" s="11" t="s">
        <v>71</v>
      </c>
      <c r="B2015" s="11">
        <v>2016</v>
      </c>
      <c r="C2015" s="11" t="s">
        <v>16</v>
      </c>
      <c r="D2015" s="1" t="str">
        <f t="shared" si="62"/>
        <v>2016-02</v>
      </c>
      <c r="E2015" s="11" t="s">
        <v>72</v>
      </c>
      <c r="F2015" s="11" t="s">
        <v>168</v>
      </c>
      <c r="G2015" s="11"/>
      <c r="H2015" s="11">
        <v>6.8330000000000002</v>
      </c>
      <c r="I2015" s="11">
        <v>7.6390000000000002</v>
      </c>
      <c r="K2015" s="1" t="str">
        <f t="shared" si="63"/>
        <v>02</v>
      </c>
    </row>
    <row r="2016" spans="1:11" x14ac:dyDescent="0.25">
      <c r="A2016" s="11" t="s">
        <v>71</v>
      </c>
      <c r="B2016" s="11">
        <v>2016</v>
      </c>
      <c r="C2016" s="11" t="s">
        <v>16</v>
      </c>
      <c r="D2016" s="1" t="str">
        <f t="shared" si="62"/>
        <v>2016-02</v>
      </c>
      <c r="E2016" s="11" t="s">
        <v>72</v>
      </c>
      <c r="F2016" s="11" t="s">
        <v>169</v>
      </c>
      <c r="G2016" s="11"/>
      <c r="H2016" s="11">
        <v>7.5</v>
      </c>
      <c r="I2016" s="11">
        <v>8.2159999999999993</v>
      </c>
      <c r="K2016" s="1" t="str">
        <f t="shared" si="63"/>
        <v>02</v>
      </c>
    </row>
    <row r="2017" spans="1:11" x14ac:dyDescent="0.25">
      <c r="A2017" s="11" t="s">
        <v>71</v>
      </c>
      <c r="B2017" s="11">
        <v>2016</v>
      </c>
      <c r="C2017" s="11" t="s">
        <v>16</v>
      </c>
      <c r="D2017" s="1" t="str">
        <f t="shared" si="62"/>
        <v>2016-02</v>
      </c>
      <c r="E2017" s="11" t="s">
        <v>72</v>
      </c>
      <c r="F2017" s="11" t="s">
        <v>170</v>
      </c>
      <c r="G2017" s="11"/>
      <c r="H2017" s="11">
        <v>7.5</v>
      </c>
      <c r="I2017" s="11">
        <v>8.5210000000000008</v>
      </c>
      <c r="K2017" s="1" t="str">
        <f t="shared" si="63"/>
        <v>02</v>
      </c>
    </row>
    <row r="2018" spans="1:11" x14ac:dyDescent="0.25">
      <c r="A2018" s="11" t="s">
        <v>71</v>
      </c>
      <c r="B2018" s="11">
        <v>2016</v>
      </c>
      <c r="C2018" s="11" t="s">
        <v>16</v>
      </c>
      <c r="D2018" s="1" t="str">
        <f t="shared" si="62"/>
        <v>2016-02</v>
      </c>
      <c r="E2018" s="11" t="s">
        <v>73</v>
      </c>
      <c r="F2018" s="11" t="s">
        <v>161</v>
      </c>
      <c r="G2018" s="11" t="s">
        <v>162</v>
      </c>
      <c r="H2018" s="11">
        <v>20</v>
      </c>
      <c r="I2018" s="11">
        <v>23.2</v>
      </c>
      <c r="K2018" s="1" t="str">
        <f t="shared" si="63"/>
        <v>02</v>
      </c>
    </row>
    <row r="2019" spans="1:11" x14ac:dyDescent="0.25">
      <c r="A2019" s="11" t="s">
        <v>71</v>
      </c>
      <c r="B2019" s="11">
        <v>2016</v>
      </c>
      <c r="C2019" s="11" t="s">
        <v>16</v>
      </c>
      <c r="D2019" s="1" t="str">
        <f t="shared" si="62"/>
        <v>2016-02</v>
      </c>
      <c r="E2019" s="11" t="s">
        <v>73</v>
      </c>
      <c r="F2019" s="11" t="s">
        <v>163</v>
      </c>
      <c r="G2019" s="11" t="s">
        <v>164</v>
      </c>
      <c r="H2019" s="11">
        <v>25</v>
      </c>
      <c r="I2019" s="11">
        <v>26.65</v>
      </c>
      <c r="K2019" s="1" t="str">
        <f t="shared" si="63"/>
        <v>02</v>
      </c>
    </row>
    <row r="2020" spans="1:11" x14ac:dyDescent="0.25">
      <c r="A2020" s="11" t="s">
        <v>71</v>
      </c>
      <c r="B2020" s="11">
        <v>2016</v>
      </c>
      <c r="C2020" s="11" t="s">
        <v>16</v>
      </c>
      <c r="D2020" s="1" t="str">
        <f t="shared" si="62"/>
        <v>2016-02</v>
      </c>
      <c r="E2020" s="11" t="s">
        <v>73</v>
      </c>
      <c r="F2020" s="11" t="s">
        <v>165</v>
      </c>
      <c r="G2020" s="11" t="s">
        <v>164</v>
      </c>
      <c r="H2020" s="11">
        <v>25</v>
      </c>
      <c r="I2020" s="11">
        <v>24.95</v>
      </c>
      <c r="K2020" s="1" t="str">
        <f t="shared" si="63"/>
        <v>02</v>
      </c>
    </row>
    <row r="2021" spans="1:11" x14ac:dyDescent="0.25">
      <c r="A2021" s="11" t="s">
        <v>71</v>
      </c>
      <c r="B2021" s="11">
        <v>2016</v>
      </c>
      <c r="C2021" s="11" t="s">
        <v>16</v>
      </c>
      <c r="D2021" s="1" t="str">
        <f t="shared" si="62"/>
        <v>2016-02</v>
      </c>
      <c r="E2021" s="11" t="s">
        <v>73</v>
      </c>
      <c r="F2021" s="11" t="s">
        <v>166</v>
      </c>
      <c r="G2021" s="11" t="s">
        <v>167</v>
      </c>
      <c r="H2021" s="11">
        <v>250</v>
      </c>
      <c r="I2021" s="11">
        <v>239.6</v>
      </c>
      <c r="K2021" s="1" t="str">
        <f t="shared" si="63"/>
        <v>02</v>
      </c>
    </row>
    <row r="2022" spans="1:11" x14ac:dyDescent="0.25">
      <c r="A2022" s="11" t="s">
        <v>71</v>
      </c>
      <c r="B2022" s="11">
        <v>2016</v>
      </c>
      <c r="C2022" s="11" t="s">
        <v>16</v>
      </c>
      <c r="D2022" s="1" t="str">
        <f t="shared" si="62"/>
        <v>2016-02</v>
      </c>
      <c r="E2022" s="11" t="s">
        <v>73</v>
      </c>
      <c r="F2022" s="11" t="s">
        <v>168</v>
      </c>
      <c r="G2022" s="11"/>
      <c r="H2022" s="11">
        <v>10</v>
      </c>
      <c r="I2022" s="11">
        <v>9.7460000000000004</v>
      </c>
      <c r="K2022" s="1" t="str">
        <f t="shared" si="63"/>
        <v>02</v>
      </c>
    </row>
    <row r="2023" spans="1:11" x14ac:dyDescent="0.25">
      <c r="A2023" s="11" t="s">
        <v>71</v>
      </c>
      <c r="B2023" s="11">
        <v>2016</v>
      </c>
      <c r="C2023" s="11" t="s">
        <v>16</v>
      </c>
      <c r="D2023" s="1" t="str">
        <f t="shared" si="62"/>
        <v>2016-02</v>
      </c>
      <c r="E2023" s="11" t="s">
        <v>73</v>
      </c>
      <c r="F2023" s="11" t="s">
        <v>169</v>
      </c>
      <c r="G2023" s="11"/>
      <c r="H2023" s="11">
        <v>8.3330000000000002</v>
      </c>
      <c r="I2023" s="11">
        <v>10.002000000000001</v>
      </c>
      <c r="K2023" s="1" t="str">
        <f t="shared" si="63"/>
        <v>02</v>
      </c>
    </row>
    <row r="2024" spans="1:11" x14ac:dyDescent="0.25">
      <c r="A2024" s="11" t="s">
        <v>71</v>
      </c>
      <c r="B2024" s="11">
        <v>2016</v>
      </c>
      <c r="C2024" s="11" t="s">
        <v>16</v>
      </c>
      <c r="D2024" s="1" t="str">
        <f t="shared" si="62"/>
        <v>2016-02</v>
      </c>
      <c r="E2024" s="11" t="s">
        <v>73</v>
      </c>
      <c r="F2024" s="11" t="s">
        <v>170</v>
      </c>
      <c r="G2024" s="11"/>
      <c r="H2024" s="11">
        <v>10</v>
      </c>
      <c r="I2024" s="11">
        <v>11.087</v>
      </c>
      <c r="K2024" s="1" t="str">
        <f t="shared" si="63"/>
        <v>02</v>
      </c>
    </row>
    <row r="2025" spans="1:11" x14ac:dyDescent="0.25">
      <c r="A2025" s="11" t="s">
        <v>71</v>
      </c>
      <c r="B2025" s="11">
        <v>2016</v>
      </c>
      <c r="C2025" s="11" t="s">
        <v>16</v>
      </c>
      <c r="D2025" s="1" t="str">
        <f t="shared" si="62"/>
        <v>2016-02</v>
      </c>
      <c r="E2025" s="11" t="s">
        <v>75</v>
      </c>
      <c r="F2025" s="11" t="s">
        <v>161</v>
      </c>
      <c r="G2025" s="11" t="s">
        <v>162</v>
      </c>
      <c r="H2025" s="11">
        <v>27.5</v>
      </c>
      <c r="I2025" s="11">
        <v>28.975000000000001</v>
      </c>
      <c r="K2025" s="1" t="str">
        <f t="shared" si="63"/>
        <v>02</v>
      </c>
    </row>
    <row r="2026" spans="1:11" x14ac:dyDescent="0.25">
      <c r="A2026" s="11" t="s">
        <v>71</v>
      </c>
      <c r="B2026" s="11">
        <v>2016</v>
      </c>
      <c r="C2026" s="11" t="s">
        <v>16</v>
      </c>
      <c r="D2026" s="1" t="str">
        <f t="shared" si="62"/>
        <v>2016-02</v>
      </c>
      <c r="E2026" s="11" t="s">
        <v>75</v>
      </c>
      <c r="F2026" s="11" t="s">
        <v>163</v>
      </c>
      <c r="G2026" s="11" t="s">
        <v>164</v>
      </c>
      <c r="H2026" s="11">
        <v>25</v>
      </c>
      <c r="I2026" s="11">
        <v>26.516999999999999</v>
      </c>
      <c r="K2026" s="1" t="str">
        <f t="shared" si="63"/>
        <v>02</v>
      </c>
    </row>
    <row r="2027" spans="1:11" x14ac:dyDescent="0.25">
      <c r="A2027" s="11" t="s">
        <v>71</v>
      </c>
      <c r="B2027" s="11">
        <v>2016</v>
      </c>
      <c r="C2027" s="11" t="s">
        <v>16</v>
      </c>
      <c r="D2027" s="1" t="str">
        <f t="shared" si="62"/>
        <v>2016-02</v>
      </c>
      <c r="E2027" s="11" t="s">
        <v>75</v>
      </c>
      <c r="F2027" s="11" t="s">
        <v>165</v>
      </c>
      <c r="G2027" s="11" t="s">
        <v>164</v>
      </c>
      <c r="H2027" s="11">
        <v>30</v>
      </c>
      <c r="I2027" s="11">
        <v>29.233000000000001</v>
      </c>
      <c r="K2027" s="1" t="str">
        <f t="shared" si="63"/>
        <v>02</v>
      </c>
    </row>
    <row r="2028" spans="1:11" x14ac:dyDescent="0.25">
      <c r="A2028" s="11" t="s">
        <v>71</v>
      </c>
      <c r="B2028" s="11">
        <v>2016</v>
      </c>
      <c r="C2028" s="11" t="s">
        <v>16</v>
      </c>
      <c r="D2028" s="1" t="str">
        <f t="shared" si="62"/>
        <v>2016-02</v>
      </c>
      <c r="E2028" s="11" t="s">
        <v>75</v>
      </c>
      <c r="F2028" s="11" t="s">
        <v>166</v>
      </c>
      <c r="G2028" s="11" t="s">
        <v>167</v>
      </c>
      <c r="H2028" s="11">
        <v>200</v>
      </c>
      <c r="I2028" s="11">
        <v>226.75</v>
      </c>
      <c r="K2028" s="1" t="str">
        <f t="shared" si="63"/>
        <v>02</v>
      </c>
    </row>
    <row r="2029" spans="1:11" x14ac:dyDescent="0.25">
      <c r="A2029" s="11" t="s">
        <v>71</v>
      </c>
      <c r="B2029" s="11">
        <v>2016</v>
      </c>
      <c r="C2029" s="11" t="s">
        <v>16</v>
      </c>
      <c r="D2029" s="1" t="str">
        <f t="shared" si="62"/>
        <v>2016-02</v>
      </c>
      <c r="E2029" s="11" t="s">
        <v>75</v>
      </c>
      <c r="F2029" s="11" t="s">
        <v>168</v>
      </c>
      <c r="G2029" s="11"/>
      <c r="H2029" s="11">
        <v>7.5</v>
      </c>
      <c r="I2029" s="11">
        <v>8.3659999999999997</v>
      </c>
      <c r="K2029" s="1" t="str">
        <f t="shared" si="63"/>
        <v>02</v>
      </c>
    </row>
    <row r="2030" spans="1:11" x14ac:dyDescent="0.25">
      <c r="A2030" s="11" t="s">
        <v>71</v>
      </c>
      <c r="B2030" s="11">
        <v>2016</v>
      </c>
      <c r="C2030" s="11" t="s">
        <v>16</v>
      </c>
      <c r="D2030" s="1" t="str">
        <f t="shared" si="62"/>
        <v>2016-02</v>
      </c>
      <c r="E2030" s="11" t="s">
        <v>75</v>
      </c>
      <c r="F2030" s="11" t="s">
        <v>169</v>
      </c>
      <c r="G2030" s="11"/>
      <c r="H2030" s="11">
        <v>8</v>
      </c>
      <c r="I2030" s="11">
        <v>9.2279999999999998</v>
      </c>
      <c r="K2030" s="1" t="str">
        <f t="shared" si="63"/>
        <v>02</v>
      </c>
    </row>
    <row r="2031" spans="1:11" x14ac:dyDescent="0.25">
      <c r="A2031" s="11" t="s">
        <v>71</v>
      </c>
      <c r="B2031" s="11">
        <v>2016</v>
      </c>
      <c r="C2031" s="11" t="s">
        <v>16</v>
      </c>
      <c r="D2031" s="1" t="str">
        <f t="shared" si="62"/>
        <v>2016-02</v>
      </c>
      <c r="E2031" s="11" t="s">
        <v>75</v>
      </c>
      <c r="F2031" s="11" t="s">
        <v>170</v>
      </c>
      <c r="G2031" s="11"/>
      <c r="H2031" s="11">
        <v>7.5</v>
      </c>
      <c r="I2031" s="11">
        <v>8.7149999999999999</v>
      </c>
      <c r="K2031" s="1" t="str">
        <f t="shared" si="63"/>
        <v>02</v>
      </c>
    </row>
    <row r="2032" spans="1:11" x14ac:dyDescent="0.25">
      <c r="A2032" s="11" t="s">
        <v>71</v>
      </c>
      <c r="B2032" s="11">
        <v>2016</v>
      </c>
      <c r="C2032" s="11" t="s">
        <v>16</v>
      </c>
      <c r="D2032" s="1" t="str">
        <f t="shared" si="62"/>
        <v>2016-02</v>
      </c>
      <c r="E2032" s="11" t="s">
        <v>76</v>
      </c>
      <c r="F2032" s="11" t="s">
        <v>161</v>
      </c>
      <c r="G2032" s="11" t="s">
        <v>162</v>
      </c>
      <c r="H2032" s="11">
        <v>20</v>
      </c>
      <c r="I2032" s="11">
        <v>23.625</v>
      </c>
      <c r="K2032" s="1" t="str">
        <f t="shared" si="63"/>
        <v>02</v>
      </c>
    </row>
    <row r="2033" spans="1:11" x14ac:dyDescent="0.25">
      <c r="A2033" s="11" t="s">
        <v>71</v>
      </c>
      <c r="B2033" s="11">
        <v>2016</v>
      </c>
      <c r="C2033" s="11" t="s">
        <v>16</v>
      </c>
      <c r="D2033" s="1" t="str">
        <f t="shared" si="62"/>
        <v>2016-02</v>
      </c>
      <c r="E2033" s="11" t="s">
        <v>76</v>
      </c>
      <c r="F2033" s="11" t="s">
        <v>163</v>
      </c>
      <c r="G2033" s="11" t="s">
        <v>164</v>
      </c>
      <c r="H2033" s="11">
        <v>25</v>
      </c>
      <c r="I2033" s="11">
        <v>26.5</v>
      </c>
      <c r="K2033" s="1" t="str">
        <f t="shared" si="63"/>
        <v>02</v>
      </c>
    </row>
    <row r="2034" spans="1:11" x14ac:dyDescent="0.25">
      <c r="A2034" s="11" t="s">
        <v>71</v>
      </c>
      <c r="B2034" s="11">
        <v>2016</v>
      </c>
      <c r="C2034" s="11" t="s">
        <v>16</v>
      </c>
      <c r="D2034" s="1" t="str">
        <f t="shared" si="62"/>
        <v>2016-02</v>
      </c>
      <c r="E2034" s="11" t="s">
        <v>76</v>
      </c>
      <c r="F2034" s="11" t="s">
        <v>165</v>
      </c>
      <c r="G2034" s="11" t="s">
        <v>164</v>
      </c>
      <c r="H2034" s="11">
        <v>25</v>
      </c>
      <c r="I2034" s="11">
        <v>25.55</v>
      </c>
      <c r="K2034" s="1" t="str">
        <f t="shared" si="63"/>
        <v>02</v>
      </c>
    </row>
    <row r="2035" spans="1:11" x14ac:dyDescent="0.25">
      <c r="A2035" s="11" t="s">
        <v>71</v>
      </c>
      <c r="B2035" s="11">
        <v>2016</v>
      </c>
      <c r="C2035" s="11" t="s">
        <v>16</v>
      </c>
      <c r="D2035" s="1" t="str">
        <f t="shared" si="62"/>
        <v>2016-02</v>
      </c>
      <c r="E2035" s="11" t="s">
        <v>76</v>
      </c>
      <c r="F2035" s="11" t="s">
        <v>166</v>
      </c>
      <c r="G2035" s="11" t="s">
        <v>167</v>
      </c>
      <c r="H2035" s="11">
        <v>200</v>
      </c>
      <c r="I2035" s="11">
        <v>219.45</v>
      </c>
      <c r="K2035" s="1" t="str">
        <f t="shared" si="63"/>
        <v>02</v>
      </c>
    </row>
    <row r="2036" spans="1:11" x14ac:dyDescent="0.25">
      <c r="A2036" s="11" t="s">
        <v>71</v>
      </c>
      <c r="B2036" s="11">
        <v>2016</v>
      </c>
      <c r="C2036" s="11" t="s">
        <v>16</v>
      </c>
      <c r="D2036" s="1" t="str">
        <f t="shared" si="62"/>
        <v>2016-02</v>
      </c>
      <c r="E2036" s="11" t="s">
        <v>76</v>
      </c>
      <c r="F2036" s="11" t="s">
        <v>168</v>
      </c>
      <c r="G2036" s="11"/>
      <c r="H2036" s="11">
        <v>8.1669999999999998</v>
      </c>
      <c r="I2036" s="11">
        <v>8.7140000000000004</v>
      </c>
      <c r="K2036" s="1" t="str">
        <f t="shared" si="63"/>
        <v>02</v>
      </c>
    </row>
    <row r="2037" spans="1:11" x14ac:dyDescent="0.25">
      <c r="A2037" s="11" t="s">
        <v>71</v>
      </c>
      <c r="B2037" s="11">
        <v>2016</v>
      </c>
      <c r="C2037" s="11" t="s">
        <v>16</v>
      </c>
      <c r="D2037" s="1" t="str">
        <f t="shared" si="62"/>
        <v>2016-02</v>
      </c>
      <c r="E2037" s="11" t="s">
        <v>76</v>
      </c>
      <c r="F2037" s="11" t="s">
        <v>169</v>
      </c>
      <c r="G2037" s="11"/>
      <c r="H2037" s="11">
        <v>8.3330000000000002</v>
      </c>
      <c r="I2037" s="11">
        <v>8.5980000000000008</v>
      </c>
      <c r="K2037" s="1" t="str">
        <f t="shared" si="63"/>
        <v>02</v>
      </c>
    </row>
    <row r="2038" spans="1:11" x14ac:dyDescent="0.25">
      <c r="A2038" s="11" t="s">
        <v>71</v>
      </c>
      <c r="B2038" s="11">
        <v>2016</v>
      </c>
      <c r="C2038" s="11" t="s">
        <v>16</v>
      </c>
      <c r="D2038" s="1" t="str">
        <f t="shared" si="62"/>
        <v>2016-02</v>
      </c>
      <c r="E2038" s="11" t="s">
        <v>76</v>
      </c>
      <c r="F2038" s="11" t="s">
        <v>170</v>
      </c>
      <c r="G2038" s="11"/>
      <c r="H2038" s="11">
        <v>10</v>
      </c>
      <c r="I2038" s="11">
        <v>10.112</v>
      </c>
      <c r="K2038" s="1" t="str">
        <f t="shared" si="63"/>
        <v>02</v>
      </c>
    </row>
    <row r="2039" spans="1:11" x14ac:dyDescent="0.25">
      <c r="A2039" s="11" t="s">
        <v>71</v>
      </c>
      <c r="B2039" s="11">
        <v>2016</v>
      </c>
      <c r="C2039" s="11" t="s">
        <v>16</v>
      </c>
      <c r="D2039" s="1" t="str">
        <f t="shared" si="62"/>
        <v>2016-02</v>
      </c>
      <c r="E2039" s="11" t="s">
        <v>77</v>
      </c>
      <c r="F2039" s="11" t="s">
        <v>161</v>
      </c>
      <c r="G2039" s="11" t="s">
        <v>162</v>
      </c>
      <c r="H2039" s="11">
        <v>25</v>
      </c>
      <c r="I2039" s="11">
        <v>27.986000000000001</v>
      </c>
      <c r="K2039" s="1" t="str">
        <f t="shared" si="63"/>
        <v>02</v>
      </c>
    </row>
    <row r="2040" spans="1:11" x14ac:dyDescent="0.25">
      <c r="A2040" s="11" t="s">
        <v>71</v>
      </c>
      <c r="B2040" s="11">
        <v>2016</v>
      </c>
      <c r="C2040" s="11" t="s">
        <v>16</v>
      </c>
      <c r="D2040" s="1" t="str">
        <f t="shared" si="62"/>
        <v>2016-02</v>
      </c>
      <c r="E2040" s="11" t="s">
        <v>77</v>
      </c>
      <c r="F2040" s="11" t="s">
        <v>163</v>
      </c>
      <c r="G2040" s="11" t="s">
        <v>164</v>
      </c>
      <c r="H2040" s="11">
        <v>25</v>
      </c>
      <c r="I2040" s="11">
        <v>28.614000000000001</v>
      </c>
      <c r="K2040" s="1" t="str">
        <f t="shared" si="63"/>
        <v>02</v>
      </c>
    </row>
    <row r="2041" spans="1:11" x14ac:dyDescent="0.25">
      <c r="A2041" s="11" t="s">
        <v>71</v>
      </c>
      <c r="B2041" s="11">
        <v>2016</v>
      </c>
      <c r="C2041" s="11" t="s">
        <v>16</v>
      </c>
      <c r="D2041" s="1" t="str">
        <f t="shared" si="62"/>
        <v>2016-02</v>
      </c>
      <c r="E2041" s="11" t="s">
        <v>77</v>
      </c>
      <c r="F2041" s="11" t="s">
        <v>165</v>
      </c>
      <c r="G2041" s="11" t="s">
        <v>164</v>
      </c>
      <c r="H2041" s="11">
        <v>25</v>
      </c>
      <c r="I2041" s="11">
        <v>26.736000000000001</v>
      </c>
      <c r="K2041" s="1" t="str">
        <f t="shared" si="63"/>
        <v>02</v>
      </c>
    </row>
    <row r="2042" spans="1:11" x14ac:dyDescent="0.25">
      <c r="A2042" s="11" t="s">
        <v>71</v>
      </c>
      <c r="B2042" s="11">
        <v>2016</v>
      </c>
      <c r="C2042" s="11" t="s">
        <v>16</v>
      </c>
      <c r="D2042" s="1" t="str">
        <f t="shared" si="62"/>
        <v>2016-02</v>
      </c>
      <c r="E2042" s="11" t="s">
        <v>77</v>
      </c>
      <c r="F2042" s="11" t="s">
        <v>166</v>
      </c>
      <c r="G2042" s="11" t="s">
        <v>167</v>
      </c>
      <c r="H2042" s="11">
        <v>250</v>
      </c>
      <c r="I2042" s="11">
        <v>263.61399999999998</v>
      </c>
      <c r="K2042" s="1" t="str">
        <f t="shared" si="63"/>
        <v>02</v>
      </c>
    </row>
    <row r="2043" spans="1:11" x14ac:dyDescent="0.25">
      <c r="A2043" s="11" t="s">
        <v>71</v>
      </c>
      <c r="B2043" s="11">
        <v>2016</v>
      </c>
      <c r="C2043" s="11" t="s">
        <v>16</v>
      </c>
      <c r="D2043" s="1" t="str">
        <f t="shared" si="62"/>
        <v>2016-02</v>
      </c>
      <c r="E2043" s="11" t="s">
        <v>77</v>
      </c>
      <c r="F2043" s="11" t="s">
        <v>168</v>
      </c>
      <c r="G2043" s="11"/>
      <c r="H2043" s="11">
        <v>10</v>
      </c>
      <c r="I2043" s="11">
        <v>10.225</v>
      </c>
      <c r="K2043" s="1" t="str">
        <f t="shared" si="63"/>
        <v>02</v>
      </c>
    </row>
    <row r="2044" spans="1:11" x14ac:dyDescent="0.25">
      <c r="A2044" s="11" t="s">
        <v>71</v>
      </c>
      <c r="B2044" s="11">
        <v>2016</v>
      </c>
      <c r="C2044" s="11" t="s">
        <v>16</v>
      </c>
      <c r="D2044" s="1" t="str">
        <f t="shared" si="62"/>
        <v>2016-02</v>
      </c>
      <c r="E2044" s="11" t="s">
        <v>77</v>
      </c>
      <c r="F2044" s="11" t="s">
        <v>169</v>
      </c>
      <c r="G2044" s="11"/>
      <c r="H2044" s="11">
        <v>9.6669999999999998</v>
      </c>
      <c r="I2044" s="11">
        <v>10.041</v>
      </c>
      <c r="K2044" s="1" t="str">
        <f t="shared" si="63"/>
        <v>02</v>
      </c>
    </row>
    <row r="2045" spans="1:11" x14ac:dyDescent="0.25">
      <c r="A2045" s="11" t="s">
        <v>71</v>
      </c>
      <c r="B2045" s="11">
        <v>2016</v>
      </c>
      <c r="C2045" s="11" t="s">
        <v>16</v>
      </c>
      <c r="D2045" s="1" t="str">
        <f t="shared" si="62"/>
        <v>2016-02</v>
      </c>
      <c r="E2045" s="11" t="s">
        <v>77</v>
      </c>
      <c r="F2045" s="11" t="s">
        <v>170</v>
      </c>
      <c r="G2045" s="11"/>
      <c r="H2045" s="11">
        <v>10</v>
      </c>
      <c r="I2045" s="11">
        <v>10.228999999999999</v>
      </c>
      <c r="K2045" s="1" t="str">
        <f t="shared" si="63"/>
        <v>02</v>
      </c>
    </row>
    <row r="2046" spans="1:11" x14ac:dyDescent="0.25">
      <c r="A2046" s="11" t="s">
        <v>71</v>
      </c>
      <c r="B2046" s="11">
        <v>2016</v>
      </c>
      <c r="C2046" s="11" t="s">
        <v>16</v>
      </c>
      <c r="D2046" s="1" t="str">
        <f t="shared" si="62"/>
        <v>2016-02</v>
      </c>
      <c r="E2046" s="11" t="s">
        <v>78</v>
      </c>
      <c r="F2046" s="11" t="s">
        <v>161</v>
      </c>
      <c r="G2046" s="11" t="s">
        <v>162</v>
      </c>
      <c r="H2046" s="11">
        <v>25</v>
      </c>
      <c r="I2046" s="11">
        <v>26.632999999999999</v>
      </c>
      <c r="K2046" s="1" t="str">
        <f t="shared" si="63"/>
        <v>02</v>
      </c>
    </row>
    <row r="2047" spans="1:11" x14ac:dyDescent="0.25">
      <c r="A2047" s="11" t="s">
        <v>71</v>
      </c>
      <c r="B2047" s="11">
        <v>2016</v>
      </c>
      <c r="C2047" s="11" t="s">
        <v>16</v>
      </c>
      <c r="D2047" s="1" t="str">
        <f t="shared" si="62"/>
        <v>2016-02</v>
      </c>
      <c r="E2047" s="11" t="s">
        <v>78</v>
      </c>
      <c r="F2047" s="11" t="s">
        <v>163</v>
      </c>
      <c r="G2047" s="11" t="s">
        <v>164</v>
      </c>
      <c r="H2047" s="11">
        <v>25</v>
      </c>
      <c r="I2047" s="11">
        <v>25.733000000000001</v>
      </c>
      <c r="K2047" s="1" t="str">
        <f t="shared" si="63"/>
        <v>02</v>
      </c>
    </row>
    <row r="2048" spans="1:11" x14ac:dyDescent="0.25">
      <c r="A2048" s="11" t="s">
        <v>71</v>
      </c>
      <c r="B2048" s="11">
        <v>2016</v>
      </c>
      <c r="C2048" s="11" t="s">
        <v>16</v>
      </c>
      <c r="D2048" s="1" t="str">
        <f t="shared" si="62"/>
        <v>2016-02</v>
      </c>
      <c r="E2048" s="11" t="s">
        <v>78</v>
      </c>
      <c r="F2048" s="11" t="s">
        <v>165</v>
      </c>
      <c r="G2048" s="11" t="s">
        <v>164</v>
      </c>
      <c r="H2048" s="11">
        <v>25</v>
      </c>
      <c r="I2048" s="11">
        <v>26.632999999999999</v>
      </c>
      <c r="K2048" s="1" t="str">
        <f t="shared" si="63"/>
        <v>02</v>
      </c>
    </row>
    <row r="2049" spans="1:11" x14ac:dyDescent="0.25">
      <c r="A2049" s="11" t="s">
        <v>71</v>
      </c>
      <c r="B2049" s="11">
        <v>2016</v>
      </c>
      <c r="C2049" s="11" t="s">
        <v>16</v>
      </c>
      <c r="D2049" s="1" t="str">
        <f t="shared" si="62"/>
        <v>2016-02</v>
      </c>
      <c r="E2049" s="11" t="s">
        <v>78</v>
      </c>
      <c r="F2049" s="11" t="s">
        <v>166</v>
      </c>
      <c r="G2049" s="11" t="s">
        <v>167</v>
      </c>
      <c r="H2049" s="11">
        <v>187.5</v>
      </c>
      <c r="I2049" s="11">
        <v>206.2</v>
      </c>
      <c r="K2049" s="1" t="str">
        <f t="shared" si="63"/>
        <v>02</v>
      </c>
    </row>
    <row r="2050" spans="1:11" x14ac:dyDescent="0.25">
      <c r="A2050" s="11" t="s">
        <v>71</v>
      </c>
      <c r="B2050" s="11">
        <v>2016</v>
      </c>
      <c r="C2050" s="11" t="s">
        <v>16</v>
      </c>
      <c r="D2050" s="1" t="str">
        <f t="shared" si="62"/>
        <v>2016-02</v>
      </c>
      <c r="E2050" s="11" t="s">
        <v>78</v>
      </c>
      <c r="F2050" s="11" t="s">
        <v>168</v>
      </c>
      <c r="G2050" s="11"/>
      <c r="H2050" s="11">
        <v>6.6669999999999998</v>
      </c>
      <c r="I2050" s="11">
        <v>7.95</v>
      </c>
      <c r="K2050" s="1" t="str">
        <f t="shared" si="63"/>
        <v>02</v>
      </c>
    </row>
    <row r="2051" spans="1:11" x14ac:dyDescent="0.25">
      <c r="A2051" s="11" t="s">
        <v>71</v>
      </c>
      <c r="B2051" s="11">
        <v>2016</v>
      </c>
      <c r="C2051" s="11" t="s">
        <v>16</v>
      </c>
      <c r="D2051" s="1" t="str">
        <f t="shared" ref="D2051:D2114" si="64">CONCATENATE(B2051,"-",K2051)</f>
        <v>2016-02</v>
      </c>
      <c r="E2051" s="11" t="s">
        <v>78</v>
      </c>
      <c r="F2051" s="11" t="s">
        <v>169</v>
      </c>
      <c r="G2051" s="11"/>
      <c r="H2051" s="11">
        <v>7.5</v>
      </c>
      <c r="I2051" s="11">
        <v>8.4309999999999992</v>
      </c>
      <c r="K2051" s="1" t="str">
        <f t="shared" ref="K2051:K2114" si="65">VLOOKUP(C2051,$L$2:$M$13,2,FALSE)</f>
        <v>02</v>
      </c>
    </row>
    <row r="2052" spans="1:11" x14ac:dyDescent="0.25">
      <c r="A2052" s="11" t="s">
        <v>71</v>
      </c>
      <c r="B2052" s="11">
        <v>2016</v>
      </c>
      <c r="C2052" s="11" t="s">
        <v>16</v>
      </c>
      <c r="D2052" s="1" t="str">
        <f t="shared" si="64"/>
        <v>2016-02</v>
      </c>
      <c r="E2052" s="11" t="s">
        <v>78</v>
      </c>
      <c r="F2052" s="11" t="s">
        <v>170</v>
      </c>
      <c r="G2052" s="11"/>
      <c r="H2052" s="11">
        <v>7.5</v>
      </c>
      <c r="I2052" s="11">
        <v>8.65</v>
      </c>
      <c r="K2052" s="1" t="str">
        <f t="shared" si="65"/>
        <v>02</v>
      </c>
    </row>
    <row r="2053" spans="1:11" x14ac:dyDescent="0.25">
      <c r="A2053" s="11" t="s">
        <v>71</v>
      </c>
      <c r="B2053" s="11">
        <v>2016</v>
      </c>
      <c r="C2053" s="11" t="s">
        <v>16</v>
      </c>
      <c r="D2053" s="1" t="str">
        <f t="shared" si="64"/>
        <v>2016-02</v>
      </c>
      <c r="E2053" s="11" t="s">
        <v>90</v>
      </c>
      <c r="F2053" s="11" t="s">
        <v>161</v>
      </c>
      <c r="G2053" s="11" t="s">
        <v>162</v>
      </c>
      <c r="H2053" s="11">
        <v>25</v>
      </c>
      <c r="I2053" s="11">
        <v>27.882999999999999</v>
      </c>
      <c r="K2053" s="1" t="str">
        <f t="shared" si="65"/>
        <v>02</v>
      </c>
    </row>
    <row r="2054" spans="1:11" x14ac:dyDescent="0.25">
      <c r="A2054" s="11" t="s">
        <v>71</v>
      </c>
      <c r="B2054" s="11">
        <v>2016</v>
      </c>
      <c r="C2054" s="11" t="s">
        <v>16</v>
      </c>
      <c r="D2054" s="1" t="str">
        <f t="shared" si="64"/>
        <v>2016-02</v>
      </c>
      <c r="E2054" s="11" t="s">
        <v>90</v>
      </c>
      <c r="F2054" s="11" t="s">
        <v>163</v>
      </c>
      <c r="G2054" s="11" t="s">
        <v>164</v>
      </c>
      <c r="H2054" s="11">
        <v>25</v>
      </c>
      <c r="I2054" s="11">
        <v>27.878</v>
      </c>
      <c r="K2054" s="1" t="str">
        <f t="shared" si="65"/>
        <v>02</v>
      </c>
    </row>
    <row r="2055" spans="1:11" x14ac:dyDescent="0.25">
      <c r="A2055" s="11" t="s">
        <v>71</v>
      </c>
      <c r="B2055" s="11">
        <v>2016</v>
      </c>
      <c r="C2055" s="11" t="s">
        <v>16</v>
      </c>
      <c r="D2055" s="1" t="str">
        <f t="shared" si="64"/>
        <v>2016-02</v>
      </c>
      <c r="E2055" s="11" t="s">
        <v>90</v>
      </c>
      <c r="F2055" s="11" t="s">
        <v>165</v>
      </c>
      <c r="G2055" s="11" t="s">
        <v>164</v>
      </c>
      <c r="H2055" s="11">
        <v>28.332999999999998</v>
      </c>
      <c r="I2055" s="11">
        <v>29.266999999999999</v>
      </c>
      <c r="K2055" s="1" t="str">
        <f t="shared" si="65"/>
        <v>02</v>
      </c>
    </row>
    <row r="2056" spans="1:11" x14ac:dyDescent="0.25">
      <c r="A2056" s="11" t="s">
        <v>71</v>
      </c>
      <c r="B2056" s="11">
        <v>2016</v>
      </c>
      <c r="C2056" s="11" t="s">
        <v>16</v>
      </c>
      <c r="D2056" s="1" t="str">
        <f t="shared" si="64"/>
        <v>2016-02</v>
      </c>
      <c r="E2056" s="11" t="s">
        <v>90</v>
      </c>
      <c r="F2056" s="11" t="s">
        <v>166</v>
      </c>
      <c r="G2056" s="11" t="s">
        <v>167</v>
      </c>
      <c r="H2056" s="11">
        <v>250</v>
      </c>
      <c r="I2056" s="11">
        <v>261.83300000000003</v>
      </c>
      <c r="K2056" s="1" t="str">
        <f t="shared" si="65"/>
        <v>02</v>
      </c>
    </row>
    <row r="2057" spans="1:11" x14ac:dyDescent="0.25">
      <c r="A2057" s="11" t="s">
        <v>71</v>
      </c>
      <c r="B2057" s="11">
        <v>2016</v>
      </c>
      <c r="C2057" s="11" t="s">
        <v>16</v>
      </c>
      <c r="D2057" s="1" t="str">
        <f t="shared" si="64"/>
        <v>2016-02</v>
      </c>
      <c r="E2057" s="11" t="s">
        <v>90</v>
      </c>
      <c r="F2057" s="11" t="s">
        <v>168</v>
      </c>
      <c r="G2057" s="11"/>
      <c r="H2057" s="11">
        <v>8.9120000000000008</v>
      </c>
      <c r="I2057" s="11">
        <v>9.4350000000000005</v>
      </c>
      <c r="K2057" s="1" t="str">
        <f t="shared" si="65"/>
        <v>02</v>
      </c>
    </row>
    <row r="2058" spans="1:11" x14ac:dyDescent="0.25">
      <c r="A2058" s="11" t="s">
        <v>71</v>
      </c>
      <c r="B2058" s="11">
        <v>2016</v>
      </c>
      <c r="C2058" s="11" t="s">
        <v>16</v>
      </c>
      <c r="D2058" s="1" t="str">
        <f t="shared" si="64"/>
        <v>2016-02</v>
      </c>
      <c r="E2058" s="11" t="s">
        <v>90</v>
      </c>
      <c r="F2058" s="11" t="s">
        <v>169</v>
      </c>
      <c r="G2058" s="11"/>
      <c r="H2058" s="11">
        <v>10</v>
      </c>
      <c r="I2058" s="11">
        <v>10.218999999999999</v>
      </c>
      <c r="K2058" s="1" t="str">
        <f t="shared" si="65"/>
        <v>02</v>
      </c>
    </row>
    <row r="2059" spans="1:11" x14ac:dyDescent="0.25">
      <c r="A2059" s="11" t="s">
        <v>71</v>
      </c>
      <c r="B2059" s="11">
        <v>2016</v>
      </c>
      <c r="C2059" s="11" t="s">
        <v>16</v>
      </c>
      <c r="D2059" s="1" t="str">
        <f t="shared" si="64"/>
        <v>2016-02</v>
      </c>
      <c r="E2059" s="11" t="s">
        <v>90</v>
      </c>
      <c r="F2059" s="11" t="s">
        <v>170</v>
      </c>
      <c r="G2059" s="11"/>
      <c r="H2059" s="11">
        <v>10</v>
      </c>
      <c r="I2059" s="11">
        <v>10.462999999999999</v>
      </c>
      <c r="K2059" s="1" t="str">
        <f t="shared" si="65"/>
        <v>02</v>
      </c>
    </row>
    <row r="2060" spans="1:11" x14ac:dyDescent="0.25">
      <c r="A2060" s="11" t="s">
        <v>71</v>
      </c>
      <c r="B2060" s="11">
        <v>2016</v>
      </c>
      <c r="C2060" s="11" t="s">
        <v>16</v>
      </c>
      <c r="D2060" s="1" t="str">
        <f t="shared" si="64"/>
        <v>2016-02</v>
      </c>
      <c r="E2060" s="11" t="s">
        <v>80</v>
      </c>
      <c r="F2060" s="11" t="s">
        <v>161</v>
      </c>
      <c r="G2060" s="11" t="s">
        <v>162</v>
      </c>
      <c r="H2060" s="11">
        <v>25</v>
      </c>
      <c r="I2060" s="11">
        <v>25.35</v>
      </c>
      <c r="K2060" s="1" t="str">
        <f t="shared" si="65"/>
        <v>02</v>
      </c>
    </row>
    <row r="2061" spans="1:11" x14ac:dyDescent="0.25">
      <c r="A2061" s="11" t="s">
        <v>71</v>
      </c>
      <c r="B2061" s="11">
        <v>2016</v>
      </c>
      <c r="C2061" s="11" t="s">
        <v>16</v>
      </c>
      <c r="D2061" s="1" t="str">
        <f t="shared" si="64"/>
        <v>2016-02</v>
      </c>
      <c r="E2061" s="11" t="s">
        <v>80</v>
      </c>
      <c r="F2061" s="11" t="s">
        <v>163</v>
      </c>
      <c r="G2061" s="11" t="s">
        <v>164</v>
      </c>
      <c r="H2061" s="11">
        <v>25</v>
      </c>
      <c r="I2061" s="11">
        <v>28.72</v>
      </c>
      <c r="K2061" s="1" t="str">
        <f t="shared" si="65"/>
        <v>02</v>
      </c>
    </row>
    <row r="2062" spans="1:11" x14ac:dyDescent="0.25">
      <c r="A2062" s="11" t="s">
        <v>71</v>
      </c>
      <c r="B2062" s="11">
        <v>2016</v>
      </c>
      <c r="C2062" s="11" t="s">
        <v>16</v>
      </c>
      <c r="D2062" s="1" t="str">
        <f t="shared" si="64"/>
        <v>2016-02</v>
      </c>
      <c r="E2062" s="11" t="s">
        <v>80</v>
      </c>
      <c r="F2062" s="11" t="s">
        <v>165</v>
      </c>
      <c r="G2062" s="11" t="s">
        <v>164</v>
      </c>
      <c r="H2062" s="11">
        <v>25</v>
      </c>
      <c r="I2062" s="11">
        <v>26.760999999999999</v>
      </c>
      <c r="K2062" s="1" t="str">
        <f t="shared" si="65"/>
        <v>02</v>
      </c>
    </row>
    <row r="2063" spans="1:11" x14ac:dyDescent="0.25">
      <c r="A2063" s="11" t="s">
        <v>71</v>
      </c>
      <c r="B2063" s="11">
        <v>2016</v>
      </c>
      <c r="C2063" s="11" t="s">
        <v>16</v>
      </c>
      <c r="D2063" s="1" t="str">
        <f t="shared" si="64"/>
        <v>2016-02</v>
      </c>
      <c r="E2063" s="11" t="s">
        <v>80</v>
      </c>
      <c r="F2063" s="11" t="s">
        <v>166</v>
      </c>
      <c r="G2063" s="11" t="s">
        <v>167</v>
      </c>
      <c r="H2063" s="11">
        <v>250</v>
      </c>
      <c r="I2063" s="11">
        <v>263.54000000000002</v>
      </c>
      <c r="K2063" s="1" t="str">
        <f t="shared" si="65"/>
        <v>02</v>
      </c>
    </row>
    <row r="2064" spans="1:11" x14ac:dyDescent="0.25">
      <c r="A2064" s="11" t="s">
        <v>71</v>
      </c>
      <c r="B2064" s="11">
        <v>2016</v>
      </c>
      <c r="C2064" s="11" t="s">
        <v>16</v>
      </c>
      <c r="D2064" s="1" t="str">
        <f t="shared" si="64"/>
        <v>2016-02</v>
      </c>
      <c r="E2064" s="11" t="s">
        <v>80</v>
      </c>
      <c r="F2064" s="11" t="s">
        <v>168</v>
      </c>
      <c r="G2064" s="11"/>
      <c r="H2064" s="11">
        <v>10</v>
      </c>
      <c r="I2064" s="11">
        <v>10.263999999999999</v>
      </c>
      <c r="K2064" s="1" t="str">
        <f t="shared" si="65"/>
        <v>02</v>
      </c>
    </row>
    <row r="2065" spans="1:11" x14ac:dyDescent="0.25">
      <c r="A2065" s="11" t="s">
        <v>71</v>
      </c>
      <c r="B2065" s="11">
        <v>2016</v>
      </c>
      <c r="C2065" s="11" t="s">
        <v>16</v>
      </c>
      <c r="D2065" s="1" t="str">
        <f t="shared" si="64"/>
        <v>2016-02</v>
      </c>
      <c r="E2065" s="11" t="s">
        <v>80</v>
      </c>
      <c r="F2065" s="11" t="s">
        <v>169</v>
      </c>
      <c r="G2065" s="11"/>
      <c r="H2065" s="11">
        <v>10</v>
      </c>
      <c r="I2065" s="11">
        <v>10.154999999999999</v>
      </c>
      <c r="K2065" s="1" t="str">
        <f t="shared" si="65"/>
        <v>02</v>
      </c>
    </row>
    <row r="2066" spans="1:11" x14ac:dyDescent="0.25">
      <c r="A2066" s="11" t="s">
        <v>71</v>
      </c>
      <c r="B2066" s="11">
        <v>2016</v>
      </c>
      <c r="C2066" s="11" t="s">
        <v>16</v>
      </c>
      <c r="D2066" s="1" t="str">
        <f t="shared" si="64"/>
        <v>2016-02</v>
      </c>
      <c r="E2066" s="11" t="s">
        <v>80</v>
      </c>
      <c r="F2066" s="11" t="s">
        <v>170</v>
      </c>
      <c r="G2066" s="11"/>
      <c r="H2066" s="11">
        <v>10</v>
      </c>
      <c r="I2066" s="11">
        <v>10.967000000000001</v>
      </c>
      <c r="K2066" s="1" t="str">
        <f t="shared" si="65"/>
        <v>02</v>
      </c>
    </row>
    <row r="2067" spans="1:11" x14ac:dyDescent="0.25">
      <c r="A2067" s="11" t="s">
        <v>81</v>
      </c>
      <c r="B2067" s="11">
        <v>2016</v>
      </c>
      <c r="C2067" s="11" t="s">
        <v>16</v>
      </c>
      <c r="D2067" s="1" t="str">
        <f t="shared" si="64"/>
        <v>2016-02</v>
      </c>
      <c r="E2067" s="11" t="s">
        <v>81</v>
      </c>
      <c r="F2067" s="11" t="s">
        <v>161</v>
      </c>
      <c r="G2067" s="11" t="s">
        <v>162</v>
      </c>
      <c r="H2067" s="11">
        <v>2000</v>
      </c>
      <c r="I2067" s="11">
        <v>1851.5409999999999</v>
      </c>
      <c r="K2067" s="1" t="str">
        <f t="shared" si="65"/>
        <v>02</v>
      </c>
    </row>
    <row r="2068" spans="1:11" x14ac:dyDescent="0.25">
      <c r="A2068" s="11" t="s">
        <v>81</v>
      </c>
      <c r="B2068" s="11">
        <v>2016</v>
      </c>
      <c r="C2068" s="11" t="s">
        <v>16</v>
      </c>
      <c r="D2068" s="1" t="str">
        <f t="shared" si="64"/>
        <v>2016-02</v>
      </c>
      <c r="E2068" s="11" t="s">
        <v>81</v>
      </c>
      <c r="F2068" s="11" t="s">
        <v>163</v>
      </c>
      <c r="G2068" s="11" t="s">
        <v>164</v>
      </c>
      <c r="H2068" s="11">
        <v>1000</v>
      </c>
      <c r="I2068" s="11">
        <v>988.22</v>
      </c>
      <c r="K2068" s="1" t="str">
        <f t="shared" si="65"/>
        <v>02</v>
      </c>
    </row>
    <row r="2069" spans="1:11" x14ac:dyDescent="0.25">
      <c r="A2069" s="11" t="s">
        <v>81</v>
      </c>
      <c r="B2069" s="11">
        <v>2016</v>
      </c>
      <c r="C2069" s="11" t="s">
        <v>16</v>
      </c>
      <c r="D2069" s="1" t="str">
        <f t="shared" si="64"/>
        <v>2016-02</v>
      </c>
      <c r="E2069" s="11" t="s">
        <v>81</v>
      </c>
      <c r="F2069" s="11" t="s">
        <v>165</v>
      </c>
      <c r="G2069" s="11" t="s">
        <v>164</v>
      </c>
      <c r="H2069" s="11">
        <v>1000</v>
      </c>
      <c r="I2069" s="11">
        <v>1038.0909999999999</v>
      </c>
      <c r="K2069" s="1" t="str">
        <f t="shared" si="65"/>
        <v>02</v>
      </c>
    </row>
    <row r="2070" spans="1:11" x14ac:dyDescent="0.25">
      <c r="A2070" s="11" t="s">
        <v>81</v>
      </c>
      <c r="B2070" s="11">
        <v>2016</v>
      </c>
      <c r="C2070" s="11" t="s">
        <v>16</v>
      </c>
      <c r="D2070" s="1" t="str">
        <f t="shared" si="64"/>
        <v>2016-02</v>
      </c>
      <c r="E2070" s="11" t="s">
        <v>81</v>
      </c>
      <c r="F2070" s="11" t="s">
        <v>166</v>
      </c>
      <c r="G2070" s="11" t="s">
        <v>167</v>
      </c>
      <c r="H2070" s="11">
        <v>10000</v>
      </c>
      <c r="I2070" s="11">
        <v>11817.495999999999</v>
      </c>
      <c r="K2070" s="1" t="str">
        <f t="shared" si="65"/>
        <v>02</v>
      </c>
    </row>
    <row r="2071" spans="1:11" x14ac:dyDescent="0.25">
      <c r="A2071" s="11" t="s">
        <v>81</v>
      </c>
      <c r="B2071" s="11">
        <v>2016</v>
      </c>
      <c r="C2071" s="11" t="s">
        <v>16</v>
      </c>
      <c r="D2071" s="1" t="str">
        <f t="shared" si="64"/>
        <v>2016-02</v>
      </c>
      <c r="E2071" s="11" t="s">
        <v>81</v>
      </c>
      <c r="F2071" s="11" t="s">
        <v>168</v>
      </c>
      <c r="G2071" s="11"/>
      <c r="H2071" s="11">
        <v>10</v>
      </c>
      <c r="I2071" s="11">
        <v>11.87</v>
      </c>
      <c r="K2071" s="1" t="str">
        <f t="shared" si="65"/>
        <v>02</v>
      </c>
    </row>
    <row r="2072" spans="1:11" x14ac:dyDescent="0.25">
      <c r="A2072" s="11" t="s">
        <v>81</v>
      </c>
      <c r="B2072" s="11">
        <v>2016</v>
      </c>
      <c r="C2072" s="11" t="s">
        <v>16</v>
      </c>
      <c r="D2072" s="1" t="str">
        <f t="shared" si="64"/>
        <v>2016-02</v>
      </c>
      <c r="E2072" s="11" t="s">
        <v>81</v>
      </c>
      <c r="F2072" s="11" t="s">
        <v>169</v>
      </c>
      <c r="G2072" s="11"/>
      <c r="H2072" s="11">
        <v>11.111000000000001</v>
      </c>
      <c r="I2072" s="11">
        <v>12.523</v>
      </c>
      <c r="K2072" s="1" t="str">
        <f t="shared" si="65"/>
        <v>02</v>
      </c>
    </row>
    <row r="2073" spans="1:11" x14ac:dyDescent="0.25">
      <c r="A2073" s="11" t="s">
        <v>81</v>
      </c>
      <c r="B2073" s="11">
        <v>2016</v>
      </c>
      <c r="C2073" s="11" t="s">
        <v>16</v>
      </c>
      <c r="D2073" s="1" t="str">
        <f t="shared" si="64"/>
        <v>2016-02</v>
      </c>
      <c r="E2073" s="11" t="s">
        <v>81</v>
      </c>
      <c r="F2073" s="11" t="s">
        <v>170</v>
      </c>
      <c r="G2073" s="11"/>
      <c r="H2073" s="11">
        <v>6</v>
      </c>
      <c r="I2073" s="11">
        <v>6.7720000000000002</v>
      </c>
      <c r="K2073" s="1" t="str">
        <f t="shared" si="65"/>
        <v>02</v>
      </c>
    </row>
    <row r="2074" spans="1:11" x14ac:dyDescent="0.25">
      <c r="A2074" s="11" t="s">
        <v>81</v>
      </c>
      <c r="B2074" s="11">
        <v>2016</v>
      </c>
      <c r="C2074" s="11" t="s">
        <v>16</v>
      </c>
      <c r="D2074" s="1" t="str">
        <f t="shared" si="64"/>
        <v>2016-02</v>
      </c>
      <c r="E2074" s="11" t="s">
        <v>82</v>
      </c>
      <c r="F2074" s="11" t="s">
        <v>161</v>
      </c>
      <c r="G2074" s="11" t="s">
        <v>162</v>
      </c>
      <c r="H2074" s="11">
        <v>1950</v>
      </c>
      <c r="I2074" s="11">
        <v>1757.5</v>
      </c>
      <c r="K2074" s="1" t="str">
        <f t="shared" si="65"/>
        <v>02</v>
      </c>
    </row>
    <row r="2075" spans="1:11" x14ac:dyDescent="0.25">
      <c r="A2075" s="11" t="s">
        <v>81</v>
      </c>
      <c r="B2075" s="11">
        <v>2016</v>
      </c>
      <c r="C2075" s="11" t="s">
        <v>16</v>
      </c>
      <c r="D2075" s="1" t="str">
        <f t="shared" si="64"/>
        <v>2016-02</v>
      </c>
      <c r="E2075" s="11" t="s">
        <v>82</v>
      </c>
      <c r="F2075" s="11" t="s">
        <v>163</v>
      </c>
      <c r="G2075" s="11" t="s">
        <v>164</v>
      </c>
      <c r="H2075" s="11">
        <v>1000</v>
      </c>
      <c r="I2075" s="11">
        <v>1013.75</v>
      </c>
      <c r="K2075" s="1" t="str">
        <f t="shared" si="65"/>
        <v>02</v>
      </c>
    </row>
    <row r="2076" spans="1:11" x14ac:dyDescent="0.25">
      <c r="A2076" s="11" t="s">
        <v>81</v>
      </c>
      <c r="B2076" s="11">
        <v>2016</v>
      </c>
      <c r="C2076" s="11" t="s">
        <v>16</v>
      </c>
      <c r="D2076" s="1" t="str">
        <f t="shared" si="64"/>
        <v>2016-02</v>
      </c>
      <c r="E2076" s="11" t="s">
        <v>82</v>
      </c>
      <c r="F2076" s="11" t="s">
        <v>165</v>
      </c>
      <c r="G2076" s="11" t="s">
        <v>164</v>
      </c>
      <c r="H2076" s="11">
        <v>1000</v>
      </c>
      <c r="I2076" s="11">
        <v>1062.605</v>
      </c>
      <c r="K2076" s="1" t="str">
        <f t="shared" si="65"/>
        <v>02</v>
      </c>
    </row>
    <row r="2077" spans="1:11" x14ac:dyDescent="0.25">
      <c r="A2077" s="11" t="s">
        <v>81</v>
      </c>
      <c r="B2077" s="11">
        <v>2016</v>
      </c>
      <c r="C2077" s="11" t="s">
        <v>16</v>
      </c>
      <c r="D2077" s="1" t="str">
        <f t="shared" si="64"/>
        <v>2016-02</v>
      </c>
      <c r="E2077" s="11" t="s">
        <v>82</v>
      </c>
      <c r="F2077" s="11" t="s">
        <v>166</v>
      </c>
      <c r="G2077" s="11" t="s">
        <v>167</v>
      </c>
      <c r="H2077" s="11">
        <v>10000</v>
      </c>
      <c r="I2077" s="11">
        <v>12147.5</v>
      </c>
      <c r="K2077" s="1" t="str">
        <f t="shared" si="65"/>
        <v>02</v>
      </c>
    </row>
    <row r="2078" spans="1:11" x14ac:dyDescent="0.25">
      <c r="A2078" s="11" t="s">
        <v>81</v>
      </c>
      <c r="B2078" s="11">
        <v>2016</v>
      </c>
      <c r="C2078" s="11" t="s">
        <v>16</v>
      </c>
      <c r="D2078" s="1" t="str">
        <f t="shared" si="64"/>
        <v>2016-02</v>
      </c>
      <c r="E2078" s="11" t="s">
        <v>82</v>
      </c>
      <c r="F2078" s="11" t="s">
        <v>168</v>
      </c>
      <c r="G2078" s="11"/>
      <c r="H2078" s="11">
        <v>10</v>
      </c>
      <c r="I2078" s="11">
        <v>12.052</v>
      </c>
      <c r="K2078" s="1" t="str">
        <f t="shared" si="65"/>
        <v>02</v>
      </c>
    </row>
    <row r="2079" spans="1:11" x14ac:dyDescent="0.25">
      <c r="A2079" s="11" t="s">
        <v>81</v>
      </c>
      <c r="B2079" s="11">
        <v>2016</v>
      </c>
      <c r="C2079" s="11" t="s">
        <v>16</v>
      </c>
      <c r="D2079" s="1" t="str">
        <f t="shared" si="64"/>
        <v>2016-02</v>
      </c>
      <c r="E2079" s="11" t="s">
        <v>82</v>
      </c>
      <c r="F2079" s="11" t="s">
        <v>169</v>
      </c>
      <c r="G2079" s="11"/>
      <c r="H2079" s="11">
        <v>10.555999999999999</v>
      </c>
      <c r="I2079" s="11">
        <v>12.818</v>
      </c>
      <c r="K2079" s="1" t="str">
        <f t="shared" si="65"/>
        <v>02</v>
      </c>
    </row>
    <row r="2080" spans="1:11" x14ac:dyDescent="0.25">
      <c r="A2080" s="11" t="s">
        <v>81</v>
      </c>
      <c r="B2080" s="11">
        <v>2016</v>
      </c>
      <c r="C2080" s="11" t="s">
        <v>16</v>
      </c>
      <c r="D2080" s="1" t="str">
        <f t="shared" si="64"/>
        <v>2016-02</v>
      </c>
      <c r="E2080" s="11" t="s">
        <v>82</v>
      </c>
      <c r="F2080" s="11" t="s">
        <v>170</v>
      </c>
      <c r="G2080" s="11"/>
      <c r="H2080" s="11">
        <v>6.25</v>
      </c>
      <c r="I2080" s="11">
        <v>7.0609999999999999</v>
      </c>
      <c r="K2080" s="1" t="str">
        <f t="shared" si="65"/>
        <v>02</v>
      </c>
    </row>
    <row r="2081" spans="1:11" x14ac:dyDescent="0.25">
      <c r="A2081" s="11" t="s">
        <v>81</v>
      </c>
      <c r="B2081" s="11">
        <v>2016</v>
      </c>
      <c r="C2081" s="11" t="s">
        <v>16</v>
      </c>
      <c r="D2081" s="1" t="str">
        <f t="shared" si="64"/>
        <v>2016-02</v>
      </c>
      <c r="E2081" s="11" t="s">
        <v>83</v>
      </c>
      <c r="F2081" s="11" t="s">
        <v>161</v>
      </c>
      <c r="G2081" s="11" t="s">
        <v>162</v>
      </c>
      <c r="H2081" s="11">
        <v>2000</v>
      </c>
      <c r="I2081" s="11">
        <v>1854.6980000000001</v>
      </c>
      <c r="K2081" s="1" t="str">
        <f t="shared" si="65"/>
        <v>02</v>
      </c>
    </row>
    <row r="2082" spans="1:11" x14ac:dyDescent="0.25">
      <c r="A2082" s="11" t="s">
        <v>81</v>
      </c>
      <c r="B2082" s="11">
        <v>2016</v>
      </c>
      <c r="C2082" s="11" t="s">
        <v>16</v>
      </c>
      <c r="D2082" s="1" t="str">
        <f t="shared" si="64"/>
        <v>2016-02</v>
      </c>
      <c r="E2082" s="11" t="s">
        <v>83</v>
      </c>
      <c r="F2082" s="11" t="s">
        <v>163</v>
      </c>
      <c r="G2082" s="11" t="s">
        <v>164</v>
      </c>
      <c r="H2082" s="11">
        <v>900</v>
      </c>
      <c r="I2082" s="11">
        <v>926</v>
      </c>
      <c r="K2082" s="1" t="str">
        <f t="shared" si="65"/>
        <v>02</v>
      </c>
    </row>
    <row r="2083" spans="1:11" x14ac:dyDescent="0.25">
      <c r="A2083" s="11" t="s">
        <v>81</v>
      </c>
      <c r="B2083" s="11">
        <v>2016</v>
      </c>
      <c r="C2083" s="11" t="s">
        <v>16</v>
      </c>
      <c r="D2083" s="1" t="str">
        <f t="shared" si="64"/>
        <v>2016-02</v>
      </c>
      <c r="E2083" s="11" t="s">
        <v>83</v>
      </c>
      <c r="F2083" s="11" t="s">
        <v>165</v>
      </c>
      <c r="G2083" s="11" t="s">
        <v>164</v>
      </c>
      <c r="H2083" s="11">
        <v>1000</v>
      </c>
      <c r="I2083" s="11">
        <v>1003.378</v>
      </c>
      <c r="K2083" s="1" t="str">
        <f t="shared" si="65"/>
        <v>02</v>
      </c>
    </row>
    <row r="2084" spans="1:11" x14ac:dyDescent="0.25">
      <c r="A2084" s="11" t="s">
        <v>81</v>
      </c>
      <c r="B2084" s="11">
        <v>2016</v>
      </c>
      <c r="C2084" s="11" t="s">
        <v>16</v>
      </c>
      <c r="D2084" s="1" t="str">
        <f t="shared" si="64"/>
        <v>2016-02</v>
      </c>
      <c r="E2084" s="11" t="s">
        <v>83</v>
      </c>
      <c r="F2084" s="11" t="s">
        <v>166</v>
      </c>
      <c r="G2084" s="11" t="s">
        <v>167</v>
      </c>
      <c r="H2084" s="11">
        <v>10000</v>
      </c>
      <c r="I2084" s="11">
        <v>11093.333000000001</v>
      </c>
      <c r="K2084" s="1" t="str">
        <f t="shared" si="65"/>
        <v>02</v>
      </c>
    </row>
    <row r="2085" spans="1:11" x14ac:dyDescent="0.25">
      <c r="A2085" s="11" t="s">
        <v>81</v>
      </c>
      <c r="B2085" s="11">
        <v>2016</v>
      </c>
      <c r="C2085" s="11" t="s">
        <v>16</v>
      </c>
      <c r="D2085" s="1" t="str">
        <f t="shared" si="64"/>
        <v>2016-02</v>
      </c>
      <c r="E2085" s="11" t="s">
        <v>83</v>
      </c>
      <c r="F2085" s="11" t="s">
        <v>168</v>
      </c>
      <c r="G2085" s="11"/>
      <c r="H2085" s="11">
        <v>10</v>
      </c>
      <c r="I2085" s="11">
        <v>11.353999999999999</v>
      </c>
      <c r="K2085" s="1" t="str">
        <f t="shared" si="65"/>
        <v>02</v>
      </c>
    </row>
    <row r="2086" spans="1:11" x14ac:dyDescent="0.25">
      <c r="A2086" s="11" t="s">
        <v>81</v>
      </c>
      <c r="B2086" s="11">
        <v>2016</v>
      </c>
      <c r="C2086" s="11" t="s">
        <v>16</v>
      </c>
      <c r="D2086" s="1" t="str">
        <f t="shared" si="64"/>
        <v>2016-02</v>
      </c>
      <c r="E2086" s="11" t="s">
        <v>83</v>
      </c>
      <c r="F2086" s="11" t="s">
        <v>169</v>
      </c>
      <c r="G2086" s="11"/>
      <c r="H2086" s="11">
        <v>11.111000000000001</v>
      </c>
      <c r="I2086" s="11">
        <v>12.423999999999999</v>
      </c>
      <c r="K2086" s="1" t="str">
        <f t="shared" si="65"/>
        <v>02</v>
      </c>
    </row>
    <row r="2087" spans="1:11" x14ac:dyDescent="0.25">
      <c r="A2087" s="11" t="s">
        <v>81</v>
      </c>
      <c r="B2087" s="11">
        <v>2016</v>
      </c>
      <c r="C2087" s="11" t="s">
        <v>16</v>
      </c>
      <c r="D2087" s="1" t="str">
        <f t="shared" si="64"/>
        <v>2016-02</v>
      </c>
      <c r="E2087" s="11" t="s">
        <v>83</v>
      </c>
      <c r="F2087" s="11" t="s">
        <v>170</v>
      </c>
      <c r="G2087" s="11"/>
      <c r="H2087" s="11">
        <v>5</v>
      </c>
      <c r="I2087" s="11">
        <v>6.2869999999999999</v>
      </c>
      <c r="K2087" s="1" t="str">
        <f t="shared" si="65"/>
        <v>02</v>
      </c>
    </row>
    <row r="2088" spans="1:11" x14ac:dyDescent="0.25">
      <c r="A2088" s="11" t="s">
        <v>81</v>
      </c>
      <c r="B2088" s="11">
        <v>2016</v>
      </c>
      <c r="C2088" s="11" t="s">
        <v>16</v>
      </c>
      <c r="D2088" s="1" t="str">
        <f t="shared" si="64"/>
        <v>2016-02</v>
      </c>
      <c r="E2088" s="11" t="s">
        <v>84</v>
      </c>
      <c r="F2088" s="11" t="s">
        <v>161</v>
      </c>
      <c r="G2088" s="11" t="s">
        <v>162</v>
      </c>
      <c r="H2088" s="11">
        <v>2000</v>
      </c>
      <c r="I2088" s="11">
        <v>1884.307</v>
      </c>
      <c r="K2088" s="1" t="str">
        <f t="shared" si="65"/>
        <v>02</v>
      </c>
    </row>
    <row r="2089" spans="1:11" x14ac:dyDescent="0.25">
      <c r="A2089" s="11" t="s">
        <v>81</v>
      </c>
      <c r="B2089" s="11">
        <v>2016</v>
      </c>
      <c r="C2089" s="11" t="s">
        <v>16</v>
      </c>
      <c r="D2089" s="1" t="str">
        <f t="shared" si="64"/>
        <v>2016-02</v>
      </c>
      <c r="E2089" s="11" t="s">
        <v>84</v>
      </c>
      <c r="F2089" s="11" t="s">
        <v>163</v>
      </c>
      <c r="G2089" s="11" t="s">
        <v>164</v>
      </c>
      <c r="H2089" s="11">
        <v>1000</v>
      </c>
      <c r="I2089" s="11">
        <v>969.14300000000003</v>
      </c>
      <c r="K2089" s="1" t="str">
        <f t="shared" si="65"/>
        <v>02</v>
      </c>
    </row>
    <row r="2090" spans="1:11" x14ac:dyDescent="0.25">
      <c r="A2090" s="11" t="s">
        <v>81</v>
      </c>
      <c r="B2090" s="11">
        <v>2016</v>
      </c>
      <c r="C2090" s="11" t="s">
        <v>16</v>
      </c>
      <c r="D2090" s="1" t="str">
        <f t="shared" si="64"/>
        <v>2016-02</v>
      </c>
      <c r="E2090" s="11" t="s">
        <v>84</v>
      </c>
      <c r="F2090" s="11" t="s">
        <v>165</v>
      </c>
      <c r="G2090" s="11" t="s">
        <v>164</v>
      </c>
      <c r="H2090" s="11">
        <v>1000</v>
      </c>
      <c r="I2090" s="11">
        <v>1102.2059999999999</v>
      </c>
      <c r="K2090" s="1" t="str">
        <f t="shared" si="65"/>
        <v>02</v>
      </c>
    </row>
    <row r="2091" spans="1:11" x14ac:dyDescent="0.25">
      <c r="A2091" s="11" t="s">
        <v>81</v>
      </c>
      <c r="B2091" s="11">
        <v>2016</v>
      </c>
      <c r="C2091" s="11" t="s">
        <v>16</v>
      </c>
      <c r="D2091" s="1" t="str">
        <f t="shared" si="64"/>
        <v>2016-02</v>
      </c>
      <c r="E2091" s="11" t="s">
        <v>84</v>
      </c>
      <c r="F2091" s="11" t="s">
        <v>166</v>
      </c>
      <c r="G2091" s="11" t="s">
        <v>167</v>
      </c>
      <c r="H2091" s="11">
        <v>10000</v>
      </c>
      <c r="I2091" s="11">
        <v>11543.571</v>
      </c>
      <c r="K2091" s="1" t="str">
        <f t="shared" si="65"/>
        <v>02</v>
      </c>
    </row>
    <row r="2092" spans="1:11" x14ac:dyDescent="0.25">
      <c r="A2092" s="11" t="s">
        <v>81</v>
      </c>
      <c r="B2092" s="11">
        <v>2016</v>
      </c>
      <c r="C2092" s="11" t="s">
        <v>16</v>
      </c>
      <c r="D2092" s="1" t="str">
        <f t="shared" si="64"/>
        <v>2016-02</v>
      </c>
      <c r="E2092" s="11" t="s">
        <v>84</v>
      </c>
      <c r="F2092" s="11" t="s">
        <v>168</v>
      </c>
      <c r="G2092" s="11"/>
      <c r="H2092" s="11">
        <v>10</v>
      </c>
      <c r="I2092" s="11">
        <v>11.148</v>
      </c>
      <c r="K2092" s="1" t="str">
        <f t="shared" si="65"/>
        <v>02</v>
      </c>
    </row>
    <row r="2093" spans="1:11" x14ac:dyDescent="0.25">
      <c r="A2093" s="11" t="s">
        <v>81</v>
      </c>
      <c r="B2093" s="11">
        <v>2016</v>
      </c>
      <c r="C2093" s="11" t="s">
        <v>16</v>
      </c>
      <c r="D2093" s="1" t="str">
        <f t="shared" si="64"/>
        <v>2016-02</v>
      </c>
      <c r="E2093" s="11" t="s">
        <v>84</v>
      </c>
      <c r="F2093" s="11" t="s">
        <v>169</v>
      </c>
      <c r="G2093" s="11"/>
      <c r="H2093" s="11">
        <v>11.555999999999999</v>
      </c>
      <c r="I2093" s="11">
        <v>12.525</v>
      </c>
      <c r="K2093" s="1" t="str">
        <f t="shared" si="65"/>
        <v>02</v>
      </c>
    </row>
    <row r="2094" spans="1:11" x14ac:dyDescent="0.25">
      <c r="A2094" s="11" t="s">
        <v>81</v>
      </c>
      <c r="B2094" s="11">
        <v>2016</v>
      </c>
      <c r="C2094" s="11" t="s">
        <v>16</v>
      </c>
      <c r="D2094" s="1" t="str">
        <f t="shared" si="64"/>
        <v>2016-02</v>
      </c>
      <c r="E2094" s="11" t="s">
        <v>84</v>
      </c>
      <c r="F2094" s="11" t="s">
        <v>170</v>
      </c>
      <c r="G2094" s="11"/>
      <c r="H2094" s="11">
        <v>6</v>
      </c>
      <c r="I2094" s="11">
        <v>6.4130000000000003</v>
      </c>
      <c r="K2094" s="1" t="str">
        <f t="shared" si="65"/>
        <v>02</v>
      </c>
    </row>
    <row r="2095" spans="1:11" x14ac:dyDescent="0.25">
      <c r="A2095" s="11" t="s">
        <v>81</v>
      </c>
      <c r="B2095" s="11">
        <v>2016</v>
      </c>
      <c r="C2095" s="11" t="s">
        <v>16</v>
      </c>
      <c r="D2095" s="1" t="str">
        <f t="shared" si="64"/>
        <v>2016-02</v>
      </c>
      <c r="E2095" s="11" t="s">
        <v>85</v>
      </c>
      <c r="F2095" s="11" t="s">
        <v>161</v>
      </c>
      <c r="G2095" s="11" t="s">
        <v>162</v>
      </c>
      <c r="H2095" s="11">
        <v>1500</v>
      </c>
      <c r="I2095" s="11">
        <v>1602.1189999999999</v>
      </c>
      <c r="K2095" s="1" t="str">
        <f t="shared" si="65"/>
        <v>02</v>
      </c>
    </row>
    <row r="2096" spans="1:11" x14ac:dyDescent="0.25">
      <c r="A2096" s="11" t="s">
        <v>81</v>
      </c>
      <c r="B2096" s="11">
        <v>2016</v>
      </c>
      <c r="C2096" s="11" t="s">
        <v>16</v>
      </c>
      <c r="D2096" s="1" t="str">
        <f t="shared" si="64"/>
        <v>2016-02</v>
      </c>
      <c r="E2096" s="11" t="s">
        <v>85</v>
      </c>
      <c r="F2096" s="11" t="s">
        <v>163</v>
      </c>
      <c r="G2096" s="11" t="s">
        <v>164</v>
      </c>
      <c r="H2096" s="11">
        <v>900</v>
      </c>
      <c r="I2096" s="11">
        <v>919.58299999999997</v>
      </c>
      <c r="K2096" s="1" t="str">
        <f t="shared" si="65"/>
        <v>02</v>
      </c>
    </row>
    <row r="2097" spans="1:11" x14ac:dyDescent="0.25">
      <c r="A2097" s="11" t="s">
        <v>81</v>
      </c>
      <c r="B2097" s="11">
        <v>2016</v>
      </c>
      <c r="C2097" s="11" t="s">
        <v>16</v>
      </c>
      <c r="D2097" s="1" t="str">
        <f t="shared" si="64"/>
        <v>2016-02</v>
      </c>
      <c r="E2097" s="11" t="s">
        <v>85</v>
      </c>
      <c r="F2097" s="11" t="s">
        <v>165</v>
      </c>
      <c r="G2097" s="11" t="s">
        <v>164</v>
      </c>
      <c r="H2097" s="11">
        <v>1000</v>
      </c>
      <c r="I2097" s="11">
        <v>987.60699999999997</v>
      </c>
      <c r="K2097" s="1" t="str">
        <f t="shared" si="65"/>
        <v>02</v>
      </c>
    </row>
    <row r="2098" spans="1:11" x14ac:dyDescent="0.25">
      <c r="A2098" s="11" t="s">
        <v>81</v>
      </c>
      <c r="B2098" s="11">
        <v>2016</v>
      </c>
      <c r="C2098" s="11" t="s">
        <v>16</v>
      </c>
      <c r="D2098" s="1" t="str">
        <f t="shared" si="64"/>
        <v>2016-02</v>
      </c>
      <c r="E2098" s="11" t="s">
        <v>85</v>
      </c>
      <c r="F2098" s="11" t="s">
        <v>166</v>
      </c>
      <c r="G2098" s="11" t="s">
        <v>167</v>
      </c>
      <c r="H2098" s="11">
        <v>10000</v>
      </c>
      <c r="I2098" s="11">
        <v>10545.833000000001</v>
      </c>
      <c r="K2098" s="1" t="str">
        <f t="shared" si="65"/>
        <v>02</v>
      </c>
    </row>
    <row r="2099" spans="1:11" x14ac:dyDescent="0.25">
      <c r="A2099" s="11" t="s">
        <v>81</v>
      </c>
      <c r="B2099" s="11">
        <v>2016</v>
      </c>
      <c r="C2099" s="11" t="s">
        <v>16</v>
      </c>
      <c r="D2099" s="1" t="str">
        <f t="shared" si="64"/>
        <v>2016-02</v>
      </c>
      <c r="E2099" s="11" t="s">
        <v>85</v>
      </c>
      <c r="F2099" s="11" t="s">
        <v>168</v>
      </c>
      <c r="G2099" s="11"/>
      <c r="H2099" s="11">
        <v>10</v>
      </c>
      <c r="I2099" s="11">
        <v>10.901999999999999</v>
      </c>
      <c r="K2099" s="1" t="str">
        <f t="shared" si="65"/>
        <v>02</v>
      </c>
    </row>
    <row r="2100" spans="1:11" x14ac:dyDescent="0.25">
      <c r="A2100" s="11" t="s">
        <v>81</v>
      </c>
      <c r="B2100" s="11">
        <v>2016</v>
      </c>
      <c r="C2100" s="11" t="s">
        <v>16</v>
      </c>
      <c r="D2100" s="1" t="str">
        <f t="shared" si="64"/>
        <v>2016-02</v>
      </c>
      <c r="E2100" s="11" t="s">
        <v>85</v>
      </c>
      <c r="F2100" s="11" t="s">
        <v>169</v>
      </c>
      <c r="G2100" s="11"/>
      <c r="H2100" s="11">
        <v>11.111000000000001</v>
      </c>
      <c r="I2100" s="11">
        <v>11.933999999999999</v>
      </c>
      <c r="K2100" s="1" t="str">
        <f t="shared" si="65"/>
        <v>02</v>
      </c>
    </row>
    <row r="2101" spans="1:11" x14ac:dyDescent="0.25">
      <c r="A2101" s="11" t="s">
        <v>81</v>
      </c>
      <c r="B2101" s="11">
        <v>2016</v>
      </c>
      <c r="C2101" s="11" t="s">
        <v>16</v>
      </c>
      <c r="D2101" s="1" t="str">
        <f t="shared" si="64"/>
        <v>2016-02</v>
      </c>
      <c r="E2101" s="11" t="s">
        <v>85</v>
      </c>
      <c r="F2101" s="11" t="s">
        <v>170</v>
      </c>
      <c r="G2101" s="11"/>
      <c r="H2101" s="11">
        <v>6.6669999999999998</v>
      </c>
      <c r="I2101" s="11">
        <v>7.1719999999999997</v>
      </c>
      <c r="K2101" s="1" t="str">
        <f t="shared" si="65"/>
        <v>02</v>
      </c>
    </row>
    <row r="2102" spans="1:11" x14ac:dyDescent="0.25">
      <c r="A2102" s="11" t="s">
        <v>81</v>
      </c>
      <c r="B2102" s="11">
        <v>2016</v>
      </c>
      <c r="C2102" s="11" t="s">
        <v>16</v>
      </c>
      <c r="D2102" s="1" t="str">
        <f t="shared" si="64"/>
        <v>2016-02</v>
      </c>
      <c r="E2102" s="11" t="s">
        <v>86</v>
      </c>
      <c r="F2102" s="11" t="s">
        <v>161</v>
      </c>
      <c r="G2102" s="11" t="s">
        <v>162</v>
      </c>
      <c r="H2102" s="11">
        <v>2000</v>
      </c>
      <c r="I2102" s="11">
        <v>1925.18</v>
      </c>
      <c r="K2102" s="1" t="str">
        <f t="shared" si="65"/>
        <v>02</v>
      </c>
    </row>
    <row r="2103" spans="1:11" x14ac:dyDescent="0.25">
      <c r="A2103" s="11" t="s">
        <v>81</v>
      </c>
      <c r="B2103" s="11">
        <v>2016</v>
      </c>
      <c r="C2103" s="11" t="s">
        <v>16</v>
      </c>
      <c r="D2103" s="1" t="str">
        <f t="shared" si="64"/>
        <v>2016-02</v>
      </c>
      <c r="E2103" s="11" t="s">
        <v>86</v>
      </c>
      <c r="F2103" s="11" t="s">
        <v>163</v>
      </c>
      <c r="G2103" s="11" t="s">
        <v>164</v>
      </c>
      <c r="H2103" s="11">
        <v>900</v>
      </c>
      <c r="I2103" s="11">
        <v>973.42899999999997</v>
      </c>
      <c r="K2103" s="1" t="str">
        <f t="shared" si="65"/>
        <v>02</v>
      </c>
    </row>
    <row r="2104" spans="1:11" x14ac:dyDescent="0.25">
      <c r="A2104" s="11" t="s">
        <v>81</v>
      </c>
      <c r="B2104" s="11">
        <v>2016</v>
      </c>
      <c r="C2104" s="11" t="s">
        <v>16</v>
      </c>
      <c r="D2104" s="1" t="str">
        <f t="shared" si="64"/>
        <v>2016-02</v>
      </c>
      <c r="E2104" s="11" t="s">
        <v>86</v>
      </c>
      <c r="F2104" s="11" t="s">
        <v>165</v>
      </c>
      <c r="G2104" s="11" t="s">
        <v>164</v>
      </c>
      <c r="H2104" s="11">
        <v>1000</v>
      </c>
      <c r="I2104" s="11">
        <v>1028.5709999999999</v>
      </c>
      <c r="K2104" s="1" t="str">
        <f t="shared" si="65"/>
        <v>02</v>
      </c>
    </row>
    <row r="2105" spans="1:11" x14ac:dyDescent="0.25">
      <c r="A2105" s="11" t="s">
        <v>81</v>
      </c>
      <c r="B2105" s="11">
        <v>2016</v>
      </c>
      <c r="C2105" s="11" t="s">
        <v>16</v>
      </c>
      <c r="D2105" s="1" t="str">
        <f t="shared" si="64"/>
        <v>2016-02</v>
      </c>
      <c r="E2105" s="11" t="s">
        <v>86</v>
      </c>
      <c r="F2105" s="11" t="s">
        <v>166</v>
      </c>
      <c r="G2105" s="11" t="s">
        <v>167</v>
      </c>
      <c r="H2105" s="11">
        <v>10000</v>
      </c>
      <c r="I2105" s="11">
        <v>11625.357</v>
      </c>
      <c r="K2105" s="1" t="str">
        <f t="shared" si="65"/>
        <v>02</v>
      </c>
    </row>
    <row r="2106" spans="1:11" x14ac:dyDescent="0.25">
      <c r="A2106" s="11" t="s">
        <v>81</v>
      </c>
      <c r="B2106" s="11">
        <v>2016</v>
      </c>
      <c r="C2106" s="11" t="s">
        <v>16</v>
      </c>
      <c r="D2106" s="1" t="str">
        <f t="shared" si="64"/>
        <v>2016-02</v>
      </c>
      <c r="E2106" s="11" t="s">
        <v>86</v>
      </c>
      <c r="F2106" s="11" t="s">
        <v>168</v>
      </c>
      <c r="G2106" s="11"/>
      <c r="H2106" s="11">
        <v>10.208</v>
      </c>
      <c r="I2106" s="11">
        <v>11.911</v>
      </c>
      <c r="K2106" s="1" t="str">
        <f t="shared" si="65"/>
        <v>02</v>
      </c>
    </row>
    <row r="2107" spans="1:11" x14ac:dyDescent="0.25">
      <c r="A2107" s="11" t="s">
        <v>81</v>
      </c>
      <c r="B2107" s="11">
        <v>2016</v>
      </c>
      <c r="C2107" s="11" t="s">
        <v>16</v>
      </c>
      <c r="D2107" s="1" t="str">
        <f t="shared" si="64"/>
        <v>2016-02</v>
      </c>
      <c r="E2107" s="11" t="s">
        <v>86</v>
      </c>
      <c r="F2107" s="11" t="s">
        <v>169</v>
      </c>
      <c r="G2107" s="11"/>
      <c r="H2107" s="11">
        <v>11.111000000000001</v>
      </c>
      <c r="I2107" s="11">
        <v>12.537000000000001</v>
      </c>
      <c r="K2107" s="1" t="str">
        <f t="shared" si="65"/>
        <v>02</v>
      </c>
    </row>
    <row r="2108" spans="1:11" x14ac:dyDescent="0.25">
      <c r="A2108" s="11" t="s">
        <v>81</v>
      </c>
      <c r="B2108" s="11">
        <v>2016</v>
      </c>
      <c r="C2108" s="11" t="s">
        <v>16</v>
      </c>
      <c r="D2108" s="1" t="str">
        <f t="shared" si="64"/>
        <v>2016-02</v>
      </c>
      <c r="E2108" s="11" t="s">
        <v>86</v>
      </c>
      <c r="F2108" s="11" t="s">
        <v>170</v>
      </c>
      <c r="G2108" s="11"/>
      <c r="H2108" s="11">
        <v>5.556</v>
      </c>
      <c r="I2108" s="11">
        <v>6.4649999999999999</v>
      </c>
      <c r="K2108" s="1" t="str">
        <f t="shared" si="65"/>
        <v>02</v>
      </c>
    </row>
    <row r="2109" spans="1:11" x14ac:dyDescent="0.25">
      <c r="A2109" s="11" t="s">
        <v>81</v>
      </c>
      <c r="B2109" s="11">
        <v>2016</v>
      </c>
      <c r="C2109" s="11" t="s">
        <v>16</v>
      </c>
      <c r="D2109" s="1" t="str">
        <f t="shared" si="64"/>
        <v>2016-02</v>
      </c>
      <c r="E2109" s="11" t="s">
        <v>87</v>
      </c>
      <c r="F2109" s="11" t="s">
        <v>161</v>
      </c>
      <c r="G2109" s="11" t="s">
        <v>162</v>
      </c>
      <c r="H2109" s="11">
        <v>2000</v>
      </c>
      <c r="I2109" s="11">
        <v>1747.9590000000001</v>
      </c>
      <c r="K2109" s="1" t="str">
        <f t="shared" si="65"/>
        <v>02</v>
      </c>
    </row>
    <row r="2110" spans="1:11" x14ac:dyDescent="0.25">
      <c r="A2110" s="11" t="s">
        <v>81</v>
      </c>
      <c r="B2110" s="11">
        <v>2016</v>
      </c>
      <c r="C2110" s="11" t="s">
        <v>16</v>
      </c>
      <c r="D2110" s="1" t="str">
        <f t="shared" si="64"/>
        <v>2016-02</v>
      </c>
      <c r="E2110" s="11" t="s">
        <v>87</v>
      </c>
      <c r="F2110" s="11" t="s">
        <v>163</v>
      </c>
      <c r="G2110" s="11" t="s">
        <v>164</v>
      </c>
      <c r="H2110" s="11">
        <v>1000</v>
      </c>
      <c r="I2110" s="11">
        <v>970</v>
      </c>
      <c r="K2110" s="1" t="str">
        <f t="shared" si="65"/>
        <v>02</v>
      </c>
    </row>
    <row r="2111" spans="1:11" x14ac:dyDescent="0.25">
      <c r="A2111" s="11" t="s">
        <v>81</v>
      </c>
      <c r="B2111" s="11">
        <v>2016</v>
      </c>
      <c r="C2111" s="11" t="s">
        <v>16</v>
      </c>
      <c r="D2111" s="1" t="str">
        <f t="shared" si="64"/>
        <v>2016-02</v>
      </c>
      <c r="E2111" s="11" t="s">
        <v>87</v>
      </c>
      <c r="F2111" s="11" t="s">
        <v>165</v>
      </c>
      <c r="G2111" s="11" t="s">
        <v>164</v>
      </c>
      <c r="H2111" s="11">
        <v>900</v>
      </c>
      <c r="I2111" s="11">
        <v>924.5</v>
      </c>
      <c r="K2111" s="1" t="str">
        <f t="shared" si="65"/>
        <v>02</v>
      </c>
    </row>
    <row r="2112" spans="1:11" x14ac:dyDescent="0.25">
      <c r="A2112" s="11" t="s">
        <v>81</v>
      </c>
      <c r="B2112" s="11">
        <v>2016</v>
      </c>
      <c r="C2112" s="11" t="s">
        <v>16</v>
      </c>
      <c r="D2112" s="1" t="str">
        <f t="shared" si="64"/>
        <v>2016-02</v>
      </c>
      <c r="E2112" s="11" t="s">
        <v>87</v>
      </c>
      <c r="F2112" s="11" t="s">
        <v>166</v>
      </c>
      <c r="G2112" s="11" t="s">
        <v>167</v>
      </c>
      <c r="H2112" s="11">
        <v>10000</v>
      </c>
      <c r="I2112" s="11">
        <v>10426</v>
      </c>
      <c r="K2112" s="1" t="str">
        <f t="shared" si="65"/>
        <v>02</v>
      </c>
    </row>
    <row r="2113" spans="1:11" x14ac:dyDescent="0.25">
      <c r="A2113" s="11" t="s">
        <v>81</v>
      </c>
      <c r="B2113" s="11">
        <v>2016</v>
      </c>
      <c r="C2113" s="11" t="s">
        <v>16</v>
      </c>
      <c r="D2113" s="1" t="str">
        <f t="shared" si="64"/>
        <v>2016-02</v>
      </c>
      <c r="E2113" s="11" t="s">
        <v>87</v>
      </c>
      <c r="F2113" s="11" t="s">
        <v>168</v>
      </c>
      <c r="G2113" s="11"/>
      <c r="H2113" s="11">
        <v>10</v>
      </c>
      <c r="I2113" s="11">
        <v>11.694000000000001</v>
      </c>
      <c r="K2113" s="1" t="str">
        <f t="shared" si="65"/>
        <v>02</v>
      </c>
    </row>
    <row r="2114" spans="1:11" x14ac:dyDescent="0.25">
      <c r="A2114" s="11" t="s">
        <v>81</v>
      </c>
      <c r="B2114" s="11">
        <v>2016</v>
      </c>
      <c r="C2114" s="11" t="s">
        <v>16</v>
      </c>
      <c r="D2114" s="1" t="str">
        <f t="shared" si="64"/>
        <v>2016-02</v>
      </c>
      <c r="E2114" s="11" t="s">
        <v>87</v>
      </c>
      <c r="F2114" s="11" t="s">
        <v>169</v>
      </c>
      <c r="G2114" s="11"/>
      <c r="H2114" s="11">
        <v>10</v>
      </c>
      <c r="I2114" s="11">
        <v>11.15</v>
      </c>
      <c r="K2114" s="1" t="str">
        <f t="shared" si="65"/>
        <v>02</v>
      </c>
    </row>
    <row r="2115" spans="1:11" x14ac:dyDescent="0.25">
      <c r="A2115" s="11" t="s">
        <v>81</v>
      </c>
      <c r="B2115" s="11">
        <v>2016</v>
      </c>
      <c r="C2115" s="11" t="s">
        <v>16</v>
      </c>
      <c r="D2115" s="1" t="str">
        <f t="shared" ref="D2115:D2129" si="66">CONCATENATE(B2115,"-",K2115)</f>
        <v>2016-02</v>
      </c>
      <c r="E2115" s="11" t="s">
        <v>87</v>
      </c>
      <c r="F2115" s="11" t="s">
        <v>170</v>
      </c>
      <c r="G2115" s="11"/>
      <c r="H2115" s="11">
        <v>5.1920000000000002</v>
      </c>
      <c r="I2115" s="11">
        <v>6.62</v>
      </c>
      <c r="K2115" s="1" t="str">
        <f t="shared" ref="K2115:K2129" si="67">VLOOKUP(C2115,$L$2:$M$13,2,FALSE)</f>
        <v>02</v>
      </c>
    </row>
    <row r="2116" spans="1:11" x14ac:dyDescent="0.25">
      <c r="A2116" s="11" t="s">
        <v>81</v>
      </c>
      <c r="B2116" s="11">
        <v>2016</v>
      </c>
      <c r="C2116" s="11" t="s">
        <v>16</v>
      </c>
      <c r="D2116" s="1" t="str">
        <f t="shared" si="66"/>
        <v>2016-02</v>
      </c>
      <c r="E2116" s="11" t="s">
        <v>88</v>
      </c>
      <c r="F2116" s="11" t="s">
        <v>161</v>
      </c>
      <c r="G2116" s="11" t="s">
        <v>162</v>
      </c>
      <c r="H2116" s="11">
        <v>2000</v>
      </c>
      <c r="I2116" s="11">
        <v>1930.5</v>
      </c>
      <c r="K2116" s="1" t="str">
        <f t="shared" si="67"/>
        <v>02</v>
      </c>
    </row>
    <row r="2117" spans="1:11" x14ac:dyDescent="0.25">
      <c r="A2117" s="11" t="s">
        <v>81</v>
      </c>
      <c r="B2117" s="11">
        <v>2016</v>
      </c>
      <c r="C2117" s="11" t="s">
        <v>16</v>
      </c>
      <c r="D2117" s="1" t="str">
        <f t="shared" si="66"/>
        <v>2016-02</v>
      </c>
      <c r="E2117" s="11" t="s">
        <v>88</v>
      </c>
      <c r="F2117" s="11" t="s">
        <v>163</v>
      </c>
      <c r="G2117" s="11" t="s">
        <v>164</v>
      </c>
      <c r="H2117" s="11">
        <v>1000</v>
      </c>
      <c r="I2117" s="11">
        <v>1183.3399999999999</v>
      </c>
      <c r="K2117" s="1" t="str">
        <f t="shared" si="67"/>
        <v>02</v>
      </c>
    </row>
    <row r="2118" spans="1:11" x14ac:dyDescent="0.25">
      <c r="A2118" s="11" t="s">
        <v>81</v>
      </c>
      <c r="B2118" s="11">
        <v>2016</v>
      </c>
      <c r="C2118" s="11" t="s">
        <v>16</v>
      </c>
      <c r="D2118" s="1" t="str">
        <f t="shared" si="66"/>
        <v>2016-02</v>
      </c>
      <c r="E2118" s="11" t="s">
        <v>88</v>
      </c>
      <c r="F2118" s="11" t="s">
        <v>165</v>
      </c>
      <c r="G2118" s="11" t="s">
        <v>164</v>
      </c>
      <c r="H2118" s="11">
        <v>1000</v>
      </c>
      <c r="I2118" s="11">
        <v>1117</v>
      </c>
      <c r="K2118" s="1" t="str">
        <f t="shared" si="67"/>
        <v>02</v>
      </c>
    </row>
    <row r="2119" spans="1:11" x14ac:dyDescent="0.25">
      <c r="A2119" s="11" t="s">
        <v>81</v>
      </c>
      <c r="B2119" s="11">
        <v>2016</v>
      </c>
      <c r="C2119" s="11" t="s">
        <v>16</v>
      </c>
      <c r="D2119" s="1" t="str">
        <f t="shared" si="66"/>
        <v>2016-02</v>
      </c>
      <c r="E2119" s="11" t="s">
        <v>88</v>
      </c>
      <c r="F2119" s="11" t="s">
        <v>166</v>
      </c>
      <c r="G2119" s="11" t="s">
        <v>167</v>
      </c>
      <c r="H2119" s="11">
        <v>10000</v>
      </c>
      <c r="I2119" s="11">
        <v>12254</v>
      </c>
      <c r="K2119" s="1" t="str">
        <f t="shared" si="67"/>
        <v>02</v>
      </c>
    </row>
    <row r="2120" spans="1:11" x14ac:dyDescent="0.25">
      <c r="A2120" s="11" t="s">
        <v>81</v>
      </c>
      <c r="B2120" s="11">
        <v>2016</v>
      </c>
      <c r="C2120" s="11" t="s">
        <v>16</v>
      </c>
      <c r="D2120" s="1" t="str">
        <f t="shared" si="66"/>
        <v>2016-02</v>
      </c>
      <c r="E2120" s="11" t="s">
        <v>88</v>
      </c>
      <c r="F2120" s="11" t="s">
        <v>168</v>
      </c>
      <c r="G2120" s="11"/>
      <c r="H2120" s="11">
        <v>10</v>
      </c>
      <c r="I2120" s="11">
        <v>11.897</v>
      </c>
      <c r="K2120" s="1" t="str">
        <f t="shared" si="67"/>
        <v>02</v>
      </c>
    </row>
    <row r="2121" spans="1:11" x14ac:dyDescent="0.25">
      <c r="A2121" s="11" t="s">
        <v>81</v>
      </c>
      <c r="B2121" s="11">
        <v>2016</v>
      </c>
      <c r="C2121" s="11" t="s">
        <v>16</v>
      </c>
      <c r="D2121" s="1" t="str">
        <f t="shared" si="66"/>
        <v>2016-02</v>
      </c>
      <c r="E2121" s="11" t="s">
        <v>88</v>
      </c>
      <c r="F2121" s="11" t="s">
        <v>169</v>
      </c>
      <c r="G2121" s="11"/>
      <c r="H2121" s="11">
        <v>10</v>
      </c>
      <c r="I2121" s="11">
        <v>11.361000000000001</v>
      </c>
      <c r="K2121" s="1" t="str">
        <f t="shared" si="67"/>
        <v>02</v>
      </c>
    </row>
    <row r="2122" spans="1:11" x14ac:dyDescent="0.25">
      <c r="A2122" s="11" t="s">
        <v>81</v>
      </c>
      <c r="B2122" s="11">
        <v>2016</v>
      </c>
      <c r="C2122" s="11" t="s">
        <v>16</v>
      </c>
      <c r="D2122" s="1" t="str">
        <f t="shared" si="66"/>
        <v>2016-02</v>
      </c>
      <c r="E2122" s="11" t="s">
        <v>88</v>
      </c>
      <c r="F2122" s="11" t="s">
        <v>170</v>
      </c>
      <c r="G2122" s="11"/>
      <c r="H2122" s="11">
        <v>6.2610000000000001</v>
      </c>
      <c r="I2122" s="11">
        <v>7.0030000000000001</v>
      </c>
      <c r="K2122" s="1" t="str">
        <f t="shared" si="67"/>
        <v>02</v>
      </c>
    </row>
    <row r="2123" spans="1:11" x14ac:dyDescent="0.25">
      <c r="A2123" s="11" t="s">
        <v>81</v>
      </c>
      <c r="B2123" s="11">
        <v>2016</v>
      </c>
      <c r="C2123" s="11" t="s">
        <v>16</v>
      </c>
      <c r="D2123" s="1" t="str">
        <f t="shared" si="66"/>
        <v>2016-02</v>
      </c>
      <c r="E2123" s="11" t="s">
        <v>89</v>
      </c>
      <c r="F2123" s="11" t="s">
        <v>161</v>
      </c>
      <c r="G2123" s="11" t="s">
        <v>162</v>
      </c>
      <c r="H2123" s="11">
        <v>2000</v>
      </c>
      <c r="I2123" s="11">
        <v>2030.6</v>
      </c>
      <c r="K2123" s="1" t="str">
        <f t="shared" si="67"/>
        <v>02</v>
      </c>
    </row>
    <row r="2124" spans="1:11" x14ac:dyDescent="0.25">
      <c r="A2124" s="11" t="s">
        <v>81</v>
      </c>
      <c r="B2124" s="11">
        <v>2016</v>
      </c>
      <c r="C2124" s="11" t="s">
        <v>16</v>
      </c>
      <c r="D2124" s="1" t="str">
        <f t="shared" si="66"/>
        <v>2016-02</v>
      </c>
      <c r="E2124" s="11" t="s">
        <v>89</v>
      </c>
      <c r="F2124" s="11" t="s">
        <v>163</v>
      </c>
      <c r="G2124" s="11" t="s">
        <v>164</v>
      </c>
      <c r="H2124" s="11">
        <v>1000</v>
      </c>
      <c r="I2124" s="11">
        <v>1104</v>
      </c>
      <c r="K2124" s="1" t="str">
        <f t="shared" si="67"/>
        <v>02</v>
      </c>
    </row>
    <row r="2125" spans="1:11" x14ac:dyDescent="0.25">
      <c r="A2125" s="11" t="s">
        <v>81</v>
      </c>
      <c r="B2125" s="11">
        <v>2016</v>
      </c>
      <c r="C2125" s="11" t="s">
        <v>16</v>
      </c>
      <c r="D2125" s="1" t="str">
        <f t="shared" si="66"/>
        <v>2016-02</v>
      </c>
      <c r="E2125" s="11" t="s">
        <v>89</v>
      </c>
      <c r="F2125" s="11" t="s">
        <v>165</v>
      </c>
      <c r="G2125" s="11" t="s">
        <v>164</v>
      </c>
      <c r="H2125" s="11">
        <v>1000</v>
      </c>
      <c r="I2125" s="11">
        <v>1117.45</v>
      </c>
      <c r="K2125" s="1" t="str">
        <f t="shared" si="67"/>
        <v>02</v>
      </c>
    </row>
    <row r="2126" spans="1:11" x14ac:dyDescent="0.25">
      <c r="A2126" s="11" t="s">
        <v>81</v>
      </c>
      <c r="B2126" s="11">
        <v>2016</v>
      </c>
      <c r="C2126" s="11" t="s">
        <v>16</v>
      </c>
      <c r="D2126" s="1" t="str">
        <f t="shared" si="66"/>
        <v>2016-02</v>
      </c>
      <c r="E2126" s="11" t="s">
        <v>89</v>
      </c>
      <c r="F2126" s="11" t="s">
        <v>166</v>
      </c>
      <c r="G2126" s="11" t="s">
        <v>167</v>
      </c>
      <c r="H2126" s="11">
        <v>15000</v>
      </c>
      <c r="I2126" s="11">
        <v>14423.333000000001</v>
      </c>
      <c r="K2126" s="1" t="str">
        <f t="shared" si="67"/>
        <v>02</v>
      </c>
    </row>
    <row r="2127" spans="1:11" x14ac:dyDescent="0.25">
      <c r="A2127" s="11" t="s">
        <v>81</v>
      </c>
      <c r="B2127" s="11">
        <v>2016</v>
      </c>
      <c r="C2127" s="11" t="s">
        <v>16</v>
      </c>
      <c r="D2127" s="1" t="str">
        <f t="shared" si="66"/>
        <v>2016-02</v>
      </c>
      <c r="E2127" s="11" t="s">
        <v>89</v>
      </c>
      <c r="F2127" s="11" t="s">
        <v>168</v>
      </c>
      <c r="G2127" s="11"/>
      <c r="H2127" s="11">
        <v>12.5</v>
      </c>
      <c r="I2127" s="11">
        <v>13.579000000000001</v>
      </c>
      <c r="K2127" s="1" t="str">
        <f t="shared" si="67"/>
        <v>02</v>
      </c>
    </row>
    <row r="2128" spans="1:11" x14ac:dyDescent="0.25">
      <c r="A2128" s="11" t="s">
        <v>81</v>
      </c>
      <c r="B2128" s="11">
        <v>2016</v>
      </c>
      <c r="C2128" s="11" t="s">
        <v>16</v>
      </c>
      <c r="D2128" s="1" t="str">
        <f t="shared" si="66"/>
        <v>2016-02</v>
      </c>
      <c r="E2128" s="11" t="s">
        <v>89</v>
      </c>
      <c r="F2128" s="11" t="s">
        <v>169</v>
      </c>
      <c r="G2128" s="11"/>
      <c r="H2128" s="11">
        <v>14.167</v>
      </c>
      <c r="I2128" s="11">
        <v>13.787000000000001</v>
      </c>
      <c r="K2128" s="1" t="str">
        <f t="shared" si="67"/>
        <v>02</v>
      </c>
    </row>
    <row r="2129" spans="1:11" x14ac:dyDescent="0.25">
      <c r="A2129" s="11" t="s">
        <v>81</v>
      </c>
      <c r="B2129" s="11">
        <v>2016</v>
      </c>
      <c r="C2129" s="11" t="s">
        <v>16</v>
      </c>
      <c r="D2129" s="1" t="str">
        <f t="shared" si="66"/>
        <v>2016-02</v>
      </c>
      <c r="E2129" s="11" t="s">
        <v>89</v>
      </c>
      <c r="F2129" s="11" t="s">
        <v>170</v>
      </c>
      <c r="G2129" s="11"/>
      <c r="H2129" s="11">
        <v>7.1589999999999998</v>
      </c>
      <c r="I2129" s="11">
        <v>7.4939999999999998</v>
      </c>
      <c r="K2129" s="1" t="str">
        <f t="shared" si="67"/>
        <v>02</v>
      </c>
    </row>
  </sheetData>
  <autoFilter ref="D1:D21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analysis</vt:lpstr>
      <vt:lpstr>mVam_FoodConsumptionScore</vt:lpstr>
      <vt:lpstr>mVam_reducedcopingstrategyIndex</vt:lpstr>
      <vt:lpstr>Foodprices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van Ommen</dc:creator>
  <cp:lastModifiedBy>Maarten van Ommen</cp:lastModifiedBy>
  <dcterms:created xsi:type="dcterms:W3CDTF">2016-05-01T06:23:16Z</dcterms:created>
  <dcterms:modified xsi:type="dcterms:W3CDTF">2016-05-07T12:57:58Z</dcterms:modified>
</cp:coreProperties>
</file>